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slicers/slicer3.xml" ContentType="application/vnd.ms-excel.slicer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4.xml" ContentType="application/vnd.openxmlformats-officedocument.drawing+xml"/>
  <Override PartName="/xl/slicers/slicer4.xml" ContentType="application/vnd.ms-excel.slicer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C\Desktop\DATA ANALYTICS\PROYECTO EDA_EXCEL\EDA_GlobalMusicStreaming_excel\Excels\"/>
    </mc:Choice>
  </mc:AlternateContent>
  <xr:revisionPtr revIDLastSave="0" documentId="13_ncr:1_{D82A964B-A9FB-47D6-ADC6-894674306E06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Datos_transformados" sheetId="2" r:id="rId1"/>
    <sheet name="KPIS" sheetId="3" r:id="rId2"/>
    <sheet name=" tablas_analislis_1" sheetId="1" r:id="rId3"/>
    <sheet name="tablas_analisis_2" sheetId="7" r:id="rId4"/>
    <sheet name="dashboard_monetizacion" sheetId="4" r:id="rId5"/>
    <sheet name="dashboard_engagement" sheetId="6" r:id="rId6"/>
  </sheets>
  <definedNames>
    <definedName name="DatosExternos_1" localSheetId="0" hidden="1">Datos_transformados!$A$1:$O$5001</definedName>
    <definedName name="SegmentaciónDeDatos_Age_Range">#N/A</definedName>
    <definedName name="SegmentaciónDeDatos_Age_Range1">#N/A</definedName>
    <definedName name="SegmentaciónDeDatos_Country">#N/A</definedName>
    <definedName name="SegmentaciónDeDatos_Top_Genre">#N/A</definedName>
  </definedNames>
  <calcPr calcId="191029"/>
  <pivotCaches>
    <pivotCache cacheId="0" r:id="rId7"/>
    <pivotCache cacheId="1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3" l="1"/>
  <c r="E11" i="3"/>
  <c r="H8" i="3"/>
  <c r="B18" i="3"/>
  <c r="D18" i="3"/>
  <c r="B7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9CC3F5-D758-4D34-9139-5C850864E2D0}" keepAlive="1" name="Consulta - Datos_transformados" description="Conexión a la consulta 'Datos_transformados' en el libro." type="5" refreshedVersion="8" background="1" saveData="1">
    <dbPr connection="Provider=Microsoft.Mashup.OleDb.1;Data Source=$Workbook$;Location=Datos_transformados;Extended Properties=&quot;&quot;" command="SELECT * FROM [Datos_transformados]"/>
  </connection>
</connections>
</file>

<file path=xl/sharedStrings.xml><?xml version="1.0" encoding="utf-8"?>
<sst xmlns="http://schemas.openxmlformats.org/spreadsheetml/2006/main" count="50087" uniqueCount="5083">
  <si>
    <t>User_ID</t>
  </si>
  <si>
    <t>Age</t>
  </si>
  <si>
    <t>Age_Range</t>
  </si>
  <si>
    <t>Country</t>
  </si>
  <si>
    <t>Streaming Platform</t>
  </si>
  <si>
    <t>Top Genre</t>
  </si>
  <si>
    <t>Hours Streamed Per Day_Decimal</t>
  </si>
  <si>
    <t>Number of Songs Liked</t>
  </si>
  <si>
    <t>Most Played Artist</t>
  </si>
  <si>
    <t>Subscription Type</t>
  </si>
  <si>
    <t>Listening Time (Morning/Afternoon/Night)</t>
  </si>
  <si>
    <t>Discover Weekly Engagement %</t>
  </si>
  <si>
    <t>Discover Weekly_Categories</t>
  </si>
  <si>
    <t>Repeat Song Rate %</t>
  </si>
  <si>
    <t>Repeat Song Rate_Categories</t>
  </si>
  <si>
    <t>U1000</t>
  </si>
  <si>
    <t>Adults</t>
  </si>
  <si>
    <t>Japan</t>
  </si>
  <si>
    <t>Tidal</t>
  </si>
  <si>
    <t>Reggae</t>
  </si>
  <si>
    <t>Adele</t>
  </si>
  <si>
    <t>Free</t>
  </si>
  <si>
    <t>Afternoon</t>
  </si>
  <si>
    <t>Medium</t>
  </si>
  <si>
    <t>Low</t>
  </si>
  <si>
    <t>U1001</t>
  </si>
  <si>
    <t>Young Adults</t>
  </si>
  <si>
    <t>Germany</t>
  </si>
  <si>
    <t>Deezer</t>
  </si>
  <si>
    <t>Ed Sheeran</t>
  </si>
  <si>
    <t>Premium</t>
  </si>
  <si>
    <t>Night</t>
  </si>
  <si>
    <t>High</t>
  </si>
  <si>
    <t>U1002</t>
  </si>
  <si>
    <t>Seniors</t>
  </si>
  <si>
    <t>Pop</t>
  </si>
  <si>
    <t>Post Malone</t>
  </si>
  <si>
    <t>U1003</t>
  </si>
  <si>
    <t>Australia</t>
  </si>
  <si>
    <t>YouTube</t>
  </si>
  <si>
    <t>Dua Lipa</t>
  </si>
  <si>
    <t>Morning</t>
  </si>
  <si>
    <t>Very High</t>
  </si>
  <si>
    <t>U1004</t>
  </si>
  <si>
    <t>Youth</t>
  </si>
  <si>
    <t>Amazon Music</t>
  </si>
  <si>
    <t>U1005</t>
  </si>
  <si>
    <t>South Korea</t>
  </si>
  <si>
    <t>Spotify</t>
  </si>
  <si>
    <t>EDM</t>
  </si>
  <si>
    <t>The Weeknd</t>
  </si>
  <si>
    <t>U1006</t>
  </si>
  <si>
    <t>Billie Eilish</t>
  </si>
  <si>
    <t>U1007</t>
  </si>
  <si>
    <t>UK</t>
  </si>
  <si>
    <t>Classical</t>
  </si>
  <si>
    <t>U1008</t>
  </si>
  <si>
    <t>Metal</t>
  </si>
  <si>
    <t>BTS</t>
  </si>
  <si>
    <t>U1009</t>
  </si>
  <si>
    <t>Brazil</t>
  </si>
  <si>
    <t>U1010</t>
  </si>
  <si>
    <t>Taylor Swift</t>
  </si>
  <si>
    <t>U1011</t>
  </si>
  <si>
    <t>Rock</t>
  </si>
  <si>
    <t>Drake</t>
  </si>
  <si>
    <t>U1012</t>
  </si>
  <si>
    <t>Canada</t>
  </si>
  <si>
    <t>U1013</t>
  </si>
  <si>
    <t>U1014</t>
  </si>
  <si>
    <t>India</t>
  </si>
  <si>
    <t>Apple Music</t>
  </si>
  <si>
    <t>Hip-Hop</t>
  </si>
  <si>
    <t>U1015</t>
  </si>
  <si>
    <t>U1016</t>
  </si>
  <si>
    <t>U1017</t>
  </si>
  <si>
    <t>USA</t>
  </si>
  <si>
    <t>R&amp;B</t>
  </si>
  <si>
    <t>U1018</t>
  </si>
  <si>
    <t>U1019</t>
  </si>
  <si>
    <t>Bad Bunny</t>
  </si>
  <si>
    <t>U1020</t>
  </si>
  <si>
    <t>U1021</t>
  </si>
  <si>
    <t>U1022</t>
  </si>
  <si>
    <t>Jazz</t>
  </si>
  <si>
    <t>U1023</t>
  </si>
  <si>
    <t>U1024</t>
  </si>
  <si>
    <t>U1025</t>
  </si>
  <si>
    <t>U1026</t>
  </si>
  <si>
    <t>U1027</t>
  </si>
  <si>
    <t>France</t>
  </si>
  <si>
    <t>U1028</t>
  </si>
  <si>
    <t>U1029</t>
  </si>
  <si>
    <t>U1030</t>
  </si>
  <si>
    <t>U1031</t>
  </si>
  <si>
    <t>U1032</t>
  </si>
  <si>
    <t>U1033</t>
  </si>
  <si>
    <t>U1034</t>
  </si>
  <si>
    <t>U1035</t>
  </si>
  <si>
    <t>U1036</t>
  </si>
  <si>
    <t>U1037</t>
  </si>
  <si>
    <t>U1038</t>
  </si>
  <si>
    <t>U1039</t>
  </si>
  <si>
    <t>U1040</t>
  </si>
  <si>
    <t>U1041</t>
  </si>
  <si>
    <t>U1042</t>
  </si>
  <si>
    <t>U1043</t>
  </si>
  <si>
    <t>U1044</t>
  </si>
  <si>
    <t>U1045</t>
  </si>
  <si>
    <t>U1046</t>
  </si>
  <si>
    <t>U1047</t>
  </si>
  <si>
    <t>U1048</t>
  </si>
  <si>
    <t>U1049</t>
  </si>
  <si>
    <t>U1050</t>
  </si>
  <si>
    <t>U1051</t>
  </si>
  <si>
    <t>U1052</t>
  </si>
  <si>
    <t>U1053</t>
  </si>
  <si>
    <t>U1054</t>
  </si>
  <si>
    <t>U1055</t>
  </si>
  <si>
    <t>U1056</t>
  </si>
  <si>
    <t>U1057</t>
  </si>
  <si>
    <t>U1058</t>
  </si>
  <si>
    <t>U1059</t>
  </si>
  <si>
    <t>U1060</t>
  </si>
  <si>
    <t>U1061</t>
  </si>
  <si>
    <t>U1062</t>
  </si>
  <si>
    <t>U1063</t>
  </si>
  <si>
    <t>U1064</t>
  </si>
  <si>
    <t>U1065</t>
  </si>
  <si>
    <t>U1066</t>
  </si>
  <si>
    <t>U1067</t>
  </si>
  <si>
    <t>U1068</t>
  </si>
  <si>
    <t>U1069</t>
  </si>
  <si>
    <t>U1070</t>
  </si>
  <si>
    <t>U1071</t>
  </si>
  <si>
    <t>U1072</t>
  </si>
  <si>
    <t>U1073</t>
  </si>
  <si>
    <t>U1074</t>
  </si>
  <si>
    <t>U1075</t>
  </si>
  <si>
    <t>U1076</t>
  </si>
  <si>
    <t>U1077</t>
  </si>
  <si>
    <t>U1078</t>
  </si>
  <si>
    <t>U1079</t>
  </si>
  <si>
    <t>U1080</t>
  </si>
  <si>
    <t>U1081</t>
  </si>
  <si>
    <t>U1082</t>
  </si>
  <si>
    <t>U1083</t>
  </si>
  <si>
    <t>U1084</t>
  </si>
  <si>
    <t>U1085</t>
  </si>
  <si>
    <t>U1086</t>
  </si>
  <si>
    <t>U1087</t>
  </si>
  <si>
    <t>U1088</t>
  </si>
  <si>
    <t>U1089</t>
  </si>
  <si>
    <t>U1090</t>
  </si>
  <si>
    <t>U1091</t>
  </si>
  <si>
    <t>U1092</t>
  </si>
  <si>
    <t>U1093</t>
  </si>
  <si>
    <t>U1094</t>
  </si>
  <si>
    <t>U1095</t>
  </si>
  <si>
    <t>U1096</t>
  </si>
  <si>
    <t>U1097</t>
  </si>
  <si>
    <t>U1098</t>
  </si>
  <si>
    <t>U1099</t>
  </si>
  <si>
    <t>U1100</t>
  </si>
  <si>
    <t>U1101</t>
  </si>
  <si>
    <t>U1102</t>
  </si>
  <si>
    <t>U1103</t>
  </si>
  <si>
    <t>U1104</t>
  </si>
  <si>
    <t>U1105</t>
  </si>
  <si>
    <t>U1106</t>
  </si>
  <si>
    <t>U1107</t>
  </si>
  <si>
    <t>U1108</t>
  </si>
  <si>
    <t>U1109</t>
  </si>
  <si>
    <t>U1110</t>
  </si>
  <si>
    <t>U1111</t>
  </si>
  <si>
    <t>U1112</t>
  </si>
  <si>
    <t>U1113</t>
  </si>
  <si>
    <t>U1114</t>
  </si>
  <si>
    <t>U1115</t>
  </si>
  <si>
    <t>U1116</t>
  </si>
  <si>
    <t>U1117</t>
  </si>
  <si>
    <t>U1118</t>
  </si>
  <si>
    <t>U1119</t>
  </si>
  <si>
    <t>U1120</t>
  </si>
  <si>
    <t>U1121</t>
  </si>
  <si>
    <t>U1122</t>
  </si>
  <si>
    <t>U1123</t>
  </si>
  <si>
    <t>U1124</t>
  </si>
  <si>
    <t>U1125</t>
  </si>
  <si>
    <t>U1126</t>
  </si>
  <si>
    <t>U1127</t>
  </si>
  <si>
    <t>U1128</t>
  </si>
  <si>
    <t>U1129</t>
  </si>
  <si>
    <t>U1130</t>
  </si>
  <si>
    <t>U1131</t>
  </si>
  <si>
    <t>U1132</t>
  </si>
  <si>
    <t>U1133</t>
  </si>
  <si>
    <t>U1134</t>
  </si>
  <si>
    <t>U1135</t>
  </si>
  <si>
    <t>U1136</t>
  </si>
  <si>
    <t>U1137</t>
  </si>
  <si>
    <t>U1138</t>
  </si>
  <si>
    <t>U1139</t>
  </si>
  <si>
    <t>U1140</t>
  </si>
  <si>
    <t>U1141</t>
  </si>
  <si>
    <t>U1142</t>
  </si>
  <si>
    <t>U1143</t>
  </si>
  <si>
    <t>U1144</t>
  </si>
  <si>
    <t>U1145</t>
  </si>
  <si>
    <t>U1146</t>
  </si>
  <si>
    <t>U1147</t>
  </si>
  <si>
    <t>U1148</t>
  </si>
  <si>
    <t>U1149</t>
  </si>
  <si>
    <t>U1150</t>
  </si>
  <si>
    <t>U1151</t>
  </si>
  <si>
    <t>U1152</t>
  </si>
  <si>
    <t>U1153</t>
  </si>
  <si>
    <t>U1154</t>
  </si>
  <si>
    <t>U1155</t>
  </si>
  <si>
    <t>U1156</t>
  </si>
  <si>
    <t>U1157</t>
  </si>
  <si>
    <t>U1158</t>
  </si>
  <si>
    <t>U1159</t>
  </si>
  <si>
    <t>U1160</t>
  </si>
  <si>
    <t>U1161</t>
  </si>
  <si>
    <t>U1162</t>
  </si>
  <si>
    <t>U1163</t>
  </si>
  <si>
    <t>U1164</t>
  </si>
  <si>
    <t>U1165</t>
  </si>
  <si>
    <t>U1166</t>
  </si>
  <si>
    <t>U1167</t>
  </si>
  <si>
    <t>U1168</t>
  </si>
  <si>
    <t>U1169</t>
  </si>
  <si>
    <t>U1170</t>
  </si>
  <si>
    <t>U1171</t>
  </si>
  <si>
    <t>U1172</t>
  </si>
  <si>
    <t>U1173</t>
  </si>
  <si>
    <t>U1174</t>
  </si>
  <si>
    <t>U1175</t>
  </si>
  <si>
    <t>U1176</t>
  </si>
  <si>
    <t>U1177</t>
  </si>
  <si>
    <t>U1178</t>
  </si>
  <si>
    <t>U1179</t>
  </si>
  <si>
    <t>U1180</t>
  </si>
  <si>
    <t>U1181</t>
  </si>
  <si>
    <t>U1182</t>
  </si>
  <si>
    <t>U1183</t>
  </si>
  <si>
    <t>U1184</t>
  </si>
  <si>
    <t>U1185</t>
  </si>
  <si>
    <t>U1186</t>
  </si>
  <si>
    <t>U1187</t>
  </si>
  <si>
    <t>U1188</t>
  </si>
  <si>
    <t>U1189</t>
  </si>
  <si>
    <t>U1190</t>
  </si>
  <si>
    <t>U1191</t>
  </si>
  <si>
    <t>U1192</t>
  </si>
  <si>
    <t>U1193</t>
  </si>
  <si>
    <t>U1194</t>
  </si>
  <si>
    <t>U1195</t>
  </si>
  <si>
    <t>U1196</t>
  </si>
  <si>
    <t>U1197</t>
  </si>
  <si>
    <t>U1198</t>
  </si>
  <si>
    <t>U1199</t>
  </si>
  <si>
    <t>U1200</t>
  </si>
  <si>
    <t>U1201</t>
  </si>
  <si>
    <t>U1202</t>
  </si>
  <si>
    <t>U1203</t>
  </si>
  <si>
    <t>U1204</t>
  </si>
  <si>
    <t>U1205</t>
  </si>
  <si>
    <t>U1206</t>
  </si>
  <si>
    <t>U1207</t>
  </si>
  <si>
    <t>U1208</t>
  </si>
  <si>
    <t>U1209</t>
  </si>
  <si>
    <t>U1210</t>
  </si>
  <si>
    <t>U1211</t>
  </si>
  <si>
    <t>U1212</t>
  </si>
  <si>
    <t>U1213</t>
  </si>
  <si>
    <t>U1214</t>
  </si>
  <si>
    <t>U1215</t>
  </si>
  <si>
    <t>U1216</t>
  </si>
  <si>
    <t>U1217</t>
  </si>
  <si>
    <t>U1218</t>
  </si>
  <si>
    <t>U1219</t>
  </si>
  <si>
    <t>U1220</t>
  </si>
  <si>
    <t>U1221</t>
  </si>
  <si>
    <t>U1222</t>
  </si>
  <si>
    <t>U1223</t>
  </si>
  <si>
    <t>U1224</t>
  </si>
  <si>
    <t>U1225</t>
  </si>
  <si>
    <t>U1226</t>
  </si>
  <si>
    <t>U1227</t>
  </si>
  <si>
    <t>U1228</t>
  </si>
  <si>
    <t>U1229</t>
  </si>
  <si>
    <t>U1230</t>
  </si>
  <si>
    <t>U1231</t>
  </si>
  <si>
    <t>U1232</t>
  </si>
  <si>
    <t>U1233</t>
  </si>
  <si>
    <t>U1234</t>
  </si>
  <si>
    <t>U1235</t>
  </si>
  <si>
    <t>U1236</t>
  </si>
  <si>
    <t>U1237</t>
  </si>
  <si>
    <t>U1238</t>
  </si>
  <si>
    <t>U1239</t>
  </si>
  <si>
    <t>U1240</t>
  </si>
  <si>
    <t>U1241</t>
  </si>
  <si>
    <t>U1242</t>
  </si>
  <si>
    <t>U1243</t>
  </si>
  <si>
    <t>U1244</t>
  </si>
  <si>
    <t>U1245</t>
  </si>
  <si>
    <t>U1246</t>
  </si>
  <si>
    <t>U1247</t>
  </si>
  <si>
    <t>U1248</t>
  </si>
  <si>
    <t>U1249</t>
  </si>
  <si>
    <t>U1250</t>
  </si>
  <si>
    <t>U1251</t>
  </si>
  <si>
    <t>U1252</t>
  </si>
  <si>
    <t>U1253</t>
  </si>
  <si>
    <t>U1254</t>
  </si>
  <si>
    <t>U1255</t>
  </si>
  <si>
    <t>U1256</t>
  </si>
  <si>
    <t>U1257</t>
  </si>
  <si>
    <t>U1258</t>
  </si>
  <si>
    <t>U1259</t>
  </si>
  <si>
    <t>U1260</t>
  </si>
  <si>
    <t>U1261</t>
  </si>
  <si>
    <t>U1262</t>
  </si>
  <si>
    <t>U1263</t>
  </si>
  <si>
    <t>U1264</t>
  </si>
  <si>
    <t>U1265</t>
  </si>
  <si>
    <t>U1266</t>
  </si>
  <si>
    <t>U1267</t>
  </si>
  <si>
    <t>U1268</t>
  </si>
  <si>
    <t>U1269</t>
  </si>
  <si>
    <t>U1270</t>
  </si>
  <si>
    <t>U1271</t>
  </si>
  <si>
    <t>U1272</t>
  </si>
  <si>
    <t>U1273</t>
  </si>
  <si>
    <t>U1274</t>
  </si>
  <si>
    <t>U1275</t>
  </si>
  <si>
    <t>U1276</t>
  </si>
  <si>
    <t>U1277</t>
  </si>
  <si>
    <t>U1278</t>
  </si>
  <si>
    <t>U1279</t>
  </si>
  <si>
    <t>U1280</t>
  </si>
  <si>
    <t>U1281</t>
  </si>
  <si>
    <t>U1282</t>
  </si>
  <si>
    <t>U1283</t>
  </si>
  <si>
    <t>U1284</t>
  </si>
  <si>
    <t>U1285</t>
  </si>
  <si>
    <t>U1286</t>
  </si>
  <si>
    <t>U1287</t>
  </si>
  <si>
    <t>U1288</t>
  </si>
  <si>
    <t>U1289</t>
  </si>
  <si>
    <t>U1290</t>
  </si>
  <si>
    <t>U1291</t>
  </si>
  <si>
    <t>U1292</t>
  </si>
  <si>
    <t>U1293</t>
  </si>
  <si>
    <t>U1294</t>
  </si>
  <si>
    <t>U1295</t>
  </si>
  <si>
    <t>U1296</t>
  </si>
  <si>
    <t>U1297</t>
  </si>
  <si>
    <t>U1298</t>
  </si>
  <si>
    <t>U1299</t>
  </si>
  <si>
    <t>U1300</t>
  </si>
  <si>
    <t>U1301</t>
  </si>
  <si>
    <t>U1302</t>
  </si>
  <si>
    <t>U1303</t>
  </si>
  <si>
    <t>U1304</t>
  </si>
  <si>
    <t>U1305</t>
  </si>
  <si>
    <t>U1306</t>
  </si>
  <si>
    <t>U1307</t>
  </si>
  <si>
    <t>U1308</t>
  </si>
  <si>
    <t>U1309</t>
  </si>
  <si>
    <t>U1310</t>
  </si>
  <si>
    <t>U1311</t>
  </si>
  <si>
    <t>U1312</t>
  </si>
  <si>
    <t>U1313</t>
  </si>
  <si>
    <t>U1314</t>
  </si>
  <si>
    <t>U1315</t>
  </si>
  <si>
    <t>U1316</t>
  </si>
  <si>
    <t>U1317</t>
  </si>
  <si>
    <t>U1318</t>
  </si>
  <si>
    <t>U1319</t>
  </si>
  <si>
    <t>U1320</t>
  </si>
  <si>
    <t>U1321</t>
  </si>
  <si>
    <t>U1322</t>
  </si>
  <si>
    <t>U1323</t>
  </si>
  <si>
    <t>U1324</t>
  </si>
  <si>
    <t>U1325</t>
  </si>
  <si>
    <t>U1326</t>
  </si>
  <si>
    <t>U1327</t>
  </si>
  <si>
    <t>U1328</t>
  </si>
  <si>
    <t>U1329</t>
  </si>
  <si>
    <t>U1330</t>
  </si>
  <si>
    <t>U1331</t>
  </si>
  <si>
    <t>U1332</t>
  </si>
  <si>
    <t>U1333</t>
  </si>
  <si>
    <t>U1334</t>
  </si>
  <si>
    <t>U1335</t>
  </si>
  <si>
    <t>U1336</t>
  </si>
  <si>
    <t>U1337</t>
  </si>
  <si>
    <t>U1338</t>
  </si>
  <si>
    <t>U1339</t>
  </si>
  <si>
    <t>U1340</t>
  </si>
  <si>
    <t>U1341</t>
  </si>
  <si>
    <t>U1342</t>
  </si>
  <si>
    <t>U1343</t>
  </si>
  <si>
    <t>U1344</t>
  </si>
  <si>
    <t>U1345</t>
  </si>
  <si>
    <t>U1346</t>
  </si>
  <si>
    <t>U1347</t>
  </si>
  <si>
    <t>U1348</t>
  </si>
  <si>
    <t>U1349</t>
  </si>
  <si>
    <t>U1350</t>
  </si>
  <si>
    <t>U1351</t>
  </si>
  <si>
    <t>U1352</t>
  </si>
  <si>
    <t>U1353</t>
  </si>
  <si>
    <t>U1354</t>
  </si>
  <si>
    <t>U1355</t>
  </si>
  <si>
    <t>U1356</t>
  </si>
  <si>
    <t>U1357</t>
  </si>
  <si>
    <t>U1358</t>
  </si>
  <si>
    <t>U1359</t>
  </si>
  <si>
    <t>U1360</t>
  </si>
  <si>
    <t>U1361</t>
  </si>
  <si>
    <t>U1362</t>
  </si>
  <si>
    <t>U1363</t>
  </si>
  <si>
    <t>U1364</t>
  </si>
  <si>
    <t>U1365</t>
  </si>
  <si>
    <t>U1366</t>
  </si>
  <si>
    <t>U1367</t>
  </si>
  <si>
    <t>U1368</t>
  </si>
  <si>
    <t>U1369</t>
  </si>
  <si>
    <t>U1370</t>
  </si>
  <si>
    <t>U1371</t>
  </si>
  <si>
    <t>U1372</t>
  </si>
  <si>
    <t>U1373</t>
  </si>
  <si>
    <t>U1374</t>
  </si>
  <si>
    <t>U1375</t>
  </si>
  <si>
    <t>U1376</t>
  </si>
  <si>
    <t>U1377</t>
  </si>
  <si>
    <t>U1378</t>
  </si>
  <si>
    <t>U1379</t>
  </si>
  <si>
    <t>U1380</t>
  </si>
  <si>
    <t>U1381</t>
  </si>
  <si>
    <t>U1382</t>
  </si>
  <si>
    <t>U1383</t>
  </si>
  <si>
    <t>U1384</t>
  </si>
  <si>
    <t>U1385</t>
  </si>
  <si>
    <t>U1386</t>
  </si>
  <si>
    <t>U1387</t>
  </si>
  <si>
    <t>U1388</t>
  </si>
  <si>
    <t>U1389</t>
  </si>
  <si>
    <t>U1390</t>
  </si>
  <si>
    <t>U1391</t>
  </si>
  <si>
    <t>U1392</t>
  </si>
  <si>
    <t>U1393</t>
  </si>
  <si>
    <t>U1394</t>
  </si>
  <si>
    <t>U1395</t>
  </si>
  <si>
    <t>U1396</t>
  </si>
  <si>
    <t>U1397</t>
  </si>
  <si>
    <t>U1398</t>
  </si>
  <si>
    <t>U1399</t>
  </si>
  <si>
    <t>U1400</t>
  </si>
  <si>
    <t>U1401</t>
  </si>
  <si>
    <t>U1402</t>
  </si>
  <si>
    <t>U1403</t>
  </si>
  <si>
    <t>U1404</t>
  </si>
  <si>
    <t>U1405</t>
  </si>
  <si>
    <t>U1406</t>
  </si>
  <si>
    <t>U1407</t>
  </si>
  <si>
    <t>U1408</t>
  </si>
  <si>
    <t>U1409</t>
  </si>
  <si>
    <t>U1410</t>
  </si>
  <si>
    <t>U1411</t>
  </si>
  <si>
    <t>U1412</t>
  </si>
  <si>
    <t>U1413</t>
  </si>
  <si>
    <t>U1414</t>
  </si>
  <si>
    <t>U1415</t>
  </si>
  <si>
    <t>U1416</t>
  </si>
  <si>
    <t>U1417</t>
  </si>
  <si>
    <t>U1418</t>
  </si>
  <si>
    <t>U1419</t>
  </si>
  <si>
    <t>U1420</t>
  </si>
  <si>
    <t>U1421</t>
  </si>
  <si>
    <t>U1422</t>
  </si>
  <si>
    <t>U1423</t>
  </si>
  <si>
    <t>U1424</t>
  </si>
  <si>
    <t>U1425</t>
  </si>
  <si>
    <t>U1426</t>
  </si>
  <si>
    <t>U1427</t>
  </si>
  <si>
    <t>U1428</t>
  </si>
  <si>
    <t>U1429</t>
  </si>
  <si>
    <t>U1430</t>
  </si>
  <si>
    <t>U1431</t>
  </si>
  <si>
    <t>U1432</t>
  </si>
  <si>
    <t>U1433</t>
  </si>
  <si>
    <t>U1434</t>
  </si>
  <si>
    <t>U1435</t>
  </si>
  <si>
    <t>U1436</t>
  </si>
  <si>
    <t>U1437</t>
  </si>
  <si>
    <t>U1438</t>
  </si>
  <si>
    <t>U1439</t>
  </si>
  <si>
    <t>U1440</t>
  </si>
  <si>
    <t>U1441</t>
  </si>
  <si>
    <t>U1442</t>
  </si>
  <si>
    <t>U1443</t>
  </si>
  <si>
    <t>U1444</t>
  </si>
  <si>
    <t>U1445</t>
  </si>
  <si>
    <t>U1446</t>
  </si>
  <si>
    <t>U1447</t>
  </si>
  <si>
    <t>U1448</t>
  </si>
  <si>
    <t>U1449</t>
  </si>
  <si>
    <t>U1450</t>
  </si>
  <si>
    <t>U1451</t>
  </si>
  <si>
    <t>U1452</t>
  </si>
  <si>
    <t>U1453</t>
  </si>
  <si>
    <t>U1454</t>
  </si>
  <si>
    <t>U1455</t>
  </si>
  <si>
    <t>U1456</t>
  </si>
  <si>
    <t>U1457</t>
  </si>
  <si>
    <t>U1458</t>
  </si>
  <si>
    <t>U1459</t>
  </si>
  <si>
    <t>U1460</t>
  </si>
  <si>
    <t>U1461</t>
  </si>
  <si>
    <t>U1462</t>
  </si>
  <si>
    <t>U1463</t>
  </si>
  <si>
    <t>U1464</t>
  </si>
  <si>
    <t>U1465</t>
  </si>
  <si>
    <t>U1466</t>
  </si>
  <si>
    <t>U1467</t>
  </si>
  <si>
    <t>U1468</t>
  </si>
  <si>
    <t>U1469</t>
  </si>
  <si>
    <t>U1470</t>
  </si>
  <si>
    <t>U1471</t>
  </si>
  <si>
    <t>U1472</t>
  </si>
  <si>
    <t>U1473</t>
  </si>
  <si>
    <t>U1474</t>
  </si>
  <si>
    <t>U1475</t>
  </si>
  <si>
    <t>U1476</t>
  </si>
  <si>
    <t>U1477</t>
  </si>
  <si>
    <t>U1478</t>
  </si>
  <si>
    <t>U1479</t>
  </si>
  <si>
    <t>U1480</t>
  </si>
  <si>
    <t>U1481</t>
  </si>
  <si>
    <t>U1482</t>
  </si>
  <si>
    <t>U1483</t>
  </si>
  <si>
    <t>U1484</t>
  </si>
  <si>
    <t>U1485</t>
  </si>
  <si>
    <t>U1486</t>
  </si>
  <si>
    <t>U1487</t>
  </si>
  <si>
    <t>U1488</t>
  </si>
  <si>
    <t>U1489</t>
  </si>
  <si>
    <t>U1490</t>
  </si>
  <si>
    <t>U1491</t>
  </si>
  <si>
    <t>U1492</t>
  </si>
  <si>
    <t>U1493</t>
  </si>
  <si>
    <t>U1494</t>
  </si>
  <si>
    <t>U1495</t>
  </si>
  <si>
    <t>U1496</t>
  </si>
  <si>
    <t>U1497</t>
  </si>
  <si>
    <t>U1498</t>
  </si>
  <si>
    <t>U1499</t>
  </si>
  <si>
    <t>U1500</t>
  </si>
  <si>
    <t>U1501</t>
  </si>
  <si>
    <t>U1502</t>
  </si>
  <si>
    <t>U1503</t>
  </si>
  <si>
    <t>U1504</t>
  </si>
  <si>
    <t>U1505</t>
  </si>
  <si>
    <t>U1506</t>
  </si>
  <si>
    <t>U1507</t>
  </si>
  <si>
    <t>U1508</t>
  </si>
  <si>
    <t>U1509</t>
  </si>
  <si>
    <t>U1510</t>
  </si>
  <si>
    <t>U1511</t>
  </si>
  <si>
    <t>U1512</t>
  </si>
  <si>
    <t>U1513</t>
  </si>
  <si>
    <t>U1514</t>
  </si>
  <si>
    <t>U1515</t>
  </si>
  <si>
    <t>U1516</t>
  </si>
  <si>
    <t>U1517</t>
  </si>
  <si>
    <t>U1518</t>
  </si>
  <si>
    <t>U1519</t>
  </si>
  <si>
    <t>U1520</t>
  </si>
  <si>
    <t>U1521</t>
  </si>
  <si>
    <t>U1522</t>
  </si>
  <si>
    <t>U1523</t>
  </si>
  <si>
    <t>U1524</t>
  </si>
  <si>
    <t>U1525</t>
  </si>
  <si>
    <t>U1526</t>
  </si>
  <si>
    <t>U1527</t>
  </si>
  <si>
    <t>U1528</t>
  </si>
  <si>
    <t>U1529</t>
  </si>
  <si>
    <t>U1530</t>
  </si>
  <si>
    <t>U1531</t>
  </si>
  <si>
    <t>U1532</t>
  </si>
  <si>
    <t>U1533</t>
  </si>
  <si>
    <t>U1534</t>
  </si>
  <si>
    <t>U1535</t>
  </si>
  <si>
    <t>U1536</t>
  </si>
  <si>
    <t>U1537</t>
  </si>
  <si>
    <t>U1538</t>
  </si>
  <si>
    <t>U1539</t>
  </si>
  <si>
    <t>U1540</t>
  </si>
  <si>
    <t>U1541</t>
  </si>
  <si>
    <t>U1542</t>
  </si>
  <si>
    <t>U1543</t>
  </si>
  <si>
    <t>U1544</t>
  </si>
  <si>
    <t>U1545</t>
  </si>
  <si>
    <t>U1546</t>
  </si>
  <si>
    <t>U1547</t>
  </si>
  <si>
    <t>U1548</t>
  </si>
  <si>
    <t>U1549</t>
  </si>
  <si>
    <t>U1550</t>
  </si>
  <si>
    <t>U1551</t>
  </si>
  <si>
    <t>U1552</t>
  </si>
  <si>
    <t>U1553</t>
  </si>
  <si>
    <t>U1554</t>
  </si>
  <si>
    <t>U1555</t>
  </si>
  <si>
    <t>U1556</t>
  </si>
  <si>
    <t>U1557</t>
  </si>
  <si>
    <t>U1558</t>
  </si>
  <si>
    <t>U1559</t>
  </si>
  <si>
    <t>U1560</t>
  </si>
  <si>
    <t>U1561</t>
  </si>
  <si>
    <t>U1562</t>
  </si>
  <si>
    <t>U1563</t>
  </si>
  <si>
    <t>U1564</t>
  </si>
  <si>
    <t>U1565</t>
  </si>
  <si>
    <t>U1566</t>
  </si>
  <si>
    <t>U1567</t>
  </si>
  <si>
    <t>U1568</t>
  </si>
  <si>
    <t>U1569</t>
  </si>
  <si>
    <t>U1570</t>
  </si>
  <si>
    <t>U1571</t>
  </si>
  <si>
    <t>U1572</t>
  </si>
  <si>
    <t>U1573</t>
  </si>
  <si>
    <t>U1574</t>
  </si>
  <si>
    <t>U1575</t>
  </si>
  <si>
    <t>U1576</t>
  </si>
  <si>
    <t>U1577</t>
  </si>
  <si>
    <t>U1578</t>
  </si>
  <si>
    <t>U1579</t>
  </si>
  <si>
    <t>U1580</t>
  </si>
  <si>
    <t>U1581</t>
  </si>
  <si>
    <t>U1582</t>
  </si>
  <si>
    <t>U1583</t>
  </si>
  <si>
    <t>U1584</t>
  </si>
  <si>
    <t>U1585</t>
  </si>
  <si>
    <t>U1586</t>
  </si>
  <si>
    <t>U1587</t>
  </si>
  <si>
    <t>U1588</t>
  </si>
  <si>
    <t>U1589</t>
  </si>
  <si>
    <t>U1590</t>
  </si>
  <si>
    <t>U1591</t>
  </si>
  <si>
    <t>U1592</t>
  </si>
  <si>
    <t>U1593</t>
  </si>
  <si>
    <t>U1594</t>
  </si>
  <si>
    <t>U1595</t>
  </si>
  <si>
    <t>U1596</t>
  </si>
  <si>
    <t>U1597</t>
  </si>
  <si>
    <t>U1598</t>
  </si>
  <si>
    <t>U1599</t>
  </si>
  <si>
    <t>U1600</t>
  </si>
  <si>
    <t>U1601</t>
  </si>
  <si>
    <t>U1602</t>
  </si>
  <si>
    <t>U1603</t>
  </si>
  <si>
    <t>U1604</t>
  </si>
  <si>
    <t>U1605</t>
  </si>
  <si>
    <t>U1606</t>
  </si>
  <si>
    <t>U1607</t>
  </si>
  <si>
    <t>U1608</t>
  </si>
  <si>
    <t>U1609</t>
  </si>
  <si>
    <t>U1610</t>
  </si>
  <si>
    <t>U1611</t>
  </si>
  <si>
    <t>U1612</t>
  </si>
  <si>
    <t>U1613</t>
  </si>
  <si>
    <t>U1614</t>
  </si>
  <si>
    <t>U1615</t>
  </si>
  <si>
    <t>U1616</t>
  </si>
  <si>
    <t>U1617</t>
  </si>
  <si>
    <t>U1618</t>
  </si>
  <si>
    <t>U1619</t>
  </si>
  <si>
    <t>U1620</t>
  </si>
  <si>
    <t>U1621</t>
  </si>
  <si>
    <t>U1622</t>
  </si>
  <si>
    <t>U1623</t>
  </si>
  <si>
    <t>U1624</t>
  </si>
  <si>
    <t>U1625</t>
  </si>
  <si>
    <t>U1626</t>
  </si>
  <si>
    <t>U1627</t>
  </si>
  <si>
    <t>U1628</t>
  </si>
  <si>
    <t>U1629</t>
  </si>
  <si>
    <t>U1630</t>
  </si>
  <si>
    <t>U1631</t>
  </si>
  <si>
    <t>U1632</t>
  </si>
  <si>
    <t>U1633</t>
  </si>
  <si>
    <t>U1634</t>
  </si>
  <si>
    <t>U1635</t>
  </si>
  <si>
    <t>U1636</t>
  </si>
  <si>
    <t>U1637</t>
  </si>
  <si>
    <t>U1638</t>
  </si>
  <si>
    <t>U1639</t>
  </si>
  <si>
    <t>U1640</t>
  </si>
  <si>
    <t>U1641</t>
  </si>
  <si>
    <t>U1642</t>
  </si>
  <si>
    <t>U1643</t>
  </si>
  <si>
    <t>U1644</t>
  </si>
  <si>
    <t>U1645</t>
  </si>
  <si>
    <t>U1646</t>
  </si>
  <si>
    <t>U1647</t>
  </si>
  <si>
    <t>U1648</t>
  </si>
  <si>
    <t>U1649</t>
  </si>
  <si>
    <t>U1650</t>
  </si>
  <si>
    <t>U1651</t>
  </si>
  <si>
    <t>U1652</t>
  </si>
  <si>
    <t>U1653</t>
  </si>
  <si>
    <t>U1654</t>
  </si>
  <si>
    <t>U1655</t>
  </si>
  <si>
    <t>U1656</t>
  </si>
  <si>
    <t>U1657</t>
  </si>
  <si>
    <t>U1658</t>
  </si>
  <si>
    <t>U1659</t>
  </si>
  <si>
    <t>U1660</t>
  </si>
  <si>
    <t>U1661</t>
  </si>
  <si>
    <t>U1662</t>
  </si>
  <si>
    <t>U1663</t>
  </si>
  <si>
    <t>U1664</t>
  </si>
  <si>
    <t>U1665</t>
  </si>
  <si>
    <t>U1666</t>
  </si>
  <si>
    <t>U1667</t>
  </si>
  <si>
    <t>U1668</t>
  </si>
  <si>
    <t>U1669</t>
  </si>
  <si>
    <t>U1670</t>
  </si>
  <si>
    <t>U1671</t>
  </si>
  <si>
    <t>U1672</t>
  </si>
  <si>
    <t>U1673</t>
  </si>
  <si>
    <t>U1674</t>
  </si>
  <si>
    <t>U1675</t>
  </si>
  <si>
    <t>U1676</t>
  </si>
  <si>
    <t>U1677</t>
  </si>
  <si>
    <t>U1678</t>
  </si>
  <si>
    <t>U1679</t>
  </si>
  <si>
    <t>U1680</t>
  </si>
  <si>
    <t>U1681</t>
  </si>
  <si>
    <t>U1682</t>
  </si>
  <si>
    <t>U1683</t>
  </si>
  <si>
    <t>U1684</t>
  </si>
  <si>
    <t>U1685</t>
  </si>
  <si>
    <t>U1686</t>
  </si>
  <si>
    <t>U1687</t>
  </si>
  <si>
    <t>U1688</t>
  </si>
  <si>
    <t>U1689</t>
  </si>
  <si>
    <t>U1690</t>
  </si>
  <si>
    <t>U1691</t>
  </si>
  <si>
    <t>U1692</t>
  </si>
  <si>
    <t>U1693</t>
  </si>
  <si>
    <t>U1694</t>
  </si>
  <si>
    <t>U1695</t>
  </si>
  <si>
    <t>U1696</t>
  </si>
  <si>
    <t>U1697</t>
  </si>
  <si>
    <t>U1698</t>
  </si>
  <si>
    <t>U1699</t>
  </si>
  <si>
    <t>U1700</t>
  </si>
  <si>
    <t>U1701</t>
  </si>
  <si>
    <t>U1702</t>
  </si>
  <si>
    <t>U1703</t>
  </si>
  <si>
    <t>U1704</t>
  </si>
  <si>
    <t>U1705</t>
  </si>
  <si>
    <t>U1706</t>
  </si>
  <si>
    <t>U1707</t>
  </si>
  <si>
    <t>U1708</t>
  </si>
  <si>
    <t>U1709</t>
  </si>
  <si>
    <t>U1710</t>
  </si>
  <si>
    <t>U1711</t>
  </si>
  <si>
    <t>U1712</t>
  </si>
  <si>
    <t>U1713</t>
  </si>
  <si>
    <t>U1714</t>
  </si>
  <si>
    <t>U1715</t>
  </si>
  <si>
    <t>U1716</t>
  </si>
  <si>
    <t>U1717</t>
  </si>
  <si>
    <t>U1718</t>
  </si>
  <si>
    <t>U1719</t>
  </si>
  <si>
    <t>U1720</t>
  </si>
  <si>
    <t>U1721</t>
  </si>
  <si>
    <t>U1722</t>
  </si>
  <si>
    <t>U1723</t>
  </si>
  <si>
    <t>U1724</t>
  </si>
  <si>
    <t>U1725</t>
  </si>
  <si>
    <t>U1726</t>
  </si>
  <si>
    <t>U1727</t>
  </si>
  <si>
    <t>U1728</t>
  </si>
  <si>
    <t>U1729</t>
  </si>
  <si>
    <t>U1730</t>
  </si>
  <si>
    <t>U1731</t>
  </si>
  <si>
    <t>U1732</t>
  </si>
  <si>
    <t>U1733</t>
  </si>
  <si>
    <t>U1734</t>
  </si>
  <si>
    <t>U1735</t>
  </si>
  <si>
    <t>U1736</t>
  </si>
  <si>
    <t>U1737</t>
  </si>
  <si>
    <t>U1738</t>
  </si>
  <si>
    <t>U1739</t>
  </si>
  <si>
    <t>U1740</t>
  </si>
  <si>
    <t>U1741</t>
  </si>
  <si>
    <t>U1742</t>
  </si>
  <si>
    <t>U1743</t>
  </si>
  <si>
    <t>U1744</t>
  </si>
  <si>
    <t>U1745</t>
  </si>
  <si>
    <t>U1746</t>
  </si>
  <si>
    <t>U1747</t>
  </si>
  <si>
    <t>U1748</t>
  </si>
  <si>
    <t>U1749</t>
  </si>
  <si>
    <t>U1750</t>
  </si>
  <si>
    <t>U1751</t>
  </si>
  <si>
    <t>U1752</t>
  </si>
  <si>
    <t>U1753</t>
  </si>
  <si>
    <t>U1754</t>
  </si>
  <si>
    <t>U1755</t>
  </si>
  <si>
    <t>U1756</t>
  </si>
  <si>
    <t>U1757</t>
  </si>
  <si>
    <t>U1758</t>
  </si>
  <si>
    <t>U1759</t>
  </si>
  <si>
    <t>U1760</t>
  </si>
  <si>
    <t>U1761</t>
  </si>
  <si>
    <t>U1762</t>
  </si>
  <si>
    <t>U1763</t>
  </si>
  <si>
    <t>U1764</t>
  </si>
  <si>
    <t>U1765</t>
  </si>
  <si>
    <t>U1766</t>
  </si>
  <si>
    <t>U1767</t>
  </si>
  <si>
    <t>U1768</t>
  </si>
  <si>
    <t>U1769</t>
  </si>
  <si>
    <t>U1770</t>
  </si>
  <si>
    <t>U1771</t>
  </si>
  <si>
    <t>U1772</t>
  </si>
  <si>
    <t>U1773</t>
  </si>
  <si>
    <t>U1774</t>
  </si>
  <si>
    <t>U1775</t>
  </si>
  <si>
    <t>U1776</t>
  </si>
  <si>
    <t>U1777</t>
  </si>
  <si>
    <t>U1778</t>
  </si>
  <si>
    <t>U1779</t>
  </si>
  <si>
    <t>U1780</t>
  </si>
  <si>
    <t>U1781</t>
  </si>
  <si>
    <t>U1782</t>
  </si>
  <si>
    <t>U1783</t>
  </si>
  <si>
    <t>U1784</t>
  </si>
  <si>
    <t>U1785</t>
  </si>
  <si>
    <t>U1786</t>
  </si>
  <si>
    <t>U1787</t>
  </si>
  <si>
    <t>U1788</t>
  </si>
  <si>
    <t>U1789</t>
  </si>
  <si>
    <t>U1790</t>
  </si>
  <si>
    <t>U1791</t>
  </si>
  <si>
    <t>U1792</t>
  </si>
  <si>
    <t>U1793</t>
  </si>
  <si>
    <t>U1794</t>
  </si>
  <si>
    <t>U1795</t>
  </si>
  <si>
    <t>U1796</t>
  </si>
  <si>
    <t>U1797</t>
  </si>
  <si>
    <t>U1798</t>
  </si>
  <si>
    <t>U1799</t>
  </si>
  <si>
    <t>U1800</t>
  </si>
  <si>
    <t>U1801</t>
  </si>
  <si>
    <t>U1802</t>
  </si>
  <si>
    <t>U1803</t>
  </si>
  <si>
    <t>U1804</t>
  </si>
  <si>
    <t>U1805</t>
  </si>
  <si>
    <t>U1806</t>
  </si>
  <si>
    <t>U1807</t>
  </si>
  <si>
    <t>U1808</t>
  </si>
  <si>
    <t>U1809</t>
  </si>
  <si>
    <t>U1810</t>
  </si>
  <si>
    <t>U1811</t>
  </si>
  <si>
    <t>U1812</t>
  </si>
  <si>
    <t>U1813</t>
  </si>
  <si>
    <t>U1814</t>
  </si>
  <si>
    <t>U1815</t>
  </si>
  <si>
    <t>U1816</t>
  </si>
  <si>
    <t>U1817</t>
  </si>
  <si>
    <t>U1818</t>
  </si>
  <si>
    <t>U1819</t>
  </si>
  <si>
    <t>U1820</t>
  </si>
  <si>
    <t>U1821</t>
  </si>
  <si>
    <t>U1822</t>
  </si>
  <si>
    <t>U1823</t>
  </si>
  <si>
    <t>U1824</t>
  </si>
  <si>
    <t>U1825</t>
  </si>
  <si>
    <t>U1826</t>
  </si>
  <si>
    <t>U1827</t>
  </si>
  <si>
    <t>U1828</t>
  </si>
  <si>
    <t>U1829</t>
  </si>
  <si>
    <t>U1830</t>
  </si>
  <si>
    <t>U1831</t>
  </si>
  <si>
    <t>U1832</t>
  </si>
  <si>
    <t>U1833</t>
  </si>
  <si>
    <t>U1834</t>
  </si>
  <si>
    <t>U1835</t>
  </si>
  <si>
    <t>U1836</t>
  </si>
  <si>
    <t>U1837</t>
  </si>
  <si>
    <t>U1838</t>
  </si>
  <si>
    <t>U1839</t>
  </si>
  <si>
    <t>U1840</t>
  </si>
  <si>
    <t>U1841</t>
  </si>
  <si>
    <t>U1842</t>
  </si>
  <si>
    <t>U1843</t>
  </si>
  <si>
    <t>U1844</t>
  </si>
  <si>
    <t>U1845</t>
  </si>
  <si>
    <t>U1846</t>
  </si>
  <si>
    <t>U1847</t>
  </si>
  <si>
    <t>U1848</t>
  </si>
  <si>
    <t>U1849</t>
  </si>
  <si>
    <t>U1850</t>
  </si>
  <si>
    <t>U1851</t>
  </si>
  <si>
    <t>U1852</t>
  </si>
  <si>
    <t>U1853</t>
  </si>
  <si>
    <t>U1854</t>
  </si>
  <si>
    <t>U1855</t>
  </si>
  <si>
    <t>U1856</t>
  </si>
  <si>
    <t>U1857</t>
  </si>
  <si>
    <t>U1858</t>
  </si>
  <si>
    <t>U1859</t>
  </si>
  <si>
    <t>U1860</t>
  </si>
  <si>
    <t>U1861</t>
  </si>
  <si>
    <t>U1862</t>
  </si>
  <si>
    <t>U1863</t>
  </si>
  <si>
    <t>U1864</t>
  </si>
  <si>
    <t>U1865</t>
  </si>
  <si>
    <t>U1866</t>
  </si>
  <si>
    <t>U1867</t>
  </si>
  <si>
    <t>U1868</t>
  </si>
  <si>
    <t>U1869</t>
  </si>
  <si>
    <t>U1870</t>
  </si>
  <si>
    <t>U1871</t>
  </si>
  <si>
    <t>U1872</t>
  </si>
  <si>
    <t>U1873</t>
  </si>
  <si>
    <t>U1874</t>
  </si>
  <si>
    <t>U1875</t>
  </si>
  <si>
    <t>U1876</t>
  </si>
  <si>
    <t>U1877</t>
  </si>
  <si>
    <t>U1878</t>
  </si>
  <si>
    <t>U1879</t>
  </si>
  <si>
    <t>U1880</t>
  </si>
  <si>
    <t>U1881</t>
  </si>
  <si>
    <t>U1882</t>
  </si>
  <si>
    <t>U1883</t>
  </si>
  <si>
    <t>U1884</t>
  </si>
  <si>
    <t>U1885</t>
  </si>
  <si>
    <t>U1886</t>
  </si>
  <si>
    <t>U1887</t>
  </si>
  <si>
    <t>U1888</t>
  </si>
  <si>
    <t>U1889</t>
  </si>
  <si>
    <t>U1890</t>
  </si>
  <si>
    <t>U1891</t>
  </si>
  <si>
    <t>U1892</t>
  </si>
  <si>
    <t>U1893</t>
  </si>
  <si>
    <t>U1894</t>
  </si>
  <si>
    <t>U1895</t>
  </si>
  <si>
    <t>U1896</t>
  </si>
  <si>
    <t>U1897</t>
  </si>
  <si>
    <t>U1898</t>
  </si>
  <si>
    <t>U1899</t>
  </si>
  <si>
    <t>U1900</t>
  </si>
  <si>
    <t>U1901</t>
  </si>
  <si>
    <t>U1902</t>
  </si>
  <si>
    <t>U1903</t>
  </si>
  <si>
    <t>U1904</t>
  </si>
  <si>
    <t>U1905</t>
  </si>
  <si>
    <t>U1906</t>
  </si>
  <si>
    <t>U1907</t>
  </si>
  <si>
    <t>U1908</t>
  </si>
  <si>
    <t>U1909</t>
  </si>
  <si>
    <t>U1910</t>
  </si>
  <si>
    <t>U1911</t>
  </si>
  <si>
    <t>U1912</t>
  </si>
  <si>
    <t>U1913</t>
  </si>
  <si>
    <t>U1914</t>
  </si>
  <si>
    <t>U1915</t>
  </si>
  <si>
    <t>U1916</t>
  </si>
  <si>
    <t>U1917</t>
  </si>
  <si>
    <t>U1918</t>
  </si>
  <si>
    <t>U1919</t>
  </si>
  <si>
    <t>U1920</t>
  </si>
  <si>
    <t>U1921</t>
  </si>
  <si>
    <t>U1922</t>
  </si>
  <si>
    <t>U1923</t>
  </si>
  <si>
    <t>U1924</t>
  </si>
  <si>
    <t>U1925</t>
  </si>
  <si>
    <t>U1926</t>
  </si>
  <si>
    <t>U1927</t>
  </si>
  <si>
    <t>U1928</t>
  </si>
  <si>
    <t>U1929</t>
  </si>
  <si>
    <t>U1930</t>
  </si>
  <si>
    <t>U1931</t>
  </si>
  <si>
    <t>U1932</t>
  </si>
  <si>
    <t>U1933</t>
  </si>
  <si>
    <t>U1934</t>
  </si>
  <si>
    <t>U1935</t>
  </si>
  <si>
    <t>U1936</t>
  </si>
  <si>
    <t>U1937</t>
  </si>
  <si>
    <t>U1938</t>
  </si>
  <si>
    <t>U1939</t>
  </si>
  <si>
    <t>U1940</t>
  </si>
  <si>
    <t>U1941</t>
  </si>
  <si>
    <t>U1942</t>
  </si>
  <si>
    <t>U1943</t>
  </si>
  <si>
    <t>U1944</t>
  </si>
  <si>
    <t>U1945</t>
  </si>
  <si>
    <t>U1946</t>
  </si>
  <si>
    <t>U1947</t>
  </si>
  <si>
    <t>U1948</t>
  </si>
  <si>
    <t>U1949</t>
  </si>
  <si>
    <t>U1950</t>
  </si>
  <si>
    <t>U1951</t>
  </si>
  <si>
    <t>U1952</t>
  </si>
  <si>
    <t>U1953</t>
  </si>
  <si>
    <t>U1954</t>
  </si>
  <si>
    <t>U1955</t>
  </si>
  <si>
    <t>U1956</t>
  </si>
  <si>
    <t>U1957</t>
  </si>
  <si>
    <t>U1958</t>
  </si>
  <si>
    <t>U1959</t>
  </si>
  <si>
    <t>U1960</t>
  </si>
  <si>
    <t>U1961</t>
  </si>
  <si>
    <t>U1962</t>
  </si>
  <si>
    <t>U1963</t>
  </si>
  <si>
    <t>U1964</t>
  </si>
  <si>
    <t>U1965</t>
  </si>
  <si>
    <t>U1966</t>
  </si>
  <si>
    <t>U1967</t>
  </si>
  <si>
    <t>U1968</t>
  </si>
  <si>
    <t>U1969</t>
  </si>
  <si>
    <t>U1970</t>
  </si>
  <si>
    <t>U1971</t>
  </si>
  <si>
    <t>U1972</t>
  </si>
  <si>
    <t>U1973</t>
  </si>
  <si>
    <t>U1974</t>
  </si>
  <si>
    <t>U1975</t>
  </si>
  <si>
    <t>U1976</t>
  </si>
  <si>
    <t>U1977</t>
  </si>
  <si>
    <t>U1978</t>
  </si>
  <si>
    <t>U1979</t>
  </si>
  <si>
    <t>U1980</t>
  </si>
  <si>
    <t>U1981</t>
  </si>
  <si>
    <t>U1982</t>
  </si>
  <si>
    <t>U1983</t>
  </si>
  <si>
    <t>U1984</t>
  </si>
  <si>
    <t>U1985</t>
  </si>
  <si>
    <t>U1986</t>
  </si>
  <si>
    <t>U1987</t>
  </si>
  <si>
    <t>U1988</t>
  </si>
  <si>
    <t>U1989</t>
  </si>
  <si>
    <t>U1990</t>
  </si>
  <si>
    <t>U1991</t>
  </si>
  <si>
    <t>U1992</t>
  </si>
  <si>
    <t>U1993</t>
  </si>
  <si>
    <t>U1994</t>
  </si>
  <si>
    <t>U1995</t>
  </si>
  <si>
    <t>U1996</t>
  </si>
  <si>
    <t>U1997</t>
  </si>
  <si>
    <t>U1998</t>
  </si>
  <si>
    <t>U1999</t>
  </si>
  <si>
    <t>U2000</t>
  </si>
  <si>
    <t>U2001</t>
  </si>
  <si>
    <t>U2002</t>
  </si>
  <si>
    <t>U2003</t>
  </si>
  <si>
    <t>U2004</t>
  </si>
  <si>
    <t>U2005</t>
  </si>
  <si>
    <t>U2006</t>
  </si>
  <si>
    <t>U2007</t>
  </si>
  <si>
    <t>U2008</t>
  </si>
  <si>
    <t>U2009</t>
  </si>
  <si>
    <t>U2010</t>
  </si>
  <si>
    <t>U2011</t>
  </si>
  <si>
    <t>U2012</t>
  </si>
  <si>
    <t>U2013</t>
  </si>
  <si>
    <t>U2014</t>
  </si>
  <si>
    <t>U2015</t>
  </si>
  <si>
    <t>U2016</t>
  </si>
  <si>
    <t>U2017</t>
  </si>
  <si>
    <t>U2018</t>
  </si>
  <si>
    <t>U2019</t>
  </si>
  <si>
    <t>U2020</t>
  </si>
  <si>
    <t>U2021</t>
  </si>
  <si>
    <t>U2022</t>
  </si>
  <si>
    <t>U2023</t>
  </si>
  <si>
    <t>U2024</t>
  </si>
  <si>
    <t>U2025</t>
  </si>
  <si>
    <t>U2026</t>
  </si>
  <si>
    <t>U2027</t>
  </si>
  <si>
    <t>U2028</t>
  </si>
  <si>
    <t>U2029</t>
  </si>
  <si>
    <t>U2030</t>
  </si>
  <si>
    <t>U2031</t>
  </si>
  <si>
    <t>U2032</t>
  </si>
  <si>
    <t>U2033</t>
  </si>
  <si>
    <t>U2034</t>
  </si>
  <si>
    <t>U2035</t>
  </si>
  <si>
    <t>U2036</t>
  </si>
  <si>
    <t>U2037</t>
  </si>
  <si>
    <t>U2038</t>
  </si>
  <si>
    <t>U2039</t>
  </si>
  <si>
    <t>U2040</t>
  </si>
  <si>
    <t>U2041</t>
  </si>
  <si>
    <t>U2042</t>
  </si>
  <si>
    <t>U2043</t>
  </si>
  <si>
    <t>U2044</t>
  </si>
  <si>
    <t>U2045</t>
  </si>
  <si>
    <t>U2046</t>
  </si>
  <si>
    <t>U2047</t>
  </si>
  <si>
    <t>U2048</t>
  </si>
  <si>
    <t>U2049</t>
  </si>
  <si>
    <t>U2050</t>
  </si>
  <si>
    <t>U2051</t>
  </si>
  <si>
    <t>U2052</t>
  </si>
  <si>
    <t>U2053</t>
  </si>
  <si>
    <t>U2054</t>
  </si>
  <si>
    <t>U2055</t>
  </si>
  <si>
    <t>U2056</t>
  </si>
  <si>
    <t>U2057</t>
  </si>
  <si>
    <t>U2058</t>
  </si>
  <si>
    <t>U2059</t>
  </si>
  <si>
    <t>U2060</t>
  </si>
  <si>
    <t>U2061</t>
  </si>
  <si>
    <t>U2062</t>
  </si>
  <si>
    <t>U2063</t>
  </si>
  <si>
    <t>U2064</t>
  </si>
  <si>
    <t>U2065</t>
  </si>
  <si>
    <t>U2066</t>
  </si>
  <si>
    <t>U2067</t>
  </si>
  <si>
    <t>U2068</t>
  </si>
  <si>
    <t>U2069</t>
  </si>
  <si>
    <t>U2070</t>
  </si>
  <si>
    <t>U2071</t>
  </si>
  <si>
    <t>U2072</t>
  </si>
  <si>
    <t>U2073</t>
  </si>
  <si>
    <t>U2074</t>
  </si>
  <si>
    <t>U2075</t>
  </si>
  <si>
    <t>U2076</t>
  </si>
  <si>
    <t>U2077</t>
  </si>
  <si>
    <t>U2078</t>
  </si>
  <si>
    <t>U2079</t>
  </si>
  <si>
    <t>U2080</t>
  </si>
  <si>
    <t>U2081</t>
  </si>
  <si>
    <t>U2082</t>
  </si>
  <si>
    <t>U2083</t>
  </si>
  <si>
    <t>U2084</t>
  </si>
  <si>
    <t>U2085</t>
  </si>
  <si>
    <t>U2086</t>
  </si>
  <si>
    <t>U2087</t>
  </si>
  <si>
    <t>U2088</t>
  </si>
  <si>
    <t>U2089</t>
  </si>
  <si>
    <t>U2090</t>
  </si>
  <si>
    <t>U2091</t>
  </si>
  <si>
    <t>U2092</t>
  </si>
  <si>
    <t>U2093</t>
  </si>
  <si>
    <t>U2094</t>
  </si>
  <si>
    <t>U2095</t>
  </si>
  <si>
    <t>U2096</t>
  </si>
  <si>
    <t>U2097</t>
  </si>
  <si>
    <t>U2098</t>
  </si>
  <si>
    <t>U2099</t>
  </si>
  <si>
    <t>U2100</t>
  </si>
  <si>
    <t>U2101</t>
  </si>
  <si>
    <t>U2102</t>
  </si>
  <si>
    <t>U2103</t>
  </si>
  <si>
    <t>U2104</t>
  </si>
  <si>
    <t>U2105</t>
  </si>
  <si>
    <t>U2106</t>
  </si>
  <si>
    <t>U2107</t>
  </si>
  <si>
    <t>U2108</t>
  </si>
  <si>
    <t>U2109</t>
  </si>
  <si>
    <t>U2110</t>
  </si>
  <si>
    <t>U2111</t>
  </si>
  <si>
    <t>U2112</t>
  </si>
  <si>
    <t>U2113</t>
  </si>
  <si>
    <t>U2114</t>
  </si>
  <si>
    <t>U2115</t>
  </si>
  <si>
    <t>U2116</t>
  </si>
  <si>
    <t>U2117</t>
  </si>
  <si>
    <t>U2118</t>
  </si>
  <si>
    <t>U2119</t>
  </si>
  <si>
    <t>U2120</t>
  </si>
  <si>
    <t>U2121</t>
  </si>
  <si>
    <t>U2122</t>
  </si>
  <si>
    <t>U2123</t>
  </si>
  <si>
    <t>U2124</t>
  </si>
  <si>
    <t>U2125</t>
  </si>
  <si>
    <t>U2126</t>
  </si>
  <si>
    <t>U2127</t>
  </si>
  <si>
    <t>U2128</t>
  </si>
  <si>
    <t>U2129</t>
  </si>
  <si>
    <t>U2130</t>
  </si>
  <si>
    <t>U2131</t>
  </si>
  <si>
    <t>U2132</t>
  </si>
  <si>
    <t>U2133</t>
  </si>
  <si>
    <t>U2134</t>
  </si>
  <si>
    <t>U2135</t>
  </si>
  <si>
    <t>U2136</t>
  </si>
  <si>
    <t>U2137</t>
  </si>
  <si>
    <t>U2138</t>
  </si>
  <si>
    <t>U2139</t>
  </si>
  <si>
    <t>U2140</t>
  </si>
  <si>
    <t>U2141</t>
  </si>
  <si>
    <t>U2142</t>
  </si>
  <si>
    <t>U2143</t>
  </si>
  <si>
    <t>U2144</t>
  </si>
  <si>
    <t>U2145</t>
  </si>
  <si>
    <t>U2146</t>
  </si>
  <si>
    <t>U2147</t>
  </si>
  <si>
    <t>U2148</t>
  </si>
  <si>
    <t>U2149</t>
  </si>
  <si>
    <t>U2150</t>
  </si>
  <si>
    <t>U2151</t>
  </si>
  <si>
    <t>U2152</t>
  </si>
  <si>
    <t>U2153</t>
  </si>
  <si>
    <t>U2154</t>
  </si>
  <si>
    <t>U2155</t>
  </si>
  <si>
    <t>U2156</t>
  </si>
  <si>
    <t>U2157</t>
  </si>
  <si>
    <t>U2158</t>
  </si>
  <si>
    <t>U2159</t>
  </si>
  <si>
    <t>U2160</t>
  </si>
  <si>
    <t>U2161</t>
  </si>
  <si>
    <t>U2162</t>
  </si>
  <si>
    <t>U2163</t>
  </si>
  <si>
    <t>U2164</t>
  </si>
  <si>
    <t>U2165</t>
  </si>
  <si>
    <t>U2166</t>
  </si>
  <si>
    <t>U2167</t>
  </si>
  <si>
    <t>U2168</t>
  </si>
  <si>
    <t>U2169</t>
  </si>
  <si>
    <t>U2170</t>
  </si>
  <si>
    <t>U2171</t>
  </si>
  <si>
    <t>U2172</t>
  </si>
  <si>
    <t>U2173</t>
  </si>
  <si>
    <t>U2174</t>
  </si>
  <si>
    <t>U2175</t>
  </si>
  <si>
    <t>U2176</t>
  </si>
  <si>
    <t>U2177</t>
  </si>
  <si>
    <t>U2178</t>
  </si>
  <si>
    <t>U2179</t>
  </si>
  <si>
    <t>U2180</t>
  </si>
  <si>
    <t>U2181</t>
  </si>
  <si>
    <t>U2182</t>
  </si>
  <si>
    <t>U2183</t>
  </si>
  <si>
    <t>U2184</t>
  </si>
  <si>
    <t>U2185</t>
  </si>
  <si>
    <t>U2186</t>
  </si>
  <si>
    <t>U2187</t>
  </si>
  <si>
    <t>U2188</t>
  </si>
  <si>
    <t>U2189</t>
  </si>
  <si>
    <t>U2190</t>
  </si>
  <si>
    <t>U2191</t>
  </si>
  <si>
    <t>U2192</t>
  </si>
  <si>
    <t>U2193</t>
  </si>
  <si>
    <t>U2194</t>
  </si>
  <si>
    <t>U2195</t>
  </si>
  <si>
    <t>U2196</t>
  </si>
  <si>
    <t>U2197</t>
  </si>
  <si>
    <t>U2198</t>
  </si>
  <si>
    <t>U2199</t>
  </si>
  <si>
    <t>U2200</t>
  </si>
  <si>
    <t>U2201</t>
  </si>
  <si>
    <t>U2202</t>
  </si>
  <si>
    <t>U2203</t>
  </si>
  <si>
    <t>U2204</t>
  </si>
  <si>
    <t>U2205</t>
  </si>
  <si>
    <t>U2206</t>
  </si>
  <si>
    <t>U2207</t>
  </si>
  <si>
    <t>U2208</t>
  </si>
  <si>
    <t>U2209</t>
  </si>
  <si>
    <t>U2210</t>
  </si>
  <si>
    <t>U2211</t>
  </si>
  <si>
    <t>U2212</t>
  </si>
  <si>
    <t>U2213</t>
  </si>
  <si>
    <t>U2214</t>
  </si>
  <si>
    <t>U2215</t>
  </si>
  <si>
    <t>U2216</t>
  </si>
  <si>
    <t>U2217</t>
  </si>
  <si>
    <t>U2218</t>
  </si>
  <si>
    <t>U2219</t>
  </si>
  <si>
    <t>U2220</t>
  </si>
  <si>
    <t>U2221</t>
  </si>
  <si>
    <t>U2222</t>
  </si>
  <si>
    <t>U2223</t>
  </si>
  <si>
    <t>U2224</t>
  </si>
  <si>
    <t>U2225</t>
  </si>
  <si>
    <t>U2226</t>
  </si>
  <si>
    <t>U2227</t>
  </si>
  <si>
    <t>U2228</t>
  </si>
  <si>
    <t>U2229</t>
  </si>
  <si>
    <t>U2230</t>
  </si>
  <si>
    <t>U2231</t>
  </si>
  <si>
    <t>U2232</t>
  </si>
  <si>
    <t>U2233</t>
  </si>
  <si>
    <t>U2234</t>
  </si>
  <si>
    <t>U2235</t>
  </si>
  <si>
    <t>U2236</t>
  </si>
  <si>
    <t>U2237</t>
  </si>
  <si>
    <t>U2238</t>
  </si>
  <si>
    <t>U2239</t>
  </si>
  <si>
    <t>U2240</t>
  </si>
  <si>
    <t>U2241</t>
  </si>
  <si>
    <t>U2242</t>
  </si>
  <si>
    <t>U2243</t>
  </si>
  <si>
    <t>U2244</t>
  </si>
  <si>
    <t>U2245</t>
  </si>
  <si>
    <t>U2246</t>
  </si>
  <si>
    <t>U2247</t>
  </si>
  <si>
    <t>U2248</t>
  </si>
  <si>
    <t>U2249</t>
  </si>
  <si>
    <t>U2250</t>
  </si>
  <si>
    <t>U2251</t>
  </si>
  <si>
    <t>U2252</t>
  </si>
  <si>
    <t>U2253</t>
  </si>
  <si>
    <t>U2254</t>
  </si>
  <si>
    <t>U2255</t>
  </si>
  <si>
    <t>U2256</t>
  </si>
  <si>
    <t>U2257</t>
  </si>
  <si>
    <t>U2258</t>
  </si>
  <si>
    <t>U2259</t>
  </si>
  <si>
    <t>U2260</t>
  </si>
  <si>
    <t>U2261</t>
  </si>
  <si>
    <t>U2262</t>
  </si>
  <si>
    <t>U2263</t>
  </si>
  <si>
    <t>U2264</t>
  </si>
  <si>
    <t>U2265</t>
  </si>
  <si>
    <t>U2266</t>
  </si>
  <si>
    <t>U2267</t>
  </si>
  <si>
    <t>U2268</t>
  </si>
  <si>
    <t>U2269</t>
  </si>
  <si>
    <t>U2270</t>
  </si>
  <si>
    <t>U2271</t>
  </si>
  <si>
    <t>U2272</t>
  </si>
  <si>
    <t>U2273</t>
  </si>
  <si>
    <t>U2274</t>
  </si>
  <si>
    <t>U2275</t>
  </si>
  <si>
    <t>U2276</t>
  </si>
  <si>
    <t>U2277</t>
  </si>
  <si>
    <t>U2278</t>
  </si>
  <si>
    <t>U2279</t>
  </si>
  <si>
    <t>U2280</t>
  </si>
  <si>
    <t>U2281</t>
  </si>
  <si>
    <t>U2282</t>
  </si>
  <si>
    <t>U2283</t>
  </si>
  <si>
    <t>U2284</t>
  </si>
  <si>
    <t>U2285</t>
  </si>
  <si>
    <t>U2286</t>
  </si>
  <si>
    <t>U2287</t>
  </si>
  <si>
    <t>U2288</t>
  </si>
  <si>
    <t>U2289</t>
  </si>
  <si>
    <t>U2290</t>
  </si>
  <si>
    <t>U2291</t>
  </si>
  <si>
    <t>U2292</t>
  </si>
  <si>
    <t>U2293</t>
  </si>
  <si>
    <t>U2294</t>
  </si>
  <si>
    <t>U2295</t>
  </si>
  <si>
    <t>U2296</t>
  </si>
  <si>
    <t>U2297</t>
  </si>
  <si>
    <t>U2298</t>
  </si>
  <si>
    <t>U2299</t>
  </si>
  <si>
    <t>U2300</t>
  </si>
  <si>
    <t>U2301</t>
  </si>
  <si>
    <t>U2302</t>
  </si>
  <si>
    <t>U2303</t>
  </si>
  <si>
    <t>U2304</t>
  </si>
  <si>
    <t>U2305</t>
  </si>
  <si>
    <t>U2306</t>
  </si>
  <si>
    <t>U2307</t>
  </si>
  <si>
    <t>U2308</t>
  </si>
  <si>
    <t>U2309</t>
  </si>
  <si>
    <t>U2310</t>
  </si>
  <si>
    <t>U2311</t>
  </si>
  <si>
    <t>U2312</t>
  </si>
  <si>
    <t>U2313</t>
  </si>
  <si>
    <t>U2314</t>
  </si>
  <si>
    <t>U2315</t>
  </si>
  <si>
    <t>U2316</t>
  </si>
  <si>
    <t>U2317</t>
  </si>
  <si>
    <t>U2318</t>
  </si>
  <si>
    <t>U2319</t>
  </si>
  <si>
    <t>U2320</t>
  </si>
  <si>
    <t>U2321</t>
  </si>
  <si>
    <t>U2322</t>
  </si>
  <si>
    <t>U2323</t>
  </si>
  <si>
    <t>U2324</t>
  </si>
  <si>
    <t>U2325</t>
  </si>
  <si>
    <t>U2326</t>
  </si>
  <si>
    <t>U2327</t>
  </si>
  <si>
    <t>U2328</t>
  </si>
  <si>
    <t>U2329</t>
  </si>
  <si>
    <t>U2330</t>
  </si>
  <si>
    <t>U2331</t>
  </si>
  <si>
    <t>U2332</t>
  </si>
  <si>
    <t>U2333</t>
  </si>
  <si>
    <t>U2334</t>
  </si>
  <si>
    <t>U2335</t>
  </si>
  <si>
    <t>U2336</t>
  </si>
  <si>
    <t>U2337</t>
  </si>
  <si>
    <t>U2338</t>
  </si>
  <si>
    <t>U2339</t>
  </si>
  <si>
    <t>U2340</t>
  </si>
  <si>
    <t>U2341</t>
  </si>
  <si>
    <t>U2342</t>
  </si>
  <si>
    <t>U2343</t>
  </si>
  <si>
    <t>U2344</t>
  </si>
  <si>
    <t>U2345</t>
  </si>
  <si>
    <t>U2346</t>
  </si>
  <si>
    <t>U2347</t>
  </si>
  <si>
    <t>U2348</t>
  </si>
  <si>
    <t>U2349</t>
  </si>
  <si>
    <t>U2350</t>
  </si>
  <si>
    <t>U2351</t>
  </si>
  <si>
    <t>U2352</t>
  </si>
  <si>
    <t>U2353</t>
  </si>
  <si>
    <t>U2354</t>
  </si>
  <si>
    <t>U2355</t>
  </si>
  <si>
    <t>U2356</t>
  </si>
  <si>
    <t>U2357</t>
  </si>
  <si>
    <t>U2358</t>
  </si>
  <si>
    <t>U2359</t>
  </si>
  <si>
    <t>U2360</t>
  </si>
  <si>
    <t>U2361</t>
  </si>
  <si>
    <t>U2362</t>
  </si>
  <si>
    <t>U2363</t>
  </si>
  <si>
    <t>U2364</t>
  </si>
  <si>
    <t>U2365</t>
  </si>
  <si>
    <t>U2366</t>
  </si>
  <si>
    <t>U2367</t>
  </si>
  <si>
    <t>U2368</t>
  </si>
  <si>
    <t>U2369</t>
  </si>
  <si>
    <t>U2370</t>
  </si>
  <si>
    <t>U2371</t>
  </si>
  <si>
    <t>U2372</t>
  </si>
  <si>
    <t>U2373</t>
  </si>
  <si>
    <t>U2374</t>
  </si>
  <si>
    <t>U2375</t>
  </si>
  <si>
    <t>U2376</t>
  </si>
  <si>
    <t>U2377</t>
  </si>
  <si>
    <t>U2378</t>
  </si>
  <si>
    <t>U2379</t>
  </si>
  <si>
    <t>U2380</t>
  </si>
  <si>
    <t>U2381</t>
  </si>
  <si>
    <t>U2382</t>
  </si>
  <si>
    <t>U2383</t>
  </si>
  <si>
    <t>U2384</t>
  </si>
  <si>
    <t>U2385</t>
  </si>
  <si>
    <t>U2386</t>
  </si>
  <si>
    <t>U2387</t>
  </si>
  <si>
    <t>U2388</t>
  </si>
  <si>
    <t>U2389</t>
  </si>
  <si>
    <t>U2390</t>
  </si>
  <si>
    <t>U2391</t>
  </si>
  <si>
    <t>U2392</t>
  </si>
  <si>
    <t>U2393</t>
  </si>
  <si>
    <t>U2394</t>
  </si>
  <si>
    <t>U2395</t>
  </si>
  <si>
    <t>U2396</t>
  </si>
  <si>
    <t>U2397</t>
  </si>
  <si>
    <t>U2398</t>
  </si>
  <si>
    <t>U2399</t>
  </si>
  <si>
    <t>U2400</t>
  </si>
  <si>
    <t>U2401</t>
  </si>
  <si>
    <t>U2402</t>
  </si>
  <si>
    <t>U2403</t>
  </si>
  <si>
    <t>U2404</t>
  </si>
  <si>
    <t>U2405</t>
  </si>
  <si>
    <t>U2406</t>
  </si>
  <si>
    <t>U2407</t>
  </si>
  <si>
    <t>U2408</t>
  </si>
  <si>
    <t>U2409</t>
  </si>
  <si>
    <t>U2410</t>
  </si>
  <si>
    <t>U2411</t>
  </si>
  <si>
    <t>U2412</t>
  </si>
  <si>
    <t>U2413</t>
  </si>
  <si>
    <t>U2414</t>
  </si>
  <si>
    <t>U2415</t>
  </si>
  <si>
    <t>U2416</t>
  </si>
  <si>
    <t>U2417</t>
  </si>
  <si>
    <t>U2418</t>
  </si>
  <si>
    <t>U2419</t>
  </si>
  <si>
    <t>U2420</t>
  </si>
  <si>
    <t>U2421</t>
  </si>
  <si>
    <t>U2422</t>
  </si>
  <si>
    <t>U2423</t>
  </si>
  <si>
    <t>U2424</t>
  </si>
  <si>
    <t>U2425</t>
  </si>
  <si>
    <t>U2426</t>
  </si>
  <si>
    <t>U2427</t>
  </si>
  <si>
    <t>U2428</t>
  </si>
  <si>
    <t>U2429</t>
  </si>
  <si>
    <t>U2430</t>
  </si>
  <si>
    <t>U2431</t>
  </si>
  <si>
    <t>U2432</t>
  </si>
  <si>
    <t>U2433</t>
  </si>
  <si>
    <t>U2434</t>
  </si>
  <si>
    <t>U2435</t>
  </si>
  <si>
    <t>U2436</t>
  </si>
  <si>
    <t>U2437</t>
  </si>
  <si>
    <t>U2438</t>
  </si>
  <si>
    <t>U2439</t>
  </si>
  <si>
    <t>U2440</t>
  </si>
  <si>
    <t>U2441</t>
  </si>
  <si>
    <t>U2442</t>
  </si>
  <si>
    <t>U2443</t>
  </si>
  <si>
    <t>U2444</t>
  </si>
  <si>
    <t>U2445</t>
  </si>
  <si>
    <t>U2446</t>
  </si>
  <si>
    <t>U2447</t>
  </si>
  <si>
    <t>U2448</t>
  </si>
  <si>
    <t>U2449</t>
  </si>
  <si>
    <t>U2450</t>
  </si>
  <si>
    <t>U2451</t>
  </si>
  <si>
    <t>U2452</t>
  </si>
  <si>
    <t>U2453</t>
  </si>
  <si>
    <t>U2454</t>
  </si>
  <si>
    <t>U2455</t>
  </si>
  <si>
    <t>U2456</t>
  </si>
  <si>
    <t>U2457</t>
  </si>
  <si>
    <t>U2458</t>
  </si>
  <si>
    <t>U2459</t>
  </si>
  <si>
    <t>U2460</t>
  </si>
  <si>
    <t>U2461</t>
  </si>
  <si>
    <t>U2462</t>
  </si>
  <si>
    <t>U2463</t>
  </si>
  <si>
    <t>U2464</t>
  </si>
  <si>
    <t>U2465</t>
  </si>
  <si>
    <t>U2466</t>
  </si>
  <si>
    <t>U2467</t>
  </si>
  <si>
    <t>U2468</t>
  </si>
  <si>
    <t>U2469</t>
  </si>
  <si>
    <t>U2470</t>
  </si>
  <si>
    <t>U2471</t>
  </si>
  <si>
    <t>U2472</t>
  </si>
  <si>
    <t>U2473</t>
  </si>
  <si>
    <t>U2474</t>
  </si>
  <si>
    <t>U2475</t>
  </si>
  <si>
    <t>U2476</t>
  </si>
  <si>
    <t>U2477</t>
  </si>
  <si>
    <t>U2478</t>
  </si>
  <si>
    <t>U2479</t>
  </si>
  <si>
    <t>U2480</t>
  </si>
  <si>
    <t>U2481</t>
  </si>
  <si>
    <t>U2482</t>
  </si>
  <si>
    <t>U2483</t>
  </si>
  <si>
    <t>U2484</t>
  </si>
  <si>
    <t>U2485</t>
  </si>
  <si>
    <t>U2486</t>
  </si>
  <si>
    <t>U2487</t>
  </si>
  <si>
    <t>U2488</t>
  </si>
  <si>
    <t>U2489</t>
  </si>
  <si>
    <t>U2490</t>
  </si>
  <si>
    <t>U2491</t>
  </si>
  <si>
    <t>U2492</t>
  </si>
  <si>
    <t>U2493</t>
  </si>
  <si>
    <t>U2494</t>
  </si>
  <si>
    <t>U2495</t>
  </si>
  <si>
    <t>U2496</t>
  </si>
  <si>
    <t>U2497</t>
  </si>
  <si>
    <t>U2498</t>
  </si>
  <si>
    <t>U2499</t>
  </si>
  <si>
    <t>U2500</t>
  </si>
  <si>
    <t>U2501</t>
  </si>
  <si>
    <t>U2502</t>
  </si>
  <si>
    <t>U2503</t>
  </si>
  <si>
    <t>U2504</t>
  </si>
  <si>
    <t>U2505</t>
  </si>
  <si>
    <t>U2506</t>
  </si>
  <si>
    <t>U2507</t>
  </si>
  <si>
    <t>U2508</t>
  </si>
  <si>
    <t>U2509</t>
  </si>
  <si>
    <t>U2510</t>
  </si>
  <si>
    <t>U2511</t>
  </si>
  <si>
    <t>U2512</t>
  </si>
  <si>
    <t>U2513</t>
  </si>
  <si>
    <t>U2514</t>
  </si>
  <si>
    <t>U2515</t>
  </si>
  <si>
    <t>U2516</t>
  </si>
  <si>
    <t>U2517</t>
  </si>
  <si>
    <t>U2518</t>
  </si>
  <si>
    <t>U2519</t>
  </si>
  <si>
    <t>U2520</t>
  </si>
  <si>
    <t>U2521</t>
  </si>
  <si>
    <t>U2522</t>
  </si>
  <si>
    <t>U2523</t>
  </si>
  <si>
    <t>U2524</t>
  </si>
  <si>
    <t>U2525</t>
  </si>
  <si>
    <t>U2526</t>
  </si>
  <si>
    <t>U2527</t>
  </si>
  <si>
    <t>U2528</t>
  </si>
  <si>
    <t>U2529</t>
  </si>
  <si>
    <t>U2530</t>
  </si>
  <si>
    <t>U2531</t>
  </si>
  <si>
    <t>U2532</t>
  </si>
  <si>
    <t>U2533</t>
  </si>
  <si>
    <t>U2534</t>
  </si>
  <si>
    <t>U2535</t>
  </si>
  <si>
    <t>U2536</t>
  </si>
  <si>
    <t>U2537</t>
  </si>
  <si>
    <t>U2538</t>
  </si>
  <si>
    <t>U2539</t>
  </si>
  <si>
    <t>U2540</t>
  </si>
  <si>
    <t>U2541</t>
  </si>
  <si>
    <t>U2542</t>
  </si>
  <si>
    <t>U2543</t>
  </si>
  <si>
    <t>U2544</t>
  </si>
  <si>
    <t>U2545</t>
  </si>
  <si>
    <t>U2546</t>
  </si>
  <si>
    <t>U2547</t>
  </si>
  <si>
    <t>U2548</t>
  </si>
  <si>
    <t>U2549</t>
  </si>
  <si>
    <t>U2550</t>
  </si>
  <si>
    <t>U2551</t>
  </si>
  <si>
    <t>U2552</t>
  </si>
  <si>
    <t>U2553</t>
  </si>
  <si>
    <t>U2554</t>
  </si>
  <si>
    <t>U2555</t>
  </si>
  <si>
    <t>U2556</t>
  </si>
  <si>
    <t>U2557</t>
  </si>
  <si>
    <t>U2558</t>
  </si>
  <si>
    <t>U2559</t>
  </si>
  <si>
    <t>U2560</t>
  </si>
  <si>
    <t>U2561</t>
  </si>
  <si>
    <t>U2562</t>
  </si>
  <si>
    <t>U2563</t>
  </si>
  <si>
    <t>U2564</t>
  </si>
  <si>
    <t>U2565</t>
  </si>
  <si>
    <t>U2566</t>
  </si>
  <si>
    <t>U2567</t>
  </si>
  <si>
    <t>U2568</t>
  </si>
  <si>
    <t>U2569</t>
  </si>
  <si>
    <t>U2570</t>
  </si>
  <si>
    <t>U2571</t>
  </si>
  <si>
    <t>U2572</t>
  </si>
  <si>
    <t>U2573</t>
  </si>
  <si>
    <t>U2574</t>
  </si>
  <si>
    <t>U2575</t>
  </si>
  <si>
    <t>U2576</t>
  </si>
  <si>
    <t>U2577</t>
  </si>
  <si>
    <t>U2578</t>
  </si>
  <si>
    <t>U2579</t>
  </si>
  <si>
    <t>U2580</t>
  </si>
  <si>
    <t>U2581</t>
  </si>
  <si>
    <t>U2582</t>
  </si>
  <si>
    <t>U2583</t>
  </si>
  <si>
    <t>U2584</t>
  </si>
  <si>
    <t>U2585</t>
  </si>
  <si>
    <t>U2586</t>
  </si>
  <si>
    <t>U2587</t>
  </si>
  <si>
    <t>U2588</t>
  </si>
  <si>
    <t>U2589</t>
  </si>
  <si>
    <t>U2590</t>
  </si>
  <si>
    <t>U2591</t>
  </si>
  <si>
    <t>U2592</t>
  </si>
  <si>
    <t>U2593</t>
  </si>
  <si>
    <t>U2594</t>
  </si>
  <si>
    <t>U2595</t>
  </si>
  <si>
    <t>U2596</t>
  </si>
  <si>
    <t>U2597</t>
  </si>
  <si>
    <t>U2598</t>
  </si>
  <si>
    <t>U2599</t>
  </si>
  <si>
    <t>U2600</t>
  </si>
  <si>
    <t>U2601</t>
  </si>
  <si>
    <t>U2602</t>
  </si>
  <si>
    <t>U2603</t>
  </si>
  <si>
    <t>U2604</t>
  </si>
  <si>
    <t>U2605</t>
  </si>
  <si>
    <t>U2606</t>
  </si>
  <si>
    <t>U2607</t>
  </si>
  <si>
    <t>U2608</t>
  </si>
  <si>
    <t>U2609</t>
  </si>
  <si>
    <t>U2610</t>
  </si>
  <si>
    <t>U2611</t>
  </si>
  <si>
    <t>U2612</t>
  </si>
  <si>
    <t>U2613</t>
  </si>
  <si>
    <t>U2614</t>
  </si>
  <si>
    <t>U2615</t>
  </si>
  <si>
    <t>U2616</t>
  </si>
  <si>
    <t>U2617</t>
  </si>
  <si>
    <t>U2618</t>
  </si>
  <si>
    <t>U2619</t>
  </si>
  <si>
    <t>U2620</t>
  </si>
  <si>
    <t>U2621</t>
  </si>
  <si>
    <t>U2622</t>
  </si>
  <si>
    <t>U2623</t>
  </si>
  <si>
    <t>U2624</t>
  </si>
  <si>
    <t>U2625</t>
  </si>
  <si>
    <t>U2626</t>
  </si>
  <si>
    <t>U2627</t>
  </si>
  <si>
    <t>U2628</t>
  </si>
  <si>
    <t>U2629</t>
  </si>
  <si>
    <t>U2630</t>
  </si>
  <si>
    <t>U2631</t>
  </si>
  <si>
    <t>U2632</t>
  </si>
  <si>
    <t>U2633</t>
  </si>
  <si>
    <t>U2634</t>
  </si>
  <si>
    <t>U2635</t>
  </si>
  <si>
    <t>U2636</t>
  </si>
  <si>
    <t>U2637</t>
  </si>
  <si>
    <t>U2638</t>
  </si>
  <si>
    <t>U2639</t>
  </si>
  <si>
    <t>U2640</t>
  </si>
  <si>
    <t>U2641</t>
  </si>
  <si>
    <t>U2642</t>
  </si>
  <si>
    <t>U2643</t>
  </si>
  <si>
    <t>U2644</t>
  </si>
  <si>
    <t>U2645</t>
  </si>
  <si>
    <t>U2646</t>
  </si>
  <si>
    <t>U2647</t>
  </si>
  <si>
    <t>U2648</t>
  </si>
  <si>
    <t>U2649</t>
  </si>
  <si>
    <t>U2650</t>
  </si>
  <si>
    <t>U2651</t>
  </si>
  <si>
    <t>U2652</t>
  </si>
  <si>
    <t>U2653</t>
  </si>
  <si>
    <t>U2654</t>
  </si>
  <si>
    <t>U2655</t>
  </si>
  <si>
    <t>U2656</t>
  </si>
  <si>
    <t>U2657</t>
  </si>
  <si>
    <t>U2658</t>
  </si>
  <si>
    <t>U2659</t>
  </si>
  <si>
    <t>U2660</t>
  </si>
  <si>
    <t>U2661</t>
  </si>
  <si>
    <t>U2662</t>
  </si>
  <si>
    <t>U2663</t>
  </si>
  <si>
    <t>U2664</t>
  </si>
  <si>
    <t>U2665</t>
  </si>
  <si>
    <t>U2666</t>
  </si>
  <si>
    <t>U2667</t>
  </si>
  <si>
    <t>U2668</t>
  </si>
  <si>
    <t>U2669</t>
  </si>
  <si>
    <t>U2670</t>
  </si>
  <si>
    <t>U2671</t>
  </si>
  <si>
    <t>U2672</t>
  </si>
  <si>
    <t>U2673</t>
  </si>
  <si>
    <t>U2674</t>
  </si>
  <si>
    <t>U2675</t>
  </si>
  <si>
    <t>U2676</t>
  </si>
  <si>
    <t>U2677</t>
  </si>
  <si>
    <t>U2678</t>
  </si>
  <si>
    <t>U2679</t>
  </si>
  <si>
    <t>U2680</t>
  </si>
  <si>
    <t>U2681</t>
  </si>
  <si>
    <t>U2682</t>
  </si>
  <si>
    <t>U2683</t>
  </si>
  <si>
    <t>U2684</t>
  </si>
  <si>
    <t>U2685</t>
  </si>
  <si>
    <t>U2686</t>
  </si>
  <si>
    <t>U2687</t>
  </si>
  <si>
    <t>U2688</t>
  </si>
  <si>
    <t>U2689</t>
  </si>
  <si>
    <t>U2690</t>
  </si>
  <si>
    <t>U2691</t>
  </si>
  <si>
    <t>U2692</t>
  </si>
  <si>
    <t>U2693</t>
  </si>
  <si>
    <t>U2694</t>
  </si>
  <si>
    <t>U2695</t>
  </si>
  <si>
    <t>U2696</t>
  </si>
  <si>
    <t>U2697</t>
  </si>
  <si>
    <t>U2698</t>
  </si>
  <si>
    <t>U2699</t>
  </si>
  <si>
    <t>U2700</t>
  </si>
  <si>
    <t>U2701</t>
  </si>
  <si>
    <t>U2702</t>
  </si>
  <si>
    <t>U2703</t>
  </si>
  <si>
    <t>U2704</t>
  </si>
  <si>
    <t>U2705</t>
  </si>
  <si>
    <t>U2706</t>
  </si>
  <si>
    <t>U2707</t>
  </si>
  <si>
    <t>U2708</t>
  </si>
  <si>
    <t>U2709</t>
  </si>
  <si>
    <t>U2710</t>
  </si>
  <si>
    <t>U2711</t>
  </si>
  <si>
    <t>U2712</t>
  </si>
  <si>
    <t>U2713</t>
  </si>
  <si>
    <t>U2714</t>
  </si>
  <si>
    <t>U2715</t>
  </si>
  <si>
    <t>U2716</t>
  </si>
  <si>
    <t>U2717</t>
  </si>
  <si>
    <t>U2718</t>
  </si>
  <si>
    <t>U2719</t>
  </si>
  <si>
    <t>U2720</t>
  </si>
  <si>
    <t>U2721</t>
  </si>
  <si>
    <t>U2722</t>
  </si>
  <si>
    <t>U2723</t>
  </si>
  <si>
    <t>U2724</t>
  </si>
  <si>
    <t>U2725</t>
  </si>
  <si>
    <t>U2726</t>
  </si>
  <si>
    <t>U2727</t>
  </si>
  <si>
    <t>U2728</t>
  </si>
  <si>
    <t>U2729</t>
  </si>
  <si>
    <t>U2730</t>
  </si>
  <si>
    <t>U2731</t>
  </si>
  <si>
    <t>U2732</t>
  </si>
  <si>
    <t>U2733</t>
  </si>
  <si>
    <t>U2734</t>
  </si>
  <si>
    <t>U2735</t>
  </si>
  <si>
    <t>U2736</t>
  </si>
  <si>
    <t>U2737</t>
  </si>
  <si>
    <t>U2738</t>
  </si>
  <si>
    <t>U2739</t>
  </si>
  <si>
    <t>U2740</t>
  </si>
  <si>
    <t>U2741</t>
  </si>
  <si>
    <t>U2742</t>
  </si>
  <si>
    <t>U2743</t>
  </si>
  <si>
    <t>U2744</t>
  </si>
  <si>
    <t>U2745</t>
  </si>
  <si>
    <t>U2746</t>
  </si>
  <si>
    <t>U2747</t>
  </si>
  <si>
    <t>U2748</t>
  </si>
  <si>
    <t>U2749</t>
  </si>
  <si>
    <t>U2750</t>
  </si>
  <si>
    <t>U2751</t>
  </si>
  <si>
    <t>U2752</t>
  </si>
  <si>
    <t>U2753</t>
  </si>
  <si>
    <t>U2754</t>
  </si>
  <si>
    <t>U2755</t>
  </si>
  <si>
    <t>U2756</t>
  </si>
  <si>
    <t>U2757</t>
  </si>
  <si>
    <t>U2758</t>
  </si>
  <si>
    <t>U2759</t>
  </si>
  <si>
    <t>U2760</t>
  </si>
  <si>
    <t>U2761</t>
  </si>
  <si>
    <t>U2762</t>
  </si>
  <si>
    <t>U2763</t>
  </si>
  <si>
    <t>U2764</t>
  </si>
  <si>
    <t>U2765</t>
  </si>
  <si>
    <t>U2766</t>
  </si>
  <si>
    <t>U2767</t>
  </si>
  <si>
    <t>U2768</t>
  </si>
  <si>
    <t>U2769</t>
  </si>
  <si>
    <t>U2770</t>
  </si>
  <si>
    <t>U2771</t>
  </si>
  <si>
    <t>U2772</t>
  </si>
  <si>
    <t>U2773</t>
  </si>
  <si>
    <t>U2774</t>
  </si>
  <si>
    <t>U2775</t>
  </si>
  <si>
    <t>U2776</t>
  </si>
  <si>
    <t>U2777</t>
  </si>
  <si>
    <t>U2778</t>
  </si>
  <si>
    <t>U2779</t>
  </si>
  <si>
    <t>U2780</t>
  </si>
  <si>
    <t>U2781</t>
  </si>
  <si>
    <t>U2782</t>
  </si>
  <si>
    <t>U2783</t>
  </si>
  <si>
    <t>U2784</t>
  </si>
  <si>
    <t>U2785</t>
  </si>
  <si>
    <t>U2786</t>
  </si>
  <si>
    <t>U2787</t>
  </si>
  <si>
    <t>U2788</t>
  </si>
  <si>
    <t>U2789</t>
  </si>
  <si>
    <t>U2790</t>
  </si>
  <si>
    <t>U2791</t>
  </si>
  <si>
    <t>U2792</t>
  </si>
  <si>
    <t>U2793</t>
  </si>
  <si>
    <t>U2794</t>
  </si>
  <si>
    <t>U2795</t>
  </si>
  <si>
    <t>U2796</t>
  </si>
  <si>
    <t>U2797</t>
  </si>
  <si>
    <t>U2798</t>
  </si>
  <si>
    <t>U2799</t>
  </si>
  <si>
    <t>U2800</t>
  </si>
  <si>
    <t>U2801</t>
  </si>
  <si>
    <t>U2802</t>
  </si>
  <si>
    <t>U2803</t>
  </si>
  <si>
    <t>U2804</t>
  </si>
  <si>
    <t>U2805</t>
  </si>
  <si>
    <t>U2806</t>
  </si>
  <si>
    <t>U2807</t>
  </si>
  <si>
    <t>U2808</t>
  </si>
  <si>
    <t>U2809</t>
  </si>
  <si>
    <t>U2810</t>
  </si>
  <si>
    <t>U2811</t>
  </si>
  <si>
    <t>U2812</t>
  </si>
  <si>
    <t>U2813</t>
  </si>
  <si>
    <t>U2814</t>
  </si>
  <si>
    <t>U2815</t>
  </si>
  <si>
    <t>U2816</t>
  </si>
  <si>
    <t>U2817</t>
  </si>
  <si>
    <t>U2818</t>
  </si>
  <si>
    <t>U2819</t>
  </si>
  <si>
    <t>U2820</t>
  </si>
  <si>
    <t>U2821</t>
  </si>
  <si>
    <t>U2822</t>
  </si>
  <si>
    <t>U2823</t>
  </si>
  <si>
    <t>U2824</t>
  </si>
  <si>
    <t>U2825</t>
  </si>
  <si>
    <t>U2826</t>
  </si>
  <si>
    <t>U2827</t>
  </si>
  <si>
    <t>U2828</t>
  </si>
  <si>
    <t>U2829</t>
  </si>
  <si>
    <t>U2830</t>
  </si>
  <si>
    <t>U2831</t>
  </si>
  <si>
    <t>U2832</t>
  </si>
  <si>
    <t>U2833</t>
  </si>
  <si>
    <t>U2834</t>
  </si>
  <si>
    <t>U2835</t>
  </si>
  <si>
    <t>U2836</t>
  </si>
  <si>
    <t>U2837</t>
  </si>
  <si>
    <t>U2838</t>
  </si>
  <si>
    <t>U2839</t>
  </si>
  <si>
    <t>U2840</t>
  </si>
  <si>
    <t>U2841</t>
  </si>
  <si>
    <t>U2842</t>
  </si>
  <si>
    <t>U2843</t>
  </si>
  <si>
    <t>U2844</t>
  </si>
  <si>
    <t>U2845</t>
  </si>
  <si>
    <t>U2846</t>
  </si>
  <si>
    <t>U2847</t>
  </si>
  <si>
    <t>U2848</t>
  </si>
  <si>
    <t>U2849</t>
  </si>
  <si>
    <t>U2850</t>
  </si>
  <si>
    <t>U2851</t>
  </si>
  <si>
    <t>U2852</t>
  </si>
  <si>
    <t>U2853</t>
  </si>
  <si>
    <t>U2854</t>
  </si>
  <si>
    <t>U2855</t>
  </si>
  <si>
    <t>U2856</t>
  </si>
  <si>
    <t>U2857</t>
  </si>
  <si>
    <t>U2858</t>
  </si>
  <si>
    <t>U2859</t>
  </si>
  <si>
    <t>U2860</t>
  </si>
  <si>
    <t>U2861</t>
  </si>
  <si>
    <t>U2862</t>
  </si>
  <si>
    <t>U2863</t>
  </si>
  <si>
    <t>U2864</t>
  </si>
  <si>
    <t>U2865</t>
  </si>
  <si>
    <t>U2866</t>
  </si>
  <si>
    <t>U2867</t>
  </si>
  <si>
    <t>U2868</t>
  </si>
  <si>
    <t>U2869</t>
  </si>
  <si>
    <t>U2870</t>
  </si>
  <si>
    <t>U2871</t>
  </si>
  <si>
    <t>U2872</t>
  </si>
  <si>
    <t>U2873</t>
  </si>
  <si>
    <t>U2874</t>
  </si>
  <si>
    <t>U2875</t>
  </si>
  <si>
    <t>U2876</t>
  </si>
  <si>
    <t>U2877</t>
  </si>
  <si>
    <t>U2878</t>
  </si>
  <si>
    <t>U2879</t>
  </si>
  <si>
    <t>U2880</t>
  </si>
  <si>
    <t>U2881</t>
  </si>
  <si>
    <t>U2882</t>
  </si>
  <si>
    <t>U2883</t>
  </si>
  <si>
    <t>U2884</t>
  </si>
  <si>
    <t>U2885</t>
  </si>
  <si>
    <t>U2886</t>
  </si>
  <si>
    <t>U2887</t>
  </si>
  <si>
    <t>U2888</t>
  </si>
  <si>
    <t>U2889</t>
  </si>
  <si>
    <t>U2890</t>
  </si>
  <si>
    <t>U2891</t>
  </si>
  <si>
    <t>U2892</t>
  </si>
  <si>
    <t>U2893</t>
  </si>
  <si>
    <t>U2894</t>
  </si>
  <si>
    <t>U2895</t>
  </si>
  <si>
    <t>U2896</t>
  </si>
  <si>
    <t>U2897</t>
  </si>
  <si>
    <t>U2898</t>
  </si>
  <si>
    <t>U2899</t>
  </si>
  <si>
    <t>U2900</t>
  </si>
  <si>
    <t>U2901</t>
  </si>
  <si>
    <t>U2902</t>
  </si>
  <si>
    <t>U2903</t>
  </si>
  <si>
    <t>U2904</t>
  </si>
  <si>
    <t>U2905</t>
  </si>
  <si>
    <t>U2906</t>
  </si>
  <si>
    <t>U2907</t>
  </si>
  <si>
    <t>U2908</t>
  </si>
  <si>
    <t>U2909</t>
  </si>
  <si>
    <t>U2910</t>
  </si>
  <si>
    <t>U2911</t>
  </si>
  <si>
    <t>U2912</t>
  </si>
  <si>
    <t>U2913</t>
  </si>
  <si>
    <t>U2914</t>
  </si>
  <si>
    <t>U2915</t>
  </si>
  <si>
    <t>U2916</t>
  </si>
  <si>
    <t>U2917</t>
  </si>
  <si>
    <t>U2918</t>
  </si>
  <si>
    <t>U2919</t>
  </si>
  <si>
    <t>U2920</t>
  </si>
  <si>
    <t>U2921</t>
  </si>
  <si>
    <t>U2922</t>
  </si>
  <si>
    <t>U2923</t>
  </si>
  <si>
    <t>U2924</t>
  </si>
  <si>
    <t>U2925</t>
  </si>
  <si>
    <t>U2926</t>
  </si>
  <si>
    <t>U2927</t>
  </si>
  <si>
    <t>U2928</t>
  </si>
  <si>
    <t>U2929</t>
  </si>
  <si>
    <t>U2930</t>
  </si>
  <si>
    <t>U2931</t>
  </si>
  <si>
    <t>U2932</t>
  </si>
  <si>
    <t>U2933</t>
  </si>
  <si>
    <t>U2934</t>
  </si>
  <si>
    <t>U2935</t>
  </si>
  <si>
    <t>U2936</t>
  </si>
  <si>
    <t>U2937</t>
  </si>
  <si>
    <t>U2938</t>
  </si>
  <si>
    <t>U2939</t>
  </si>
  <si>
    <t>U2940</t>
  </si>
  <si>
    <t>U2941</t>
  </si>
  <si>
    <t>U2942</t>
  </si>
  <si>
    <t>U2943</t>
  </si>
  <si>
    <t>U2944</t>
  </si>
  <si>
    <t>U2945</t>
  </si>
  <si>
    <t>U2946</t>
  </si>
  <si>
    <t>U2947</t>
  </si>
  <si>
    <t>U2948</t>
  </si>
  <si>
    <t>U2949</t>
  </si>
  <si>
    <t>U2950</t>
  </si>
  <si>
    <t>U2951</t>
  </si>
  <si>
    <t>U2952</t>
  </si>
  <si>
    <t>U2953</t>
  </si>
  <si>
    <t>U2954</t>
  </si>
  <si>
    <t>U2955</t>
  </si>
  <si>
    <t>U2956</t>
  </si>
  <si>
    <t>U2957</t>
  </si>
  <si>
    <t>U2958</t>
  </si>
  <si>
    <t>U2959</t>
  </si>
  <si>
    <t>U2960</t>
  </si>
  <si>
    <t>U2961</t>
  </si>
  <si>
    <t>U2962</t>
  </si>
  <si>
    <t>U2963</t>
  </si>
  <si>
    <t>U2964</t>
  </si>
  <si>
    <t>U2965</t>
  </si>
  <si>
    <t>U2966</t>
  </si>
  <si>
    <t>U2967</t>
  </si>
  <si>
    <t>U2968</t>
  </si>
  <si>
    <t>U2969</t>
  </si>
  <si>
    <t>U2970</t>
  </si>
  <si>
    <t>U2971</t>
  </si>
  <si>
    <t>U2972</t>
  </si>
  <si>
    <t>U2973</t>
  </si>
  <si>
    <t>U2974</t>
  </si>
  <si>
    <t>U2975</t>
  </si>
  <si>
    <t>U2976</t>
  </si>
  <si>
    <t>U2977</t>
  </si>
  <si>
    <t>U2978</t>
  </si>
  <si>
    <t>U2979</t>
  </si>
  <si>
    <t>U2980</t>
  </si>
  <si>
    <t>U2981</t>
  </si>
  <si>
    <t>U2982</t>
  </si>
  <si>
    <t>U2983</t>
  </si>
  <si>
    <t>U2984</t>
  </si>
  <si>
    <t>U2985</t>
  </si>
  <si>
    <t>U2986</t>
  </si>
  <si>
    <t>U2987</t>
  </si>
  <si>
    <t>U2988</t>
  </si>
  <si>
    <t>U2989</t>
  </si>
  <si>
    <t>U2990</t>
  </si>
  <si>
    <t>U2991</t>
  </si>
  <si>
    <t>U2992</t>
  </si>
  <si>
    <t>U2993</t>
  </si>
  <si>
    <t>U2994</t>
  </si>
  <si>
    <t>U2995</t>
  </si>
  <si>
    <t>U2996</t>
  </si>
  <si>
    <t>U2997</t>
  </si>
  <si>
    <t>U2998</t>
  </si>
  <si>
    <t>U2999</t>
  </si>
  <si>
    <t>U3000</t>
  </si>
  <si>
    <t>U3001</t>
  </si>
  <si>
    <t>U3002</t>
  </si>
  <si>
    <t>U3003</t>
  </si>
  <si>
    <t>U3004</t>
  </si>
  <si>
    <t>U3005</t>
  </si>
  <si>
    <t>U3006</t>
  </si>
  <si>
    <t>U3007</t>
  </si>
  <si>
    <t>U3008</t>
  </si>
  <si>
    <t>U3009</t>
  </si>
  <si>
    <t>U3010</t>
  </si>
  <si>
    <t>U3011</t>
  </si>
  <si>
    <t>U3012</t>
  </si>
  <si>
    <t>U3013</t>
  </si>
  <si>
    <t>U3014</t>
  </si>
  <si>
    <t>U3015</t>
  </si>
  <si>
    <t>U3016</t>
  </si>
  <si>
    <t>U3017</t>
  </si>
  <si>
    <t>U3018</t>
  </si>
  <si>
    <t>U3019</t>
  </si>
  <si>
    <t>U3020</t>
  </si>
  <si>
    <t>U3021</t>
  </si>
  <si>
    <t>U3022</t>
  </si>
  <si>
    <t>U3023</t>
  </si>
  <si>
    <t>U3024</t>
  </si>
  <si>
    <t>U3025</t>
  </si>
  <si>
    <t>U3026</t>
  </si>
  <si>
    <t>U3027</t>
  </si>
  <si>
    <t>U3028</t>
  </si>
  <si>
    <t>U3029</t>
  </si>
  <si>
    <t>U3030</t>
  </si>
  <si>
    <t>U3031</t>
  </si>
  <si>
    <t>U3032</t>
  </si>
  <si>
    <t>U3033</t>
  </si>
  <si>
    <t>U3034</t>
  </si>
  <si>
    <t>U3035</t>
  </si>
  <si>
    <t>U3036</t>
  </si>
  <si>
    <t>U3037</t>
  </si>
  <si>
    <t>U3038</t>
  </si>
  <si>
    <t>U3039</t>
  </si>
  <si>
    <t>U3040</t>
  </si>
  <si>
    <t>U3041</t>
  </si>
  <si>
    <t>U3042</t>
  </si>
  <si>
    <t>U3043</t>
  </si>
  <si>
    <t>U3044</t>
  </si>
  <si>
    <t>U3045</t>
  </si>
  <si>
    <t>U3046</t>
  </si>
  <si>
    <t>U3047</t>
  </si>
  <si>
    <t>U3048</t>
  </si>
  <si>
    <t>U3049</t>
  </si>
  <si>
    <t>U3050</t>
  </si>
  <si>
    <t>U3051</t>
  </si>
  <si>
    <t>U3052</t>
  </si>
  <si>
    <t>U3053</t>
  </si>
  <si>
    <t>U3054</t>
  </si>
  <si>
    <t>U3055</t>
  </si>
  <si>
    <t>U3056</t>
  </si>
  <si>
    <t>U3057</t>
  </si>
  <si>
    <t>U3058</t>
  </si>
  <si>
    <t>U3059</t>
  </si>
  <si>
    <t>U3060</t>
  </si>
  <si>
    <t>U3061</t>
  </si>
  <si>
    <t>U3062</t>
  </si>
  <si>
    <t>U3063</t>
  </si>
  <si>
    <t>U3064</t>
  </si>
  <si>
    <t>U3065</t>
  </si>
  <si>
    <t>U3066</t>
  </si>
  <si>
    <t>U3067</t>
  </si>
  <si>
    <t>U3068</t>
  </si>
  <si>
    <t>U3069</t>
  </si>
  <si>
    <t>U3070</t>
  </si>
  <si>
    <t>U3071</t>
  </si>
  <si>
    <t>U3072</t>
  </si>
  <si>
    <t>U3073</t>
  </si>
  <si>
    <t>U3074</t>
  </si>
  <si>
    <t>U3075</t>
  </si>
  <si>
    <t>U3076</t>
  </si>
  <si>
    <t>U3077</t>
  </si>
  <si>
    <t>U3078</t>
  </si>
  <si>
    <t>U3079</t>
  </si>
  <si>
    <t>U3080</t>
  </si>
  <si>
    <t>U3081</t>
  </si>
  <si>
    <t>U3082</t>
  </si>
  <si>
    <t>U3083</t>
  </si>
  <si>
    <t>U3084</t>
  </si>
  <si>
    <t>U3085</t>
  </si>
  <si>
    <t>U3086</t>
  </si>
  <si>
    <t>U3087</t>
  </si>
  <si>
    <t>U3088</t>
  </si>
  <si>
    <t>U3089</t>
  </si>
  <si>
    <t>U3090</t>
  </si>
  <si>
    <t>U3091</t>
  </si>
  <si>
    <t>U3092</t>
  </si>
  <si>
    <t>U3093</t>
  </si>
  <si>
    <t>U3094</t>
  </si>
  <si>
    <t>U3095</t>
  </si>
  <si>
    <t>U3096</t>
  </si>
  <si>
    <t>U3097</t>
  </si>
  <si>
    <t>U3098</t>
  </si>
  <si>
    <t>U3099</t>
  </si>
  <si>
    <t>U3100</t>
  </si>
  <si>
    <t>U3101</t>
  </si>
  <si>
    <t>U3102</t>
  </si>
  <si>
    <t>U3103</t>
  </si>
  <si>
    <t>U3104</t>
  </si>
  <si>
    <t>U3105</t>
  </si>
  <si>
    <t>U3106</t>
  </si>
  <si>
    <t>U3107</t>
  </si>
  <si>
    <t>U3108</t>
  </si>
  <si>
    <t>U3109</t>
  </si>
  <si>
    <t>U3110</t>
  </si>
  <si>
    <t>U3111</t>
  </si>
  <si>
    <t>U3112</t>
  </si>
  <si>
    <t>U3113</t>
  </si>
  <si>
    <t>U3114</t>
  </si>
  <si>
    <t>U3115</t>
  </si>
  <si>
    <t>U3116</t>
  </si>
  <si>
    <t>U3117</t>
  </si>
  <si>
    <t>U3118</t>
  </si>
  <si>
    <t>U3119</t>
  </si>
  <si>
    <t>U3120</t>
  </si>
  <si>
    <t>U3121</t>
  </si>
  <si>
    <t>U3122</t>
  </si>
  <si>
    <t>U3123</t>
  </si>
  <si>
    <t>U3124</t>
  </si>
  <si>
    <t>U3125</t>
  </si>
  <si>
    <t>U3126</t>
  </si>
  <si>
    <t>U3127</t>
  </si>
  <si>
    <t>U3128</t>
  </si>
  <si>
    <t>U3129</t>
  </si>
  <si>
    <t>U3130</t>
  </si>
  <si>
    <t>U3131</t>
  </si>
  <si>
    <t>U3132</t>
  </si>
  <si>
    <t>U3133</t>
  </si>
  <si>
    <t>U3134</t>
  </si>
  <si>
    <t>U3135</t>
  </si>
  <si>
    <t>U3136</t>
  </si>
  <si>
    <t>U3137</t>
  </si>
  <si>
    <t>U3138</t>
  </si>
  <si>
    <t>U3139</t>
  </si>
  <si>
    <t>U3140</t>
  </si>
  <si>
    <t>U3141</t>
  </si>
  <si>
    <t>U3142</t>
  </si>
  <si>
    <t>U3143</t>
  </si>
  <si>
    <t>U3144</t>
  </si>
  <si>
    <t>U3145</t>
  </si>
  <si>
    <t>U3146</t>
  </si>
  <si>
    <t>U3147</t>
  </si>
  <si>
    <t>U3148</t>
  </si>
  <si>
    <t>U3149</t>
  </si>
  <si>
    <t>U3150</t>
  </si>
  <si>
    <t>U3151</t>
  </si>
  <si>
    <t>U3152</t>
  </si>
  <si>
    <t>U3153</t>
  </si>
  <si>
    <t>U3154</t>
  </si>
  <si>
    <t>U3155</t>
  </si>
  <si>
    <t>U3156</t>
  </si>
  <si>
    <t>U3157</t>
  </si>
  <si>
    <t>U3158</t>
  </si>
  <si>
    <t>U3159</t>
  </si>
  <si>
    <t>U3160</t>
  </si>
  <si>
    <t>U3161</t>
  </si>
  <si>
    <t>U3162</t>
  </si>
  <si>
    <t>U3163</t>
  </si>
  <si>
    <t>U3164</t>
  </si>
  <si>
    <t>U3165</t>
  </si>
  <si>
    <t>U3166</t>
  </si>
  <si>
    <t>U3167</t>
  </si>
  <si>
    <t>U3168</t>
  </si>
  <si>
    <t>U3169</t>
  </si>
  <si>
    <t>U3170</t>
  </si>
  <si>
    <t>U3171</t>
  </si>
  <si>
    <t>U3172</t>
  </si>
  <si>
    <t>U3173</t>
  </si>
  <si>
    <t>U3174</t>
  </si>
  <si>
    <t>U3175</t>
  </si>
  <si>
    <t>U3176</t>
  </si>
  <si>
    <t>U3177</t>
  </si>
  <si>
    <t>U3178</t>
  </si>
  <si>
    <t>U3179</t>
  </si>
  <si>
    <t>U3180</t>
  </si>
  <si>
    <t>U3181</t>
  </si>
  <si>
    <t>U3182</t>
  </si>
  <si>
    <t>U3183</t>
  </si>
  <si>
    <t>U3184</t>
  </si>
  <si>
    <t>U3185</t>
  </si>
  <si>
    <t>U3186</t>
  </si>
  <si>
    <t>U3187</t>
  </si>
  <si>
    <t>U3188</t>
  </si>
  <si>
    <t>U3189</t>
  </si>
  <si>
    <t>U3190</t>
  </si>
  <si>
    <t>U3191</t>
  </si>
  <si>
    <t>U3192</t>
  </si>
  <si>
    <t>U3193</t>
  </si>
  <si>
    <t>U3194</t>
  </si>
  <si>
    <t>U3195</t>
  </si>
  <si>
    <t>U3196</t>
  </si>
  <si>
    <t>U3197</t>
  </si>
  <si>
    <t>U3198</t>
  </si>
  <si>
    <t>U3199</t>
  </si>
  <si>
    <t>U3200</t>
  </si>
  <si>
    <t>U3201</t>
  </si>
  <si>
    <t>U3202</t>
  </si>
  <si>
    <t>U3203</t>
  </si>
  <si>
    <t>U3204</t>
  </si>
  <si>
    <t>U3205</t>
  </si>
  <si>
    <t>U3206</t>
  </si>
  <si>
    <t>U3207</t>
  </si>
  <si>
    <t>U3208</t>
  </si>
  <si>
    <t>U3209</t>
  </si>
  <si>
    <t>U3210</t>
  </si>
  <si>
    <t>U3211</t>
  </si>
  <si>
    <t>U3212</t>
  </si>
  <si>
    <t>U3213</t>
  </si>
  <si>
    <t>U3214</t>
  </si>
  <si>
    <t>U3215</t>
  </si>
  <si>
    <t>U3216</t>
  </si>
  <si>
    <t>U3217</t>
  </si>
  <si>
    <t>U3218</t>
  </si>
  <si>
    <t>U3219</t>
  </si>
  <si>
    <t>U3220</t>
  </si>
  <si>
    <t>U3221</t>
  </si>
  <si>
    <t>U3222</t>
  </si>
  <si>
    <t>U3223</t>
  </si>
  <si>
    <t>U3224</t>
  </si>
  <si>
    <t>U3225</t>
  </si>
  <si>
    <t>U3226</t>
  </si>
  <si>
    <t>U3227</t>
  </si>
  <si>
    <t>U3228</t>
  </si>
  <si>
    <t>U3229</t>
  </si>
  <si>
    <t>U3230</t>
  </si>
  <si>
    <t>U3231</t>
  </si>
  <si>
    <t>U3232</t>
  </si>
  <si>
    <t>U3233</t>
  </si>
  <si>
    <t>U3234</t>
  </si>
  <si>
    <t>U3235</t>
  </si>
  <si>
    <t>U3236</t>
  </si>
  <si>
    <t>U3237</t>
  </si>
  <si>
    <t>U3238</t>
  </si>
  <si>
    <t>U3239</t>
  </si>
  <si>
    <t>U3240</t>
  </si>
  <si>
    <t>U3241</t>
  </si>
  <si>
    <t>U3242</t>
  </si>
  <si>
    <t>U3243</t>
  </si>
  <si>
    <t>U3244</t>
  </si>
  <si>
    <t>U3245</t>
  </si>
  <si>
    <t>U3246</t>
  </si>
  <si>
    <t>U3247</t>
  </si>
  <si>
    <t>U3248</t>
  </si>
  <si>
    <t>U3249</t>
  </si>
  <si>
    <t>U3250</t>
  </si>
  <si>
    <t>U3251</t>
  </si>
  <si>
    <t>U3252</t>
  </si>
  <si>
    <t>U3253</t>
  </si>
  <si>
    <t>U3254</t>
  </si>
  <si>
    <t>U3255</t>
  </si>
  <si>
    <t>U3256</t>
  </si>
  <si>
    <t>U3257</t>
  </si>
  <si>
    <t>U3258</t>
  </si>
  <si>
    <t>U3259</t>
  </si>
  <si>
    <t>U3260</t>
  </si>
  <si>
    <t>U3261</t>
  </si>
  <si>
    <t>U3262</t>
  </si>
  <si>
    <t>U3263</t>
  </si>
  <si>
    <t>U3264</t>
  </si>
  <si>
    <t>U3265</t>
  </si>
  <si>
    <t>U3266</t>
  </si>
  <si>
    <t>U3267</t>
  </si>
  <si>
    <t>U3268</t>
  </si>
  <si>
    <t>U3269</t>
  </si>
  <si>
    <t>U3270</t>
  </si>
  <si>
    <t>U3271</t>
  </si>
  <si>
    <t>U3272</t>
  </si>
  <si>
    <t>U3273</t>
  </si>
  <si>
    <t>U3274</t>
  </si>
  <si>
    <t>U3275</t>
  </si>
  <si>
    <t>U3276</t>
  </si>
  <si>
    <t>U3277</t>
  </si>
  <si>
    <t>U3278</t>
  </si>
  <si>
    <t>U3279</t>
  </si>
  <si>
    <t>U3280</t>
  </si>
  <si>
    <t>U3281</t>
  </si>
  <si>
    <t>U3282</t>
  </si>
  <si>
    <t>U3283</t>
  </si>
  <si>
    <t>U3284</t>
  </si>
  <si>
    <t>U3285</t>
  </si>
  <si>
    <t>U3286</t>
  </si>
  <si>
    <t>U3287</t>
  </si>
  <si>
    <t>U3288</t>
  </si>
  <si>
    <t>U3289</t>
  </si>
  <si>
    <t>U3290</t>
  </si>
  <si>
    <t>U3291</t>
  </si>
  <si>
    <t>U3292</t>
  </si>
  <si>
    <t>U3293</t>
  </si>
  <si>
    <t>U3294</t>
  </si>
  <si>
    <t>U3295</t>
  </si>
  <si>
    <t>U3296</t>
  </si>
  <si>
    <t>U3297</t>
  </si>
  <si>
    <t>U3298</t>
  </si>
  <si>
    <t>U3299</t>
  </si>
  <si>
    <t>U3300</t>
  </si>
  <si>
    <t>U3301</t>
  </si>
  <si>
    <t>U3302</t>
  </si>
  <si>
    <t>U3303</t>
  </si>
  <si>
    <t>U3304</t>
  </si>
  <si>
    <t>U3305</t>
  </si>
  <si>
    <t>U3306</t>
  </si>
  <si>
    <t>U3307</t>
  </si>
  <si>
    <t>U3308</t>
  </si>
  <si>
    <t>U3309</t>
  </si>
  <si>
    <t>U3310</t>
  </si>
  <si>
    <t>U3311</t>
  </si>
  <si>
    <t>U3312</t>
  </si>
  <si>
    <t>U3313</t>
  </si>
  <si>
    <t>U3314</t>
  </si>
  <si>
    <t>U3315</t>
  </si>
  <si>
    <t>U3316</t>
  </si>
  <si>
    <t>U3317</t>
  </si>
  <si>
    <t>U3318</t>
  </si>
  <si>
    <t>U3319</t>
  </si>
  <si>
    <t>U3320</t>
  </si>
  <si>
    <t>U3321</t>
  </si>
  <si>
    <t>U3322</t>
  </si>
  <si>
    <t>U3323</t>
  </si>
  <si>
    <t>U3324</t>
  </si>
  <si>
    <t>U3325</t>
  </si>
  <si>
    <t>U3326</t>
  </si>
  <si>
    <t>U3327</t>
  </si>
  <si>
    <t>U3328</t>
  </si>
  <si>
    <t>U3329</t>
  </si>
  <si>
    <t>U3330</t>
  </si>
  <si>
    <t>U3331</t>
  </si>
  <si>
    <t>U3332</t>
  </si>
  <si>
    <t>U3333</t>
  </si>
  <si>
    <t>U3334</t>
  </si>
  <si>
    <t>U3335</t>
  </si>
  <si>
    <t>U3336</t>
  </si>
  <si>
    <t>U3337</t>
  </si>
  <si>
    <t>U3338</t>
  </si>
  <si>
    <t>U3339</t>
  </si>
  <si>
    <t>U3340</t>
  </si>
  <si>
    <t>U3341</t>
  </si>
  <si>
    <t>U3342</t>
  </si>
  <si>
    <t>U3343</t>
  </si>
  <si>
    <t>U3344</t>
  </si>
  <si>
    <t>U3345</t>
  </si>
  <si>
    <t>U3346</t>
  </si>
  <si>
    <t>U3347</t>
  </si>
  <si>
    <t>U3348</t>
  </si>
  <si>
    <t>U3349</t>
  </si>
  <si>
    <t>U3350</t>
  </si>
  <si>
    <t>U3351</t>
  </si>
  <si>
    <t>U3352</t>
  </si>
  <si>
    <t>U3353</t>
  </si>
  <si>
    <t>U3354</t>
  </si>
  <si>
    <t>U3355</t>
  </si>
  <si>
    <t>U3356</t>
  </si>
  <si>
    <t>U3357</t>
  </si>
  <si>
    <t>U3358</t>
  </si>
  <si>
    <t>U3359</t>
  </si>
  <si>
    <t>U3360</t>
  </si>
  <si>
    <t>U3361</t>
  </si>
  <si>
    <t>U3362</t>
  </si>
  <si>
    <t>U3363</t>
  </si>
  <si>
    <t>U3364</t>
  </si>
  <si>
    <t>U3365</t>
  </si>
  <si>
    <t>U3366</t>
  </si>
  <si>
    <t>U3367</t>
  </si>
  <si>
    <t>U3368</t>
  </si>
  <si>
    <t>U3369</t>
  </si>
  <si>
    <t>U3370</t>
  </si>
  <si>
    <t>U3371</t>
  </si>
  <si>
    <t>U3372</t>
  </si>
  <si>
    <t>U3373</t>
  </si>
  <si>
    <t>U3374</t>
  </si>
  <si>
    <t>U3375</t>
  </si>
  <si>
    <t>U3376</t>
  </si>
  <si>
    <t>U3377</t>
  </si>
  <si>
    <t>U3378</t>
  </si>
  <si>
    <t>U3379</t>
  </si>
  <si>
    <t>U3380</t>
  </si>
  <si>
    <t>U3381</t>
  </si>
  <si>
    <t>U3382</t>
  </si>
  <si>
    <t>U3383</t>
  </si>
  <si>
    <t>U3384</t>
  </si>
  <si>
    <t>U3385</t>
  </si>
  <si>
    <t>U3386</t>
  </si>
  <si>
    <t>U3387</t>
  </si>
  <si>
    <t>U3388</t>
  </si>
  <si>
    <t>U3389</t>
  </si>
  <si>
    <t>U3390</t>
  </si>
  <si>
    <t>U3391</t>
  </si>
  <si>
    <t>U3392</t>
  </si>
  <si>
    <t>U3393</t>
  </si>
  <si>
    <t>U3394</t>
  </si>
  <si>
    <t>U3395</t>
  </si>
  <si>
    <t>U3396</t>
  </si>
  <si>
    <t>U3397</t>
  </si>
  <si>
    <t>U3398</t>
  </si>
  <si>
    <t>U3399</t>
  </si>
  <si>
    <t>U3400</t>
  </si>
  <si>
    <t>U3401</t>
  </si>
  <si>
    <t>U3402</t>
  </si>
  <si>
    <t>U3403</t>
  </si>
  <si>
    <t>U3404</t>
  </si>
  <si>
    <t>U3405</t>
  </si>
  <si>
    <t>U3406</t>
  </si>
  <si>
    <t>U3407</t>
  </si>
  <si>
    <t>U3408</t>
  </si>
  <si>
    <t>U3409</t>
  </si>
  <si>
    <t>U3410</t>
  </si>
  <si>
    <t>U3411</t>
  </si>
  <si>
    <t>U3412</t>
  </si>
  <si>
    <t>U3413</t>
  </si>
  <si>
    <t>U3414</t>
  </si>
  <si>
    <t>U3415</t>
  </si>
  <si>
    <t>U3416</t>
  </si>
  <si>
    <t>U3417</t>
  </si>
  <si>
    <t>U3418</t>
  </si>
  <si>
    <t>U3419</t>
  </si>
  <si>
    <t>U3420</t>
  </si>
  <si>
    <t>U3421</t>
  </si>
  <si>
    <t>U3422</t>
  </si>
  <si>
    <t>U3423</t>
  </si>
  <si>
    <t>U3424</t>
  </si>
  <si>
    <t>U3425</t>
  </si>
  <si>
    <t>U3426</t>
  </si>
  <si>
    <t>U3427</t>
  </si>
  <si>
    <t>U3428</t>
  </si>
  <si>
    <t>U3429</t>
  </si>
  <si>
    <t>U3430</t>
  </si>
  <si>
    <t>U3431</t>
  </si>
  <si>
    <t>U3432</t>
  </si>
  <si>
    <t>U3433</t>
  </si>
  <si>
    <t>U3434</t>
  </si>
  <si>
    <t>U3435</t>
  </si>
  <si>
    <t>U3436</t>
  </si>
  <si>
    <t>U3437</t>
  </si>
  <si>
    <t>U3438</t>
  </si>
  <si>
    <t>U3439</t>
  </si>
  <si>
    <t>U3440</t>
  </si>
  <si>
    <t>U3441</t>
  </si>
  <si>
    <t>U3442</t>
  </si>
  <si>
    <t>U3443</t>
  </si>
  <si>
    <t>U3444</t>
  </si>
  <si>
    <t>U3445</t>
  </si>
  <si>
    <t>U3446</t>
  </si>
  <si>
    <t>U3447</t>
  </si>
  <si>
    <t>U3448</t>
  </si>
  <si>
    <t>U3449</t>
  </si>
  <si>
    <t>U3450</t>
  </si>
  <si>
    <t>U3451</t>
  </si>
  <si>
    <t>U3452</t>
  </si>
  <si>
    <t>U3453</t>
  </si>
  <si>
    <t>U3454</t>
  </si>
  <si>
    <t>U3455</t>
  </si>
  <si>
    <t>U3456</t>
  </si>
  <si>
    <t>U3457</t>
  </si>
  <si>
    <t>U3458</t>
  </si>
  <si>
    <t>U3459</t>
  </si>
  <si>
    <t>U3460</t>
  </si>
  <si>
    <t>U3461</t>
  </si>
  <si>
    <t>U3462</t>
  </si>
  <si>
    <t>U3463</t>
  </si>
  <si>
    <t>U3464</t>
  </si>
  <si>
    <t>U3465</t>
  </si>
  <si>
    <t>U3466</t>
  </si>
  <si>
    <t>U3467</t>
  </si>
  <si>
    <t>U3468</t>
  </si>
  <si>
    <t>U3469</t>
  </si>
  <si>
    <t>U3470</t>
  </si>
  <si>
    <t>U3471</t>
  </si>
  <si>
    <t>U3472</t>
  </si>
  <si>
    <t>U3473</t>
  </si>
  <si>
    <t>U3474</t>
  </si>
  <si>
    <t>U3475</t>
  </si>
  <si>
    <t>U3476</t>
  </si>
  <si>
    <t>U3477</t>
  </si>
  <si>
    <t>U3478</t>
  </si>
  <si>
    <t>U3479</t>
  </si>
  <si>
    <t>U3480</t>
  </si>
  <si>
    <t>U3481</t>
  </si>
  <si>
    <t>U3482</t>
  </si>
  <si>
    <t>U3483</t>
  </si>
  <si>
    <t>U3484</t>
  </si>
  <si>
    <t>U3485</t>
  </si>
  <si>
    <t>U3486</t>
  </si>
  <si>
    <t>U3487</t>
  </si>
  <si>
    <t>U3488</t>
  </si>
  <si>
    <t>U3489</t>
  </si>
  <si>
    <t>U3490</t>
  </si>
  <si>
    <t>U3491</t>
  </si>
  <si>
    <t>U3492</t>
  </si>
  <si>
    <t>U3493</t>
  </si>
  <si>
    <t>U3494</t>
  </si>
  <si>
    <t>U3495</t>
  </si>
  <si>
    <t>U3496</t>
  </si>
  <si>
    <t>U3497</t>
  </si>
  <si>
    <t>U3498</t>
  </si>
  <si>
    <t>U3499</t>
  </si>
  <si>
    <t>U3500</t>
  </si>
  <si>
    <t>U3501</t>
  </si>
  <si>
    <t>U3502</t>
  </si>
  <si>
    <t>U3503</t>
  </si>
  <si>
    <t>U3504</t>
  </si>
  <si>
    <t>U3505</t>
  </si>
  <si>
    <t>U3506</t>
  </si>
  <si>
    <t>U3507</t>
  </si>
  <si>
    <t>U3508</t>
  </si>
  <si>
    <t>U3509</t>
  </si>
  <si>
    <t>U3510</t>
  </si>
  <si>
    <t>U3511</t>
  </si>
  <si>
    <t>U3512</t>
  </si>
  <si>
    <t>U3513</t>
  </si>
  <si>
    <t>U3514</t>
  </si>
  <si>
    <t>U3515</t>
  </si>
  <si>
    <t>U3516</t>
  </si>
  <si>
    <t>U3517</t>
  </si>
  <si>
    <t>U3518</t>
  </si>
  <si>
    <t>U3519</t>
  </si>
  <si>
    <t>U3520</t>
  </si>
  <si>
    <t>U3521</t>
  </si>
  <si>
    <t>U3522</t>
  </si>
  <si>
    <t>U3523</t>
  </si>
  <si>
    <t>U3524</t>
  </si>
  <si>
    <t>U3525</t>
  </si>
  <si>
    <t>U3526</t>
  </si>
  <si>
    <t>U3527</t>
  </si>
  <si>
    <t>U3528</t>
  </si>
  <si>
    <t>U3529</t>
  </si>
  <si>
    <t>U3530</t>
  </si>
  <si>
    <t>U3531</t>
  </si>
  <si>
    <t>U3532</t>
  </si>
  <si>
    <t>U3533</t>
  </si>
  <si>
    <t>U3534</t>
  </si>
  <si>
    <t>U3535</t>
  </si>
  <si>
    <t>U3536</t>
  </si>
  <si>
    <t>U3537</t>
  </si>
  <si>
    <t>U3538</t>
  </si>
  <si>
    <t>U3539</t>
  </si>
  <si>
    <t>U3540</t>
  </si>
  <si>
    <t>U3541</t>
  </si>
  <si>
    <t>U3542</t>
  </si>
  <si>
    <t>U3543</t>
  </si>
  <si>
    <t>U3544</t>
  </si>
  <si>
    <t>U3545</t>
  </si>
  <si>
    <t>U3546</t>
  </si>
  <si>
    <t>U3547</t>
  </si>
  <si>
    <t>U3548</t>
  </si>
  <si>
    <t>U3549</t>
  </si>
  <si>
    <t>U3550</t>
  </si>
  <si>
    <t>U3551</t>
  </si>
  <si>
    <t>U3552</t>
  </si>
  <si>
    <t>U3553</t>
  </si>
  <si>
    <t>U3554</t>
  </si>
  <si>
    <t>U3555</t>
  </si>
  <si>
    <t>U3556</t>
  </si>
  <si>
    <t>U3557</t>
  </si>
  <si>
    <t>U3558</t>
  </si>
  <si>
    <t>U3559</t>
  </si>
  <si>
    <t>U3560</t>
  </si>
  <si>
    <t>U3561</t>
  </si>
  <si>
    <t>U3562</t>
  </si>
  <si>
    <t>U3563</t>
  </si>
  <si>
    <t>U3564</t>
  </si>
  <si>
    <t>U3565</t>
  </si>
  <si>
    <t>U3566</t>
  </si>
  <si>
    <t>U3567</t>
  </si>
  <si>
    <t>U3568</t>
  </si>
  <si>
    <t>U3569</t>
  </si>
  <si>
    <t>U3570</t>
  </si>
  <si>
    <t>U3571</t>
  </si>
  <si>
    <t>U3572</t>
  </si>
  <si>
    <t>U3573</t>
  </si>
  <si>
    <t>U3574</t>
  </si>
  <si>
    <t>U3575</t>
  </si>
  <si>
    <t>U3576</t>
  </si>
  <si>
    <t>U3577</t>
  </si>
  <si>
    <t>U3578</t>
  </si>
  <si>
    <t>U3579</t>
  </si>
  <si>
    <t>U3580</t>
  </si>
  <si>
    <t>U3581</t>
  </si>
  <si>
    <t>U3582</t>
  </si>
  <si>
    <t>U3583</t>
  </si>
  <si>
    <t>U3584</t>
  </si>
  <si>
    <t>U3585</t>
  </si>
  <si>
    <t>U3586</t>
  </si>
  <si>
    <t>U3587</t>
  </si>
  <si>
    <t>U3588</t>
  </si>
  <si>
    <t>U3589</t>
  </si>
  <si>
    <t>U3590</t>
  </si>
  <si>
    <t>U3591</t>
  </si>
  <si>
    <t>U3592</t>
  </si>
  <si>
    <t>U3593</t>
  </si>
  <si>
    <t>U3594</t>
  </si>
  <si>
    <t>U3595</t>
  </si>
  <si>
    <t>U3596</t>
  </si>
  <si>
    <t>U3597</t>
  </si>
  <si>
    <t>U3598</t>
  </si>
  <si>
    <t>U3599</t>
  </si>
  <si>
    <t>U3600</t>
  </si>
  <si>
    <t>U3601</t>
  </si>
  <si>
    <t>U3602</t>
  </si>
  <si>
    <t>U3603</t>
  </si>
  <si>
    <t>U3604</t>
  </si>
  <si>
    <t>U3605</t>
  </si>
  <si>
    <t>U3606</t>
  </si>
  <si>
    <t>U3607</t>
  </si>
  <si>
    <t>U3608</t>
  </si>
  <si>
    <t>U3609</t>
  </si>
  <si>
    <t>U3610</t>
  </si>
  <si>
    <t>U3611</t>
  </si>
  <si>
    <t>U3612</t>
  </si>
  <si>
    <t>U3613</t>
  </si>
  <si>
    <t>U3614</t>
  </si>
  <si>
    <t>U3615</t>
  </si>
  <si>
    <t>U3616</t>
  </si>
  <si>
    <t>U3617</t>
  </si>
  <si>
    <t>U3618</t>
  </si>
  <si>
    <t>U3619</t>
  </si>
  <si>
    <t>U3620</t>
  </si>
  <si>
    <t>U3621</t>
  </si>
  <si>
    <t>U3622</t>
  </si>
  <si>
    <t>U3623</t>
  </si>
  <si>
    <t>U3624</t>
  </si>
  <si>
    <t>U3625</t>
  </si>
  <si>
    <t>U3626</t>
  </si>
  <si>
    <t>U3627</t>
  </si>
  <si>
    <t>U3628</t>
  </si>
  <si>
    <t>U3629</t>
  </si>
  <si>
    <t>U3630</t>
  </si>
  <si>
    <t>U3631</t>
  </si>
  <si>
    <t>U3632</t>
  </si>
  <si>
    <t>U3633</t>
  </si>
  <si>
    <t>U3634</t>
  </si>
  <si>
    <t>U3635</t>
  </si>
  <si>
    <t>U3636</t>
  </si>
  <si>
    <t>U3637</t>
  </si>
  <si>
    <t>U3638</t>
  </si>
  <si>
    <t>U3639</t>
  </si>
  <si>
    <t>U3640</t>
  </si>
  <si>
    <t>U3641</t>
  </si>
  <si>
    <t>U3642</t>
  </si>
  <si>
    <t>U3643</t>
  </si>
  <si>
    <t>U3644</t>
  </si>
  <si>
    <t>U3645</t>
  </si>
  <si>
    <t>U3646</t>
  </si>
  <si>
    <t>U3647</t>
  </si>
  <si>
    <t>U3648</t>
  </si>
  <si>
    <t>U3649</t>
  </si>
  <si>
    <t>U3650</t>
  </si>
  <si>
    <t>U3651</t>
  </si>
  <si>
    <t>U3652</t>
  </si>
  <si>
    <t>U3653</t>
  </si>
  <si>
    <t>U3654</t>
  </si>
  <si>
    <t>U3655</t>
  </si>
  <si>
    <t>U3656</t>
  </si>
  <si>
    <t>U3657</t>
  </si>
  <si>
    <t>U3658</t>
  </si>
  <si>
    <t>U3659</t>
  </si>
  <si>
    <t>U3660</t>
  </si>
  <si>
    <t>U3661</t>
  </si>
  <si>
    <t>U3662</t>
  </si>
  <si>
    <t>U3663</t>
  </si>
  <si>
    <t>U3664</t>
  </si>
  <si>
    <t>U3665</t>
  </si>
  <si>
    <t>U3666</t>
  </si>
  <si>
    <t>U3667</t>
  </si>
  <si>
    <t>U3668</t>
  </si>
  <si>
    <t>U3669</t>
  </si>
  <si>
    <t>U3670</t>
  </si>
  <si>
    <t>U3671</t>
  </si>
  <si>
    <t>U3672</t>
  </si>
  <si>
    <t>U3673</t>
  </si>
  <si>
    <t>U3674</t>
  </si>
  <si>
    <t>U3675</t>
  </si>
  <si>
    <t>U3676</t>
  </si>
  <si>
    <t>U3677</t>
  </si>
  <si>
    <t>U3678</t>
  </si>
  <si>
    <t>U3679</t>
  </si>
  <si>
    <t>U3680</t>
  </si>
  <si>
    <t>U3681</t>
  </si>
  <si>
    <t>U3682</t>
  </si>
  <si>
    <t>U3683</t>
  </si>
  <si>
    <t>U3684</t>
  </si>
  <si>
    <t>U3685</t>
  </si>
  <si>
    <t>U3686</t>
  </si>
  <si>
    <t>U3687</t>
  </si>
  <si>
    <t>U3688</t>
  </si>
  <si>
    <t>U3689</t>
  </si>
  <si>
    <t>U3690</t>
  </si>
  <si>
    <t>U3691</t>
  </si>
  <si>
    <t>U3692</t>
  </si>
  <si>
    <t>U3693</t>
  </si>
  <si>
    <t>U3694</t>
  </si>
  <si>
    <t>U3695</t>
  </si>
  <si>
    <t>U3696</t>
  </si>
  <si>
    <t>U3697</t>
  </si>
  <si>
    <t>U3698</t>
  </si>
  <si>
    <t>U3699</t>
  </si>
  <si>
    <t>U3700</t>
  </si>
  <si>
    <t>U3701</t>
  </si>
  <si>
    <t>U3702</t>
  </si>
  <si>
    <t>U3703</t>
  </si>
  <si>
    <t>U3704</t>
  </si>
  <si>
    <t>U3705</t>
  </si>
  <si>
    <t>U3706</t>
  </si>
  <si>
    <t>U3707</t>
  </si>
  <si>
    <t>U3708</t>
  </si>
  <si>
    <t>U3709</t>
  </si>
  <si>
    <t>U3710</t>
  </si>
  <si>
    <t>U3711</t>
  </si>
  <si>
    <t>U3712</t>
  </si>
  <si>
    <t>U3713</t>
  </si>
  <si>
    <t>U3714</t>
  </si>
  <si>
    <t>U3715</t>
  </si>
  <si>
    <t>U3716</t>
  </si>
  <si>
    <t>U3717</t>
  </si>
  <si>
    <t>U3718</t>
  </si>
  <si>
    <t>U3719</t>
  </si>
  <si>
    <t>U3720</t>
  </si>
  <si>
    <t>U3721</t>
  </si>
  <si>
    <t>U3722</t>
  </si>
  <si>
    <t>U3723</t>
  </si>
  <si>
    <t>U3724</t>
  </si>
  <si>
    <t>U3725</t>
  </si>
  <si>
    <t>U3726</t>
  </si>
  <si>
    <t>U3727</t>
  </si>
  <si>
    <t>U3728</t>
  </si>
  <si>
    <t>U3729</t>
  </si>
  <si>
    <t>U3730</t>
  </si>
  <si>
    <t>U3731</t>
  </si>
  <si>
    <t>U3732</t>
  </si>
  <si>
    <t>U3733</t>
  </si>
  <si>
    <t>U3734</t>
  </si>
  <si>
    <t>U3735</t>
  </si>
  <si>
    <t>U3736</t>
  </si>
  <si>
    <t>U3737</t>
  </si>
  <si>
    <t>U3738</t>
  </si>
  <si>
    <t>U3739</t>
  </si>
  <si>
    <t>U3740</t>
  </si>
  <si>
    <t>U3741</t>
  </si>
  <si>
    <t>U3742</t>
  </si>
  <si>
    <t>U3743</t>
  </si>
  <si>
    <t>U3744</t>
  </si>
  <si>
    <t>U3745</t>
  </si>
  <si>
    <t>U3746</t>
  </si>
  <si>
    <t>U3747</t>
  </si>
  <si>
    <t>U3748</t>
  </si>
  <si>
    <t>U3749</t>
  </si>
  <si>
    <t>U3750</t>
  </si>
  <si>
    <t>U3751</t>
  </si>
  <si>
    <t>U3752</t>
  </si>
  <si>
    <t>U3753</t>
  </si>
  <si>
    <t>U3754</t>
  </si>
  <si>
    <t>U3755</t>
  </si>
  <si>
    <t>U3756</t>
  </si>
  <si>
    <t>U3757</t>
  </si>
  <si>
    <t>U3758</t>
  </si>
  <si>
    <t>U3759</t>
  </si>
  <si>
    <t>U3760</t>
  </si>
  <si>
    <t>U3761</t>
  </si>
  <si>
    <t>U3762</t>
  </si>
  <si>
    <t>U3763</t>
  </si>
  <si>
    <t>U3764</t>
  </si>
  <si>
    <t>U3765</t>
  </si>
  <si>
    <t>U3766</t>
  </si>
  <si>
    <t>U3767</t>
  </si>
  <si>
    <t>U3768</t>
  </si>
  <si>
    <t>U3769</t>
  </si>
  <si>
    <t>U3770</t>
  </si>
  <si>
    <t>U3771</t>
  </si>
  <si>
    <t>U3772</t>
  </si>
  <si>
    <t>U3773</t>
  </si>
  <si>
    <t>U3774</t>
  </si>
  <si>
    <t>U3775</t>
  </si>
  <si>
    <t>U3776</t>
  </si>
  <si>
    <t>U3777</t>
  </si>
  <si>
    <t>U3778</t>
  </si>
  <si>
    <t>U3779</t>
  </si>
  <si>
    <t>U3780</t>
  </si>
  <si>
    <t>U3781</t>
  </si>
  <si>
    <t>U3782</t>
  </si>
  <si>
    <t>U3783</t>
  </si>
  <si>
    <t>U3784</t>
  </si>
  <si>
    <t>U3785</t>
  </si>
  <si>
    <t>U3786</t>
  </si>
  <si>
    <t>U3787</t>
  </si>
  <si>
    <t>U3788</t>
  </si>
  <si>
    <t>U3789</t>
  </si>
  <si>
    <t>U3790</t>
  </si>
  <si>
    <t>U3791</t>
  </si>
  <si>
    <t>U3792</t>
  </si>
  <si>
    <t>U3793</t>
  </si>
  <si>
    <t>U3794</t>
  </si>
  <si>
    <t>U3795</t>
  </si>
  <si>
    <t>U3796</t>
  </si>
  <si>
    <t>U3797</t>
  </si>
  <si>
    <t>U3798</t>
  </si>
  <si>
    <t>U3799</t>
  </si>
  <si>
    <t>U3800</t>
  </si>
  <si>
    <t>U3801</t>
  </si>
  <si>
    <t>U3802</t>
  </si>
  <si>
    <t>U3803</t>
  </si>
  <si>
    <t>U3804</t>
  </si>
  <si>
    <t>U3805</t>
  </si>
  <si>
    <t>U3806</t>
  </si>
  <si>
    <t>U3807</t>
  </si>
  <si>
    <t>U3808</t>
  </si>
  <si>
    <t>U3809</t>
  </si>
  <si>
    <t>U3810</t>
  </si>
  <si>
    <t>U3811</t>
  </si>
  <si>
    <t>U3812</t>
  </si>
  <si>
    <t>U3813</t>
  </si>
  <si>
    <t>U3814</t>
  </si>
  <si>
    <t>U3815</t>
  </si>
  <si>
    <t>U3816</t>
  </si>
  <si>
    <t>U3817</t>
  </si>
  <si>
    <t>U3818</t>
  </si>
  <si>
    <t>U3819</t>
  </si>
  <si>
    <t>U3820</t>
  </si>
  <si>
    <t>U3821</t>
  </si>
  <si>
    <t>U3822</t>
  </si>
  <si>
    <t>U3823</t>
  </si>
  <si>
    <t>U3824</t>
  </si>
  <si>
    <t>U3825</t>
  </si>
  <si>
    <t>U3826</t>
  </si>
  <si>
    <t>U3827</t>
  </si>
  <si>
    <t>U3828</t>
  </si>
  <si>
    <t>U3829</t>
  </si>
  <si>
    <t>U3830</t>
  </si>
  <si>
    <t>U3831</t>
  </si>
  <si>
    <t>U3832</t>
  </si>
  <si>
    <t>U3833</t>
  </si>
  <si>
    <t>U3834</t>
  </si>
  <si>
    <t>U3835</t>
  </si>
  <si>
    <t>U3836</t>
  </si>
  <si>
    <t>U3837</t>
  </si>
  <si>
    <t>U3838</t>
  </si>
  <si>
    <t>U3839</t>
  </si>
  <si>
    <t>U3840</t>
  </si>
  <si>
    <t>U3841</t>
  </si>
  <si>
    <t>U3842</t>
  </si>
  <si>
    <t>U3843</t>
  </si>
  <si>
    <t>U3844</t>
  </si>
  <si>
    <t>U3845</t>
  </si>
  <si>
    <t>U3846</t>
  </si>
  <si>
    <t>U3847</t>
  </si>
  <si>
    <t>U3848</t>
  </si>
  <si>
    <t>U3849</t>
  </si>
  <si>
    <t>U3850</t>
  </si>
  <si>
    <t>U3851</t>
  </si>
  <si>
    <t>U3852</t>
  </si>
  <si>
    <t>U3853</t>
  </si>
  <si>
    <t>U3854</t>
  </si>
  <si>
    <t>U3855</t>
  </si>
  <si>
    <t>U3856</t>
  </si>
  <si>
    <t>U3857</t>
  </si>
  <si>
    <t>U3858</t>
  </si>
  <si>
    <t>U3859</t>
  </si>
  <si>
    <t>U3860</t>
  </si>
  <si>
    <t>U3861</t>
  </si>
  <si>
    <t>U3862</t>
  </si>
  <si>
    <t>U3863</t>
  </si>
  <si>
    <t>U3864</t>
  </si>
  <si>
    <t>U3865</t>
  </si>
  <si>
    <t>U3866</t>
  </si>
  <si>
    <t>U3867</t>
  </si>
  <si>
    <t>U3868</t>
  </si>
  <si>
    <t>U3869</t>
  </si>
  <si>
    <t>U3870</t>
  </si>
  <si>
    <t>U3871</t>
  </si>
  <si>
    <t>U3872</t>
  </si>
  <si>
    <t>U3873</t>
  </si>
  <si>
    <t>U3874</t>
  </si>
  <si>
    <t>U3875</t>
  </si>
  <si>
    <t>U3876</t>
  </si>
  <si>
    <t>U3877</t>
  </si>
  <si>
    <t>U3878</t>
  </si>
  <si>
    <t>U3879</t>
  </si>
  <si>
    <t>U3880</t>
  </si>
  <si>
    <t>U3881</t>
  </si>
  <si>
    <t>U3882</t>
  </si>
  <si>
    <t>U3883</t>
  </si>
  <si>
    <t>U3884</t>
  </si>
  <si>
    <t>U3885</t>
  </si>
  <si>
    <t>U3886</t>
  </si>
  <si>
    <t>U3887</t>
  </si>
  <si>
    <t>U3888</t>
  </si>
  <si>
    <t>U3889</t>
  </si>
  <si>
    <t>U3890</t>
  </si>
  <si>
    <t>U3891</t>
  </si>
  <si>
    <t>U3892</t>
  </si>
  <si>
    <t>U3893</t>
  </si>
  <si>
    <t>U3894</t>
  </si>
  <si>
    <t>U3895</t>
  </si>
  <si>
    <t>U3896</t>
  </si>
  <si>
    <t>U3897</t>
  </si>
  <si>
    <t>U3898</t>
  </si>
  <si>
    <t>U3899</t>
  </si>
  <si>
    <t>U3900</t>
  </si>
  <si>
    <t>U3901</t>
  </si>
  <si>
    <t>U3902</t>
  </si>
  <si>
    <t>U3903</t>
  </si>
  <si>
    <t>U3904</t>
  </si>
  <si>
    <t>U3905</t>
  </si>
  <si>
    <t>U3906</t>
  </si>
  <si>
    <t>U3907</t>
  </si>
  <si>
    <t>U3908</t>
  </si>
  <si>
    <t>U3909</t>
  </si>
  <si>
    <t>U3910</t>
  </si>
  <si>
    <t>U3911</t>
  </si>
  <si>
    <t>U3912</t>
  </si>
  <si>
    <t>U3913</t>
  </si>
  <si>
    <t>U3914</t>
  </si>
  <si>
    <t>U3915</t>
  </si>
  <si>
    <t>U3916</t>
  </si>
  <si>
    <t>U3917</t>
  </si>
  <si>
    <t>U3918</t>
  </si>
  <si>
    <t>U3919</t>
  </si>
  <si>
    <t>U3920</t>
  </si>
  <si>
    <t>U3921</t>
  </si>
  <si>
    <t>U3922</t>
  </si>
  <si>
    <t>U3923</t>
  </si>
  <si>
    <t>U3924</t>
  </si>
  <si>
    <t>U3925</t>
  </si>
  <si>
    <t>U3926</t>
  </si>
  <si>
    <t>U3927</t>
  </si>
  <si>
    <t>U3928</t>
  </si>
  <si>
    <t>U3929</t>
  </si>
  <si>
    <t>U3930</t>
  </si>
  <si>
    <t>U3931</t>
  </si>
  <si>
    <t>U3932</t>
  </si>
  <si>
    <t>U3933</t>
  </si>
  <si>
    <t>U3934</t>
  </si>
  <si>
    <t>U3935</t>
  </si>
  <si>
    <t>U3936</t>
  </si>
  <si>
    <t>U3937</t>
  </si>
  <si>
    <t>U3938</t>
  </si>
  <si>
    <t>U3939</t>
  </si>
  <si>
    <t>U3940</t>
  </si>
  <si>
    <t>U3941</t>
  </si>
  <si>
    <t>U3942</t>
  </si>
  <si>
    <t>U3943</t>
  </si>
  <si>
    <t>U3944</t>
  </si>
  <si>
    <t>U3945</t>
  </si>
  <si>
    <t>U3946</t>
  </si>
  <si>
    <t>U3947</t>
  </si>
  <si>
    <t>U3948</t>
  </si>
  <si>
    <t>U3949</t>
  </si>
  <si>
    <t>U3950</t>
  </si>
  <si>
    <t>U3951</t>
  </si>
  <si>
    <t>U3952</t>
  </si>
  <si>
    <t>U3953</t>
  </si>
  <si>
    <t>U3954</t>
  </si>
  <si>
    <t>U3955</t>
  </si>
  <si>
    <t>U3956</t>
  </si>
  <si>
    <t>U3957</t>
  </si>
  <si>
    <t>U3958</t>
  </si>
  <si>
    <t>U3959</t>
  </si>
  <si>
    <t>U3960</t>
  </si>
  <si>
    <t>U3961</t>
  </si>
  <si>
    <t>U3962</t>
  </si>
  <si>
    <t>U3963</t>
  </si>
  <si>
    <t>U3964</t>
  </si>
  <si>
    <t>U3965</t>
  </si>
  <si>
    <t>U3966</t>
  </si>
  <si>
    <t>U3967</t>
  </si>
  <si>
    <t>U3968</t>
  </si>
  <si>
    <t>U3969</t>
  </si>
  <si>
    <t>U3970</t>
  </si>
  <si>
    <t>U3971</t>
  </si>
  <si>
    <t>U3972</t>
  </si>
  <si>
    <t>U3973</t>
  </si>
  <si>
    <t>U3974</t>
  </si>
  <si>
    <t>U3975</t>
  </si>
  <si>
    <t>U3976</t>
  </si>
  <si>
    <t>U3977</t>
  </si>
  <si>
    <t>U3978</t>
  </si>
  <si>
    <t>U3979</t>
  </si>
  <si>
    <t>U3980</t>
  </si>
  <si>
    <t>U3981</t>
  </si>
  <si>
    <t>U3982</t>
  </si>
  <si>
    <t>U3983</t>
  </si>
  <si>
    <t>U3984</t>
  </si>
  <si>
    <t>U3985</t>
  </si>
  <si>
    <t>U3986</t>
  </si>
  <si>
    <t>U3987</t>
  </si>
  <si>
    <t>U3988</t>
  </si>
  <si>
    <t>U3989</t>
  </si>
  <si>
    <t>U3990</t>
  </si>
  <si>
    <t>U3991</t>
  </si>
  <si>
    <t>U3992</t>
  </si>
  <si>
    <t>U3993</t>
  </si>
  <si>
    <t>U3994</t>
  </si>
  <si>
    <t>U3995</t>
  </si>
  <si>
    <t>U3996</t>
  </si>
  <si>
    <t>U3997</t>
  </si>
  <si>
    <t>U3998</t>
  </si>
  <si>
    <t>U3999</t>
  </si>
  <si>
    <t>U4000</t>
  </si>
  <si>
    <t>U4001</t>
  </si>
  <si>
    <t>U4002</t>
  </si>
  <si>
    <t>U4003</t>
  </si>
  <si>
    <t>U4004</t>
  </si>
  <si>
    <t>U4005</t>
  </si>
  <si>
    <t>U4006</t>
  </si>
  <si>
    <t>U4007</t>
  </si>
  <si>
    <t>U4008</t>
  </si>
  <si>
    <t>U4009</t>
  </si>
  <si>
    <t>U4010</t>
  </si>
  <si>
    <t>U4011</t>
  </si>
  <si>
    <t>U4012</t>
  </si>
  <si>
    <t>U4013</t>
  </si>
  <si>
    <t>U4014</t>
  </si>
  <si>
    <t>U4015</t>
  </si>
  <si>
    <t>U4016</t>
  </si>
  <si>
    <t>U4017</t>
  </si>
  <si>
    <t>U4018</t>
  </si>
  <si>
    <t>U4019</t>
  </si>
  <si>
    <t>U4020</t>
  </si>
  <si>
    <t>U4021</t>
  </si>
  <si>
    <t>U4022</t>
  </si>
  <si>
    <t>U4023</t>
  </si>
  <si>
    <t>U4024</t>
  </si>
  <si>
    <t>U4025</t>
  </si>
  <si>
    <t>U4026</t>
  </si>
  <si>
    <t>U4027</t>
  </si>
  <si>
    <t>U4028</t>
  </si>
  <si>
    <t>U4029</t>
  </si>
  <si>
    <t>U4030</t>
  </si>
  <si>
    <t>U4031</t>
  </si>
  <si>
    <t>U4032</t>
  </si>
  <si>
    <t>U4033</t>
  </si>
  <si>
    <t>U4034</t>
  </si>
  <si>
    <t>U4035</t>
  </si>
  <si>
    <t>U4036</t>
  </si>
  <si>
    <t>U4037</t>
  </si>
  <si>
    <t>U4038</t>
  </si>
  <si>
    <t>U4039</t>
  </si>
  <si>
    <t>U4040</t>
  </si>
  <si>
    <t>U4041</t>
  </si>
  <si>
    <t>U4042</t>
  </si>
  <si>
    <t>U4043</t>
  </si>
  <si>
    <t>U4044</t>
  </si>
  <si>
    <t>U4045</t>
  </si>
  <si>
    <t>U4046</t>
  </si>
  <si>
    <t>U4047</t>
  </si>
  <si>
    <t>U4048</t>
  </si>
  <si>
    <t>U4049</t>
  </si>
  <si>
    <t>U4050</t>
  </si>
  <si>
    <t>U4051</t>
  </si>
  <si>
    <t>U4052</t>
  </si>
  <si>
    <t>U4053</t>
  </si>
  <si>
    <t>U4054</t>
  </si>
  <si>
    <t>U4055</t>
  </si>
  <si>
    <t>U4056</t>
  </si>
  <si>
    <t>U4057</t>
  </si>
  <si>
    <t>U4058</t>
  </si>
  <si>
    <t>U4059</t>
  </si>
  <si>
    <t>U4060</t>
  </si>
  <si>
    <t>U4061</t>
  </si>
  <si>
    <t>U4062</t>
  </si>
  <si>
    <t>U4063</t>
  </si>
  <si>
    <t>U4064</t>
  </si>
  <si>
    <t>U4065</t>
  </si>
  <si>
    <t>U4066</t>
  </si>
  <si>
    <t>U4067</t>
  </si>
  <si>
    <t>U4068</t>
  </si>
  <si>
    <t>U4069</t>
  </si>
  <si>
    <t>U4070</t>
  </si>
  <si>
    <t>U4071</t>
  </si>
  <si>
    <t>U4072</t>
  </si>
  <si>
    <t>U4073</t>
  </si>
  <si>
    <t>U4074</t>
  </si>
  <si>
    <t>U4075</t>
  </si>
  <si>
    <t>U4076</t>
  </si>
  <si>
    <t>U4077</t>
  </si>
  <si>
    <t>U4078</t>
  </si>
  <si>
    <t>U4079</t>
  </si>
  <si>
    <t>U4080</t>
  </si>
  <si>
    <t>U4081</t>
  </si>
  <si>
    <t>U4082</t>
  </si>
  <si>
    <t>U4083</t>
  </si>
  <si>
    <t>U4084</t>
  </si>
  <si>
    <t>U4085</t>
  </si>
  <si>
    <t>U4086</t>
  </si>
  <si>
    <t>U4087</t>
  </si>
  <si>
    <t>U4088</t>
  </si>
  <si>
    <t>U4089</t>
  </si>
  <si>
    <t>U4090</t>
  </si>
  <si>
    <t>U4091</t>
  </si>
  <si>
    <t>U4092</t>
  </si>
  <si>
    <t>U4093</t>
  </si>
  <si>
    <t>U4094</t>
  </si>
  <si>
    <t>U4095</t>
  </si>
  <si>
    <t>U4096</t>
  </si>
  <si>
    <t>U4097</t>
  </si>
  <si>
    <t>U4098</t>
  </si>
  <si>
    <t>U4099</t>
  </si>
  <si>
    <t>U4100</t>
  </si>
  <si>
    <t>U4101</t>
  </si>
  <si>
    <t>U4102</t>
  </si>
  <si>
    <t>U4103</t>
  </si>
  <si>
    <t>U4104</t>
  </si>
  <si>
    <t>U4105</t>
  </si>
  <si>
    <t>U4106</t>
  </si>
  <si>
    <t>U4107</t>
  </si>
  <si>
    <t>U4108</t>
  </si>
  <si>
    <t>U4109</t>
  </si>
  <si>
    <t>U4110</t>
  </si>
  <si>
    <t>U4111</t>
  </si>
  <si>
    <t>U4112</t>
  </si>
  <si>
    <t>U4113</t>
  </si>
  <si>
    <t>U4114</t>
  </si>
  <si>
    <t>U4115</t>
  </si>
  <si>
    <t>U4116</t>
  </si>
  <si>
    <t>U4117</t>
  </si>
  <si>
    <t>U4118</t>
  </si>
  <si>
    <t>U4119</t>
  </si>
  <si>
    <t>U4120</t>
  </si>
  <si>
    <t>U4121</t>
  </si>
  <si>
    <t>U4122</t>
  </si>
  <si>
    <t>U4123</t>
  </si>
  <si>
    <t>U4124</t>
  </si>
  <si>
    <t>U4125</t>
  </si>
  <si>
    <t>U4126</t>
  </si>
  <si>
    <t>U4127</t>
  </si>
  <si>
    <t>U4128</t>
  </si>
  <si>
    <t>U4129</t>
  </si>
  <si>
    <t>U4130</t>
  </si>
  <si>
    <t>U4131</t>
  </si>
  <si>
    <t>U4132</t>
  </si>
  <si>
    <t>U4133</t>
  </si>
  <si>
    <t>U4134</t>
  </si>
  <si>
    <t>U4135</t>
  </si>
  <si>
    <t>U4136</t>
  </si>
  <si>
    <t>U4137</t>
  </si>
  <si>
    <t>U4138</t>
  </si>
  <si>
    <t>U4139</t>
  </si>
  <si>
    <t>U4140</t>
  </si>
  <si>
    <t>U4141</t>
  </si>
  <si>
    <t>U4142</t>
  </si>
  <si>
    <t>U4143</t>
  </si>
  <si>
    <t>U4144</t>
  </si>
  <si>
    <t>U4145</t>
  </si>
  <si>
    <t>U4146</t>
  </si>
  <si>
    <t>U4147</t>
  </si>
  <si>
    <t>U4148</t>
  </si>
  <si>
    <t>U4149</t>
  </si>
  <si>
    <t>U4150</t>
  </si>
  <si>
    <t>U4151</t>
  </si>
  <si>
    <t>U4152</t>
  </si>
  <si>
    <t>U4153</t>
  </si>
  <si>
    <t>U4154</t>
  </si>
  <si>
    <t>U4155</t>
  </si>
  <si>
    <t>U4156</t>
  </si>
  <si>
    <t>U4157</t>
  </si>
  <si>
    <t>U4158</t>
  </si>
  <si>
    <t>U4159</t>
  </si>
  <si>
    <t>U4160</t>
  </si>
  <si>
    <t>U4161</t>
  </si>
  <si>
    <t>U4162</t>
  </si>
  <si>
    <t>U4163</t>
  </si>
  <si>
    <t>U4164</t>
  </si>
  <si>
    <t>U4165</t>
  </si>
  <si>
    <t>U4166</t>
  </si>
  <si>
    <t>U4167</t>
  </si>
  <si>
    <t>U4168</t>
  </si>
  <si>
    <t>U4169</t>
  </si>
  <si>
    <t>U4170</t>
  </si>
  <si>
    <t>U4171</t>
  </si>
  <si>
    <t>U4172</t>
  </si>
  <si>
    <t>U4173</t>
  </si>
  <si>
    <t>U4174</t>
  </si>
  <si>
    <t>U4175</t>
  </si>
  <si>
    <t>U4176</t>
  </si>
  <si>
    <t>U4177</t>
  </si>
  <si>
    <t>U4178</t>
  </si>
  <si>
    <t>U4179</t>
  </si>
  <si>
    <t>U4180</t>
  </si>
  <si>
    <t>U4181</t>
  </si>
  <si>
    <t>U4182</t>
  </si>
  <si>
    <t>U4183</t>
  </si>
  <si>
    <t>U4184</t>
  </si>
  <si>
    <t>U4185</t>
  </si>
  <si>
    <t>U4186</t>
  </si>
  <si>
    <t>U4187</t>
  </si>
  <si>
    <t>U4188</t>
  </si>
  <si>
    <t>U4189</t>
  </si>
  <si>
    <t>U4190</t>
  </si>
  <si>
    <t>U4191</t>
  </si>
  <si>
    <t>U4192</t>
  </si>
  <si>
    <t>U4193</t>
  </si>
  <si>
    <t>U4194</t>
  </si>
  <si>
    <t>U4195</t>
  </si>
  <si>
    <t>U4196</t>
  </si>
  <si>
    <t>U4197</t>
  </si>
  <si>
    <t>U4198</t>
  </si>
  <si>
    <t>U4199</t>
  </si>
  <si>
    <t>U4200</t>
  </si>
  <si>
    <t>U4201</t>
  </si>
  <si>
    <t>U4202</t>
  </si>
  <si>
    <t>U4203</t>
  </si>
  <si>
    <t>U4204</t>
  </si>
  <si>
    <t>U4205</t>
  </si>
  <si>
    <t>U4206</t>
  </si>
  <si>
    <t>U4207</t>
  </si>
  <si>
    <t>U4208</t>
  </si>
  <si>
    <t>U4209</t>
  </si>
  <si>
    <t>U4210</t>
  </si>
  <si>
    <t>U4211</t>
  </si>
  <si>
    <t>U4212</t>
  </si>
  <si>
    <t>U4213</t>
  </si>
  <si>
    <t>U4214</t>
  </si>
  <si>
    <t>U4215</t>
  </si>
  <si>
    <t>U4216</t>
  </si>
  <si>
    <t>U4217</t>
  </si>
  <si>
    <t>U4218</t>
  </si>
  <si>
    <t>U4219</t>
  </si>
  <si>
    <t>U4220</t>
  </si>
  <si>
    <t>U4221</t>
  </si>
  <si>
    <t>U4222</t>
  </si>
  <si>
    <t>U4223</t>
  </si>
  <si>
    <t>U4224</t>
  </si>
  <si>
    <t>U4225</t>
  </si>
  <si>
    <t>U4226</t>
  </si>
  <si>
    <t>U4227</t>
  </si>
  <si>
    <t>U4228</t>
  </si>
  <si>
    <t>U4229</t>
  </si>
  <si>
    <t>U4230</t>
  </si>
  <si>
    <t>U4231</t>
  </si>
  <si>
    <t>U4232</t>
  </si>
  <si>
    <t>U4233</t>
  </si>
  <si>
    <t>U4234</t>
  </si>
  <si>
    <t>U4235</t>
  </si>
  <si>
    <t>U4236</t>
  </si>
  <si>
    <t>U4237</t>
  </si>
  <si>
    <t>U4238</t>
  </si>
  <si>
    <t>U4239</t>
  </si>
  <si>
    <t>U4240</t>
  </si>
  <si>
    <t>U4241</t>
  </si>
  <si>
    <t>U4242</t>
  </si>
  <si>
    <t>U4243</t>
  </si>
  <si>
    <t>U4244</t>
  </si>
  <si>
    <t>U4245</t>
  </si>
  <si>
    <t>U4246</t>
  </si>
  <si>
    <t>U4247</t>
  </si>
  <si>
    <t>U4248</t>
  </si>
  <si>
    <t>U4249</t>
  </si>
  <si>
    <t>U4250</t>
  </si>
  <si>
    <t>U4251</t>
  </si>
  <si>
    <t>U4252</t>
  </si>
  <si>
    <t>U4253</t>
  </si>
  <si>
    <t>U4254</t>
  </si>
  <si>
    <t>U4255</t>
  </si>
  <si>
    <t>U4256</t>
  </si>
  <si>
    <t>U4257</t>
  </si>
  <si>
    <t>U4258</t>
  </si>
  <si>
    <t>U4259</t>
  </si>
  <si>
    <t>U4260</t>
  </si>
  <si>
    <t>U4261</t>
  </si>
  <si>
    <t>U4262</t>
  </si>
  <si>
    <t>U4263</t>
  </si>
  <si>
    <t>U4264</t>
  </si>
  <si>
    <t>U4265</t>
  </si>
  <si>
    <t>U4266</t>
  </si>
  <si>
    <t>U4267</t>
  </si>
  <si>
    <t>U4268</t>
  </si>
  <si>
    <t>U4269</t>
  </si>
  <si>
    <t>U4270</t>
  </si>
  <si>
    <t>U4271</t>
  </si>
  <si>
    <t>U4272</t>
  </si>
  <si>
    <t>U4273</t>
  </si>
  <si>
    <t>U4274</t>
  </si>
  <si>
    <t>U4275</t>
  </si>
  <si>
    <t>U4276</t>
  </si>
  <si>
    <t>U4277</t>
  </si>
  <si>
    <t>U4278</t>
  </si>
  <si>
    <t>U4279</t>
  </si>
  <si>
    <t>U4280</t>
  </si>
  <si>
    <t>U4281</t>
  </si>
  <si>
    <t>U4282</t>
  </si>
  <si>
    <t>U4283</t>
  </si>
  <si>
    <t>U4284</t>
  </si>
  <si>
    <t>U4285</t>
  </si>
  <si>
    <t>U4286</t>
  </si>
  <si>
    <t>U4287</t>
  </si>
  <si>
    <t>U4288</t>
  </si>
  <si>
    <t>U4289</t>
  </si>
  <si>
    <t>U4290</t>
  </si>
  <si>
    <t>U4291</t>
  </si>
  <si>
    <t>U4292</t>
  </si>
  <si>
    <t>U4293</t>
  </si>
  <si>
    <t>U4294</t>
  </si>
  <si>
    <t>U4295</t>
  </si>
  <si>
    <t>U4296</t>
  </si>
  <si>
    <t>U4297</t>
  </si>
  <si>
    <t>U4298</t>
  </si>
  <si>
    <t>U4299</t>
  </si>
  <si>
    <t>U4300</t>
  </si>
  <si>
    <t>U4301</t>
  </si>
  <si>
    <t>U4302</t>
  </si>
  <si>
    <t>U4303</t>
  </si>
  <si>
    <t>U4304</t>
  </si>
  <si>
    <t>U4305</t>
  </si>
  <si>
    <t>U4306</t>
  </si>
  <si>
    <t>U4307</t>
  </si>
  <si>
    <t>U4308</t>
  </si>
  <si>
    <t>U4309</t>
  </si>
  <si>
    <t>U4310</t>
  </si>
  <si>
    <t>U4311</t>
  </si>
  <si>
    <t>U4312</t>
  </si>
  <si>
    <t>U4313</t>
  </si>
  <si>
    <t>U4314</t>
  </si>
  <si>
    <t>U4315</t>
  </si>
  <si>
    <t>U4316</t>
  </si>
  <si>
    <t>U4317</t>
  </si>
  <si>
    <t>U4318</t>
  </si>
  <si>
    <t>U4319</t>
  </si>
  <si>
    <t>U4320</t>
  </si>
  <si>
    <t>U4321</t>
  </si>
  <si>
    <t>U4322</t>
  </si>
  <si>
    <t>U4323</t>
  </si>
  <si>
    <t>U4324</t>
  </si>
  <si>
    <t>U4325</t>
  </si>
  <si>
    <t>U4326</t>
  </si>
  <si>
    <t>U4327</t>
  </si>
  <si>
    <t>U4328</t>
  </si>
  <si>
    <t>U4329</t>
  </si>
  <si>
    <t>U4330</t>
  </si>
  <si>
    <t>U4331</t>
  </si>
  <si>
    <t>U4332</t>
  </si>
  <si>
    <t>U4333</t>
  </si>
  <si>
    <t>U4334</t>
  </si>
  <si>
    <t>U4335</t>
  </si>
  <si>
    <t>U4336</t>
  </si>
  <si>
    <t>U4337</t>
  </si>
  <si>
    <t>U4338</t>
  </si>
  <si>
    <t>U4339</t>
  </si>
  <si>
    <t>U4340</t>
  </si>
  <si>
    <t>U4341</t>
  </si>
  <si>
    <t>U4342</t>
  </si>
  <si>
    <t>U4343</t>
  </si>
  <si>
    <t>U4344</t>
  </si>
  <si>
    <t>U4345</t>
  </si>
  <si>
    <t>U4346</t>
  </si>
  <si>
    <t>U4347</t>
  </si>
  <si>
    <t>U4348</t>
  </si>
  <si>
    <t>U4349</t>
  </si>
  <si>
    <t>U4350</t>
  </si>
  <si>
    <t>U4351</t>
  </si>
  <si>
    <t>U4352</t>
  </si>
  <si>
    <t>U4353</t>
  </si>
  <si>
    <t>U4354</t>
  </si>
  <si>
    <t>U4355</t>
  </si>
  <si>
    <t>U4356</t>
  </si>
  <si>
    <t>U4357</t>
  </si>
  <si>
    <t>U4358</t>
  </si>
  <si>
    <t>U4359</t>
  </si>
  <si>
    <t>U4360</t>
  </si>
  <si>
    <t>U4361</t>
  </si>
  <si>
    <t>U4362</t>
  </si>
  <si>
    <t>U4363</t>
  </si>
  <si>
    <t>U4364</t>
  </si>
  <si>
    <t>U4365</t>
  </si>
  <si>
    <t>U4366</t>
  </si>
  <si>
    <t>U4367</t>
  </si>
  <si>
    <t>U4368</t>
  </si>
  <si>
    <t>U4369</t>
  </si>
  <si>
    <t>U4370</t>
  </si>
  <si>
    <t>U4371</t>
  </si>
  <si>
    <t>U4372</t>
  </si>
  <si>
    <t>U4373</t>
  </si>
  <si>
    <t>U4374</t>
  </si>
  <si>
    <t>U4375</t>
  </si>
  <si>
    <t>U4376</t>
  </si>
  <si>
    <t>U4377</t>
  </si>
  <si>
    <t>U4378</t>
  </si>
  <si>
    <t>U4379</t>
  </si>
  <si>
    <t>U4380</t>
  </si>
  <si>
    <t>U4381</t>
  </si>
  <si>
    <t>U4382</t>
  </si>
  <si>
    <t>U4383</t>
  </si>
  <si>
    <t>U4384</t>
  </si>
  <si>
    <t>U4385</t>
  </si>
  <si>
    <t>U4386</t>
  </si>
  <si>
    <t>U4387</t>
  </si>
  <si>
    <t>U4388</t>
  </si>
  <si>
    <t>U4389</t>
  </si>
  <si>
    <t>U4390</t>
  </si>
  <si>
    <t>U4391</t>
  </si>
  <si>
    <t>U4392</t>
  </si>
  <si>
    <t>U4393</t>
  </si>
  <si>
    <t>U4394</t>
  </si>
  <si>
    <t>U4395</t>
  </si>
  <si>
    <t>U4396</t>
  </si>
  <si>
    <t>U4397</t>
  </si>
  <si>
    <t>U4398</t>
  </si>
  <si>
    <t>U4399</t>
  </si>
  <si>
    <t>U4400</t>
  </si>
  <si>
    <t>U4401</t>
  </si>
  <si>
    <t>U4402</t>
  </si>
  <si>
    <t>U4403</t>
  </si>
  <si>
    <t>U4404</t>
  </si>
  <si>
    <t>U4405</t>
  </si>
  <si>
    <t>U4406</t>
  </si>
  <si>
    <t>U4407</t>
  </si>
  <si>
    <t>U4408</t>
  </si>
  <si>
    <t>U4409</t>
  </si>
  <si>
    <t>U4410</t>
  </si>
  <si>
    <t>U4411</t>
  </si>
  <si>
    <t>U4412</t>
  </si>
  <si>
    <t>U4413</t>
  </si>
  <si>
    <t>U4414</t>
  </si>
  <si>
    <t>U4415</t>
  </si>
  <si>
    <t>U4416</t>
  </si>
  <si>
    <t>U4417</t>
  </si>
  <si>
    <t>U4418</t>
  </si>
  <si>
    <t>U4419</t>
  </si>
  <si>
    <t>U4420</t>
  </si>
  <si>
    <t>U4421</t>
  </si>
  <si>
    <t>U4422</t>
  </si>
  <si>
    <t>U4423</t>
  </si>
  <si>
    <t>U4424</t>
  </si>
  <si>
    <t>U4425</t>
  </si>
  <si>
    <t>U4426</t>
  </si>
  <si>
    <t>U4427</t>
  </si>
  <si>
    <t>U4428</t>
  </si>
  <si>
    <t>U4429</t>
  </si>
  <si>
    <t>U4430</t>
  </si>
  <si>
    <t>U4431</t>
  </si>
  <si>
    <t>U4432</t>
  </si>
  <si>
    <t>U4433</t>
  </si>
  <si>
    <t>U4434</t>
  </si>
  <si>
    <t>U4435</t>
  </si>
  <si>
    <t>U4436</t>
  </si>
  <si>
    <t>U4437</t>
  </si>
  <si>
    <t>U4438</t>
  </si>
  <si>
    <t>U4439</t>
  </si>
  <si>
    <t>U4440</t>
  </si>
  <si>
    <t>U4441</t>
  </si>
  <si>
    <t>U4442</t>
  </si>
  <si>
    <t>U4443</t>
  </si>
  <si>
    <t>U4444</t>
  </si>
  <si>
    <t>U4445</t>
  </si>
  <si>
    <t>U4446</t>
  </si>
  <si>
    <t>U4447</t>
  </si>
  <si>
    <t>U4448</t>
  </si>
  <si>
    <t>U4449</t>
  </si>
  <si>
    <t>U4450</t>
  </si>
  <si>
    <t>U4451</t>
  </si>
  <si>
    <t>U4452</t>
  </si>
  <si>
    <t>U4453</t>
  </si>
  <si>
    <t>U4454</t>
  </si>
  <si>
    <t>U4455</t>
  </si>
  <si>
    <t>U4456</t>
  </si>
  <si>
    <t>U4457</t>
  </si>
  <si>
    <t>U4458</t>
  </si>
  <si>
    <t>U4459</t>
  </si>
  <si>
    <t>U4460</t>
  </si>
  <si>
    <t>U4461</t>
  </si>
  <si>
    <t>U4462</t>
  </si>
  <si>
    <t>U4463</t>
  </si>
  <si>
    <t>U4464</t>
  </si>
  <si>
    <t>U4465</t>
  </si>
  <si>
    <t>U4466</t>
  </si>
  <si>
    <t>U4467</t>
  </si>
  <si>
    <t>U4468</t>
  </si>
  <si>
    <t>U4469</t>
  </si>
  <si>
    <t>U4470</t>
  </si>
  <si>
    <t>U4471</t>
  </si>
  <si>
    <t>U4472</t>
  </si>
  <si>
    <t>U4473</t>
  </si>
  <si>
    <t>U4474</t>
  </si>
  <si>
    <t>U4475</t>
  </si>
  <si>
    <t>U4476</t>
  </si>
  <si>
    <t>U4477</t>
  </si>
  <si>
    <t>U4478</t>
  </si>
  <si>
    <t>U4479</t>
  </si>
  <si>
    <t>U4480</t>
  </si>
  <si>
    <t>U4481</t>
  </si>
  <si>
    <t>U4482</t>
  </si>
  <si>
    <t>U4483</t>
  </si>
  <si>
    <t>U4484</t>
  </si>
  <si>
    <t>U4485</t>
  </si>
  <si>
    <t>U4486</t>
  </si>
  <si>
    <t>U4487</t>
  </si>
  <si>
    <t>U4488</t>
  </si>
  <si>
    <t>U4489</t>
  </si>
  <si>
    <t>U4490</t>
  </si>
  <si>
    <t>U4491</t>
  </si>
  <si>
    <t>U4492</t>
  </si>
  <si>
    <t>U4493</t>
  </si>
  <si>
    <t>U4494</t>
  </si>
  <si>
    <t>U4495</t>
  </si>
  <si>
    <t>U4496</t>
  </si>
  <si>
    <t>U4497</t>
  </si>
  <si>
    <t>U4498</t>
  </si>
  <si>
    <t>U4499</t>
  </si>
  <si>
    <t>U4500</t>
  </si>
  <si>
    <t>U4501</t>
  </si>
  <si>
    <t>U4502</t>
  </si>
  <si>
    <t>U4503</t>
  </si>
  <si>
    <t>U4504</t>
  </si>
  <si>
    <t>U4505</t>
  </si>
  <si>
    <t>U4506</t>
  </si>
  <si>
    <t>U4507</t>
  </si>
  <si>
    <t>U4508</t>
  </si>
  <si>
    <t>U4509</t>
  </si>
  <si>
    <t>U4510</t>
  </si>
  <si>
    <t>U4511</t>
  </si>
  <si>
    <t>U4512</t>
  </si>
  <si>
    <t>U4513</t>
  </si>
  <si>
    <t>U4514</t>
  </si>
  <si>
    <t>U4515</t>
  </si>
  <si>
    <t>U4516</t>
  </si>
  <si>
    <t>U4517</t>
  </si>
  <si>
    <t>U4518</t>
  </si>
  <si>
    <t>U4519</t>
  </si>
  <si>
    <t>U4520</t>
  </si>
  <si>
    <t>U4521</t>
  </si>
  <si>
    <t>U4522</t>
  </si>
  <si>
    <t>U4523</t>
  </si>
  <si>
    <t>U4524</t>
  </si>
  <si>
    <t>U4525</t>
  </si>
  <si>
    <t>U4526</t>
  </si>
  <si>
    <t>U4527</t>
  </si>
  <si>
    <t>U4528</t>
  </si>
  <si>
    <t>U4529</t>
  </si>
  <si>
    <t>U4530</t>
  </si>
  <si>
    <t>U4531</t>
  </si>
  <si>
    <t>U4532</t>
  </si>
  <si>
    <t>U4533</t>
  </si>
  <si>
    <t>U4534</t>
  </si>
  <si>
    <t>U4535</t>
  </si>
  <si>
    <t>U4536</t>
  </si>
  <si>
    <t>U4537</t>
  </si>
  <si>
    <t>U4538</t>
  </si>
  <si>
    <t>U4539</t>
  </si>
  <si>
    <t>U4540</t>
  </si>
  <si>
    <t>U4541</t>
  </si>
  <si>
    <t>U4542</t>
  </si>
  <si>
    <t>U4543</t>
  </si>
  <si>
    <t>U4544</t>
  </si>
  <si>
    <t>U4545</t>
  </si>
  <si>
    <t>U4546</t>
  </si>
  <si>
    <t>U4547</t>
  </si>
  <si>
    <t>U4548</t>
  </si>
  <si>
    <t>U4549</t>
  </si>
  <si>
    <t>U4550</t>
  </si>
  <si>
    <t>U4551</t>
  </si>
  <si>
    <t>U4552</t>
  </si>
  <si>
    <t>U4553</t>
  </si>
  <si>
    <t>U4554</t>
  </si>
  <si>
    <t>U4555</t>
  </si>
  <si>
    <t>U4556</t>
  </si>
  <si>
    <t>U4557</t>
  </si>
  <si>
    <t>U4558</t>
  </si>
  <si>
    <t>U4559</t>
  </si>
  <si>
    <t>U4560</t>
  </si>
  <si>
    <t>U4561</t>
  </si>
  <si>
    <t>U4562</t>
  </si>
  <si>
    <t>U4563</t>
  </si>
  <si>
    <t>U4564</t>
  </si>
  <si>
    <t>U4565</t>
  </si>
  <si>
    <t>U4566</t>
  </si>
  <si>
    <t>U4567</t>
  </si>
  <si>
    <t>U4568</t>
  </si>
  <si>
    <t>U4569</t>
  </si>
  <si>
    <t>U4570</t>
  </si>
  <si>
    <t>U4571</t>
  </si>
  <si>
    <t>U4572</t>
  </si>
  <si>
    <t>U4573</t>
  </si>
  <si>
    <t>U4574</t>
  </si>
  <si>
    <t>U4575</t>
  </si>
  <si>
    <t>U4576</t>
  </si>
  <si>
    <t>U4577</t>
  </si>
  <si>
    <t>U4578</t>
  </si>
  <si>
    <t>U4579</t>
  </si>
  <si>
    <t>U4580</t>
  </si>
  <si>
    <t>U4581</t>
  </si>
  <si>
    <t>U4582</t>
  </si>
  <si>
    <t>U4583</t>
  </si>
  <si>
    <t>U4584</t>
  </si>
  <si>
    <t>U4585</t>
  </si>
  <si>
    <t>U4586</t>
  </si>
  <si>
    <t>U4587</t>
  </si>
  <si>
    <t>U4588</t>
  </si>
  <si>
    <t>U4589</t>
  </si>
  <si>
    <t>U4590</t>
  </si>
  <si>
    <t>U4591</t>
  </si>
  <si>
    <t>U4592</t>
  </si>
  <si>
    <t>U4593</t>
  </si>
  <si>
    <t>U4594</t>
  </si>
  <si>
    <t>U4595</t>
  </si>
  <si>
    <t>U4596</t>
  </si>
  <si>
    <t>U4597</t>
  </si>
  <si>
    <t>U4598</t>
  </si>
  <si>
    <t>U4599</t>
  </si>
  <si>
    <t>U4600</t>
  </si>
  <si>
    <t>U4601</t>
  </si>
  <si>
    <t>U4602</t>
  </si>
  <si>
    <t>U4603</t>
  </si>
  <si>
    <t>U4604</t>
  </si>
  <si>
    <t>U4605</t>
  </si>
  <si>
    <t>U4606</t>
  </si>
  <si>
    <t>U4607</t>
  </si>
  <si>
    <t>U4608</t>
  </si>
  <si>
    <t>U4609</t>
  </si>
  <si>
    <t>U4610</t>
  </si>
  <si>
    <t>U4611</t>
  </si>
  <si>
    <t>U4612</t>
  </si>
  <si>
    <t>U4613</t>
  </si>
  <si>
    <t>U4614</t>
  </si>
  <si>
    <t>U4615</t>
  </si>
  <si>
    <t>U4616</t>
  </si>
  <si>
    <t>U4617</t>
  </si>
  <si>
    <t>U4618</t>
  </si>
  <si>
    <t>U4619</t>
  </si>
  <si>
    <t>U4620</t>
  </si>
  <si>
    <t>U4621</t>
  </si>
  <si>
    <t>U4622</t>
  </si>
  <si>
    <t>U4623</t>
  </si>
  <si>
    <t>U4624</t>
  </si>
  <si>
    <t>U4625</t>
  </si>
  <si>
    <t>U4626</t>
  </si>
  <si>
    <t>U4627</t>
  </si>
  <si>
    <t>U4628</t>
  </si>
  <si>
    <t>U4629</t>
  </si>
  <si>
    <t>U4630</t>
  </si>
  <si>
    <t>U4631</t>
  </si>
  <si>
    <t>U4632</t>
  </si>
  <si>
    <t>U4633</t>
  </si>
  <si>
    <t>U4634</t>
  </si>
  <si>
    <t>U4635</t>
  </si>
  <si>
    <t>U4636</t>
  </si>
  <si>
    <t>U4637</t>
  </si>
  <si>
    <t>U4638</t>
  </si>
  <si>
    <t>U4639</t>
  </si>
  <si>
    <t>U4640</t>
  </si>
  <si>
    <t>U4641</t>
  </si>
  <si>
    <t>U4642</t>
  </si>
  <si>
    <t>U4643</t>
  </si>
  <si>
    <t>U4644</t>
  </si>
  <si>
    <t>U4645</t>
  </si>
  <si>
    <t>U4646</t>
  </si>
  <si>
    <t>U4647</t>
  </si>
  <si>
    <t>U4648</t>
  </si>
  <si>
    <t>U4649</t>
  </si>
  <si>
    <t>U4650</t>
  </si>
  <si>
    <t>U4651</t>
  </si>
  <si>
    <t>U4652</t>
  </si>
  <si>
    <t>U4653</t>
  </si>
  <si>
    <t>U4654</t>
  </si>
  <si>
    <t>U4655</t>
  </si>
  <si>
    <t>U4656</t>
  </si>
  <si>
    <t>U4657</t>
  </si>
  <si>
    <t>U4658</t>
  </si>
  <si>
    <t>U4659</t>
  </si>
  <si>
    <t>U4660</t>
  </si>
  <si>
    <t>U4661</t>
  </si>
  <si>
    <t>U4662</t>
  </si>
  <si>
    <t>U4663</t>
  </si>
  <si>
    <t>U4664</t>
  </si>
  <si>
    <t>U4665</t>
  </si>
  <si>
    <t>U4666</t>
  </si>
  <si>
    <t>U4667</t>
  </si>
  <si>
    <t>U4668</t>
  </si>
  <si>
    <t>U4669</t>
  </si>
  <si>
    <t>U4670</t>
  </si>
  <si>
    <t>U4671</t>
  </si>
  <si>
    <t>U4672</t>
  </si>
  <si>
    <t>U4673</t>
  </si>
  <si>
    <t>U4674</t>
  </si>
  <si>
    <t>U4675</t>
  </si>
  <si>
    <t>U4676</t>
  </si>
  <si>
    <t>U4677</t>
  </si>
  <si>
    <t>U4678</t>
  </si>
  <si>
    <t>U4679</t>
  </si>
  <si>
    <t>U4680</t>
  </si>
  <si>
    <t>U4681</t>
  </si>
  <si>
    <t>U4682</t>
  </si>
  <si>
    <t>U4683</t>
  </si>
  <si>
    <t>U4684</t>
  </si>
  <si>
    <t>U4685</t>
  </si>
  <si>
    <t>U4686</t>
  </si>
  <si>
    <t>U4687</t>
  </si>
  <si>
    <t>U4688</t>
  </si>
  <si>
    <t>U4689</t>
  </si>
  <si>
    <t>U4690</t>
  </si>
  <si>
    <t>U4691</t>
  </si>
  <si>
    <t>U4692</t>
  </si>
  <si>
    <t>U4693</t>
  </si>
  <si>
    <t>U4694</t>
  </si>
  <si>
    <t>U4695</t>
  </si>
  <si>
    <t>U4696</t>
  </si>
  <si>
    <t>U4697</t>
  </si>
  <si>
    <t>U4698</t>
  </si>
  <si>
    <t>U4699</t>
  </si>
  <si>
    <t>U4700</t>
  </si>
  <si>
    <t>U4701</t>
  </si>
  <si>
    <t>U4702</t>
  </si>
  <si>
    <t>U4703</t>
  </si>
  <si>
    <t>U4704</t>
  </si>
  <si>
    <t>U4705</t>
  </si>
  <si>
    <t>U4706</t>
  </si>
  <si>
    <t>U4707</t>
  </si>
  <si>
    <t>U4708</t>
  </si>
  <si>
    <t>U4709</t>
  </si>
  <si>
    <t>U4710</t>
  </si>
  <si>
    <t>U4711</t>
  </si>
  <si>
    <t>U4712</t>
  </si>
  <si>
    <t>U4713</t>
  </si>
  <si>
    <t>U4714</t>
  </si>
  <si>
    <t>U4715</t>
  </si>
  <si>
    <t>U4716</t>
  </si>
  <si>
    <t>U4717</t>
  </si>
  <si>
    <t>U4718</t>
  </si>
  <si>
    <t>U4719</t>
  </si>
  <si>
    <t>U4720</t>
  </si>
  <si>
    <t>U4721</t>
  </si>
  <si>
    <t>U4722</t>
  </si>
  <si>
    <t>U4723</t>
  </si>
  <si>
    <t>U4724</t>
  </si>
  <si>
    <t>U4725</t>
  </si>
  <si>
    <t>U4726</t>
  </si>
  <si>
    <t>U4727</t>
  </si>
  <si>
    <t>U4728</t>
  </si>
  <si>
    <t>U4729</t>
  </si>
  <si>
    <t>U4730</t>
  </si>
  <si>
    <t>U4731</t>
  </si>
  <si>
    <t>U4732</t>
  </si>
  <si>
    <t>U4733</t>
  </si>
  <si>
    <t>U4734</t>
  </si>
  <si>
    <t>U4735</t>
  </si>
  <si>
    <t>U4736</t>
  </si>
  <si>
    <t>U4737</t>
  </si>
  <si>
    <t>U4738</t>
  </si>
  <si>
    <t>U4739</t>
  </si>
  <si>
    <t>U4740</t>
  </si>
  <si>
    <t>U4741</t>
  </si>
  <si>
    <t>U4742</t>
  </si>
  <si>
    <t>U4743</t>
  </si>
  <si>
    <t>U4744</t>
  </si>
  <si>
    <t>U4745</t>
  </si>
  <si>
    <t>U4746</t>
  </si>
  <si>
    <t>U4747</t>
  </si>
  <si>
    <t>U4748</t>
  </si>
  <si>
    <t>U4749</t>
  </si>
  <si>
    <t>U4750</t>
  </si>
  <si>
    <t>U4751</t>
  </si>
  <si>
    <t>U4752</t>
  </si>
  <si>
    <t>U4753</t>
  </si>
  <si>
    <t>U4754</t>
  </si>
  <si>
    <t>U4755</t>
  </si>
  <si>
    <t>U4756</t>
  </si>
  <si>
    <t>U4757</t>
  </si>
  <si>
    <t>U4758</t>
  </si>
  <si>
    <t>U4759</t>
  </si>
  <si>
    <t>U4760</t>
  </si>
  <si>
    <t>U4761</t>
  </si>
  <si>
    <t>U4762</t>
  </si>
  <si>
    <t>U4763</t>
  </si>
  <si>
    <t>U4764</t>
  </si>
  <si>
    <t>U4765</t>
  </si>
  <si>
    <t>U4766</t>
  </si>
  <si>
    <t>U4767</t>
  </si>
  <si>
    <t>U4768</t>
  </si>
  <si>
    <t>U4769</t>
  </si>
  <si>
    <t>U4770</t>
  </si>
  <si>
    <t>U4771</t>
  </si>
  <si>
    <t>U4772</t>
  </si>
  <si>
    <t>U4773</t>
  </si>
  <si>
    <t>U4774</t>
  </si>
  <si>
    <t>U4775</t>
  </si>
  <si>
    <t>U4776</t>
  </si>
  <si>
    <t>U4777</t>
  </si>
  <si>
    <t>U4778</t>
  </si>
  <si>
    <t>U4779</t>
  </si>
  <si>
    <t>U4780</t>
  </si>
  <si>
    <t>U4781</t>
  </si>
  <si>
    <t>U4782</t>
  </si>
  <si>
    <t>U4783</t>
  </si>
  <si>
    <t>U4784</t>
  </si>
  <si>
    <t>U4785</t>
  </si>
  <si>
    <t>U4786</t>
  </si>
  <si>
    <t>U4787</t>
  </si>
  <si>
    <t>U4788</t>
  </si>
  <si>
    <t>U4789</t>
  </si>
  <si>
    <t>U4790</t>
  </si>
  <si>
    <t>U4791</t>
  </si>
  <si>
    <t>U4792</t>
  </si>
  <si>
    <t>U4793</t>
  </si>
  <si>
    <t>U4794</t>
  </si>
  <si>
    <t>U4795</t>
  </si>
  <si>
    <t>U4796</t>
  </si>
  <si>
    <t>U4797</t>
  </si>
  <si>
    <t>U4798</t>
  </si>
  <si>
    <t>U4799</t>
  </si>
  <si>
    <t>U4800</t>
  </si>
  <si>
    <t>U4801</t>
  </si>
  <si>
    <t>U4802</t>
  </si>
  <si>
    <t>U4803</t>
  </si>
  <si>
    <t>U4804</t>
  </si>
  <si>
    <t>U4805</t>
  </si>
  <si>
    <t>U4806</t>
  </si>
  <si>
    <t>U4807</t>
  </si>
  <si>
    <t>U4808</t>
  </si>
  <si>
    <t>U4809</t>
  </si>
  <si>
    <t>U4810</t>
  </si>
  <si>
    <t>U4811</t>
  </si>
  <si>
    <t>U4812</t>
  </si>
  <si>
    <t>U4813</t>
  </si>
  <si>
    <t>U4814</t>
  </si>
  <si>
    <t>U4815</t>
  </si>
  <si>
    <t>U4816</t>
  </si>
  <si>
    <t>U4817</t>
  </si>
  <si>
    <t>U4818</t>
  </si>
  <si>
    <t>U4819</t>
  </si>
  <si>
    <t>U4820</t>
  </si>
  <si>
    <t>U4821</t>
  </si>
  <si>
    <t>U4822</t>
  </si>
  <si>
    <t>U4823</t>
  </si>
  <si>
    <t>U4824</t>
  </si>
  <si>
    <t>U4825</t>
  </si>
  <si>
    <t>U4826</t>
  </si>
  <si>
    <t>U4827</t>
  </si>
  <si>
    <t>U4828</t>
  </si>
  <si>
    <t>U4829</t>
  </si>
  <si>
    <t>U4830</t>
  </si>
  <si>
    <t>U4831</t>
  </si>
  <si>
    <t>U4832</t>
  </si>
  <si>
    <t>U4833</t>
  </si>
  <si>
    <t>U4834</t>
  </si>
  <si>
    <t>U4835</t>
  </si>
  <si>
    <t>U4836</t>
  </si>
  <si>
    <t>U4837</t>
  </si>
  <si>
    <t>U4838</t>
  </si>
  <si>
    <t>U4839</t>
  </si>
  <si>
    <t>U4840</t>
  </si>
  <si>
    <t>U4841</t>
  </si>
  <si>
    <t>U4842</t>
  </si>
  <si>
    <t>U4843</t>
  </si>
  <si>
    <t>U4844</t>
  </si>
  <si>
    <t>U4845</t>
  </si>
  <si>
    <t>U4846</t>
  </si>
  <si>
    <t>U4847</t>
  </si>
  <si>
    <t>U4848</t>
  </si>
  <si>
    <t>U4849</t>
  </si>
  <si>
    <t>U4850</t>
  </si>
  <si>
    <t>U4851</t>
  </si>
  <si>
    <t>U4852</t>
  </si>
  <si>
    <t>U4853</t>
  </si>
  <si>
    <t>U4854</t>
  </si>
  <si>
    <t>U4855</t>
  </si>
  <si>
    <t>U4856</t>
  </si>
  <si>
    <t>U4857</t>
  </si>
  <si>
    <t>U4858</t>
  </si>
  <si>
    <t>U4859</t>
  </si>
  <si>
    <t>U4860</t>
  </si>
  <si>
    <t>U4861</t>
  </si>
  <si>
    <t>U4862</t>
  </si>
  <si>
    <t>U4863</t>
  </si>
  <si>
    <t>U4864</t>
  </si>
  <si>
    <t>U4865</t>
  </si>
  <si>
    <t>U4866</t>
  </si>
  <si>
    <t>U4867</t>
  </si>
  <si>
    <t>U4868</t>
  </si>
  <si>
    <t>U4869</t>
  </si>
  <si>
    <t>U4870</t>
  </si>
  <si>
    <t>U4871</t>
  </si>
  <si>
    <t>U4872</t>
  </si>
  <si>
    <t>U4873</t>
  </si>
  <si>
    <t>U4874</t>
  </si>
  <si>
    <t>U4875</t>
  </si>
  <si>
    <t>U4876</t>
  </si>
  <si>
    <t>U4877</t>
  </si>
  <si>
    <t>U4878</t>
  </si>
  <si>
    <t>U4879</t>
  </si>
  <si>
    <t>U4880</t>
  </si>
  <si>
    <t>U4881</t>
  </si>
  <si>
    <t>U4882</t>
  </si>
  <si>
    <t>U4883</t>
  </si>
  <si>
    <t>U4884</t>
  </si>
  <si>
    <t>U4885</t>
  </si>
  <si>
    <t>U4886</t>
  </si>
  <si>
    <t>U4887</t>
  </si>
  <si>
    <t>U4888</t>
  </si>
  <si>
    <t>U4889</t>
  </si>
  <si>
    <t>U4890</t>
  </si>
  <si>
    <t>U4891</t>
  </si>
  <si>
    <t>U4892</t>
  </si>
  <si>
    <t>U4893</t>
  </si>
  <si>
    <t>U4894</t>
  </si>
  <si>
    <t>U4895</t>
  </si>
  <si>
    <t>U4896</t>
  </si>
  <si>
    <t>U4897</t>
  </si>
  <si>
    <t>U4898</t>
  </si>
  <si>
    <t>U4899</t>
  </si>
  <si>
    <t>U4900</t>
  </si>
  <si>
    <t>U4901</t>
  </si>
  <si>
    <t>U4902</t>
  </si>
  <si>
    <t>U4903</t>
  </si>
  <si>
    <t>U4904</t>
  </si>
  <si>
    <t>U4905</t>
  </si>
  <si>
    <t>U4906</t>
  </si>
  <si>
    <t>U4907</t>
  </si>
  <si>
    <t>U4908</t>
  </si>
  <si>
    <t>U4909</t>
  </si>
  <si>
    <t>U4910</t>
  </si>
  <si>
    <t>U4911</t>
  </si>
  <si>
    <t>U4912</t>
  </si>
  <si>
    <t>U4913</t>
  </si>
  <si>
    <t>U4914</t>
  </si>
  <si>
    <t>U4915</t>
  </si>
  <si>
    <t>U4916</t>
  </si>
  <si>
    <t>U4917</t>
  </si>
  <si>
    <t>U4918</t>
  </si>
  <si>
    <t>U4919</t>
  </si>
  <si>
    <t>U4920</t>
  </si>
  <si>
    <t>U4921</t>
  </si>
  <si>
    <t>U4922</t>
  </si>
  <si>
    <t>U4923</t>
  </si>
  <si>
    <t>U4924</t>
  </si>
  <si>
    <t>U4925</t>
  </si>
  <si>
    <t>U4926</t>
  </si>
  <si>
    <t>U4927</t>
  </si>
  <si>
    <t>U4928</t>
  </si>
  <si>
    <t>U4929</t>
  </si>
  <si>
    <t>U4930</t>
  </si>
  <si>
    <t>U4931</t>
  </si>
  <si>
    <t>U4932</t>
  </si>
  <si>
    <t>U4933</t>
  </si>
  <si>
    <t>U4934</t>
  </si>
  <si>
    <t>U4935</t>
  </si>
  <si>
    <t>U4936</t>
  </si>
  <si>
    <t>U4937</t>
  </si>
  <si>
    <t>U4938</t>
  </si>
  <si>
    <t>U4939</t>
  </si>
  <si>
    <t>U4940</t>
  </si>
  <si>
    <t>U4941</t>
  </si>
  <si>
    <t>U4942</t>
  </si>
  <si>
    <t>U4943</t>
  </si>
  <si>
    <t>U4944</t>
  </si>
  <si>
    <t>U4945</t>
  </si>
  <si>
    <t>U4946</t>
  </si>
  <si>
    <t>U4947</t>
  </si>
  <si>
    <t>U4948</t>
  </si>
  <si>
    <t>U4949</t>
  </si>
  <si>
    <t>U4950</t>
  </si>
  <si>
    <t>U4951</t>
  </si>
  <si>
    <t>U4952</t>
  </si>
  <si>
    <t>U4953</t>
  </si>
  <si>
    <t>U4954</t>
  </si>
  <si>
    <t>U4955</t>
  </si>
  <si>
    <t>U4956</t>
  </si>
  <si>
    <t>U4957</t>
  </si>
  <si>
    <t>U4958</t>
  </si>
  <si>
    <t>U4959</t>
  </si>
  <si>
    <t>U4960</t>
  </si>
  <si>
    <t>U4961</t>
  </si>
  <si>
    <t>U4962</t>
  </si>
  <si>
    <t>U4963</t>
  </si>
  <si>
    <t>U4964</t>
  </si>
  <si>
    <t>U4965</t>
  </si>
  <si>
    <t>U4966</t>
  </si>
  <si>
    <t>U4967</t>
  </si>
  <si>
    <t>U4968</t>
  </si>
  <si>
    <t>U4969</t>
  </si>
  <si>
    <t>U4970</t>
  </si>
  <si>
    <t>U4971</t>
  </si>
  <si>
    <t>U4972</t>
  </si>
  <si>
    <t>U4973</t>
  </si>
  <si>
    <t>U4974</t>
  </si>
  <si>
    <t>U4975</t>
  </si>
  <si>
    <t>U4976</t>
  </si>
  <si>
    <t>U4977</t>
  </si>
  <si>
    <t>U4978</t>
  </si>
  <si>
    <t>U4979</t>
  </si>
  <si>
    <t>U4980</t>
  </si>
  <si>
    <t>U4981</t>
  </si>
  <si>
    <t>U4982</t>
  </si>
  <si>
    <t>U4983</t>
  </si>
  <si>
    <t>U4984</t>
  </si>
  <si>
    <t>U4985</t>
  </si>
  <si>
    <t>U4986</t>
  </si>
  <si>
    <t>U4987</t>
  </si>
  <si>
    <t>U4988</t>
  </si>
  <si>
    <t>U4989</t>
  </si>
  <si>
    <t>U4990</t>
  </si>
  <si>
    <t>U4991</t>
  </si>
  <si>
    <t>U4992</t>
  </si>
  <si>
    <t>U4993</t>
  </si>
  <si>
    <t>U4994</t>
  </si>
  <si>
    <t>U4995</t>
  </si>
  <si>
    <t>U4996</t>
  </si>
  <si>
    <t>U4997</t>
  </si>
  <si>
    <t>U4998</t>
  </si>
  <si>
    <t>U4999</t>
  </si>
  <si>
    <t>U5000</t>
  </si>
  <si>
    <t>U5001</t>
  </si>
  <si>
    <t>U5002</t>
  </si>
  <si>
    <t>U5003</t>
  </si>
  <si>
    <t>U5004</t>
  </si>
  <si>
    <t>U5005</t>
  </si>
  <si>
    <t>U5006</t>
  </si>
  <si>
    <t>U5007</t>
  </si>
  <si>
    <t>U5008</t>
  </si>
  <si>
    <t>U5009</t>
  </si>
  <si>
    <t>U5010</t>
  </si>
  <si>
    <t>U5011</t>
  </si>
  <si>
    <t>U5012</t>
  </si>
  <si>
    <t>U5013</t>
  </si>
  <si>
    <t>U5014</t>
  </si>
  <si>
    <t>U5015</t>
  </si>
  <si>
    <t>U5016</t>
  </si>
  <si>
    <t>U5017</t>
  </si>
  <si>
    <t>U5018</t>
  </si>
  <si>
    <t>U5019</t>
  </si>
  <si>
    <t>U5020</t>
  </si>
  <si>
    <t>U5021</t>
  </si>
  <si>
    <t>U5022</t>
  </si>
  <si>
    <t>U5023</t>
  </si>
  <si>
    <t>U5024</t>
  </si>
  <si>
    <t>U5025</t>
  </si>
  <si>
    <t>U5026</t>
  </si>
  <si>
    <t>U5027</t>
  </si>
  <si>
    <t>U5028</t>
  </si>
  <si>
    <t>U5029</t>
  </si>
  <si>
    <t>U5030</t>
  </si>
  <si>
    <t>U5031</t>
  </si>
  <si>
    <t>U5032</t>
  </si>
  <si>
    <t>U5033</t>
  </si>
  <si>
    <t>U5034</t>
  </si>
  <si>
    <t>U5035</t>
  </si>
  <si>
    <t>U5036</t>
  </si>
  <si>
    <t>U5037</t>
  </si>
  <si>
    <t>U5038</t>
  </si>
  <si>
    <t>U5039</t>
  </si>
  <si>
    <t>U5040</t>
  </si>
  <si>
    <t>U5041</t>
  </si>
  <si>
    <t>U5042</t>
  </si>
  <si>
    <t>U5043</t>
  </si>
  <si>
    <t>U5044</t>
  </si>
  <si>
    <t>U5045</t>
  </si>
  <si>
    <t>U5046</t>
  </si>
  <si>
    <t>U5047</t>
  </si>
  <si>
    <t>U5048</t>
  </si>
  <si>
    <t>U5049</t>
  </si>
  <si>
    <t>U5050</t>
  </si>
  <si>
    <t>U5051</t>
  </si>
  <si>
    <t>U5052</t>
  </si>
  <si>
    <t>U5053</t>
  </si>
  <si>
    <t>U5054</t>
  </si>
  <si>
    <t>U5055</t>
  </si>
  <si>
    <t>U5056</t>
  </si>
  <si>
    <t>U5057</t>
  </si>
  <si>
    <t>U5058</t>
  </si>
  <si>
    <t>U5059</t>
  </si>
  <si>
    <t>U5060</t>
  </si>
  <si>
    <t>U5061</t>
  </si>
  <si>
    <t>U5062</t>
  </si>
  <si>
    <t>U5063</t>
  </si>
  <si>
    <t>U5064</t>
  </si>
  <si>
    <t>U5065</t>
  </si>
  <si>
    <t>U5066</t>
  </si>
  <si>
    <t>U5067</t>
  </si>
  <si>
    <t>U5068</t>
  </si>
  <si>
    <t>U5069</t>
  </si>
  <si>
    <t>U5070</t>
  </si>
  <si>
    <t>U5071</t>
  </si>
  <si>
    <t>U5072</t>
  </si>
  <si>
    <t>U5073</t>
  </si>
  <si>
    <t>U5074</t>
  </si>
  <si>
    <t>U5075</t>
  </si>
  <si>
    <t>U5076</t>
  </si>
  <si>
    <t>U5077</t>
  </si>
  <si>
    <t>U5078</t>
  </si>
  <si>
    <t>U5079</t>
  </si>
  <si>
    <t>U5080</t>
  </si>
  <si>
    <t>U5081</t>
  </si>
  <si>
    <t>U5082</t>
  </si>
  <si>
    <t>U5083</t>
  </si>
  <si>
    <t>U5084</t>
  </si>
  <si>
    <t>U5085</t>
  </si>
  <si>
    <t>U5086</t>
  </si>
  <si>
    <t>U5087</t>
  </si>
  <si>
    <t>U5088</t>
  </si>
  <si>
    <t>U5089</t>
  </si>
  <si>
    <t>U5090</t>
  </si>
  <si>
    <t>U5091</t>
  </si>
  <si>
    <t>U5092</t>
  </si>
  <si>
    <t>U5093</t>
  </si>
  <si>
    <t>U5094</t>
  </si>
  <si>
    <t>U5095</t>
  </si>
  <si>
    <t>U5096</t>
  </si>
  <si>
    <t>U5097</t>
  </si>
  <si>
    <t>U5098</t>
  </si>
  <si>
    <t>U5099</t>
  </si>
  <si>
    <t>U5100</t>
  </si>
  <si>
    <t>U5101</t>
  </si>
  <si>
    <t>U5102</t>
  </si>
  <si>
    <t>U5103</t>
  </si>
  <si>
    <t>U5104</t>
  </si>
  <si>
    <t>U5105</t>
  </si>
  <si>
    <t>U5106</t>
  </si>
  <si>
    <t>U5107</t>
  </si>
  <si>
    <t>U5108</t>
  </si>
  <si>
    <t>U5109</t>
  </si>
  <si>
    <t>U5110</t>
  </si>
  <si>
    <t>U5111</t>
  </si>
  <si>
    <t>U5112</t>
  </si>
  <si>
    <t>U5113</t>
  </si>
  <si>
    <t>U5114</t>
  </si>
  <si>
    <t>U5115</t>
  </si>
  <si>
    <t>U5116</t>
  </si>
  <si>
    <t>U5117</t>
  </si>
  <si>
    <t>U5118</t>
  </si>
  <si>
    <t>U5119</t>
  </si>
  <si>
    <t>U5120</t>
  </si>
  <si>
    <t>U5121</t>
  </si>
  <si>
    <t>U5122</t>
  </si>
  <si>
    <t>U5123</t>
  </si>
  <si>
    <t>U5124</t>
  </si>
  <si>
    <t>U5125</t>
  </si>
  <si>
    <t>U5126</t>
  </si>
  <si>
    <t>U5127</t>
  </si>
  <si>
    <t>U5128</t>
  </si>
  <si>
    <t>U5129</t>
  </si>
  <si>
    <t>U5130</t>
  </si>
  <si>
    <t>U5131</t>
  </si>
  <si>
    <t>U5132</t>
  </si>
  <si>
    <t>U5133</t>
  </si>
  <si>
    <t>U5134</t>
  </si>
  <si>
    <t>U5135</t>
  </si>
  <si>
    <t>U5136</t>
  </si>
  <si>
    <t>U5137</t>
  </si>
  <si>
    <t>U5138</t>
  </si>
  <si>
    <t>U5139</t>
  </si>
  <si>
    <t>U5140</t>
  </si>
  <si>
    <t>U5141</t>
  </si>
  <si>
    <t>U5142</t>
  </si>
  <si>
    <t>U5143</t>
  </si>
  <si>
    <t>U5144</t>
  </si>
  <si>
    <t>U5145</t>
  </si>
  <si>
    <t>U5146</t>
  </si>
  <si>
    <t>U5147</t>
  </si>
  <si>
    <t>U5148</t>
  </si>
  <si>
    <t>U5149</t>
  </si>
  <si>
    <t>U5150</t>
  </si>
  <si>
    <t>U5151</t>
  </si>
  <si>
    <t>U5152</t>
  </si>
  <si>
    <t>U5153</t>
  </si>
  <si>
    <t>U5154</t>
  </si>
  <si>
    <t>U5155</t>
  </si>
  <si>
    <t>U5156</t>
  </si>
  <si>
    <t>U5157</t>
  </si>
  <si>
    <t>U5158</t>
  </si>
  <si>
    <t>U5159</t>
  </si>
  <si>
    <t>U5160</t>
  </si>
  <si>
    <t>U5161</t>
  </si>
  <si>
    <t>U5162</t>
  </si>
  <si>
    <t>U5163</t>
  </si>
  <si>
    <t>U5164</t>
  </si>
  <si>
    <t>U5165</t>
  </si>
  <si>
    <t>U5166</t>
  </si>
  <si>
    <t>U5167</t>
  </si>
  <si>
    <t>U5168</t>
  </si>
  <si>
    <t>U5169</t>
  </si>
  <si>
    <t>U5170</t>
  </si>
  <si>
    <t>U5171</t>
  </si>
  <si>
    <t>U5172</t>
  </si>
  <si>
    <t>U5173</t>
  </si>
  <si>
    <t>U5174</t>
  </si>
  <si>
    <t>U5175</t>
  </si>
  <si>
    <t>U5176</t>
  </si>
  <si>
    <t>U5177</t>
  </si>
  <si>
    <t>U5178</t>
  </si>
  <si>
    <t>U5179</t>
  </si>
  <si>
    <t>U5180</t>
  </si>
  <si>
    <t>U5181</t>
  </si>
  <si>
    <t>U5182</t>
  </si>
  <si>
    <t>U5183</t>
  </si>
  <si>
    <t>U5184</t>
  </si>
  <si>
    <t>U5185</t>
  </si>
  <si>
    <t>U5186</t>
  </si>
  <si>
    <t>U5187</t>
  </si>
  <si>
    <t>U5188</t>
  </si>
  <si>
    <t>U5189</t>
  </si>
  <si>
    <t>U5190</t>
  </si>
  <si>
    <t>U5191</t>
  </si>
  <si>
    <t>U5192</t>
  </si>
  <si>
    <t>U5193</t>
  </si>
  <si>
    <t>U5194</t>
  </si>
  <si>
    <t>U5195</t>
  </si>
  <si>
    <t>U5196</t>
  </si>
  <si>
    <t>U5197</t>
  </si>
  <si>
    <t>U5198</t>
  </si>
  <si>
    <t>U5199</t>
  </si>
  <si>
    <t>U5200</t>
  </si>
  <si>
    <t>U5201</t>
  </si>
  <si>
    <t>U5202</t>
  </si>
  <si>
    <t>U5203</t>
  </si>
  <si>
    <t>U5204</t>
  </si>
  <si>
    <t>U5205</t>
  </si>
  <si>
    <t>U5206</t>
  </si>
  <si>
    <t>U5207</t>
  </si>
  <si>
    <t>U5208</t>
  </si>
  <si>
    <t>U5209</t>
  </si>
  <si>
    <t>U5210</t>
  </si>
  <si>
    <t>U5211</t>
  </si>
  <si>
    <t>U5212</t>
  </si>
  <si>
    <t>U5213</t>
  </si>
  <si>
    <t>U5214</t>
  </si>
  <si>
    <t>U5215</t>
  </si>
  <si>
    <t>U5216</t>
  </si>
  <si>
    <t>U5217</t>
  </si>
  <si>
    <t>U5218</t>
  </si>
  <si>
    <t>U5219</t>
  </si>
  <si>
    <t>U5220</t>
  </si>
  <si>
    <t>U5221</t>
  </si>
  <si>
    <t>U5222</t>
  </si>
  <si>
    <t>U5223</t>
  </si>
  <si>
    <t>U5224</t>
  </si>
  <si>
    <t>U5225</t>
  </si>
  <si>
    <t>U5226</t>
  </si>
  <si>
    <t>U5227</t>
  </si>
  <si>
    <t>U5228</t>
  </si>
  <si>
    <t>U5229</t>
  </si>
  <si>
    <t>U5230</t>
  </si>
  <si>
    <t>U5231</t>
  </si>
  <si>
    <t>U5232</t>
  </si>
  <si>
    <t>U5233</t>
  </si>
  <si>
    <t>U5234</t>
  </si>
  <si>
    <t>U5235</t>
  </si>
  <si>
    <t>U5236</t>
  </si>
  <si>
    <t>U5237</t>
  </si>
  <si>
    <t>U5238</t>
  </si>
  <si>
    <t>U5239</t>
  </si>
  <si>
    <t>U5240</t>
  </si>
  <si>
    <t>U5241</t>
  </si>
  <si>
    <t>U5242</t>
  </si>
  <si>
    <t>U5243</t>
  </si>
  <si>
    <t>U5244</t>
  </si>
  <si>
    <t>U5245</t>
  </si>
  <si>
    <t>U5246</t>
  </si>
  <si>
    <t>U5247</t>
  </si>
  <si>
    <t>U5248</t>
  </si>
  <si>
    <t>U5249</t>
  </si>
  <si>
    <t>U5250</t>
  </si>
  <si>
    <t>U5251</t>
  </si>
  <si>
    <t>U5252</t>
  </si>
  <si>
    <t>U5253</t>
  </si>
  <si>
    <t>U5254</t>
  </si>
  <si>
    <t>U5255</t>
  </si>
  <si>
    <t>U5256</t>
  </si>
  <si>
    <t>U5257</t>
  </si>
  <si>
    <t>U5258</t>
  </si>
  <si>
    <t>U5259</t>
  </si>
  <si>
    <t>U5260</t>
  </si>
  <si>
    <t>U5261</t>
  </si>
  <si>
    <t>U5262</t>
  </si>
  <si>
    <t>U5263</t>
  </si>
  <si>
    <t>U5264</t>
  </si>
  <si>
    <t>U5265</t>
  </si>
  <si>
    <t>U5266</t>
  </si>
  <si>
    <t>U5267</t>
  </si>
  <si>
    <t>U5268</t>
  </si>
  <si>
    <t>U5269</t>
  </si>
  <si>
    <t>U5270</t>
  </si>
  <si>
    <t>U5271</t>
  </si>
  <si>
    <t>U5272</t>
  </si>
  <si>
    <t>U5273</t>
  </si>
  <si>
    <t>U5274</t>
  </si>
  <si>
    <t>U5275</t>
  </si>
  <si>
    <t>U5276</t>
  </si>
  <si>
    <t>U5277</t>
  </si>
  <si>
    <t>U5278</t>
  </si>
  <si>
    <t>U5279</t>
  </si>
  <si>
    <t>U5280</t>
  </si>
  <si>
    <t>U5281</t>
  </si>
  <si>
    <t>U5282</t>
  </si>
  <si>
    <t>U5283</t>
  </si>
  <si>
    <t>U5284</t>
  </si>
  <si>
    <t>U5285</t>
  </si>
  <si>
    <t>U5286</t>
  </si>
  <si>
    <t>U5287</t>
  </si>
  <si>
    <t>U5288</t>
  </si>
  <si>
    <t>U5289</t>
  </si>
  <si>
    <t>U5290</t>
  </si>
  <si>
    <t>U5291</t>
  </si>
  <si>
    <t>U5292</t>
  </si>
  <si>
    <t>U5293</t>
  </si>
  <si>
    <t>U5294</t>
  </si>
  <si>
    <t>U5295</t>
  </si>
  <si>
    <t>U5296</t>
  </si>
  <si>
    <t>U5297</t>
  </si>
  <si>
    <t>U5298</t>
  </si>
  <si>
    <t>U5299</t>
  </si>
  <si>
    <t>U5300</t>
  </si>
  <si>
    <t>U5301</t>
  </si>
  <si>
    <t>U5302</t>
  </si>
  <si>
    <t>U5303</t>
  </si>
  <si>
    <t>U5304</t>
  </si>
  <si>
    <t>U5305</t>
  </si>
  <si>
    <t>U5306</t>
  </si>
  <si>
    <t>U5307</t>
  </si>
  <si>
    <t>U5308</t>
  </si>
  <si>
    <t>U5309</t>
  </si>
  <si>
    <t>U5310</t>
  </si>
  <si>
    <t>U5311</t>
  </si>
  <si>
    <t>U5312</t>
  </si>
  <si>
    <t>U5313</t>
  </si>
  <si>
    <t>U5314</t>
  </si>
  <si>
    <t>U5315</t>
  </si>
  <si>
    <t>U5316</t>
  </si>
  <si>
    <t>U5317</t>
  </si>
  <si>
    <t>U5318</t>
  </si>
  <si>
    <t>U5319</t>
  </si>
  <si>
    <t>U5320</t>
  </si>
  <si>
    <t>U5321</t>
  </si>
  <si>
    <t>U5322</t>
  </si>
  <si>
    <t>U5323</t>
  </si>
  <si>
    <t>U5324</t>
  </si>
  <si>
    <t>U5325</t>
  </si>
  <si>
    <t>U5326</t>
  </si>
  <si>
    <t>U5327</t>
  </si>
  <si>
    <t>U5328</t>
  </si>
  <si>
    <t>U5329</t>
  </si>
  <si>
    <t>U5330</t>
  </si>
  <si>
    <t>U5331</t>
  </si>
  <si>
    <t>U5332</t>
  </si>
  <si>
    <t>U5333</t>
  </si>
  <si>
    <t>U5334</t>
  </si>
  <si>
    <t>U5335</t>
  </si>
  <si>
    <t>U5336</t>
  </si>
  <si>
    <t>U5337</t>
  </si>
  <si>
    <t>U5338</t>
  </si>
  <si>
    <t>U5339</t>
  </si>
  <si>
    <t>U5340</t>
  </si>
  <si>
    <t>U5341</t>
  </si>
  <si>
    <t>U5342</t>
  </si>
  <si>
    <t>U5343</t>
  </si>
  <si>
    <t>U5344</t>
  </si>
  <si>
    <t>U5345</t>
  </si>
  <si>
    <t>U5346</t>
  </si>
  <si>
    <t>U5347</t>
  </si>
  <si>
    <t>U5348</t>
  </si>
  <si>
    <t>U5349</t>
  </si>
  <si>
    <t>U5350</t>
  </si>
  <si>
    <t>U5351</t>
  </si>
  <si>
    <t>U5352</t>
  </si>
  <si>
    <t>U5353</t>
  </si>
  <si>
    <t>U5354</t>
  </si>
  <si>
    <t>U5355</t>
  </si>
  <si>
    <t>U5356</t>
  </si>
  <si>
    <t>U5357</t>
  </si>
  <si>
    <t>U5358</t>
  </si>
  <si>
    <t>U5359</t>
  </si>
  <si>
    <t>U5360</t>
  </si>
  <si>
    <t>U5361</t>
  </si>
  <si>
    <t>U5362</t>
  </si>
  <si>
    <t>U5363</t>
  </si>
  <si>
    <t>U5364</t>
  </si>
  <si>
    <t>U5365</t>
  </si>
  <si>
    <t>U5366</t>
  </si>
  <si>
    <t>U5367</t>
  </si>
  <si>
    <t>U5368</t>
  </si>
  <si>
    <t>U5369</t>
  </si>
  <si>
    <t>U5370</t>
  </si>
  <si>
    <t>U5371</t>
  </si>
  <si>
    <t>U5372</t>
  </si>
  <si>
    <t>U5373</t>
  </si>
  <si>
    <t>U5374</t>
  </si>
  <si>
    <t>U5375</t>
  </si>
  <si>
    <t>U5376</t>
  </si>
  <si>
    <t>U5377</t>
  </si>
  <si>
    <t>U5378</t>
  </si>
  <si>
    <t>U5379</t>
  </si>
  <si>
    <t>U5380</t>
  </si>
  <si>
    <t>U5381</t>
  </si>
  <si>
    <t>U5382</t>
  </si>
  <si>
    <t>U5383</t>
  </si>
  <si>
    <t>U5384</t>
  </si>
  <si>
    <t>U5385</t>
  </si>
  <si>
    <t>U5386</t>
  </si>
  <si>
    <t>U5387</t>
  </si>
  <si>
    <t>U5388</t>
  </si>
  <si>
    <t>U5389</t>
  </si>
  <si>
    <t>U5390</t>
  </si>
  <si>
    <t>U5391</t>
  </si>
  <si>
    <t>U5392</t>
  </si>
  <si>
    <t>U5393</t>
  </si>
  <si>
    <t>U5394</t>
  </si>
  <si>
    <t>U5395</t>
  </si>
  <si>
    <t>U5396</t>
  </si>
  <si>
    <t>U5397</t>
  </si>
  <si>
    <t>U5398</t>
  </si>
  <si>
    <t>U5399</t>
  </si>
  <si>
    <t>U5400</t>
  </si>
  <si>
    <t>U5401</t>
  </si>
  <si>
    <t>U5402</t>
  </si>
  <si>
    <t>U5403</t>
  </si>
  <si>
    <t>U5404</t>
  </si>
  <si>
    <t>U5405</t>
  </si>
  <si>
    <t>U5406</t>
  </si>
  <si>
    <t>U5407</t>
  </si>
  <si>
    <t>U5408</t>
  </si>
  <si>
    <t>U5409</t>
  </si>
  <si>
    <t>U5410</t>
  </si>
  <si>
    <t>U5411</t>
  </si>
  <si>
    <t>U5412</t>
  </si>
  <si>
    <t>U5413</t>
  </si>
  <si>
    <t>U5414</t>
  </si>
  <si>
    <t>U5415</t>
  </si>
  <si>
    <t>U5416</t>
  </si>
  <si>
    <t>U5417</t>
  </si>
  <si>
    <t>U5418</t>
  </si>
  <si>
    <t>U5419</t>
  </si>
  <si>
    <t>U5420</t>
  </si>
  <si>
    <t>U5421</t>
  </si>
  <si>
    <t>U5422</t>
  </si>
  <si>
    <t>U5423</t>
  </si>
  <si>
    <t>U5424</t>
  </si>
  <si>
    <t>U5425</t>
  </si>
  <si>
    <t>U5426</t>
  </si>
  <si>
    <t>U5427</t>
  </si>
  <si>
    <t>U5428</t>
  </si>
  <si>
    <t>U5429</t>
  </si>
  <si>
    <t>U5430</t>
  </si>
  <si>
    <t>U5431</t>
  </si>
  <si>
    <t>U5432</t>
  </si>
  <si>
    <t>U5433</t>
  </si>
  <si>
    <t>U5434</t>
  </si>
  <si>
    <t>U5435</t>
  </si>
  <si>
    <t>U5436</t>
  </si>
  <si>
    <t>U5437</t>
  </si>
  <si>
    <t>U5438</t>
  </si>
  <si>
    <t>U5439</t>
  </si>
  <si>
    <t>U5440</t>
  </si>
  <si>
    <t>U5441</t>
  </si>
  <si>
    <t>U5442</t>
  </si>
  <si>
    <t>U5443</t>
  </si>
  <si>
    <t>U5444</t>
  </si>
  <si>
    <t>U5445</t>
  </si>
  <si>
    <t>U5446</t>
  </si>
  <si>
    <t>U5447</t>
  </si>
  <si>
    <t>U5448</t>
  </si>
  <si>
    <t>U5449</t>
  </si>
  <si>
    <t>U5450</t>
  </si>
  <si>
    <t>U5451</t>
  </si>
  <si>
    <t>U5452</t>
  </si>
  <si>
    <t>U5453</t>
  </si>
  <si>
    <t>U5454</t>
  </si>
  <si>
    <t>U5455</t>
  </si>
  <si>
    <t>U5456</t>
  </si>
  <si>
    <t>U5457</t>
  </si>
  <si>
    <t>U5458</t>
  </si>
  <si>
    <t>U5459</t>
  </si>
  <si>
    <t>U5460</t>
  </si>
  <si>
    <t>U5461</t>
  </si>
  <si>
    <t>U5462</t>
  </si>
  <si>
    <t>U5463</t>
  </si>
  <si>
    <t>U5464</t>
  </si>
  <si>
    <t>U5465</t>
  </si>
  <si>
    <t>U5466</t>
  </si>
  <si>
    <t>U5467</t>
  </si>
  <si>
    <t>U5468</t>
  </si>
  <si>
    <t>U5469</t>
  </si>
  <si>
    <t>U5470</t>
  </si>
  <si>
    <t>U5471</t>
  </si>
  <si>
    <t>U5472</t>
  </si>
  <si>
    <t>U5473</t>
  </si>
  <si>
    <t>U5474</t>
  </si>
  <si>
    <t>U5475</t>
  </si>
  <si>
    <t>U5476</t>
  </si>
  <si>
    <t>U5477</t>
  </si>
  <si>
    <t>U5478</t>
  </si>
  <si>
    <t>U5479</t>
  </si>
  <si>
    <t>U5480</t>
  </si>
  <si>
    <t>U5481</t>
  </si>
  <si>
    <t>U5482</t>
  </si>
  <si>
    <t>U5483</t>
  </si>
  <si>
    <t>U5484</t>
  </si>
  <si>
    <t>U5485</t>
  </si>
  <si>
    <t>U5486</t>
  </si>
  <si>
    <t>U5487</t>
  </si>
  <si>
    <t>U5488</t>
  </si>
  <si>
    <t>U5489</t>
  </si>
  <si>
    <t>U5490</t>
  </si>
  <si>
    <t>U5491</t>
  </si>
  <si>
    <t>U5492</t>
  </si>
  <si>
    <t>U5493</t>
  </si>
  <si>
    <t>U5494</t>
  </si>
  <si>
    <t>U5495</t>
  </si>
  <si>
    <t>U5496</t>
  </si>
  <si>
    <t>U5497</t>
  </si>
  <si>
    <t>U5498</t>
  </si>
  <si>
    <t>U5499</t>
  </si>
  <si>
    <t>U5500</t>
  </si>
  <si>
    <t>U5501</t>
  </si>
  <si>
    <t>U5502</t>
  </si>
  <si>
    <t>U5503</t>
  </si>
  <si>
    <t>U5504</t>
  </si>
  <si>
    <t>U5505</t>
  </si>
  <si>
    <t>U5506</t>
  </si>
  <si>
    <t>U5507</t>
  </si>
  <si>
    <t>U5508</t>
  </si>
  <si>
    <t>U5509</t>
  </si>
  <si>
    <t>U5510</t>
  </si>
  <si>
    <t>U5511</t>
  </si>
  <si>
    <t>U5512</t>
  </si>
  <si>
    <t>U5513</t>
  </si>
  <si>
    <t>U5514</t>
  </si>
  <si>
    <t>U5515</t>
  </si>
  <si>
    <t>U5516</t>
  </si>
  <si>
    <t>U5517</t>
  </si>
  <si>
    <t>U5518</t>
  </si>
  <si>
    <t>U5519</t>
  </si>
  <si>
    <t>U5520</t>
  </si>
  <si>
    <t>U5521</t>
  </si>
  <si>
    <t>U5522</t>
  </si>
  <si>
    <t>U5523</t>
  </si>
  <si>
    <t>U5524</t>
  </si>
  <si>
    <t>U5525</t>
  </si>
  <si>
    <t>U5526</t>
  </si>
  <si>
    <t>U5527</t>
  </si>
  <si>
    <t>U5528</t>
  </si>
  <si>
    <t>U5529</t>
  </si>
  <si>
    <t>U5530</t>
  </si>
  <si>
    <t>U5531</t>
  </si>
  <si>
    <t>U5532</t>
  </si>
  <si>
    <t>U5533</t>
  </si>
  <si>
    <t>U5534</t>
  </si>
  <si>
    <t>U5535</t>
  </si>
  <si>
    <t>U5536</t>
  </si>
  <si>
    <t>U5537</t>
  </si>
  <si>
    <t>U5538</t>
  </si>
  <si>
    <t>U5539</t>
  </si>
  <si>
    <t>U5540</t>
  </si>
  <si>
    <t>U5541</t>
  </si>
  <si>
    <t>U5542</t>
  </si>
  <si>
    <t>U5543</t>
  </si>
  <si>
    <t>U5544</t>
  </si>
  <si>
    <t>U5545</t>
  </si>
  <si>
    <t>U5546</t>
  </si>
  <si>
    <t>U5547</t>
  </si>
  <si>
    <t>U5548</t>
  </si>
  <si>
    <t>U5549</t>
  </si>
  <si>
    <t>U5550</t>
  </si>
  <si>
    <t>U5551</t>
  </si>
  <si>
    <t>U5552</t>
  </si>
  <si>
    <t>U5553</t>
  </si>
  <si>
    <t>U5554</t>
  </si>
  <si>
    <t>U5555</t>
  </si>
  <si>
    <t>U5556</t>
  </si>
  <si>
    <t>U5557</t>
  </si>
  <si>
    <t>U5558</t>
  </si>
  <si>
    <t>U5559</t>
  </si>
  <si>
    <t>U5560</t>
  </si>
  <si>
    <t>U5561</t>
  </si>
  <si>
    <t>U5562</t>
  </si>
  <si>
    <t>U5563</t>
  </si>
  <si>
    <t>U5564</t>
  </si>
  <si>
    <t>U5565</t>
  </si>
  <si>
    <t>U5566</t>
  </si>
  <si>
    <t>U5567</t>
  </si>
  <si>
    <t>U5568</t>
  </si>
  <si>
    <t>U5569</t>
  </si>
  <si>
    <t>U5570</t>
  </si>
  <si>
    <t>U5571</t>
  </si>
  <si>
    <t>U5572</t>
  </si>
  <si>
    <t>U5573</t>
  </si>
  <si>
    <t>U5574</t>
  </si>
  <si>
    <t>U5575</t>
  </si>
  <si>
    <t>U5576</t>
  </si>
  <si>
    <t>U5577</t>
  </si>
  <si>
    <t>U5578</t>
  </si>
  <si>
    <t>U5579</t>
  </si>
  <si>
    <t>U5580</t>
  </si>
  <si>
    <t>U5581</t>
  </si>
  <si>
    <t>U5582</t>
  </si>
  <si>
    <t>U5583</t>
  </si>
  <si>
    <t>U5584</t>
  </si>
  <si>
    <t>U5585</t>
  </si>
  <si>
    <t>U5586</t>
  </si>
  <si>
    <t>U5587</t>
  </si>
  <si>
    <t>U5588</t>
  </si>
  <si>
    <t>U5589</t>
  </si>
  <si>
    <t>U5590</t>
  </si>
  <si>
    <t>U5591</t>
  </si>
  <si>
    <t>U5592</t>
  </si>
  <si>
    <t>U5593</t>
  </si>
  <si>
    <t>U5594</t>
  </si>
  <si>
    <t>U5595</t>
  </si>
  <si>
    <t>U5596</t>
  </si>
  <si>
    <t>U5597</t>
  </si>
  <si>
    <t>U5598</t>
  </si>
  <si>
    <t>U5599</t>
  </si>
  <si>
    <t>U5600</t>
  </si>
  <si>
    <t>U5601</t>
  </si>
  <si>
    <t>U5602</t>
  </si>
  <si>
    <t>U5603</t>
  </si>
  <si>
    <t>U5604</t>
  </si>
  <si>
    <t>U5605</t>
  </si>
  <si>
    <t>U5606</t>
  </si>
  <si>
    <t>U5607</t>
  </si>
  <si>
    <t>U5608</t>
  </si>
  <si>
    <t>U5609</t>
  </si>
  <si>
    <t>U5610</t>
  </si>
  <si>
    <t>U5611</t>
  </si>
  <si>
    <t>U5612</t>
  </si>
  <si>
    <t>U5613</t>
  </si>
  <si>
    <t>U5614</t>
  </si>
  <si>
    <t>U5615</t>
  </si>
  <si>
    <t>U5616</t>
  </si>
  <si>
    <t>U5617</t>
  </si>
  <si>
    <t>U5618</t>
  </si>
  <si>
    <t>U5619</t>
  </si>
  <si>
    <t>U5620</t>
  </si>
  <si>
    <t>U5621</t>
  </si>
  <si>
    <t>U5622</t>
  </si>
  <si>
    <t>U5623</t>
  </si>
  <si>
    <t>U5624</t>
  </si>
  <si>
    <t>U5625</t>
  </si>
  <si>
    <t>U5626</t>
  </si>
  <si>
    <t>U5627</t>
  </si>
  <si>
    <t>U5628</t>
  </si>
  <si>
    <t>U5629</t>
  </si>
  <si>
    <t>U5630</t>
  </si>
  <si>
    <t>U5631</t>
  </si>
  <si>
    <t>U5632</t>
  </si>
  <si>
    <t>U5633</t>
  </si>
  <si>
    <t>U5634</t>
  </si>
  <si>
    <t>U5635</t>
  </si>
  <si>
    <t>U5636</t>
  </si>
  <si>
    <t>U5637</t>
  </si>
  <si>
    <t>U5638</t>
  </si>
  <si>
    <t>U5639</t>
  </si>
  <si>
    <t>U5640</t>
  </si>
  <si>
    <t>U5641</t>
  </si>
  <si>
    <t>U5642</t>
  </si>
  <si>
    <t>U5643</t>
  </si>
  <si>
    <t>U5644</t>
  </si>
  <si>
    <t>U5645</t>
  </si>
  <si>
    <t>U5646</t>
  </si>
  <si>
    <t>U5647</t>
  </si>
  <si>
    <t>U5648</t>
  </si>
  <si>
    <t>U5649</t>
  </si>
  <si>
    <t>U5650</t>
  </si>
  <si>
    <t>U5651</t>
  </si>
  <si>
    <t>U5652</t>
  </si>
  <si>
    <t>U5653</t>
  </si>
  <si>
    <t>U5654</t>
  </si>
  <si>
    <t>U5655</t>
  </si>
  <si>
    <t>U5656</t>
  </si>
  <si>
    <t>U5657</t>
  </si>
  <si>
    <t>U5658</t>
  </si>
  <si>
    <t>U5659</t>
  </si>
  <si>
    <t>U5660</t>
  </si>
  <si>
    <t>U5661</t>
  </si>
  <si>
    <t>U5662</t>
  </si>
  <si>
    <t>U5663</t>
  </si>
  <si>
    <t>U5664</t>
  </si>
  <si>
    <t>U5665</t>
  </si>
  <si>
    <t>U5666</t>
  </si>
  <si>
    <t>U5667</t>
  </si>
  <si>
    <t>U5668</t>
  </si>
  <si>
    <t>U5669</t>
  </si>
  <si>
    <t>U5670</t>
  </si>
  <si>
    <t>U5671</t>
  </si>
  <si>
    <t>U5672</t>
  </si>
  <si>
    <t>U5673</t>
  </si>
  <si>
    <t>U5674</t>
  </si>
  <si>
    <t>U5675</t>
  </si>
  <si>
    <t>U5676</t>
  </si>
  <si>
    <t>U5677</t>
  </si>
  <si>
    <t>U5678</t>
  </si>
  <si>
    <t>U5679</t>
  </si>
  <si>
    <t>U5680</t>
  </si>
  <si>
    <t>U5681</t>
  </si>
  <si>
    <t>U5682</t>
  </si>
  <si>
    <t>U5683</t>
  </si>
  <si>
    <t>U5684</t>
  </si>
  <si>
    <t>U5685</t>
  </si>
  <si>
    <t>U5686</t>
  </si>
  <si>
    <t>U5687</t>
  </si>
  <si>
    <t>U5688</t>
  </si>
  <si>
    <t>U5689</t>
  </si>
  <si>
    <t>U5690</t>
  </si>
  <si>
    <t>U5691</t>
  </si>
  <si>
    <t>U5692</t>
  </si>
  <si>
    <t>U5693</t>
  </si>
  <si>
    <t>U5694</t>
  </si>
  <si>
    <t>U5695</t>
  </si>
  <si>
    <t>U5696</t>
  </si>
  <si>
    <t>U5697</t>
  </si>
  <si>
    <t>U5698</t>
  </si>
  <si>
    <t>U5699</t>
  </si>
  <si>
    <t>U5700</t>
  </si>
  <si>
    <t>U5701</t>
  </si>
  <si>
    <t>U5702</t>
  </si>
  <si>
    <t>U5703</t>
  </si>
  <si>
    <t>U5704</t>
  </si>
  <si>
    <t>U5705</t>
  </si>
  <si>
    <t>U5706</t>
  </si>
  <si>
    <t>U5707</t>
  </si>
  <si>
    <t>U5708</t>
  </si>
  <si>
    <t>U5709</t>
  </si>
  <si>
    <t>U5710</t>
  </si>
  <si>
    <t>U5711</t>
  </si>
  <si>
    <t>U5712</t>
  </si>
  <si>
    <t>U5713</t>
  </si>
  <si>
    <t>U5714</t>
  </si>
  <si>
    <t>U5715</t>
  </si>
  <si>
    <t>U5716</t>
  </si>
  <si>
    <t>U5717</t>
  </si>
  <si>
    <t>U5718</t>
  </si>
  <si>
    <t>U5719</t>
  </si>
  <si>
    <t>U5720</t>
  </si>
  <si>
    <t>U5721</t>
  </si>
  <si>
    <t>U5722</t>
  </si>
  <si>
    <t>U5723</t>
  </si>
  <si>
    <t>U5724</t>
  </si>
  <si>
    <t>U5725</t>
  </si>
  <si>
    <t>U5726</t>
  </si>
  <si>
    <t>U5727</t>
  </si>
  <si>
    <t>U5728</t>
  </si>
  <si>
    <t>U5729</t>
  </si>
  <si>
    <t>U5730</t>
  </si>
  <si>
    <t>U5731</t>
  </si>
  <si>
    <t>U5732</t>
  </si>
  <si>
    <t>U5733</t>
  </si>
  <si>
    <t>U5734</t>
  </si>
  <si>
    <t>U5735</t>
  </si>
  <si>
    <t>U5736</t>
  </si>
  <si>
    <t>U5737</t>
  </si>
  <si>
    <t>U5738</t>
  </si>
  <si>
    <t>U5739</t>
  </si>
  <si>
    <t>U5740</t>
  </si>
  <si>
    <t>U5741</t>
  </si>
  <si>
    <t>U5742</t>
  </si>
  <si>
    <t>U5743</t>
  </si>
  <si>
    <t>U5744</t>
  </si>
  <si>
    <t>U5745</t>
  </si>
  <si>
    <t>U5746</t>
  </si>
  <si>
    <t>U5747</t>
  </si>
  <si>
    <t>U5748</t>
  </si>
  <si>
    <t>U5749</t>
  </si>
  <si>
    <t>U5750</t>
  </si>
  <si>
    <t>U5751</t>
  </si>
  <si>
    <t>U5752</t>
  </si>
  <si>
    <t>U5753</t>
  </si>
  <si>
    <t>U5754</t>
  </si>
  <si>
    <t>U5755</t>
  </si>
  <si>
    <t>U5756</t>
  </si>
  <si>
    <t>U5757</t>
  </si>
  <si>
    <t>U5758</t>
  </si>
  <si>
    <t>U5759</t>
  </si>
  <si>
    <t>U5760</t>
  </si>
  <si>
    <t>U5761</t>
  </si>
  <si>
    <t>U5762</t>
  </si>
  <si>
    <t>U5763</t>
  </si>
  <si>
    <t>U5764</t>
  </si>
  <si>
    <t>U5765</t>
  </si>
  <si>
    <t>U5766</t>
  </si>
  <si>
    <t>U5767</t>
  </si>
  <si>
    <t>U5768</t>
  </si>
  <si>
    <t>U5769</t>
  </si>
  <si>
    <t>U5770</t>
  </si>
  <si>
    <t>U5771</t>
  </si>
  <si>
    <t>U5772</t>
  </si>
  <si>
    <t>U5773</t>
  </si>
  <si>
    <t>U5774</t>
  </si>
  <si>
    <t>U5775</t>
  </si>
  <si>
    <t>U5776</t>
  </si>
  <si>
    <t>U5777</t>
  </si>
  <si>
    <t>U5778</t>
  </si>
  <si>
    <t>U5779</t>
  </si>
  <si>
    <t>U5780</t>
  </si>
  <si>
    <t>U5781</t>
  </si>
  <si>
    <t>U5782</t>
  </si>
  <si>
    <t>U5783</t>
  </si>
  <si>
    <t>U5784</t>
  </si>
  <si>
    <t>U5785</t>
  </si>
  <si>
    <t>U5786</t>
  </si>
  <si>
    <t>U5787</t>
  </si>
  <si>
    <t>U5788</t>
  </si>
  <si>
    <t>U5789</t>
  </si>
  <si>
    <t>U5790</t>
  </si>
  <si>
    <t>U5791</t>
  </si>
  <si>
    <t>U5792</t>
  </si>
  <si>
    <t>U5793</t>
  </si>
  <si>
    <t>U5794</t>
  </si>
  <si>
    <t>U5795</t>
  </si>
  <si>
    <t>U5796</t>
  </si>
  <si>
    <t>U5797</t>
  </si>
  <si>
    <t>U5798</t>
  </si>
  <si>
    <t>U5799</t>
  </si>
  <si>
    <t>U5800</t>
  </si>
  <si>
    <t>U5801</t>
  </si>
  <si>
    <t>U5802</t>
  </si>
  <si>
    <t>U5803</t>
  </si>
  <si>
    <t>U5804</t>
  </si>
  <si>
    <t>U5805</t>
  </si>
  <si>
    <t>U5806</t>
  </si>
  <si>
    <t>U5807</t>
  </si>
  <si>
    <t>U5808</t>
  </si>
  <si>
    <t>U5809</t>
  </si>
  <si>
    <t>U5810</t>
  </si>
  <si>
    <t>U5811</t>
  </si>
  <si>
    <t>U5812</t>
  </si>
  <si>
    <t>U5813</t>
  </si>
  <si>
    <t>U5814</t>
  </si>
  <si>
    <t>U5815</t>
  </si>
  <si>
    <t>U5816</t>
  </si>
  <si>
    <t>U5817</t>
  </si>
  <si>
    <t>U5818</t>
  </si>
  <si>
    <t>U5819</t>
  </si>
  <si>
    <t>U5820</t>
  </si>
  <si>
    <t>U5821</t>
  </si>
  <si>
    <t>U5822</t>
  </si>
  <si>
    <t>U5823</t>
  </si>
  <si>
    <t>U5824</t>
  </si>
  <si>
    <t>U5825</t>
  </si>
  <si>
    <t>U5826</t>
  </si>
  <si>
    <t>U5827</t>
  </si>
  <si>
    <t>U5828</t>
  </si>
  <si>
    <t>U5829</t>
  </si>
  <si>
    <t>U5830</t>
  </si>
  <si>
    <t>U5831</t>
  </si>
  <si>
    <t>U5832</t>
  </si>
  <si>
    <t>U5833</t>
  </si>
  <si>
    <t>U5834</t>
  </si>
  <si>
    <t>U5835</t>
  </si>
  <si>
    <t>U5836</t>
  </si>
  <si>
    <t>U5837</t>
  </si>
  <si>
    <t>U5838</t>
  </si>
  <si>
    <t>U5839</t>
  </si>
  <si>
    <t>U5840</t>
  </si>
  <si>
    <t>U5841</t>
  </si>
  <si>
    <t>U5842</t>
  </si>
  <si>
    <t>U5843</t>
  </si>
  <si>
    <t>U5844</t>
  </si>
  <si>
    <t>U5845</t>
  </si>
  <si>
    <t>U5846</t>
  </si>
  <si>
    <t>U5847</t>
  </si>
  <si>
    <t>U5848</t>
  </si>
  <si>
    <t>U5849</t>
  </si>
  <si>
    <t>U5850</t>
  </si>
  <si>
    <t>U5851</t>
  </si>
  <si>
    <t>U5852</t>
  </si>
  <si>
    <t>U5853</t>
  </si>
  <si>
    <t>U5854</t>
  </si>
  <si>
    <t>U5855</t>
  </si>
  <si>
    <t>U5856</t>
  </si>
  <si>
    <t>U5857</t>
  </si>
  <si>
    <t>U5858</t>
  </si>
  <si>
    <t>U5859</t>
  </si>
  <si>
    <t>U5860</t>
  </si>
  <si>
    <t>U5861</t>
  </si>
  <si>
    <t>U5862</t>
  </si>
  <si>
    <t>U5863</t>
  </si>
  <si>
    <t>U5864</t>
  </si>
  <si>
    <t>U5865</t>
  </si>
  <si>
    <t>U5866</t>
  </si>
  <si>
    <t>U5867</t>
  </si>
  <si>
    <t>U5868</t>
  </si>
  <si>
    <t>U5869</t>
  </si>
  <si>
    <t>U5870</t>
  </si>
  <si>
    <t>U5871</t>
  </si>
  <si>
    <t>U5872</t>
  </si>
  <si>
    <t>U5873</t>
  </si>
  <si>
    <t>U5874</t>
  </si>
  <si>
    <t>U5875</t>
  </si>
  <si>
    <t>U5876</t>
  </si>
  <si>
    <t>U5877</t>
  </si>
  <si>
    <t>U5878</t>
  </si>
  <si>
    <t>U5879</t>
  </si>
  <si>
    <t>U5880</t>
  </si>
  <si>
    <t>U5881</t>
  </si>
  <si>
    <t>U5882</t>
  </si>
  <si>
    <t>U5883</t>
  </si>
  <si>
    <t>U5884</t>
  </si>
  <si>
    <t>U5885</t>
  </si>
  <si>
    <t>U5886</t>
  </si>
  <si>
    <t>U5887</t>
  </si>
  <si>
    <t>U5888</t>
  </si>
  <si>
    <t>U5889</t>
  </si>
  <si>
    <t>U5890</t>
  </si>
  <si>
    <t>U5891</t>
  </si>
  <si>
    <t>U5892</t>
  </si>
  <si>
    <t>U5893</t>
  </si>
  <si>
    <t>U5894</t>
  </si>
  <si>
    <t>U5895</t>
  </si>
  <si>
    <t>U5896</t>
  </si>
  <si>
    <t>U5897</t>
  </si>
  <si>
    <t>U5898</t>
  </si>
  <si>
    <t>U5899</t>
  </si>
  <si>
    <t>U5900</t>
  </si>
  <si>
    <t>U5901</t>
  </si>
  <si>
    <t>U5902</t>
  </si>
  <si>
    <t>U5903</t>
  </si>
  <si>
    <t>U5904</t>
  </si>
  <si>
    <t>U5905</t>
  </si>
  <si>
    <t>U5906</t>
  </si>
  <si>
    <t>U5907</t>
  </si>
  <si>
    <t>U5908</t>
  </si>
  <si>
    <t>U5909</t>
  </si>
  <si>
    <t>U5910</t>
  </si>
  <si>
    <t>U5911</t>
  </si>
  <si>
    <t>U5912</t>
  </si>
  <si>
    <t>U5913</t>
  </si>
  <si>
    <t>U5914</t>
  </si>
  <si>
    <t>U5915</t>
  </si>
  <si>
    <t>U5916</t>
  </si>
  <si>
    <t>U5917</t>
  </si>
  <si>
    <t>U5918</t>
  </si>
  <si>
    <t>U5919</t>
  </si>
  <si>
    <t>U5920</t>
  </si>
  <si>
    <t>U5921</t>
  </si>
  <si>
    <t>U5922</t>
  </si>
  <si>
    <t>U5923</t>
  </si>
  <si>
    <t>U5924</t>
  </si>
  <si>
    <t>U5925</t>
  </si>
  <si>
    <t>U5926</t>
  </si>
  <si>
    <t>U5927</t>
  </si>
  <si>
    <t>U5928</t>
  </si>
  <si>
    <t>U5929</t>
  </si>
  <si>
    <t>U5930</t>
  </si>
  <si>
    <t>U5931</t>
  </si>
  <si>
    <t>U5932</t>
  </si>
  <si>
    <t>U5933</t>
  </si>
  <si>
    <t>U5934</t>
  </si>
  <si>
    <t>U5935</t>
  </si>
  <si>
    <t>U5936</t>
  </si>
  <si>
    <t>U5937</t>
  </si>
  <si>
    <t>U5938</t>
  </si>
  <si>
    <t>U5939</t>
  </si>
  <si>
    <t>U5940</t>
  </si>
  <si>
    <t>U5941</t>
  </si>
  <si>
    <t>U5942</t>
  </si>
  <si>
    <t>U5943</t>
  </si>
  <si>
    <t>U5944</t>
  </si>
  <si>
    <t>U5945</t>
  </si>
  <si>
    <t>U5946</t>
  </si>
  <si>
    <t>U5947</t>
  </si>
  <si>
    <t>U5948</t>
  </si>
  <si>
    <t>U5949</t>
  </si>
  <si>
    <t>U5950</t>
  </si>
  <si>
    <t>U5951</t>
  </si>
  <si>
    <t>U5952</t>
  </si>
  <si>
    <t>U5953</t>
  </si>
  <si>
    <t>U5954</t>
  </si>
  <si>
    <t>U5955</t>
  </si>
  <si>
    <t>U5956</t>
  </si>
  <si>
    <t>U5957</t>
  </si>
  <si>
    <t>U5958</t>
  </si>
  <si>
    <t>U5959</t>
  </si>
  <si>
    <t>U5960</t>
  </si>
  <si>
    <t>U5961</t>
  </si>
  <si>
    <t>U5962</t>
  </si>
  <si>
    <t>U5963</t>
  </si>
  <si>
    <t>U5964</t>
  </si>
  <si>
    <t>U5965</t>
  </si>
  <si>
    <t>U5966</t>
  </si>
  <si>
    <t>U5967</t>
  </si>
  <si>
    <t>U5968</t>
  </si>
  <si>
    <t>U5969</t>
  </si>
  <si>
    <t>U5970</t>
  </si>
  <si>
    <t>U5971</t>
  </si>
  <si>
    <t>U5972</t>
  </si>
  <si>
    <t>U5973</t>
  </si>
  <si>
    <t>U5974</t>
  </si>
  <si>
    <t>U5975</t>
  </si>
  <si>
    <t>U5976</t>
  </si>
  <si>
    <t>U5977</t>
  </si>
  <si>
    <t>U5978</t>
  </si>
  <si>
    <t>U5979</t>
  </si>
  <si>
    <t>U5980</t>
  </si>
  <si>
    <t>U5981</t>
  </si>
  <si>
    <t>U5982</t>
  </si>
  <si>
    <t>U5983</t>
  </si>
  <si>
    <t>U5984</t>
  </si>
  <si>
    <t>U5985</t>
  </si>
  <si>
    <t>U5986</t>
  </si>
  <si>
    <t>U5987</t>
  </si>
  <si>
    <t>U5988</t>
  </si>
  <si>
    <t>U5989</t>
  </si>
  <si>
    <t>U5990</t>
  </si>
  <si>
    <t>U5991</t>
  </si>
  <si>
    <t>U5992</t>
  </si>
  <si>
    <t>U5993</t>
  </si>
  <si>
    <t>U5994</t>
  </si>
  <si>
    <t>U5995</t>
  </si>
  <si>
    <t>U5996</t>
  </si>
  <si>
    <t>U5997</t>
  </si>
  <si>
    <t>U5998</t>
  </si>
  <si>
    <t>U5999</t>
  </si>
  <si>
    <t>Cuenta de User_ID</t>
  </si>
  <si>
    <t>Etiquetas de fila</t>
  </si>
  <si>
    <t>Total general</t>
  </si>
  <si>
    <t>Promedio de Hours Streamed Per Day_Decimal</t>
  </si>
  <si>
    <t>Promedio de Discover Weekly Engagement %</t>
  </si>
  <si>
    <t>Promedio de Repeat Song Rate %</t>
  </si>
  <si>
    <t>Promedio de Number of Songs Liked</t>
  </si>
  <si>
    <t>segmentadores</t>
  </si>
  <si>
    <t>Australia 1</t>
  </si>
  <si>
    <t>Brazil 1</t>
  </si>
  <si>
    <t>Australia.</t>
  </si>
  <si>
    <t>Canada.</t>
  </si>
  <si>
    <t xml:space="preserve"> Brazil.</t>
  </si>
  <si>
    <t>France.</t>
  </si>
  <si>
    <t xml:space="preserve"> Germany.</t>
  </si>
  <si>
    <t xml:space="preserve"> UK.</t>
  </si>
  <si>
    <t xml:space="preserve"> India.</t>
  </si>
  <si>
    <t xml:space="preserve"> USA.</t>
  </si>
  <si>
    <t>South Korea.</t>
  </si>
  <si>
    <t>Japan.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</si>
</sst>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" fillId="2" borderId="1" xfId="0" applyFont="1" applyFill="1" applyBorder="1"/>
    <xf numFmtId="9" fontId="0" fillId="0" borderId="0" xfId="0" applyNumberFormat="1"/>
    <xf numFmtId="165" fontId="2" fillId="0" borderId="0" xfId="0" applyNumberFormat="1" applyFont="1"/>
  </cellXfs>
  <cellStyles count="1">
    <cellStyle name="Normal" xfId="0" builtinId="0"/>
  </cellStyles>
  <dxfs count="30">
    <dxf>
      <numFmt numFmtId="14" formatCode="0.00%"/>
    </dxf>
    <dxf>
      <numFmt numFmtId="164" formatCode="0.0"/>
    </dxf>
    <dxf>
      <numFmt numFmtId="14" formatCode="0.00%"/>
    </dxf>
    <dxf>
      <numFmt numFmtId="2" formatCode="0.00"/>
    </dxf>
    <dxf>
      <numFmt numFmtId="14" formatCode="0.00%"/>
    </dxf>
    <dxf>
      <numFmt numFmtId="13" formatCode="0%"/>
    </dxf>
    <dxf>
      <numFmt numFmtId="165" formatCode="0.0%"/>
    </dxf>
    <dxf>
      <numFmt numFmtId="2" formatCode="0.00"/>
    </dxf>
    <dxf>
      <numFmt numFmtId="165" formatCode="0.0%"/>
    </dxf>
    <dxf>
      <numFmt numFmtId="14" formatCode="0.00%"/>
    </dxf>
    <dxf>
      <numFmt numFmtId="165" formatCode="0.0%"/>
    </dxf>
    <dxf>
      <numFmt numFmtId="14" formatCode="0.00%"/>
    </dxf>
    <dxf>
      <numFmt numFmtId="1" formatCode="0"/>
    </dxf>
    <dxf>
      <numFmt numFmtId="164" formatCode="0.0"/>
    </dxf>
    <dxf>
      <numFmt numFmtId="165" formatCode="0.0%"/>
    </dxf>
    <dxf>
      <numFmt numFmtId="165" formatCode="0.0%"/>
    </dxf>
    <dxf>
      <numFmt numFmtId="164" formatCode="0.0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microsoft.com/office/2007/relationships/slicerCache" Target="slicerCaches/slicerCache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 tablas_analislis_1!TablaDinámica1</c:name>
    <c:fmtId val="8"/>
  </c:pivotSource>
  <c:chart>
    <c:autoTitleDeleted val="1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tablas_analislis_1'!$E$6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tablas_analislis_1'!$D$7:$D$9</c:f>
              <c:strCache>
                <c:ptCount val="2"/>
                <c:pt idx="0">
                  <c:v>Free</c:v>
                </c:pt>
                <c:pt idx="1">
                  <c:v>Premium</c:v>
                </c:pt>
              </c:strCache>
            </c:strRef>
          </c:cat>
          <c:val>
            <c:numRef>
              <c:f>' tablas_analislis_1'!$E$7:$E$9</c:f>
              <c:numCache>
                <c:formatCode>0.00%</c:formatCode>
                <c:ptCount val="2"/>
                <c:pt idx="0">
                  <c:v>1.0010655773001738</c:v>
                </c:pt>
                <c:pt idx="1">
                  <c:v>0.99895635857457199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25-4800-8919-F48229F137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77107752"/>
        <c:axId val="977107032"/>
      </c:barChart>
      <c:catAx>
        <c:axId val="977107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7107032"/>
        <c:crosses val="autoZero"/>
        <c:auto val="1"/>
        <c:lblAlgn val="ctr"/>
        <c:lblOffset val="100"/>
        <c:noMultiLvlLbl val="0"/>
      </c:catAx>
      <c:valAx>
        <c:axId val="97710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7107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 tablas_analislis_1!TablaDinámica2</c:name>
    <c:fmtId val="10"/>
  </c:pivotSource>
  <c:chart>
    <c:autoTitleDeleted val="1"/>
    <c:pivotFmts>
      <c:pivotFmt>
        <c:idx val="0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 tablas_analislis_1'!$E$20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47-4B0E-B5B2-F2EA9776FC9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47-4B0E-B5B2-F2EA9776FC9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 tablas_analislis_1'!$D$21:$D$23</c:f>
              <c:strCache>
                <c:ptCount val="2"/>
                <c:pt idx="0">
                  <c:v>Free</c:v>
                </c:pt>
                <c:pt idx="1">
                  <c:v>Premium</c:v>
                </c:pt>
              </c:strCache>
            </c:strRef>
          </c:cat>
          <c:val>
            <c:numRef>
              <c:f>' tablas_analislis_1'!$E$21:$E$23</c:f>
              <c:numCache>
                <c:formatCode>0.0%</c:formatCode>
                <c:ptCount val="2"/>
                <c:pt idx="0">
                  <c:v>0.49480000000000002</c:v>
                </c:pt>
                <c:pt idx="1">
                  <c:v>0.50519999999999998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47-4B0E-B5B2-F2EA9776F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 tablas_analislis_1!TablaDinámica1</c:name>
    <c:fmtId val="17"/>
  </c:pivotSource>
  <c:chart>
    <c:autoTitleDeleted val="1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tablas_analislis_1'!$E$6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tablas_analislis_1'!$D$7:$D$9</c:f>
              <c:strCache>
                <c:ptCount val="2"/>
                <c:pt idx="0">
                  <c:v>Free</c:v>
                </c:pt>
                <c:pt idx="1">
                  <c:v>Premium</c:v>
                </c:pt>
              </c:strCache>
            </c:strRef>
          </c:cat>
          <c:val>
            <c:numRef>
              <c:f>' tablas_analislis_1'!$E$7:$E$9</c:f>
              <c:numCache>
                <c:formatCode>0.00%</c:formatCode>
                <c:ptCount val="2"/>
                <c:pt idx="0">
                  <c:v>1.0010655773001738</c:v>
                </c:pt>
                <c:pt idx="1">
                  <c:v>0.99895635857457199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3-4EC9-AF29-CF8F95F50D7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77107752"/>
        <c:axId val="977107032"/>
      </c:barChart>
      <c:catAx>
        <c:axId val="977107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7107032"/>
        <c:crosses val="autoZero"/>
        <c:auto val="1"/>
        <c:lblAlgn val="ctr"/>
        <c:lblOffset val="100"/>
        <c:noMultiLvlLbl val="0"/>
      </c:catAx>
      <c:valAx>
        <c:axId val="977107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7107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 tablas_analislis_1!TablaDinámica4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tablas_analislis_1'!$E$41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tablas_analislis_1'!$D$42:$D$44</c:f>
              <c:strCache>
                <c:ptCount val="2"/>
                <c:pt idx="0">
                  <c:v>Free</c:v>
                </c:pt>
                <c:pt idx="1">
                  <c:v>Premium</c:v>
                </c:pt>
              </c:strCache>
            </c:strRef>
          </c:cat>
          <c:val>
            <c:numRef>
              <c:f>' tablas_analislis_1'!$E$42:$E$44</c:f>
              <c:numCache>
                <c:formatCode>0.0%</c:formatCode>
                <c:ptCount val="2"/>
                <c:pt idx="0">
                  <c:v>1.0047478836135328</c:v>
                </c:pt>
                <c:pt idx="1">
                  <c:v>0.99534985587495051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23-4851-956B-B93B477724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9266064"/>
        <c:axId val="1029263544"/>
      </c:barChart>
      <c:catAx>
        <c:axId val="102926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9263544"/>
        <c:crosses val="autoZero"/>
        <c:auto val="1"/>
        <c:lblAlgn val="ctr"/>
        <c:lblOffset val="100"/>
        <c:noMultiLvlLbl val="0"/>
      </c:catAx>
      <c:valAx>
        <c:axId val="102926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926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 tablas_analislis_1!TablaDinámica7</c:name>
    <c:fmtId val="6"/>
  </c:pivotSource>
  <c:chart>
    <c:autoTitleDeleted val="1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 tablas_analislis_1'!$P$33</c:f>
              <c:strCache>
                <c:ptCount val="1"/>
                <c:pt idx="0">
                  <c:v>Australia.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tablas_analislis_1'!$P$34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tablas_analislis_1'!$P$34</c:f>
              <c:numCache>
                <c:formatCode>0%</c:formatCode>
                <c:ptCount val="1"/>
                <c:pt idx="0">
                  <c:v>0.49049429657794674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EA-4E54-9D29-901C8DCB7CDF}"/>
            </c:ext>
          </c:extLst>
        </c:ser>
        <c:ser>
          <c:idx val="1"/>
          <c:order val="1"/>
          <c:tx>
            <c:strRef>
              <c:f>' tablas_analislis_1'!$Q$33</c:f>
              <c:strCache>
                <c:ptCount val="1"/>
                <c:pt idx="0">
                  <c:v> Brazil.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tablas_analislis_1'!$P$34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tablas_analislis_1'!$Q$34</c:f>
              <c:numCache>
                <c:formatCode>0%</c:formatCode>
                <c:ptCount val="1"/>
                <c:pt idx="0">
                  <c:v>0.50590551181102361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EA-4E54-9D29-901C8DCB7CDF}"/>
            </c:ext>
          </c:extLst>
        </c:ser>
        <c:ser>
          <c:idx val="2"/>
          <c:order val="2"/>
          <c:tx>
            <c:strRef>
              <c:f>' tablas_analislis_1'!$R$33</c:f>
              <c:strCache>
                <c:ptCount val="1"/>
                <c:pt idx="0">
                  <c:v>Canada.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tablas_analislis_1'!$P$34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tablas_analislis_1'!$R$34</c:f>
              <c:numCache>
                <c:formatCode>0%</c:formatCode>
                <c:ptCount val="1"/>
                <c:pt idx="0">
                  <c:v>0.52859960552268248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EA-4E54-9D29-901C8DCB7CDF}"/>
            </c:ext>
          </c:extLst>
        </c:ser>
        <c:ser>
          <c:idx val="3"/>
          <c:order val="3"/>
          <c:tx>
            <c:strRef>
              <c:f>' tablas_analislis_1'!$S$33</c:f>
              <c:strCache>
                <c:ptCount val="1"/>
                <c:pt idx="0">
                  <c:v>France.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tablas_analislis_1'!$P$34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tablas_analislis_1'!$S$34</c:f>
              <c:numCache>
                <c:formatCode>0%</c:formatCode>
                <c:ptCount val="1"/>
                <c:pt idx="0">
                  <c:v>0.51318458417849899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EA-4E54-9D29-901C8DCB7CDF}"/>
            </c:ext>
          </c:extLst>
        </c:ser>
        <c:ser>
          <c:idx val="4"/>
          <c:order val="4"/>
          <c:tx>
            <c:strRef>
              <c:f>' tablas_analislis_1'!$T$33</c:f>
              <c:strCache>
                <c:ptCount val="1"/>
                <c:pt idx="0">
                  <c:v> Germany.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tablas_analislis_1'!$P$34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tablas_analislis_1'!$T$34</c:f>
              <c:numCache>
                <c:formatCode>0%</c:formatCode>
                <c:ptCount val="1"/>
                <c:pt idx="0">
                  <c:v>0.49681528662420382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EA-4E54-9D29-901C8DCB7CDF}"/>
            </c:ext>
          </c:extLst>
        </c:ser>
        <c:ser>
          <c:idx val="5"/>
          <c:order val="5"/>
          <c:tx>
            <c:strRef>
              <c:f>' tablas_analislis_1'!$U$33</c:f>
              <c:strCache>
                <c:ptCount val="1"/>
                <c:pt idx="0">
                  <c:v> UK.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tablas_analislis_1'!$P$34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tablas_analislis_1'!$U$34</c:f>
              <c:numCache>
                <c:formatCode>0%</c:formatCode>
                <c:ptCount val="1"/>
                <c:pt idx="0">
                  <c:v>0.52325581395348841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EA-4E54-9D29-901C8DCB7CDF}"/>
            </c:ext>
          </c:extLst>
        </c:ser>
        <c:ser>
          <c:idx val="6"/>
          <c:order val="6"/>
          <c:tx>
            <c:strRef>
              <c:f>' tablas_analislis_1'!$V$33</c:f>
              <c:strCache>
                <c:ptCount val="1"/>
                <c:pt idx="0">
                  <c:v> India.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tablas_analislis_1'!$P$34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tablas_analislis_1'!$V$34</c:f>
              <c:numCache>
                <c:formatCode>0%</c:formatCode>
                <c:ptCount val="1"/>
                <c:pt idx="0">
                  <c:v>0.48163265306122449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EA-4E54-9D29-901C8DCB7CDF}"/>
            </c:ext>
          </c:extLst>
        </c:ser>
        <c:ser>
          <c:idx val="7"/>
          <c:order val="7"/>
          <c:tx>
            <c:strRef>
              <c:f>' tablas_analislis_1'!$W$33</c:f>
              <c:strCache>
                <c:ptCount val="1"/>
                <c:pt idx="0">
                  <c:v> USA.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tablas_analislis_1'!$P$34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tablas_analislis_1'!$W$34</c:f>
              <c:numCache>
                <c:formatCode>0%</c:formatCode>
                <c:ptCount val="1"/>
                <c:pt idx="0">
                  <c:v>0.50829875518672196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9EA-4E54-9D29-901C8DCB7CDF}"/>
            </c:ext>
          </c:extLst>
        </c:ser>
        <c:ser>
          <c:idx val="8"/>
          <c:order val="8"/>
          <c:tx>
            <c:strRef>
              <c:f>' tablas_analislis_1'!$X$33</c:f>
              <c:strCache>
                <c:ptCount val="1"/>
                <c:pt idx="0">
                  <c:v>South Korea.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tablas_analislis_1'!$P$34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tablas_analislis_1'!$X$34</c:f>
              <c:numCache>
                <c:formatCode>0%</c:formatCode>
                <c:ptCount val="1"/>
                <c:pt idx="0">
                  <c:v>0.49806201550387597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9EA-4E54-9D29-901C8DCB7CDF}"/>
            </c:ext>
          </c:extLst>
        </c:ser>
        <c:ser>
          <c:idx val="9"/>
          <c:order val="9"/>
          <c:tx>
            <c:strRef>
              <c:f>' tablas_analislis_1'!$Y$33</c:f>
              <c:strCache>
                <c:ptCount val="1"/>
                <c:pt idx="0">
                  <c:v>Japan.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tablas_analislis_1'!$P$34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tablas_analislis_1'!$Y$34</c:f>
              <c:numCache>
                <c:formatCode>0%</c:formatCode>
                <c:ptCount val="1"/>
                <c:pt idx="0">
                  <c:v>0.50509164969450104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9EA-4E54-9D29-901C8DCB7CD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88957776"/>
        <c:axId val="988956696"/>
      </c:barChart>
      <c:catAx>
        <c:axId val="9889577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88956696"/>
        <c:crosses val="autoZero"/>
        <c:auto val="1"/>
        <c:lblAlgn val="ctr"/>
        <c:lblOffset val="100"/>
        <c:noMultiLvlLbl val="0"/>
      </c:catAx>
      <c:valAx>
        <c:axId val="98895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895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[dashboards.xlsx]tablas_analisis_2!TablaDinámica9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tablas_analisis_2!$E$15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tablas_analisis_2!$D$16:$D$19</c:f>
              <c:strCache>
                <c:ptCount val="3"/>
                <c:pt idx="0">
                  <c:v>Afternoon</c:v>
                </c:pt>
                <c:pt idx="1">
                  <c:v>Morning</c:v>
                </c:pt>
                <c:pt idx="2">
                  <c:v>Night</c:v>
                </c:pt>
              </c:strCache>
            </c:strRef>
          </c:cat>
          <c:val>
            <c:numRef>
              <c:f>tablas_analisis_2!$E$16:$E$19</c:f>
              <c:numCache>
                <c:formatCode>0.00%</c:formatCode>
                <c:ptCount val="3"/>
                <c:pt idx="0">
                  <c:v>1.0060766808628607</c:v>
                </c:pt>
                <c:pt idx="1">
                  <c:v>0.99121075314300411</c:v>
                </c:pt>
                <c:pt idx="2">
                  <c:v>1.0024745401863939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6-43C3-9166-4A7C2DEA28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8135800"/>
        <c:axId val="988132560"/>
      </c:barChart>
      <c:catAx>
        <c:axId val="98813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8132560"/>
        <c:crosses val="autoZero"/>
        <c:auto val="1"/>
        <c:lblAlgn val="ctr"/>
        <c:lblOffset val="100"/>
        <c:noMultiLvlLbl val="0"/>
      </c:catAx>
      <c:valAx>
        <c:axId val="9881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8135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[dashboards.xlsx]tablas_analisis_2!TablaDinámica10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tablas_analisis_2!$Q$5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tablas_analisis_2!$P$6:$P$10</c:f>
              <c:strCache>
                <c:ptCount val="4"/>
                <c:pt idx="0">
                  <c:v>Adults</c:v>
                </c:pt>
                <c:pt idx="1">
                  <c:v>Seniors</c:v>
                </c:pt>
                <c:pt idx="2">
                  <c:v>Young Adults</c:v>
                </c:pt>
                <c:pt idx="3">
                  <c:v>Youth</c:v>
                </c:pt>
              </c:strCache>
            </c:strRef>
          </c:cat>
          <c:val>
            <c:numRef>
              <c:f>tablas_analisis_2!$Q$6:$Q$10</c:f>
              <c:numCache>
                <c:formatCode>0.00%</c:formatCode>
                <c:ptCount val="4"/>
                <c:pt idx="0">
                  <c:v>0.98973648662852842</c:v>
                </c:pt>
                <c:pt idx="1">
                  <c:v>1.0075349997824092</c:v>
                </c:pt>
                <c:pt idx="2">
                  <c:v>1.0187444764926226</c:v>
                </c:pt>
                <c:pt idx="3">
                  <c:v>0.9888900445383807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B7-4400-8D65-A32A800758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77865560"/>
        <c:axId val="572720072"/>
      </c:barChart>
      <c:catAx>
        <c:axId val="977865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2720072"/>
        <c:crosses val="autoZero"/>
        <c:auto val="1"/>
        <c:lblAlgn val="ctr"/>
        <c:lblOffset val="100"/>
        <c:noMultiLvlLbl val="0"/>
      </c:catAx>
      <c:valAx>
        <c:axId val="572720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7865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[dashboards.xlsx]tablas_analisis_2!TablaDinámica11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tablas_analisis_2!$E$39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55-4AD1-9446-05C49CB9FA4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55-4AD1-9446-05C49CB9FA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55-4AD1-9446-05C49CB9FA4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55-4AD1-9446-05C49CB9FA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tablas_analisis_2!$D$40:$D$44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Very High</c:v>
                </c:pt>
              </c:strCache>
            </c:strRef>
          </c:cat>
          <c:val>
            <c:numRef>
              <c:f>tablas_analisis_2!$E$40:$E$44</c:f>
              <c:numCache>
                <c:formatCode>0.00%</c:formatCode>
                <c:ptCount val="4"/>
                <c:pt idx="0">
                  <c:v>0.28520000000000001</c:v>
                </c:pt>
                <c:pt idx="1">
                  <c:v>0.26340000000000002</c:v>
                </c:pt>
                <c:pt idx="2">
                  <c:v>0.28100000000000003</c:v>
                </c:pt>
                <c:pt idx="3">
                  <c:v>0.1704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555-4AD1-9446-05C49CB9FA4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[dashboards.xlsx]tablas_analisis_2!TablaDinámica12</c:name>
    <c:fmtId val="1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tablas_analisis_2!$Q$38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1A5-443E-855F-DAAEB4C7D7F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1A5-443E-855F-DAAEB4C7D7F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1A5-443E-855F-DAAEB4C7D7F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1A5-443E-855F-DAAEB4C7D7F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tablas_analisis_2!$P$39:$P$43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Very High</c:v>
                </c:pt>
              </c:strCache>
            </c:strRef>
          </c:cat>
          <c:val>
            <c:numRef>
              <c:f>tablas_analisis_2!$Q$39:$Q$43</c:f>
              <c:numCache>
                <c:formatCode>0.00%</c:formatCode>
                <c:ptCount val="4"/>
                <c:pt idx="0">
                  <c:v>0.30199999999999999</c:v>
                </c:pt>
                <c:pt idx="1">
                  <c:v>0.33260000000000001</c:v>
                </c:pt>
                <c:pt idx="2">
                  <c:v>0.30780000000000002</c:v>
                </c:pt>
                <c:pt idx="3">
                  <c:v>5.7599999999999998E-2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1A5-443E-855F-DAAEB4C7D7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 tablas_analislis_1!TablaDinámica2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Subs_type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 tablas_analislis_1'!$E$20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94F-4A01-AF67-7F3B1A474C47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94F-4A01-AF67-7F3B1A474C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 tablas_analislis_1'!$D$21:$D$23</c:f>
              <c:strCache>
                <c:ptCount val="2"/>
                <c:pt idx="0">
                  <c:v>Free</c:v>
                </c:pt>
                <c:pt idx="1">
                  <c:v>Premium</c:v>
                </c:pt>
              </c:strCache>
            </c:strRef>
          </c:cat>
          <c:val>
            <c:numRef>
              <c:f>' tablas_analislis_1'!$E$21:$E$23</c:f>
              <c:numCache>
                <c:formatCode>0.0%</c:formatCode>
                <c:ptCount val="2"/>
                <c:pt idx="0">
                  <c:v>0.49480000000000002</c:v>
                </c:pt>
                <c:pt idx="1">
                  <c:v>0.50519999999999998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1A-4260-AE38-0A8BC2CB18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 tablas_analislis_1'!$T$24:$AC$24</c:f>
              <c:strCache>
                <c:ptCount val="10"/>
                <c:pt idx="0">
                  <c:v>Australia 1</c:v>
                </c:pt>
                <c:pt idx="1">
                  <c:v>Brazil 1</c:v>
                </c:pt>
                <c:pt idx="2">
                  <c:v>Canada</c:v>
                </c:pt>
                <c:pt idx="3">
                  <c:v>France</c:v>
                </c:pt>
                <c:pt idx="4">
                  <c:v>Germany</c:v>
                </c:pt>
                <c:pt idx="5">
                  <c:v>India</c:v>
                </c:pt>
                <c:pt idx="6">
                  <c:v>Japan</c:v>
                </c:pt>
                <c:pt idx="7">
                  <c:v>South Korea</c:v>
                </c:pt>
                <c:pt idx="8">
                  <c:v>UK</c:v>
                </c:pt>
                <c:pt idx="9">
                  <c:v>USA</c:v>
                </c:pt>
              </c:strCache>
            </c:strRef>
          </c:cat>
          <c:val>
            <c:numRef>
              <c:f>' tablas_analislis_1'!$T$25:$AC$25</c:f>
              <c:numCache>
                <c:formatCode>0%</c:formatCode>
                <c:ptCount val="10"/>
                <c:pt idx="0">
                  <c:v>0.49049429657794674</c:v>
                </c:pt>
                <c:pt idx="1">
                  <c:v>0.50590551181102361</c:v>
                </c:pt>
                <c:pt idx="2">
                  <c:v>0.52859960552268248</c:v>
                </c:pt>
                <c:pt idx="3">
                  <c:v>0.51318458417849899</c:v>
                </c:pt>
                <c:pt idx="4">
                  <c:v>0.49681528662420382</c:v>
                </c:pt>
                <c:pt idx="5">
                  <c:v>0.48163265306122449</c:v>
                </c:pt>
                <c:pt idx="6">
                  <c:v>0.50509164969450104</c:v>
                </c:pt>
                <c:pt idx="7">
                  <c:v>0.49806201550387597</c:v>
                </c:pt>
                <c:pt idx="8">
                  <c:v>0.52325581395348841</c:v>
                </c:pt>
                <c:pt idx="9">
                  <c:v>0.50829875518672196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4-47B7-A0B5-D1EDBD6B51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573086792"/>
        <c:axId val="393135384"/>
      </c:barChart>
      <c:catAx>
        <c:axId val="573086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3135384"/>
        <c:crosses val="autoZero"/>
        <c:auto val="1"/>
        <c:lblAlgn val="ctr"/>
        <c:lblOffset val="100"/>
        <c:noMultiLvlLbl val="0"/>
      </c:catAx>
      <c:valAx>
        <c:axId val="393135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3086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 tablas_analislis_1!TablaDinámica4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tablas_analislis_1'!$E$41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tablas_analislis_1'!$D$42:$D$44</c:f>
              <c:strCache>
                <c:ptCount val="2"/>
                <c:pt idx="0">
                  <c:v>Free</c:v>
                </c:pt>
                <c:pt idx="1">
                  <c:v>Premium</c:v>
                </c:pt>
              </c:strCache>
            </c:strRef>
          </c:cat>
          <c:val>
            <c:numRef>
              <c:f>' tablas_analislis_1'!$E$42:$E$44</c:f>
              <c:numCache>
                <c:formatCode>0.0%</c:formatCode>
                <c:ptCount val="2"/>
                <c:pt idx="0">
                  <c:v>1.0047478836135328</c:v>
                </c:pt>
                <c:pt idx="1">
                  <c:v>0.99534985587495051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B-4349-9E2C-F4F96C1550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29266064"/>
        <c:axId val="1029263544"/>
      </c:barChart>
      <c:catAx>
        <c:axId val="102926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9263544"/>
        <c:crosses val="autoZero"/>
        <c:auto val="1"/>
        <c:lblAlgn val="ctr"/>
        <c:lblOffset val="100"/>
        <c:noMultiLvlLbl val="0"/>
      </c:catAx>
      <c:valAx>
        <c:axId val="1029263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2926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 tablas_analislis_1!TablaDinámica7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 tablas_analislis_1'!$P$33</c:f>
              <c:strCache>
                <c:ptCount val="1"/>
                <c:pt idx="0">
                  <c:v>Australia.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tablas_analislis_1'!$P$34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tablas_analislis_1'!$P$34</c:f>
              <c:numCache>
                <c:formatCode>0%</c:formatCode>
                <c:ptCount val="1"/>
                <c:pt idx="0">
                  <c:v>0.49049429657794674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85-4AE9-9575-0FFD392C3147}"/>
            </c:ext>
          </c:extLst>
        </c:ser>
        <c:ser>
          <c:idx val="1"/>
          <c:order val="1"/>
          <c:tx>
            <c:strRef>
              <c:f>' tablas_analislis_1'!$Q$33</c:f>
              <c:strCache>
                <c:ptCount val="1"/>
                <c:pt idx="0">
                  <c:v> Brazil.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tablas_analislis_1'!$P$34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tablas_analislis_1'!$Q$34</c:f>
              <c:numCache>
                <c:formatCode>0%</c:formatCode>
                <c:ptCount val="1"/>
                <c:pt idx="0">
                  <c:v>0.50590551181102361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85-4AE9-9575-0FFD392C3147}"/>
            </c:ext>
          </c:extLst>
        </c:ser>
        <c:ser>
          <c:idx val="2"/>
          <c:order val="2"/>
          <c:tx>
            <c:strRef>
              <c:f>' tablas_analislis_1'!$R$33</c:f>
              <c:strCache>
                <c:ptCount val="1"/>
                <c:pt idx="0">
                  <c:v>Canada.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tablas_analislis_1'!$P$34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tablas_analislis_1'!$R$34</c:f>
              <c:numCache>
                <c:formatCode>0%</c:formatCode>
                <c:ptCount val="1"/>
                <c:pt idx="0">
                  <c:v>0.52859960552268248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85-4AE9-9575-0FFD392C3147}"/>
            </c:ext>
          </c:extLst>
        </c:ser>
        <c:ser>
          <c:idx val="3"/>
          <c:order val="3"/>
          <c:tx>
            <c:strRef>
              <c:f>' tablas_analislis_1'!$S$33</c:f>
              <c:strCache>
                <c:ptCount val="1"/>
                <c:pt idx="0">
                  <c:v>France.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tablas_analislis_1'!$P$34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tablas_analislis_1'!$S$34</c:f>
              <c:numCache>
                <c:formatCode>0%</c:formatCode>
                <c:ptCount val="1"/>
                <c:pt idx="0">
                  <c:v>0.51318458417849899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85-4AE9-9575-0FFD392C3147}"/>
            </c:ext>
          </c:extLst>
        </c:ser>
        <c:ser>
          <c:idx val="4"/>
          <c:order val="4"/>
          <c:tx>
            <c:strRef>
              <c:f>' tablas_analislis_1'!$T$33</c:f>
              <c:strCache>
                <c:ptCount val="1"/>
                <c:pt idx="0">
                  <c:v> Germany.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tablas_analislis_1'!$P$34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tablas_analislis_1'!$T$34</c:f>
              <c:numCache>
                <c:formatCode>0%</c:formatCode>
                <c:ptCount val="1"/>
                <c:pt idx="0">
                  <c:v>0.49681528662420382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85-4AE9-9575-0FFD392C3147}"/>
            </c:ext>
          </c:extLst>
        </c:ser>
        <c:ser>
          <c:idx val="5"/>
          <c:order val="5"/>
          <c:tx>
            <c:strRef>
              <c:f>' tablas_analislis_1'!$U$33</c:f>
              <c:strCache>
                <c:ptCount val="1"/>
                <c:pt idx="0">
                  <c:v> UK.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tablas_analislis_1'!$P$34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tablas_analislis_1'!$U$34</c:f>
              <c:numCache>
                <c:formatCode>0%</c:formatCode>
                <c:ptCount val="1"/>
                <c:pt idx="0">
                  <c:v>0.52325581395348841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85-4AE9-9575-0FFD392C3147}"/>
            </c:ext>
          </c:extLst>
        </c:ser>
        <c:ser>
          <c:idx val="6"/>
          <c:order val="6"/>
          <c:tx>
            <c:strRef>
              <c:f>' tablas_analislis_1'!$V$33</c:f>
              <c:strCache>
                <c:ptCount val="1"/>
                <c:pt idx="0">
                  <c:v> India.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tablas_analislis_1'!$P$34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tablas_analislis_1'!$V$34</c:f>
              <c:numCache>
                <c:formatCode>0%</c:formatCode>
                <c:ptCount val="1"/>
                <c:pt idx="0">
                  <c:v>0.48163265306122449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85-4AE9-9575-0FFD392C3147}"/>
            </c:ext>
          </c:extLst>
        </c:ser>
        <c:ser>
          <c:idx val="7"/>
          <c:order val="7"/>
          <c:tx>
            <c:strRef>
              <c:f>' tablas_analislis_1'!$W$33</c:f>
              <c:strCache>
                <c:ptCount val="1"/>
                <c:pt idx="0">
                  <c:v> USA.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tablas_analislis_1'!$P$34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tablas_analislis_1'!$W$34</c:f>
              <c:numCache>
                <c:formatCode>0%</c:formatCode>
                <c:ptCount val="1"/>
                <c:pt idx="0">
                  <c:v>0.50829875518672196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85-4AE9-9575-0FFD392C3147}"/>
            </c:ext>
          </c:extLst>
        </c:ser>
        <c:ser>
          <c:idx val="8"/>
          <c:order val="8"/>
          <c:tx>
            <c:strRef>
              <c:f>' tablas_analislis_1'!$X$33</c:f>
              <c:strCache>
                <c:ptCount val="1"/>
                <c:pt idx="0">
                  <c:v>South Korea.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tablas_analislis_1'!$P$34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tablas_analislis_1'!$X$34</c:f>
              <c:numCache>
                <c:formatCode>0%</c:formatCode>
                <c:ptCount val="1"/>
                <c:pt idx="0">
                  <c:v>0.49806201550387597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085-4AE9-9575-0FFD392C3147}"/>
            </c:ext>
          </c:extLst>
        </c:ser>
        <c:ser>
          <c:idx val="9"/>
          <c:order val="9"/>
          <c:tx>
            <c:strRef>
              <c:f>' tablas_analislis_1'!$Y$33</c:f>
              <c:strCache>
                <c:ptCount val="1"/>
                <c:pt idx="0">
                  <c:v>Japan.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 tablas_analislis_1'!$P$34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 tablas_analislis_1'!$Y$34</c:f>
              <c:numCache>
                <c:formatCode>0%</c:formatCode>
                <c:ptCount val="1"/>
                <c:pt idx="0">
                  <c:v>0.50509164969450104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085-4AE9-9575-0FFD392C31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88957776"/>
        <c:axId val="988956696"/>
      </c:barChart>
      <c:catAx>
        <c:axId val="98895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8956696"/>
        <c:crosses val="autoZero"/>
        <c:auto val="1"/>
        <c:lblAlgn val="ctr"/>
        <c:lblOffset val="100"/>
        <c:noMultiLvlLbl val="0"/>
      </c:catAx>
      <c:valAx>
        <c:axId val="98895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895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[dashboards.xlsx]tablas_analisis_2!TablaDinámica9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tablas_analisis_2!$E$15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tablas_analisis_2!$D$16:$D$19</c:f>
              <c:strCache>
                <c:ptCount val="3"/>
                <c:pt idx="0">
                  <c:v>Afternoon</c:v>
                </c:pt>
                <c:pt idx="1">
                  <c:v>Morning</c:v>
                </c:pt>
                <c:pt idx="2">
                  <c:v>Night</c:v>
                </c:pt>
              </c:strCache>
            </c:strRef>
          </c:cat>
          <c:val>
            <c:numRef>
              <c:f>tablas_analisis_2!$E$16:$E$19</c:f>
              <c:numCache>
                <c:formatCode>0.00%</c:formatCode>
                <c:ptCount val="3"/>
                <c:pt idx="0">
                  <c:v>1.0060766808628607</c:v>
                </c:pt>
                <c:pt idx="1">
                  <c:v>0.99121075314300411</c:v>
                </c:pt>
                <c:pt idx="2">
                  <c:v>1.0024745401863939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4-4FFE-8197-9794400BA78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88135800"/>
        <c:axId val="988132560"/>
      </c:barChart>
      <c:catAx>
        <c:axId val="988135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8132560"/>
        <c:crosses val="autoZero"/>
        <c:auto val="1"/>
        <c:lblAlgn val="ctr"/>
        <c:lblOffset val="100"/>
        <c:noMultiLvlLbl val="0"/>
      </c:catAx>
      <c:valAx>
        <c:axId val="988132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88135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[dashboards.xlsx]tablas_analisis_2!TablaDinámica10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tablas_analisis_2!$Q$5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tablas_analisis_2!$P$6:$P$10</c:f>
              <c:strCache>
                <c:ptCount val="4"/>
                <c:pt idx="0">
                  <c:v>Adults</c:v>
                </c:pt>
                <c:pt idx="1">
                  <c:v>Seniors</c:v>
                </c:pt>
                <c:pt idx="2">
                  <c:v>Young Adults</c:v>
                </c:pt>
                <c:pt idx="3">
                  <c:v>Youth</c:v>
                </c:pt>
              </c:strCache>
            </c:strRef>
          </c:cat>
          <c:val>
            <c:numRef>
              <c:f>tablas_analisis_2!$Q$6:$Q$10</c:f>
              <c:numCache>
                <c:formatCode>0.00%</c:formatCode>
                <c:ptCount val="4"/>
                <c:pt idx="0">
                  <c:v>0.98973648662852842</c:v>
                </c:pt>
                <c:pt idx="1">
                  <c:v>1.0075349997824092</c:v>
                </c:pt>
                <c:pt idx="2">
                  <c:v>1.0187444764926226</c:v>
                </c:pt>
                <c:pt idx="3">
                  <c:v>0.9888900445383807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98-494B-8474-B221A3354D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977865560"/>
        <c:axId val="572720072"/>
      </c:barChart>
      <c:catAx>
        <c:axId val="977865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2720072"/>
        <c:crosses val="autoZero"/>
        <c:auto val="1"/>
        <c:lblAlgn val="ctr"/>
        <c:lblOffset val="100"/>
        <c:noMultiLvlLbl val="0"/>
      </c:catAx>
      <c:valAx>
        <c:axId val="572720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77865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[dashboards.xlsx]tablas_analisis_2!TablaDinámica11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tablas_analisis_2!$E$39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98-4F58-ABEA-CDCFD6BBB7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A98-4F58-ABEA-CDCFD6BBB7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A98-4F58-ABEA-CDCFD6BBB7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A98-4F58-ABEA-CDCFD6BBB7E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tablas_analisis_2!$D$40:$D$44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Very High</c:v>
                </c:pt>
              </c:strCache>
            </c:strRef>
          </c:cat>
          <c:val>
            <c:numRef>
              <c:f>tablas_analisis_2!$E$40:$E$44</c:f>
              <c:numCache>
                <c:formatCode>0.00%</c:formatCode>
                <c:ptCount val="4"/>
                <c:pt idx="0">
                  <c:v>0.28520000000000001</c:v>
                </c:pt>
                <c:pt idx="1">
                  <c:v>0.26340000000000002</c:v>
                </c:pt>
                <c:pt idx="2">
                  <c:v>0.28100000000000003</c:v>
                </c:pt>
                <c:pt idx="3">
                  <c:v>0.1704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1-4814-A172-C9FAC0F5C7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[dashboards.xlsx]tablas_analisis_2!TablaDinámica12</c:name>
    <c:fmtId val="1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tablas_analisis_2!$Q$38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4D-4496-B0C8-51FD8E33FE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4D-4496-B0C8-51FD8E33FE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24D-4496-B0C8-51FD8E33FE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24D-4496-B0C8-51FD8E33FE6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tablas_analisis_2!$P$39:$P$43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Very High</c:v>
                </c:pt>
              </c:strCache>
            </c:strRef>
          </c:cat>
          <c:val>
            <c:numRef>
              <c:f>tablas_analisis_2!$Q$39:$Q$43</c:f>
              <c:numCache>
                <c:formatCode>0.00%</c:formatCode>
                <c:ptCount val="4"/>
                <c:pt idx="0">
                  <c:v>0.30199999999999999</c:v>
                </c:pt>
                <c:pt idx="1">
                  <c:v>0.33260000000000001</c:v>
                </c:pt>
                <c:pt idx="2">
                  <c:v>0.30780000000000002</c:v>
                </c:pt>
                <c:pt idx="3">
                  <c:v>5.7599999999999998E-2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7-4B9D-BD34-659D4FC3D2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1647825</xdr:colOff>
      <xdr:row>2</xdr:row>
      <xdr:rowOff>142875</xdr:rowOff>
    </xdr:from>
    <xdr:to>
      <xdr:col>11</xdr:col>
      <xdr:colOff>66675</xdr:colOff>
      <xdr:row>17</xdr:row>
      <xdr:rowOff>28575</xdr:rowOff>
    </xdr:to>
    <xdr:graphicFrame macro="">
      <xdr:nvGraphicFramePr>
        <xdr:cNvPr id="4" name="Free_vs_premium_hours">
          <a:extLst>
            <a:ext uri="{FF2B5EF4-FFF2-40B4-BE49-F238E27FC236}">
              <a16:creationId xmlns:a16="http://schemas.microsoft.com/office/drawing/2014/main" id="{4C03E0E7-8033-E569-FFDB-BA7A908B4E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1066800</xdr:colOff>
      <xdr:row>20</xdr:row>
      <xdr:rowOff>0</xdr:rowOff>
    </xdr:from>
    <xdr:to>
      <xdr:col>10</xdr:col>
      <xdr:colOff>95250</xdr:colOff>
      <xdr:row>34</xdr:row>
      <xdr:rowOff>76200</xdr:rowOff>
    </xdr:to>
    <xdr:graphicFrame macro="">
      <xdr:nvGraphicFramePr>
        <xdr:cNvPr id="5" name="User_subs_type">
          <a:extLst>
            <a:ext uri="{FF2B5EF4-FFF2-40B4-BE49-F238E27FC236}">
              <a16:creationId xmlns:a16="http://schemas.microsoft.com/office/drawing/2014/main" id="{EF864357-071A-9948-F242-59DF83EE20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57150</xdr:colOff>
      <xdr:row>27</xdr:row>
      <xdr:rowOff>114300</xdr:rowOff>
    </xdr:from>
    <xdr:to>
      <xdr:col>32</xdr:col>
      <xdr:colOff>161925</xdr:colOff>
      <xdr:row>42</xdr:row>
      <xdr:rowOff>0</xdr:rowOff>
    </xdr:to>
    <xdr:graphicFrame macro="">
      <xdr:nvGraphicFramePr>
        <xdr:cNvPr id="6" name="Premium_countries">
          <a:extLst>
            <a:ext uri="{FF2B5EF4-FFF2-40B4-BE49-F238E27FC236}">
              <a16:creationId xmlns:a16="http://schemas.microsoft.com/office/drawing/2014/main" id="{5FC1F438-479A-E6F0-C364-33D080BDE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1400175</xdr:colOff>
      <xdr:row>45</xdr:row>
      <xdr:rowOff>161925</xdr:rowOff>
    </xdr:from>
    <xdr:to>
      <xdr:col>10</xdr:col>
      <xdr:colOff>428625</xdr:colOff>
      <xdr:row>60</xdr:row>
      <xdr:rowOff>47625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2C3C90FD-3621-8EC4-1DDB-738838A489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4</xdr:col>
      <xdr:colOff>485775</xdr:colOff>
      <xdr:row>25</xdr:row>
      <xdr:rowOff>104776</xdr:rowOff>
    </xdr:from>
    <xdr:to>
      <xdr:col>4</xdr:col>
      <xdr:colOff>2314575</xdr:colOff>
      <xdr:row>33</xdr:row>
      <xdr:rowOff>171450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Age_Range">
              <a:extLst>
                <a:ext uri="{FF2B5EF4-FFF2-40B4-BE49-F238E27FC236}">
                  <a16:creationId xmlns:a16="http://schemas.microsoft.com/office/drawing/2014/main" id="{EF8347E3-DBC4-E528-F2EC-43A26E1B08E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_Rang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86150" y="4867276"/>
              <a:ext cx="1828800" cy="15906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18</xdr:col>
      <xdr:colOff>923925</xdr:colOff>
      <xdr:row>5</xdr:row>
      <xdr:rowOff>57150</xdr:rowOff>
    </xdr:from>
    <xdr:to>
      <xdr:col>24</xdr:col>
      <xdr:colOff>28575</xdr:colOff>
      <xdr:row>19</xdr:row>
      <xdr:rowOff>133350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839F95E2-1BCB-83A1-6846-E4059DF665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11</xdr:col>
      <xdr:colOff>57150</xdr:colOff>
      <xdr:row>23</xdr:row>
      <xdr:rowOff>95250</xdr:rowOff>
    </xdr:from>
    <xdr:to>
      <xdr:col>14</xdr:col>
      <xdr:colOff>476250</xdr:colOff>
      <xdr:row>32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Country">
              <a:extLst>
                <a:ext uri="{FF2B5EF4-FFF2-40B4-BE49-F238E27FC236}">
                  <a16:creationId xmlns:a16="http://schemas.microsoft.com/office/drawing/2014/main" id="{F281B474-4273-0341-9860-899B348F762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11025" y="4476750"/>
              <a:ext cx="2247900" cy="1724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647700</xdr:colOff>
      <xdr:row>17</xdr:row>
      <xdr:rowOff>114300</xdr:rowOff>
    </xdr:from>
    <xdr:to>
      <xdr:col>12</xdr:col>
      <xdr:colOff>647700</xdr:colOff>
      <xdr:row>32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DC7C644-9AA8-A2E3-B38D-219CA77C77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219075</xdr:colOff>
      <xdr:row>14</xdr:row>
      <xdr:rowOff>180975</xdr:rowOff>
    </xdr:from>
    <xdr:to>
      <xdr:col>17</xdr:col>
      <xdr:colOff>742950</xdr:colOff>
      <xdr:row>29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2F7D45A-7D06-5A59-DE43-22C2E736E4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142875</xdr:colOff>
      <xdr:row>21</xdr:row>
      <xdr:rowOff>104776</xdr:rowOff>
    </xdr:from>
    <xdr:to>
      <xdr:col>22</xdr:col>
      <xdr:colOff>447675</xdr:colOff>
      <xdr:row>30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Top Genre">
              <a:extLst>
                <a:ext uri="{FF2B5EF4-FFF2-40B4-BE49-F238E27FC236}">
                  <a16:creationId xmlns:a16="http://schemas.microsoft.com/office/drawing/2014/main" id="{31913479-E17C-E2C2-0B56-696D12355D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op Genr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364325" y="4105276"/>
              <a:ext cx="1828800" cy="17144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6</xdr:col>
      <xdr:colOff>38100</xdr:colOff>
      <xdr:row>34</xdr:row>
      <xdr:rowOff>66675</xdr:rowOff>
    </xdr:from>
    <xdr:to>
      <xdr:col>12</xdr:col>
      <xdr:colOff>276225</xdr:colOff>
      <xdr:row>48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C6FE43E7-04E2-257A-A724-81409C405C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361950</xdr:colOff>
      <xdr:row>26</xdr:row>
      <xdr:rowOff>19050</xdr:rowOff>
    </xdr:from>
    <xdr:to>
      <xdr:col>3</xdr:col>
      <xdr:colOff>257175</xdr:colOff>
      <xdr:row>33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Age_Range 2">
              <a:extLst>
                <a:ext uri="{FF2B5EF4-FFF2-40B4-BE49-F238E27FC236}">
                  <a16:creationId xmlns:a16="http://schemas.microsoft.com/office/drawing/2014/main" id="{B552B848-C869-CB82-21C5-5634FF7E3F9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_Rang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3950" y="4972050"/>
              <a:ext cx="1828800" cy="1457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14</xdr:col>
      <xdr:colOff>600075</xdr:colOff>
      <xdr:row>44</xdr:row>
      <xdr:rowOff>57150</xdr:rowOff>
    </xdr:from>
    <xdr:to>
      <xdr:col>18</xdr:col>
      <xdr:colOff>571500</xdr:colOff>
      <xdr:row>58</xdr:row>
      <xdr:rowOff>133350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E6734301-12FE-A8B6-3A75-939AEC85B7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47624</xdr:colOff>
      <xdr:row>0</xdr:row>
      <xdr:rowOff>57150</xdr:rowOff>
    </xdr:from>
    <xdr:to>
      <xdr:col>26</xdr:col>
      <xdr:colOff>119061</xdr:colOff>
      <xdr:row>45</xdr:row>
      <xdr:rowOff>114300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B598BA0E-9FBB-E4C8-BA71-4EBD94B88F0B}"/>
            </a:ext>
          </a:extLst>
        </xdr:cNvPr>
        <xdr:cNvSpPr/>
      </xdr:nvSpPr>
      <xdr:spPr>
        <a:xfrm>
          <a:off x="47624" y="57150"/>
          <a:ext cx="19883437" cy="8629650"/>
        </a:xfrm>
        <a:prstGeom prst="roundRect">
          <a:avLst>
            <a:gd name="adj" fmla="val 2989"/>
          </a:avLst>
        </a:prstGeom>
        <a:solidFill>
          <a:schemeClr val="bg1">
            <a:lumMod val="8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</xdr:col>
      <xdr:colOff>695325</xdr:colOff>
      <xdr:row>1</xdr:row>
      <xdr:rowOff>176213</xdr:rowOff>
    </xdr:from>
    <xdr:to>
      <xdr:col>6</xdr:col>
      <xdr:colOff>476250</xdr:colOff>
      <xdr:row>6</xdr:row>
      <xdr:rowOff>147638</xdr:rowOff>
    </xdr:to>
    <xdr:sp macro="" textlink="KPIS!E11">
      <xdr:nvSpPr>
        <xdr:cNvPr id="3" name="Rectángulo 2">
          <a:extLst>
            <a:ext uri="{FF2B5EF4-FFF2-40B4-BE49-F238E27FC236}">
              <a16:creationId xmlns:a16="http://schemas.microsoft.com/office/drawing/2014/main" id="{4F65F807-18F8-3785-8C39-A53EB0493B58}"/>
            </a:ext>
          </a:extLst>
        </xdr:cNvPr>
        <xdr:cNvSpPr/>
      </xdr:nvSpPr>
      <xdr:spPr>
        <a:xfrm>
          <a:off x="2219325" y="366713"/>
          <a:ext cx="2828925" cy="923925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2000" b="1" i="0" u="none" strike="noStrike">
            <a:solidFill>
              <a:srgbClr val="000000"/>
            </a:solidFill>
            <a:latin typeface="Calibri"/>
            <a:cs typeface="Calibri"/>
          </a:endParaRPr>
        </a:p>
        <a:p>
          <a:pPr algn="ctr"/>
          <a:fld id="{4B6B8E3D-A092-4212-9F73-C65E4E743D93}" type="TxLink">
            <a:rPr lang="en-US" sz="20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49,5%</a:t>
          </a:fld>
          <a:endParaRPr lang="en-US" sz="1100" b="1"/>
        </a:p>
      </xdr:txBody>
    </xdr:sp>
    <xdr:clientData/>
  </xdr:twoCellAnchor>
  <xdr:twoCellAnchor>
    <xdr:from>
      <xdr:col>7</xdr:col>
      <xdr:colOff>104775</xdr:colOff>
      <xdr:row>1</xdr:row>
      <xdr:rowOff>176213</xdr:rowOff>
    </xdr:from>
    <xdr:to>
      <xdr:col>10</xdr:col>
      <xdr:colOff>647700</xdr:colOff>
      <xdr:row>6</xdr:row>
      <xdr:rowOff>147638</xdr:rowOff>
    </xdr:to>
    <xdr:sp macro="" textlink="KPIS!E12">
      <xdr:nvSpPr>
        <xdr:cNvPr id="4" name="Rectángulo 3">
          <a:extLst>
            <a:ext uri="{FF2B5EF4-FFF2-40B4-BE49-F238E27FC236}">
              <a16:creationId xmlns:a16="http://schemas.microsoft.com/office/drawing/2014/main" id="{7E5247F0-AF1D-4182-8441-EFB6192828B8}"/>
            </a:ext>
          </a:extLst>
        </xdr:cNvPr>
        <xdr:cNvSpPr/>
      </xdr:nvSpPr>
      <xdr:spPr>
        <a:xfrm>
          <a:off x="5438775" y="366713"/>
          <a:ext cx="2828925" cy="923925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 b="0" i="0" u="none" strike="noStrike" baseline="0">
              <a:solidFill>
                <a:srgbClr val="000000"/>
              </a:solidFill>
              <a:latin typeface="Calibri"/>
              <a:cs typeface="Calibri"/>
            </a:rPr>
            <a:t>                                       </a:t>
          </a:r>
          <a:fld id="{2FEA588E-60C7-4764-82D9-FE17CEDB7988}" type="TxLink">
            <a:rPr lang="en-US" sz="20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50,5%</a:t>
          </a:fld>
          <a:endParaRPr lang="es-ES" sz="1100" b="1"/>
        </a:p>
      </xdr:txBody>
    </xdr:sp>
    <xdr:clientData/>
  </xdr:twoCellAnchor>
  <xdr:twoCellAnchor>
    <xdr:from>
      <xdr:col>11</xdr:col>
      <xdr:colOff>447675</xdr:colOff>
      <xdr:row>1</xdr:row>
      <xdr:rowOff>176213</xdr:rowOff>
    </xdr:from>
    <xdr:to>
      <xdr:col>15</xdr:col>
      <xdr:colOff>228600</xdr:colOff>
      <xdr:row>6</xdr:row>
      <xdr:rowOff>147638</xdr:rowOff>
    </xdr:to>
    <xdr:sp macro="" textlink="KPIS!B7">
      <xdr:nvSpPr>
        <xdr:cNvPr id="5" name="Rectángulo 4">
          <a:extLst>
            <a:ext uri="{FF2B5EF4-FFF2-40B4-BE49-F238E27FC236}">
              <a16:creationId xmlns:a16="http://schemas.microsoft.com/office/drawing/2014/main" id="{FFB0D256-F377-4E3C-A2B3-F1B74A5BC2BC}"/>
            </a:ext>
          </a:extLst>
        </xdr:cNvPr>
        <xdr:cNvSpPr/>
      </xdr:nvSpPr>
      <xdr:spPr>
        <a:xfrm>
          <a:off x="8829675" y="366713"/>
          <a:ext cx="2828925" cy="923925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100" b="1" i="0" u="none" strike="noStrike">
            <a:solidFill>
              <a:srgbClr val="000000"/>
            </a:solidFill>
            <a:latin typeface="Calibri"/>
            <a:cs typeface="Calibri"/>
          </a:endParaRPr>
        </a:p>
        <a:p>
          <a:pPr algn="ctr"/>
          <a:endParaRPr lang="en-US" sz="1100" b="1" i="0" u="none" strike="noStrike">
            <a:solidFill>
              <a:srgbClr val="000000"/>
            </a:solidFill>
            <a:latin typeface="Calibri"/>
            <a:cs typeface="Calibri"/>
          </a:endParaRPr>
        </a:p>
        <a:p>
          <a:pPr algn="ctr"/>
          <a:fld id="{BEBE1200-DFC8-4259-A878-E75BC81651B1}" type="TxLink">
            <a:rPr lang="en-US" sz="20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5,2</a:t>
          </a:fld>
          <a:endParaRPr lang="es-ES" sz="1100" b="1"/>
        </a:p>
      </xdr:txBody>
    </xdr:sp>
    <xdr:clientData/>
  </xdr:twoCellAnchor>
  <xdr:twoCellAnchor>
    <xdr:from>
      <xdr:col>16</xdr:col>
      <xdr:colOff>114300</xdr:colOff>
      <xdr:row>1</xdr:row>
      <xdr:rowOff>176213</xdr:rowOff>
    </xdr:from>
    <xdr:to>
      <xdr:col>19</xdr:col>
      <xdr:colOff>657225</xdr:colOff>
      <xdr:row>6</xdr:row>
      <xdr:rowOff>147638</xdr:rowOff>
    </xdr:to>
    <xdr:sp macro="" textlink="KPIS!D18">
      <xdr:nvSpPr>
        <xdr:cNvPr id="6" name="Rectángulo 5">
          <a:extLst>
            <a:ext uri="{FF2B5EF4-FFF2-40B4-BE49-F238E27FC236}">
              <a16:creationId xmlns:a16="http://schemas.microsoft.com/office/drawing/2014/main" id="{A1A2C0D3-8EA8-4200-A12B-9A8AAAD3951A}"/>
            </a:ext>
          </a:extLst>
        </xdr:cNvPr>
        <xdr:cNvSpPr/>
      </xdr:nvSpPr>
      <xdr:spPr>
        <a:xfrm>
          <a:off x="12306300" y="366713"/>
          <a:ext cx="2828925" cy="923925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2000" b="1" i="0" u="none" strike="noStrike">
            <a:solidFill>
              <a:srgbClr val="000000"/>
            </a:solidFill>
            <a:latin typeface="Calibri"/>
            <a:cs typeface="Calibri"/>
          </a:endParaRPr>
        </a:p>
        <a:p>
          <a:pPr algn="ctr"/>
          <a:fld id="{9B4C2F84-0FD7-44D6-B68C-04E7E0CA7A6F}" type="TxLink">
            <a:rPr lang="en-US" sz="20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254</a:t>
          </a:fld>
          <a:endParaRPr lang="es-ES" sz="1100" b="1"/>
        </a:p>
      </xdr:txBody>
    </xdr:sp>
    <xdr:clientData/>
  </xdr:twoCellAnchor>
  <xdr:twoCellAnchor>
    <xdr:from>
      <xdr:col>3</xdr:col>
      <xdr:colOff>371475</xdr:colOff>
      <xdr:row>10</xdr:row>
      <xdr:rowOff>180975</xdr:rowOff>
    </xdr:from>
    <xdr:to>
      <xdr:col>9</xdr:col>
      <xdr:colOff>142875</xdr:colOff>
      <xdr:row>39</xdr:row>
      <xdr:rowOff>95250</xdr:rowOff>
    </xdr:to>
    <xdr:sp macro="" textlink="">
      <xdr:nvSpPr>
        <xdr:cNvPr id="9" name="Rectángulo: esquinas redondeadas 8">
          <a:extLst>
            <a:ext uri="{FF2B5EF4-FFF2-40B4-BE49-F238E27FC236}">
              <a16:creationId xmlns:a16="http://schemas.microsoft.com/office/drawing/2014/main" id="{61BE5406-DA14-898F-58CE-29D328FBCE0E}"/>
            </a:ext>
          </a:extLst>
        </xdr:cNvPr>
        <xdr:cNvSpPr/>
      </xdr:nvSpPr>
      <xdr:spPr>
        <a:xfrm>
          <a:off x="2657475" y="2085975"/>
          <a:ext cx="4343400" cy="5438775"/>
        </a:xfrm>
        <a:prstGeom prst="roundRect">
          <a:avLst>
            <a:gd name="adj" fmla="val 5921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10</xdr:col>
      <xdr:colOff>695324</xdr:colOff>
      <xdr:row>10</xdr:row>
      <xdr:rowOff>0</xdr:rowOff>
    </xdr:from>
    <xdr:to>
      <xdr:col>24</xdr:col>
      <xdr:colOff>666750</xdr:colOff>
      <xdr:row>43</xdr:row>
      <xdr:rowOff>171449</xdr:rowOff>
    </xdr:to>
    <xdr:sp macro="" textlink="">
      <xdr:nvSpPr>
        <xdr:cNvPr id="10" name="Rectángulo: esquinas redondeadas 9">
          <a:extLst>
            <a:ext uri="{FF2B5EF4-FFF2-40B4-BE49-F238E27FC236}">
              <a16:creationId xmlns:a16="http://schemas.microsoft.com/office/drawing/2014/main" id="{F5F4CE19-1AB4-416D-9FC2-6FC642BC61B8}"/>
            </a:ext>
          </a:extLst>
        </xdr:cNvPr>
        <xdr:cNvSpPr/>
      </xdr:nvSpPr>
      <xdr:spPr>
        <a:xfrm>
          <a:off x="8315324" y="1905000"/>
          <a:ext cx="10639426" cy="6457949"/>
        </a:xfrm>
        <a:prstGeom prst="roundRect">
          <a:avLst>
            <a:gd name="adj" fmla="val 525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590549</xdr:colOff>
      <xdr:row>15</xdr:row>
      <xdr:rowOff>104773</xdr:rowOff>
    </xdr:from>
    <xdr:to>
      <xdr:col>8</xdr:col>
      <xdr:colOff>733424</xdr:colOff>
      <xdr:row>35</xdr:row>
      <xdr:rowOff>104774</xdr:rowOff>
    </xdr:to>
    <xdr:graphicFrame macro="">
      <xdr:nvGraphicFramePr>
        <xdr:cNvPr id="11" name="User_subs_type">
          <a:extLst>
            <a:ext uri="{FF2B5EF4-FFF2-40B4-BE49-F238E27FC236}">
              <a16:creationId xmlns:a16="http://schemas.microsoft.com/office/drawing/2014/main" id="{9345D1DF-660E-4F4B-9898-7FEC032363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361950</xdr:colOff>
      <xdr:row>11</xdr:row>
      <xdr:rowOff>142875</xdr:rowOff>
    </xdr:from>
    <xdr:to>
      <xdr:col>17</xdr:col>
      <xdr:colOff>361950</xdr:colOff>
      <xdr:row>26</xdr:row>
      <xdr:rowOff>28575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B315D6CC-7122-4A29-A4A9-ABA1DA12F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704849</xdr:colOff>
      <xdr:row>28</xdr:row>
      <xdr:rowOff>114301</xdr:rowOff>
    </xdr:from>
    <xdr:to>
      <xdr:col>20</xdr:col>
      <xdr:colOff>704849</xdr:colOff>
      <xdr:row>43</xdr:row>
      <xdr:rowOff>1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B11AEA3D-5D54-40EC-82B1-6B74AF885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76200</xdr:colOff>
      <xdr:row>12</xdr:row>
      <xdr:rowOff>0</xdr:rowOff>
    </xdr:from>
    <xdr:to>
      <xdr:col>2</xdr:col>
      <xdr:colOff>381000</xdr:colOff>
      <xdr:row>20</xdr:row>
      <xdr:rowOff>66674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5" name="Age_Range 1">
              <a:extLst>
                <a:ext uri="{FF2B5EF4-FFF2-40B4-BE49-F238E27FC236}">
                  <a16:creationId xmlns:a16="http://schemas.microsoft.com/office/drawing/2014/main" id="{B1F4C09E-739C-409B-99C3-683545EC659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_Rang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200" y="2286000"/>
              <a:ext cx="1828800" cy="15906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18</xdr:col>
      <xdr:colOff>0</xdr:colOff>
      <xdr:row>11</xdr:row>
      <xdr:rowOff>152400</xdr:rowOff>
    </xdr:from>
    <xdr:to>
      <xdr:col>24</xdr:col>
      <xdr:colOff>514350</xdr:colOff>
      <xdr:row>26</xdr:row>
      <xdr:rowOff>38100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7C21F44B-EC07-4B8C-87E9-8535B3C61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133350</xdr:colOff>
      <xdr:row>24</xdr:row>
      <xdr:rowOff>47625</xdr:rowOff>
    </xdr:from>
    <xdr:to>
      <xdr:col>3</xdr:col>
      <xdr:colOff>95250</xdr:colOff>
      <xdr:row>33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7" name="Country 1">
              <a:extLst>
                <a:ext uri="{FF2B5EF4-FFF2-40B4-BE49-F238E27FC236}">
                  <a16:creationId xmlns:a16="http://schemas.microsoft.com/office/drawing/2014/main" id="{85CA58CF-5A91-46A8-9444-6166209B9C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ountry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" y="4619625"/>
              <a:ext cx="2247900" cy="1724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11</xdr:col>
      <xdr:colOff>476249</xdr:colOff>
      <xdr:row>1</xdr:row>
      <xdr:rowOff>10584</xdr:rowOff>
    </xdr:from>
    <xdr:to>
      <xdr:col>16</xdr:col>
      <xdr:colOff>529167</xdr:colOff>
      <xdr:row>5</xdr:row>
      <xdr:rowOff>10584</xdr:rowOff>
    </xdr:to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D4CCFE29-2DB8-4481-A5F7-51B7980430AD}"/>
            </a:ext>
          </a:extLst>
        </xdr:cNvPr>
        <xdr:cNvSpPr txBox="1"/>
      </xdr:nvSpPr>
      <xdr:spPr>
        <a:xfrm>
          <a:off x="8858249" y="201084"/>
          <a:ext cx="3862918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ES" sz="1400" b="1"/>
            <a:t>Hours Streamed Per Day (Promedio)</a:t>
          </a:r>
        </a:p>
      </xdr:txBody>
    </xdr:sp>
    <xdr:clientData/>
  </xdr:twoCellAnchor>
  <xdr:twoCellAnchor>
    <xdr:from>
      <xdr:col>7</xdr:col>
      <xdr:colOff>543982</xdr:colOff>
      <xdr:row>1</xdr:row>
      <xdr:rowOff>4233</xdr:rowOff>
    </xdr:from>
    <xdr:to>
      <xdr:col>12</xdr:col>
      <xdr:colOff>596900</xdr:colOff>
      <xdr:row>5</xdr:row>
      <xdr:rowOff>4233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53FF7AAE-6908-4A42-A076-7932B4591156}"/>
            </a:ext>
          </a:extLst>
        </xdr:cNvPr>
        <xdr:cNvSpPr txBox="1"/>
      </xdr:nvSpPr>
      <xdr:spPr>
        <a:xfrm>
          <a:off x="5877982" y="194733"/>
          <a:ext cx="3862918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ES" sz="1400" b="1"/>
            <a:t>Usuarios</a:t>
          </a:r>
          <a:r>
            <a:rPr lang="es-ES" sz="1400" b="1" baseline="0"/>
            <a:t> Premium (%)</a:t>
          </a:r>
          <a:endParaRPr lang="es-ES" sz="1400" b="1"/>
        </a:p>
      </xdr:txBody>
    </xdr:sp>
    <xdr:clientData/>
  </xdr:twoCellAnchor>
  <xdr:twoCellAnchor>
    <xdr:from>
      <xdr:col>3</xdr:col>
      <xdr:colOff>622299</xdr:colOff>
      <xdr:row>0</xdr:row>
      <xdr:rowOff>177800</xdr:rowOff>
    </xdr:from>
    <xdr:to>
      <xdr:col>8</xdr:col>
      <xdr:colOff>675217</xdr:colOff>
      <xdr:row>4</xdr:row>
      <xdr:rowOff>177800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DC262AA1-4599-4101-9A33-C6FA1448E42E}"/>
            </a:ext>
          </a:extLst>
        </xdr:cNvPr>
        <xdr:cNvSpPr txBox="1"/>
      </xdr:nvSpPr>
      <xdr:spPr>
        <a:xfrm>
          <a:off x="2908299" y="177800"/>
          <a:ext cx="3862918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ES" sz="1400" b="1"/>
            <a:t>Usuarios</a:t>
          </a:r>
          <a:r>
            <a:rPr lang="es-ES" sz="1400" b="1" baseline="0"/>
            <a:t> Free (%)</a:t>
          </a:r>
          <a:endParaRPr lang="es-ES" sz="1400" b="1"/>
        </a:p>
      </xdr:txBody>
    </xdr:sp>
    <xdr:clientData/>
  </xdr:twoCellAnchor>
  <xdr:twoCellAnchor>
    <xdr:from>
      <xdr:col>16</xdr:col>
      <xdr:colOff>173565</xdr:colOff>
      <xdr:row>1</xdr:row>
      <xdr:rowOff>14817</xdr:rowOff>
    </xdr:from>
    <xdr:to>
      <xdr:col>21</xdr:col>
      <xdr:colOff>226483</xdr:colOff>
      <xdr:row>5</xdr:row>
      <xdr:rowOff>14817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713DDD58-AF17-4743-AAC2-EE3CFAB2A71E}"/>
            </a:ext>
          </a:extLst>
        </xdr:cNvPr>
        <xdr:cNvSpPr txBox="1"/>
      </xdr:nvSpPr>
      <xdr:spPr>
        <a:xfrm>
          <a:off x="12365565" y="205317"/>
          <a:ext cx="3862918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ES" sz="1400" b="1"/>
            <a:t>Number of Songs Liked (Promedio)</a:t>
          </a:r>
        </a:p>
      </xdr:txBody>
    </xdr:sp>
    <xdr:clientData/>
  </xdr:twoCellAnchor>
  <xdr:twoCellAnchor>
    <xdr:from>
      <xdr:col>12</xdr:col>
      <xdr:colOff>463548</xdr:colOff>
      <xdr:row>25</xdr:row>
      <xdr:rowOff>61383</xdr:rowOff>
    </xdr:from>
    <xdr:to>
      <xdr:col>17</xdr:col>
      <xdr:colOff>516466</xdr:colOff>
      <xdr:row>29</xdr:row>
      <xdr:rowOff>61383</xdr:rowOff>
    </xdr:to>
    <xdr:sp macro="" textlink="">
      <xdr:nvSpPr>
        <xdr:cNvPr id="19" name="CuadroTexto 18">
          <a:extLst>
            <a:ext uri="{FF2B5EF4-FFF2-40B4-BE49-F238E27FC236}">
              <a16:creationId xmlns:a16="http://schemas.microsoft.com/office/drawing/2014/main" id="{ED92731B-672B-4A4C-A684-F774CE761CF6}"/>
            </a:ext>
          </a:extLst>
        </xdr:cNvPr>
        <xdr:cNvSpPr txBox="1"/>
      </xdr:nvSpPr>
      <xdr:spPr>
        <a:xfrm>
          <a:off x="9607548" y="4823883"/>
          <a:ext cx="3862918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ES" sz="1400" b="1"/>
            <a:t>Promedio Hours Streamed per</a:t>
          </a:r>
          <a:r>
            <a:rPr lang="es-ES" sz="1400" b="1" baseline="0"/>
            <a:t> Day</a:t>
          </a:r>
          <a:endParaRPr lang="es-ES" sz="1400" b="1"/>
        </a:p>
      </xdr:txBody>
    </xdr:sp>
    <xdr:clientData/>
  </xdr:twoCellAnchor>
  <xdr:twoCellAnchor>
    <xdr:from>
      <xdr:col>21</xdr:col>
      <xdr:colOff>33865</xdr:colOff>
      <xdr:row>39</xdr:row>
      <xdr:rowOff>44450</xdr:rowOff>
    </xdr:from>
    <xdr:to>
      <xdr:col>26</xdr:col>
      <xdr:colOff>86783</xdr:colOff>
      <xdr:row>43</xdr:row>
      <xdr:rowOff>44450</xdr:rowOff>
    </xdr:to>
    <xdr:sp macro="" textlink="">
      <xdr:nvSpPr>
        <xdr:cNvPr id="20" name="CuadroTexto 19">
          <a:extLst>
            <a:ext uri="{FF2B5EF4-FFF2-40B4-BE49-F238E27FC236}">
              <a16:creationId xmlns:a16="http://schemas.microsoft.com/office/drawing/2014/main" id="{7F6A5443-81BE-4912-A1A2-B646623760F7}"/>
            </a:ext>
          </a:extLst>
        </xdr:cNvPr>
        <xdr:cNvSpPr txBox="1"/>
      </xdr:nvSpPr>
      <xdr:spPr>
        <a:xfrm>
          <a:off x="16035865" y="7473950"/>
          <a:ext cx="3862918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E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Promedio</a:t>
          </a:r>
          <a:endParaRPr lang="es-ES" sz="1800">
            <a:effectLst/>
          </a:endParaRPr>
        </a:p>
        <a:p>
          <a:r>
            <a:rPr lang="es-ES" sz="1400" b="1"/>
            <a:t>Discovery Weekly Engagement </a:t>
          </a:r>
        </a:p>
      </xdr:txBody>
    </xdr:sp>
    <xdr:clientData/>
  </xdr:twoCellAnchor>
  <xdr:twoCellAnchor>
    <xdr:from>
      <xdr:col>4</xdr:col>
      <xdr:colOff>260349</xdr:colOff>
      <xdr:row>35</xdr:row>
      <xdr:rowOff>69850</xdr:rowOff>
    </xdr:from>
    <xdr:to>
      <xdr:col>9</xdr:col>
      <xdr:colOff>313267</xdr:colOff>
      <xdr:row>39</xdr:row>
      <xdr:rowOff>69850</xdr:rowOff>
    </xdr:to>
    <xdr:sp macro="" textlink="">
      <xdr:nvSpPr>
        <xdr:cNvPr id="22" name="CuadroTexto 21">
          <a:extLst>
            <a:ext uri="{FF2B5EF4-FFF2-40B4-BE49-F238E27FC236}">
              <a16:creationId xmlns:a16="http://schemas.microsoft.com/office/drawing/2014/main" id="{1C7A11CD-1DEC-4F6C-84B2-5A309731AFB9}"/>
            </a:ext>
          </a:extLst>
        </xdr:cNvPr>
        <xdr:cNvSpPr txBox="1"/>
      </xdr:nvSpPr>
      <xdr:spPr>
        <a:xfrm>
          <a:off x="3308349" y="6737350"/>
          <a:ext cx="3862918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ES" sz="1400" b="1"/>
            <a:t>Subscription Type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89959</xdr:colOff>
      <xdr:row>0</xdr:row>
      <xdr:rowOff>78317</xdr:rowOff>
    </xdr:from>
    <xdr:to>
      <xdr:col>25</xdr:col>
      <xdr:colOff>528109</xdr:colOff>
      <xdr:row>45</xdr:row>
      <xdr:rowOff>135467</xdr:rowOff>
    </xdr:to>
    <xdr:sp macro="" textlink="">
      <xdr:nvSpPr>
        <xdr:cNvPr id="2" name="Rectángulo: esquinas redondeadas 1">
          <a:extLst>
            <a:ext uri="{FF2B5EF4-FFF2-40B4-BE49-F238E27FC236}">
              <a16:creationId xmlns:a16="http://schemas.microsoft.com/office/drawing/2014/main" id="{ECA0BD1B-5F53-4212-A338-029DA4504DB6}"/>
            </a:ext>
          </a:extLst>
        </xdr:cNvPr>
        <xdr:cNvSpPr/>
      </xdr:nvSpPr>
      <xdr:spPr>
        <a:xfrm>
          <a:off x="89959" y="78317"/>
          <a:ext cx="19488150" cy="8629650"/>
        </a:xfrm>
        <a:prstGeom prst="roundRect">
          <a:avLst>
            <a:gd name="adj" fmla="val 2989"/>
          </a:avLst>
        </a:prstGeom>
        <a:solidFill>
          <a:schemeClr val="bg1">
            <a:lumMod val="85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542925</xdr:colOff>
      <xdr:row>2</xdr:row>
      <xdr:rowOff>42863</xdr:rowOff>
    </xdr:from>
    <xdr:to>
      <xdr:col>7</xdr:col>
      <xdr:colOff>323850</xdr:colOff>
      <xdr:row>7</xdr:row>
      <xdr:rowOff>14288</xdr:rowOff>
    </xdr:to>
    <xdr:sp macro="" textlink="KPIS!B18">
      <xdr:nvSpPr>
        <xdr:cNvPr id="3" name="Rectángulo 2">
          <a:extLst>
            <a:ext uri="{FF2B5EF4-FFF2-40B4-BE49-F238E27FC236}">
              <a16:creationId xmlns:a16="http://schemas.microsoft.com/office/drawing/2014/main" id="{D700BA76-030C-4A56-9584-4516616B6AB1}"/>
            </a:ext>
          </a:extLst>
        </xdr:cNvPr>
        <xdr:cNvSpPr/>
      </xdr:nvSpPr>
      <xdr:spPr>
        <a:xfrm>
          <a:off x="2828925" y="423863"/>
          <a:ext cx="2828925" cy="923925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2000" b="1" i="0" u="none" strike="noStrike">
            <a:solidFill>
              <a:srgbClr val="000000"/>
            </a:solidFill>
            <a:latin typeface="Calibri"/>
            <a:cs typeface="Calibri"/>
          </a:endParaRPr>
        </a:p>
        <a:p>
          <a:pPr algn="ctr"/>
          <a:fld id="{A1D28CE8-E2D3-4FB2-B792-90EB90FF46C8}" type="TxLink">
            <a:rPr lang="en-US" sz="20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39</a:t>
          </a:fld>
          <a:endParaRPr lang="en-US" sz="1600" b="1" i="0" u="none" strike="noStrike">
            <a:solidFill>
              <a:srgbClr val="000000"/>
            </a:solidFill>
            <a:latin typeface="Calibri"/>
            <a:cs typeface="Calibri"/>
          </a:endParaRPr>
        </a:p>
      </xdr:txBody>
    </xdr:sp>
    <xdr:clientData/>
  </xdr:twoCellAnchor>
  <xdr:twoCellAnchor>
    <xdr:from>
      <xdr:col>7</xdr:col>
      <xdr:colOff>714375</xdr:colOff>
      <xdr:row>2</xdr:row>
      <xdr:rowOff>42863</xdr:rowOff>
    </xdr:from>
    <xdr:to>
      <xdr:col>11</xdr:col>
      <xdr:colOff>495300</xdr:colOff>
      <xdr:row>7</xdr:row>
      <xdr:rowOff>14288</xdr:rowOff>
    </xdr:to>
    <xdr:sp macro="" textlink="KPIS!H8">
      <xdr:nvSpPr>
        <xdr:cNvPr id="4" name="Rectángulo 3">
          <a:extLst>
            <a:ext uri="{FF2B5EF4-FFF2-40B4-BE49-F238E27FC236}">
              <a16:creationId xmlns:a16="http://schemas.microsoft.com/office/drawing/2014/main" id="{D7B80195-B4EA-4B23-8B2C-34D7CA6125F2}"/>
            </a:ext>
          </a:extLst>
        </xdr:cNvPr>
        <xdr:cNvSpPr/>
      </xdr:nvSpPr>
      <xdr:spPr>
        <a:xfrm>
          <a:off x="6048375" y="423863"/>
          <a:ext cx="2828925" cy="923925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2000" b="1" i="0" u="none" strike="noStrike" baseline="0">
            <a:solidFill>
              <a:srgbClr val="000000"/>
            </a:solidFill>
            <a:latin typeface="Calibri"/>
            <a:cs typeface="Calibri"/>
          </a:endParaRPr>
        </a:p>
        <a:p>
          <a:pPr algn="ctr"/>
          <a:fld id="{2403CD06-358D-4A0E-A086-FEF35C35D525}" type="TxLink">
            <a:rPr lang="en-US" sz="2000" b="1" i="0" u="none" strike="noStrike" baseline="0">
              <a:solidFill>
                <a:srgbClr val="000000"/>
              </a:solidFill>
              <a:latin typeface="Calibri"/>
              <a:cs typeface="Calibri"/>
            </a:rPr>
            <a:pPr algn="ctr"/>
            <a:t>46</a:t>
          </a:fld>
          <a:endParaRPr lang="es-ES" sz="1100" b="1"/>
        </a:p>
      </xdr:txBody>
    </xdr:sp>
    <xdr:clientData/>
  </xdr:twoCellAnchor>
  <xdr:twoCellAnchor>
    <xdr:from>
      <xdr:col>12</xdr:col>
      <xdr:colOff>295275</xdr:colOff>
      <xdr:row>2</xdr:row>
      <xdr:rowOff>42863</xdr:rowOff>
    </xdr:from>
    <xdr:to>
      <xdr:col>16</xdr:col>
      <xdr:colOff>76200</xdr:colOff>
      <xdr:row>7</xdr:row>
      <xdr:rowOff>14288</xdr:rowOff>
    </xdr:to>
    <xdr:sp macro="" textlink="KPIS!B7">
      <xdr:nvSpPr>
        <xdr:cNvPr id="5" name="Rectángulo 4">
          <a:extLst>
            <a:ext uri="{FF2B5EF4-FFF2-40B4-BE49-F238E27FC236}">
              <a16:creationId xmlns:a16="http://schemas.microsoft.com/office/drawing/2014/main" id="{87B9224A-DAB8-44A4-A0A7-971384F3C34A}"/>
            </a:ext>
          </a:extLst>
        </xdr:cNvPr>
        <xdr:cNvSpPr/>
      </xdr:nvSpPr>
      <xdr:spPr>
        <a:xfrm>
          <a:off x="9439275" y="423863"/>
          <a:ext cx="2828925" cy="923925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1100" b="1" i="0" u="none" strike="noStrike">
            <a:solidFill>
              <a:srgbClr val="000000"/>
            </a:solidFill>
            <a:latin typeface="Calibri"/>
            <a:cs typeface="Calibri"/>
          </a:endParaRPr>
        </a:p>
        <a:p>
          <a:pPr algn="ctr"/>
          <a:endParaRPr lang="en-US" sz="1100" b="1" i="0" u="none" strike="noStrike">
            <a:solidFill>
              <a:srgbClr val="000000"/>
            </a:solidFill>
            <a:latin typeface="Calibri"/>
            <a:cs typeface="Calibri"/>
          </a:endParaRPr>
        </a:p>
        <a:p>
          <a:pPr algn="ctr"/>
          <a:fld id="{BEBE1200-DFC8-4259-A878-E75BC81651B1}" type="TxLink">
            <a:rPr lang="en-US" sz="20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5,2</a:t>
          </a:fld>
          <a:endParaRPr lang="es-ES" sz="1100" b="1"/>
        </a:p>
      </xdr:txBody>
    </xdr:sp>
    <xdr:clientData/>
  </xdr:twoCellAnchor>
  <xdr:twoCellAnchor>
    <xdr:from>
      <xdr:col>16</xdr:col>
      <xdr:colOff>723900</xdr:colOff>
      <xdr:row>2</xdr:row>
      <xdr:rowOff>42863</xdr:rowOff>
    </xdr:from>
    <xdr:to>
      <xdr:col>20</xdr:col>
      <xdr:colOff>504825</xdr:colOff>
      <xdr:row>7</xdr:row>
      <xdr:rowOff>14288</xdr:rowOff>
    </xdr:to>
    <xdr:sp macro="" textlink="KPIS!D18">
      <xdr:nvSpPr>
        <xdr:cNvPr id="6" name="Rectángulo 5">
          <a:extLst>
            <a:ext uri="{FF2B5EF4-FFF2-40B4-BE49-F238E27FC236}">
              <a16:creationId xmlns:a16="http://schemas.microsoft.com/office/drawing/2014/main" id="{47B4B895-5AC5-4CAA-B55A-F9D8599438C5}"/>
            </a:ext>
          </a:extLst>
        </xdr:cNvPr>
        <xdr:cNvSpPr/>
      </xdr:nvSpPr>
      <xdr:spPr>
        <a:xfrm>
          <a:off x="12915900" y="423863"/>
          <a:ext cx="2828925" cy="923925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endParaRPr lang="en-US" sz="2000" b="1" i="0" u="none" strike="noStrike">
            <a:solidFill>
              <a:srgbClr val="000000"/>
            </a:solidFill>
            <a:latin typeface="Calibri"/>
            <a:cs typeface="Calibri"/>
          </a:endParaRPr>
        </a:p>
        <a:p>
          <a:pPr algn="ctr"/>
          <a:fld id="{9B4C2F84-0FD7-44D6-B68C-04E7E0CA7A6F}" type="TxLink">
            <a:rPr lang="en-US" sz="2000" b="1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254</a:t>
          </a:fld>
          <a:endParaRPr lang="es-ES" sz="1100" b="1"/>
        </a:p>
      </xdr:txBody>
    </xdr:sp>
    <xdr:clientData/>
  </xdr:twoCellAnchor>
  <xdr:twoCellAnchor>
    <xdr:from>
      <xdr:col>2</xdr:col>
      <xdr:colOff>609599</xdr:colOff>
      <xdr:row>11</xdr:row>
      <xdr:rowOff>28575</xdr:rowOff>
    </xdr:from>
    <xdr:to>
      <xdr:col>9</xdr:col>
      <xdr:colOff>21166</xdr:colOff>
      <xdr:row>39</xdr:row>
      <xdr:rowOff>133350</xdr:rowOff>
    </xdr:to>
    <xdr:sp macro="" textlink="">
      <xdr:nvSpPr>
        <xdr:cNvPr id="7" name="Rectángulo: esquinas redondeadas 6">
          <a:extLst>
            <a:ext uri="{FF2B5EF4-FFF2-40B4-BE49-F238E27FC236}">
              <a16:creationId xmlns:a16="http://schemas.microsoft.com/office/drawing/2014/main" id="{67D4EC3F-3468-469D-B790-308111C8232B}"/>
            </a:ext>
          </a:extLst>
        </xdr:cNvPr>
        <xdr:cNvSpPr/>
      </xdr:nvSpPr>
      <xdr:spPr>
        <a:xfrm>
          <a:off x="2133599" y="2124075"/>
          <a:ext cx="4745567" cy="5438775"/>
        </a:xfrm>
        <a:prstGeom prst="roundRect">
          <a:avLst>
            <a:gd name="adj" fmla="val 5921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9</xdr:col>
      <xdr:colOff>723899</xdr:colOff>
      <xdr:row>10</xdr:row>
      <xdr:rowOff>85725</xdr:rowOff>
    </xdr:from>
    <xdr:to>
      <xdr:col>25</xdr:col>
      <xdr:colOff>74083</xdr:colOff>
      <xdr:row>44</xdr:row>
      <xdr:rowOff>66674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0EBD06C1-EEC9-4999-92D0-91A5B6A23783}"/>
            </a:ext>
          </a:extLst>
        </xdr:cNvPr>
        <xdr:cNvSpPr/>
      </xdr:nvSpPr>
      <xdr:spPr>
        <a:xfrm>
          <a:off x="7581899" y="1990725"/>
          <a:ext cx="11542184" cy="6457949"/>
        </a:xfrm>
        <a:prstGeom prst="roundRect">
          <a:avLst>
            <a:gd name="adj" fmla="val 5252"/>
          </a:avLst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10</xdr:col>
      <xdr:colOff>504825</xdr:colOff>
      <xdr:row>12</xdr:row>
      <xdr:rowOff>19050</xdr:rowOff>
    </xdr:from>
    <xdr:to>
      <xdr:col>16</xdr:col>
      <xdr:colOff>504825</xdr:colOff>
      <xdr:row>26</xdr:row>
      <xdr:rowOff>95250</xdr:rowOff>
    </xdr:to>
    <xdr:graphicFrame macro="">
      <xdr:nvGraphicFramePr>
        <xdr:cNvPr id="16" name="Gráfico 15">
          <a:extLst>
            <a:ext uri="{FF2B5EF4-FFF2-40B4-BE49-F238E27FC236}">
              <a16:creationId xmlns:a16="http://schemas.microsoft.com/office/drawing/2014/main" id="{DFACBB5F-C552-45CD-A7B8-4B900545BC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409575</xdr:colOff>
      <xdr:row>12</xdr:row>
      <xdr:rowOff>0</xdr:rowOff>
    </xdr:from>
    <xdr:to>
      <xdr:col>24</xdr:col>
      <xdr:colOff>328083</xdr:colOff>
      <xdr:row>26</xdr:row>
      <xdr:rowOff>76200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2DEB231F-B355-43DA-B36F-362EB93FEB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132292</xdr:colOff>
      <xdr:row>13</xdr:row>
      <xdr:rowOff>35983</xdr:rowOff>
    </xdr:from>
    <xdr:to>
      <xdr:col>2</xdr:col>
      <xdr:colOff>437092</xdr:colOff>
      <xdr:row>22</xdr:row>
      <xdr:rowOff>35982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8" name="Top Genre 1">
              <a:extLst>
                <a:ext uri="{FF2B5EF4-FFF2-40B4-BE49-F238E27FC236}">
                  <a16:creationId xmlns:a16="http://schemas.microsoft.com/office/drawing/2014/main" id="{2712109F-EB81-44E6-9CED-27D9836D82A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op Genr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292" y="2512483"/>
              <a:ext cx="1828800" cy="17144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2</xdr:col>
      <xdr:colOff>709084</xdr:colOff>
      <xdr:row>16</xdr:row>
      <xdr:rowOff>95249</xdr:rowOff>
    </xdr:from>
    <xdr:to>
      <xdr:col>8</xdr:col>
      <xdr:colOff>709084</xdr:colOff>
      <xdr:row>37</xdr:row>
      <xdr:rowOff>179916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EA590E6C-ADAF-4BF2-93CC-3094EB995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174625</xdr:colOff>
      <xdr:row>25</xdr:row>
      <xdr:rowOff>14817</xdr:rowOff>
    </xdr:from>
    <xdr:to>
      <xdr:col>2</xdr:col>
      <xdr:colOff>479425</xdr:colOff>
      <xdr:row>32</xdr:row>
      <xdr:rowOff>138642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Age_Range 3">
              <a:extLst>
                <a:ext uri="{FF2B5EF4-FFF2-40B4-BE49-F238E27FC236}">
                  <a16:creationId xmlns:a16="http://schemas.microsoft.com/office/drawing/2014/main" id="{52B3BC29-B76D-458A-8A91-6AF237064E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ge_Range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4625" y="4777317"/>
              <a:ext cx="1828800" cy="1457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14</xdr:col>
      <xdr:colOff>205316</xdr:colOff>
      <xdr:row>28</xdr:row>
      <xdr:rowOff>159809</xdr:rowOff>
    </xdr:from>
    <xdr:to>
      <xdr:col>20</xdr:col>
      <xdr:colOff>205316</xdr:colOff>
      <xdr:row>43</xdr:row>
      <xdr:rowOff>45509</xdr:rowOff>
    </xdr:to>
    <xdr:graphicFrame macro="">
      <xdr:nvGraphicFramePr>
        <xdr:cNvPr id="22" name="Gráfico 21">
          <a:extLst>
            <a:ext uri="{FF2B5EF4-FFF2-40B4-BE49-F238E27FC236}">
              <a16:creationId xmlns:a16="http://schemas.microsoft.com/office/drawing/2014/main" id="{33BA5CC2-C294-4668-B7BD-9CE3168F1B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137583</xdr:colOff>
      <xdr:row>1</xdr:row>
      <xdr:rowOff>42333</xdr:rowOff>
    </xdr:from>
    <xdr:to>
      <xdr:col>9</xdr:col>
      <xdr:colOff>190501</xdr:colOff>
      <xdr:row>5</xdr:row>
      <xdr:rowOff>42333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BB30DBAF-17FD-49E7-A818-89B159277051}"/>
            </a:ext>
          </a:extLst>
        </xdr:cNvPr>
        <xdr:cNvSpPr txBox="1"/>
      </xdr:nvSpPr>
      <xdr:spPr>
        <a:xfrm>
          <a:off x="3185583" y="232833"/>
          <a:ext cx="3862918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ES" sz="1400" b="1"/>
            <a:t>Repeat Song Rate (</a:t>
          </a:r>
          <a:r>
            <a:rPr lang="es-ES" sz="14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Promedio</a:t>
          </a:r>
          <a:r>
            <a:rPr lang="es-E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)</a:t>
          </a:r>
          <a:endParaRPr lang="es-ES" sz="1400" b="1"/>
        </a:p>
      </xdr:txBody>
    </xdr:sp>
    <xdr:clientData/>
  </xdr:twoCellAnchor>
  <xdr:twoCellAnchor>
    <xdr:from>
      <xdr:col>17</xdr:col>
      <xdr:colOff>618067</xdr:colOff>
      <xdr:row>1</xdr:row>
      <xdr:rowOff>25399</xdr:rowOff>
    </xdr:from>
    <xdr:to>
      <xdr:col>22</xdr:col>
      <xdr:colOff>670985</xdr:colOff>
      <xdr:row>5</xdr:row>
      <xdr:rowOff>25399</xdr:rowOff>
    </xdr:to>
    <xdr:sp macro="" textlink="">
      <xdr:nvSpPr>
        <xdr:cNvPr id="10" name="CuadroTexto 9">
          <a:extLst>
            <a:ext uri="{FF2B5EF4-FFF2-40B4-BE49-F238E27FC236}">
              <a16:creationId xmlns:a16="http://schemas.microsoft.com/office/drawing/2014/main" id="{0E2947FC-57BD-442D-A1CA-83DEE539845D}"/>
            </a:ext>
          </a:extLst>
        </xdr:cNvPr>
        <xdr:cNvSpPr txBox="1"/>
      </xdr:nvSpPr>
      <xdr:spPr>
        <a:xfrm>
          <a:off x="13572067" y="215899"/>
          <a:ext cx="3862918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ES" sz="1400" b="1"/>
            <a:t>Usuarios</a:t>
          </a:r>
          <a:r>
            <a:rPr lang="es-ES" sz="1400" b="1" baseline="0"/>
            <a:t> Free (%)</a:t>
          </a:r>
          <a:endParaRPr lang="es-ES" sz="1400" b="1"/>
        </a:p>
      </xdr:txBody>
    </xdr:sp>
    <xdr:clientData/>
  </xdr:twoCellAnchor>
  <xdr:twoCellAnchor>
    <xdr:from>
      <xdr:col>13</xdr:col>
      <xdr:colOff>230717</xdr:colOff>
      <xdr:row>1</xdr:row>
      <xdr:rowOff>40217</xdr:rowOff>
    </xdr:from>
    <xdr:to>
      <xdr:col>18</xdr:col>
      <xdr:colOff>283635</xdr:colOff>
      <xdr:row>5</xdr:row>
      <xdr:rowOff>40217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A88F8BE6-4527-4F54-8CFD-A25ACD8C7936}"/>
            </a:ext>
          </a:extLst>
        </xdr:cNvPr>
        <xdr:cNvSpPr txBox="1"/>
      </xdr:nvSpPr>
      <xdr:spPr>
        <a:xfrm>
          <a:off x="10136717" y="230717"/>
          <a:ext cx="3862918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ES" sz="1400" b="1"/>
            <a:t>Usuarios</a:t>
          </a:r>
          <a:r>
            <a:rPr lang="es-ES" sz="1400" b="1" baseline="0"/>
            <a:t> Free (%)</a:t>
          </a:r>
          <a:endParaRPr lang="es-ES" sz="1400" b="1"/>
        </a:p>
      </xdr:txBody>
    </xdr:sp>
    <xdr:clientData/>
  </xdr:twoCellAnchor>
  <xdr:twoCellAnchor>
    <xdr:from>
      <xdr:col>8</xdr:col>
      <xdr:colOff>76200</xdr:colOff>
      <xdr:row>1</xdr:row>
      <xdr:rowOff>118533</xdr:rowOff>
    </xdr:from>
    <xdr:to>
      <xdr:col>13</xdr:col>
      <xdr:colOff>129118</xdr:colOff>
      <xdr:row>5</xdr:row>
      <xdr:rowOff>118533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1C9A5F2A-D0E0-4EAD-A0D9-818DB83CCB21}"/>
            </a:ext>
          </a:extLst>
        </xdr:cNvPr>
        <xdr:cNvSpPr txBox="1"/>
      </xdr:nvSpPr>
      <xdr:spPr>
        <a:xfrm>
          <a:off x="6172200" y="309033"/>
          <a:ext cx="3862918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ES" sz="1400" b="1"/>
            <a:t>Discover Weekly Engagement </a:t>
          </a:r>
        </a:p>
        <a:p>
          <a:r>
            <a:rPr lang="es-ES" sz="1400" b="1"/>
            <a:t>(Promedio)</a:t>
          </a:r>
        </a:p>
      </xdr:txBody>
    </xdr:sp>
    <xdr:clientData/>
  </xdr:twoCellAnchor>
  <xdr:twoCellAnchor>
    <xdr:from>
      <xdr:col>11</xdr:col>
      <xdr:colOff>218017</xdr:colOff>
      <xdr:row>26</xdr:row>
      <xdr:rowOff>69849</xdr:rowOff>
    </xdr:from>
    <xdr:to>
      <xdr:col>16</xdr:col>
      <xdr:colOff>270935</xdr:colOff>
      <xdr:row>30</xdr:row>
      <xdr:rowOff>69849</xdr:rowOff>
    </xdr:to>
    <xdr:sp macro="" textlink="">
      <xdr:nvSpPr>
        <xdr:cNvPr id="13" name="CuadroTexto 12">
          <a:extLst>
            <a:ext uri="{FF2B5EF4-FFF2-40B4-BE49-F238E27FC236}">
              <a16:creationId xmlns:a16="http://schemas.microsoft.com/office/drawing/2014/main" id="{E988597D-1A28-443D-B999-537741A8571C}"/>
            </a:ext>
          </a:extLst>
        </xdr:cNvPr>
        <xdr:cNvSpPr txBox="1"/>
      </xdr:nvSpPr>
      <xdr:spPr>
        <a:xfrm>
          <a:off x="8600017" y="5022849"/>
          <a:ext cx="3862918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ES" sz="1400" b="1"/>
            <a:t>Promedio Hours Streamed Per Day</a:t>
          </a:r>
        </a:p>
      </xdr:txBody>
    </xdr:sp>
    <xdr:clientData/>
  </xdr:twoCellAnchor>
  <xdr:twoCellAnchor>
    <xdr:from>
      <xdr:col>20</xdr:col>
      <xdr:colOff>486833</xdr:colOff>
      <xdr:row>26</xdr:row>
      <xdr:rowOff>74082</xdr:rowOff>
    </xdr:from>
    <xdr:to>
      <xdr:col>25</xdr:col>
      <xdr:colOff>539751</xdr:colOff>
      <xdr:row>30</xdr:row>
      <xdr:rowOff>74082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2E201CE7-3CD5-4459-BE1D-3296E484AAFE}"/>
            </a:ext>
          </a:extLst>
        </xdr:cNvPr>
        <xdr:cNvSpPr txBox="1"/>
      </xdr:nvSpPr>
      <xdr:spPr>
        <a:xfrm>
          <a:off x="15726833" y="5027082"/>
          <a:ext cx="3862918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ES" sz="1400" b="1"/>
            <a:t>Promedio Hours Streamed Per Day</a:t>
          </a:r>
        </a:p>
      </xdr:txBody>
    </xdr:sp>
    <xdr:clientData/>
  </xdr:twoCellAnchor>
  <xdr:twoCellAnchor>
    <xdr:from>
      <xdr:col>20</xdr:col>
      <xdr:colOff>353483</xdr:colOff>
      <xdr:row>39</xdr:row>
      <xdr:rowOff>110065</xdr:rowOff>
    </xdr:from>
    <xdr:to>
      <xdr:col>25</xdr:col>
      <xdr:colOff>406401</xdr:colOff>
      <xdr:row>43</xdr:row>
      <xdr:rowOff>110065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27FECA77-5556-4B3E-BCB0-5386633D6998}"/>
            </a:ext>
          </a:extLst>
        </xdr:cNvPr>
        <xdr:cNvSpPr txBox="1"/>
      </xdr:nvSpPr>
      <xdr:spPr>
        <a:xfrm>
          <a:off x="15593483" y="7539565"/>
          <a:ext cx="3862918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ES" sz="1400" b="1"/>
            <a:t>Repeat</a:t>
          </a:r>
          <a:r>
            <a:rPr lang="es-ES" sz="1400" b="1" baseline="0"/>
            <a:t> Song Rate</a:t>
          </a:r>
          <a:endParaRPr lang="es-ES" sz="1400" b="1"/>
        </a:p>
      </xdr:txBody>
    </xdr:sp>
    <xdr:clientData/>
  </xdr:twoCellAnchor>
  <xdr:twoCellAnchor>
    <xdr:from>
      <xdr:col>3</xdr:col>
      <xdr:colOff>347133</xdr:colOff>
      <xdr:row>11</xdr:row>
      <xdr:rowOff>124882</xdr:rowOff>
    </xdr:from>
    <xdr:to>
      <xdr:col>8</xdr:col>
      <xdr:colOff>400051</xdr:colOff>
      <xdr:row>15</xdr:row>
      <xdr:rowOff>124882</xdr:rowOff>
    </xdr:to>
    <xdr:sp macro="" textlink="">
      <xdr:nvSpPr>
        <xdr:cNvPr id="21" name="CuadroTexto 20">
          <a:extLst>
            <a:ext uri="{FF2B5EF4-FFF2-40B4-BE49-F238E27FC236}">
              <a16:creationId xmlns:a16="http://schemas.microsoft.com/office/drawing/2014/main" id="{B1C64147-3DA4-4467-AAFF-D6FAB5B729B5}"/>
            </a:ext>
          </a:extLst>
        </xdr:cNvPr>
        <xdr:cNvSpPr txBox="1"/>
      </xdr:nvSpPr>
      <xdr:spPr>
        <a:xfrm>
          <a:off x="2633133" y="2220382"/>
          <a:ext cx="3862918" cy="762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r>
            <a:rPr lang="es-ES" sz="1400" b="1"/>
            <a:t>Discover Weekly Categories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932.854374652779" createdVersion="8" refreshedVersion="8" minRefreshableVersion="3" recordCount="5000" xr:uid="{204DBFDA-C285-4179-B8BF-641304A047D1}">
  <cacheSource type="worksheet">
    <worksheetSource name="Datos_transformados"/>
  </cacheSource>
  <cacheFields count="15">
    <cacheField name="User_ID" numFmtId="0">
      <sharedItems count="5000">
        <s v="U1000"/>
        <s v="U1001"/>
        <s v="U1002"/>
        <s v="U1003"/>
        <s v="U1004"/>
        <s v="U1005"/>
        <s v="U1006"/>
        <s v="U1007"/>
        <s v="U1008"/>
        <s v="U1009"/>
        <s v="U1010"/>
        <s v="U1011"/>
        <s v="U1012"/>
        <s v="U1013"/>
        <s v="U1014"/>
        <s v="U1015"/>
        <s v="U1016"/>
        <s v="U1017"/>
        <s v="U1018"/>
        <s v="U1019"/>
        <s v="U1020"/>
        <s v="U1021"/>
        <s v="U1022"/>
        <s v="U1023"/>
        <s v="U1024"/>
        <s v="U1025"/>
        <s v="U1026"/>
        <s v="U1027"/>
        <s v="U1028"/>
        <s v="U1029"/>
        <s v="U1030"/>
        <s v="U1031"/>
        <s v="U1032"/>
        <s v="U1033"/>
        <s v="U1034"/>
        <s v="U1035"/>
        <s v="U1036"/>
        <s v="U1037"/>
        <s v="U1038"/>
        <s v="U1039"/>
        <s v="U1040"/>
        <s v="U1041"/>
        <s v="U1042"/>
        <s v="U1043"/>
        <s v="U1044"/>
        <s v="U1045"/>
        <s v="U1046"/>
        <s v="U1047"/>
        <s v="U1048"/>
        <s v="U1049"/>
        <s v="U1050"/>
        <s v="U1051"/>
        <s v="U1052"/>
        <s v="U1053"/>
        <s v="U1054"/>
        <s v="U1055"/>
        <s v="U1056"/>
        <s v="U1057"/>
        <s v="U1058"/>
        <s v="U1059"/>
        <s v="U1060"/>
        <s v="U1061"/>
        <s v="U1062"/>
        <s v="U1063"/>
        <s v="U1064"/>
        <s v="U1065"/>
        <s v="U1066"/>
        <s v="U1067"/>
        <s v="U1068"/>
        <s v="U1069"/>
        <s v="U1070"/>
        <s v="U1071"/>
        <s v="U1072"/>
        <s v="U1073"/>
        <s v="U1074"/>
        <s v="U1075"/>
        <s v="U1076"/>
        <s v="U1077"/>
        <s v="U1078"/>
        <s v="U1079"/>
        <s v="U1080"/>
        <s v="U1081"/>
        <s v="U1082"/>
        <s v="U1083"/>
        <s v="U1084"/>
        <s v="U1085"/>
        <s v="U1086"/>
        <s v="U1087"/>
        <s v="U1088"/>
        <s v="U1089"/>
        <s v="U1090"/>
        <s v="U1091"/>
        <s v="U1092"/>
        <s v="U1093"/>
        <s v="U1094"/>
        <s v="U1095"/>
        <s v="U1096"/>
        <s v="U1097"/>
        <s v="U1098"/>
        <s v="U1099"/>
        <s v="U1100"/>
        <s v="U1101"/>
        <s v="U1102"/>
        <s v="U1103"/>
        <s v="U1104"/>
        <s v="U1105"/>
        <s v="U1106"/>
        <s v="U1107"/>
        <s v="U1108"/>
        <s v="U1109"/>
        <s v="U1110"/>
        <s v="U1111"/>
        <s v="U1112"/>
        <s v="U1113"/>
        <s v="U1114"/>
        <s v="U1115"/>
        <s v="U1116"/>
        <s v="U1117"/>
        <s v="U1118"/>
        <s v="U1119"/>
        <s v="U1120"/>
        <s v="U1121"/>
        <s v="U1122"/>
        <s v="U1123"/>
        <s v="U1124"/>
        <s v="U1125"/>
        <s v="U1126"/>
        <s v="U1127"/>
        <s v="U1128"/>
        <s v="U1129"/>
        <s v="U1130"/>
        <s v="U1131"/>
        <s v="U1132"/>
        <s v="U1133"/>
        <s v="U1134"/>
        <s v="U1135"/>
        <s v="U1136"/>
        <s v="U1137"/>
        <s v="U1138"/>
        <s v="U1139"/>
        <s v="U1140"/>
        <s v="U1141"/>
        <s v="U1142"/>
        <s v="U1143"/>
        <s v="U1144"/>
        <s v="U1145"/>
        <s v="U1146"/>
        <s v="U1147"/>
        <s v="U1148"/>
        <s v="U1149"/>
        <s v="U1150"/>
        <s v="U1151"/>
        <s v="U1152"/>
        <s v="U1153"/>
        <s v="U1154"/>
        <s v="U1155"/>
        <s v="U1156"/>
        <s v="U1157"/>
        <s v="U1158"/>
        <s v="U1159"/>
        <s v="U1160"/>
        <s v="U1161"/>
        <s v="U1162"/>
        <s v="U1163"/>
        <s v="U1164"/>
        <s v="U1165"/>
        <s v="U1166"/>
        <s v="U1167"/>
        <s v="U1168"/>
        <s v="U1169"/>
        <s v="U1170"/>
        <s v="U1171"/>
        <s v="U1172"/>
        <s v="U1173"/>
        <s v="U1174"/>
        <s v="U1175"/>
        <s v="U1176"/>
        <s v="U1177"/>
        <s v="U1178"/>
        <s v="U1179"/>
        <s v="U1180"/>
        <s v="U1181"/>
        <s v="U1182"/>
        <s v="U1183"/>
        <s v="U1184"/>
        <s v="U1185"/>
        <s v="U1186"/>
        <s v="U1187"/>
        <s v="U1188"/>
        <s v="U1189"/>
        <s v="U1190"/>
        <s v="U1191"/>
        <s v="U1192"/>
        <s v="U1193"/>
        <s v="U1194"/>
        <s v="U1195"/>
        <s v="U1196"/>
        <s v="U1197"/>
        <s v="U1198"/>
        <s v="U1199"/>
        <s v="U1200"/>
        <s v="U1201"/>
        <s v="U1202"/>
        <s v="U1203"/>
        <s v="U1204"/>
        <s v="U1205"/>
        <s v="U1206"/>
        <s v="U1207"/>
        <s v="U1208"/>
        <s v="U1209"/>
        <s v="U1210"/>
        <s v="U1211"/>
        <s v="U1212"/>
        <s v="U1213"/>
        <s v="U1214"/>
        <s v="U1215"/>
        <s v="U1216"/>
        <s v="U1217"/>
        <s v="U1218"/>
        <s v="U1219"/>
        <s v="U1220"/>
        <s v="U1221"/>
        <s v="U1222"/>
        <s v="U1223"/>
        <s v="U1224"/>
        <s v="U1225"/>
        <s v="U1226"/>
        <s v="U1227"/>
        <s v="U1228"/>
        <s v="U1229"/>
        <s v="U1230"/>
        <s v="U1231"/>
        <s v="U1232"/>
        <s v="U1233"/>
        <s v="U1234"/>
        <s v="U1235"/>
        <s v="U1236"/>
        <s v="U1237"/>
        <s v="U1238"/>
        <s v="U1239"/>
        <s v="U1240"/>
        <s v="U1241"/>
        <s v="U1242"/>
        <s v="U1243"/>
        <s v="U1244"/>
        <s v="U1245"/>
        <s v="U1246"/>
        <s v="U1247"/>
        <s v="U1248"/>
        <s v="U1249"/>
        <s v="U1250"/>
        <s v="U1251"/>
        <s v="U1252"/>
        <s v="U1253"/>
        <s v="U1254"/>
        <s v="U1255"/>
        <s v="U1256"/>
        <s v="U1257"/>
        <s v="U1258"/>
        <s v="U1259"/>
        <s v="U1260"/>
        <s v="U1261"/>
        <s v="U1262"/>
        <s v="U1263"/>
        <s v="U1264"/>
        <s v="U1265"/>
        <s v="U1266"/>
        <s v="U1267"/>
        <s v="U1268"/>
        <s v="U1269"/>
        <s v="U1270"/>
        <s v="U1271"/>
        <s v="U1272"/>
        <s v="U1273"/>
        <s v="U1274"/>
        <s v="U1275"/>
        <s v="U1276"/>
        <s v="U1277"/>
        <s v="U1278"/>
        <s v="U1279"/>
        <s v="U1280"/>
        <s v="U1281"/>
        <s v="U1282"/>
        <s v="U1283"/>
        <s v="U1284"/>
        <s v="U1285"/>
        <s v="U1286"/>
        <s v="U1287"/>
        <s v="U1288"/>
        <s v="U1289"/>
        <s v="U1290"/>
        <s v="U1291"/>
        <s v="U1292"/>
        <s v="U1293"/>
        <s v="U1294"/>
        <s v="U1295"/>
        <s v="U1296"/>
        <s v="U1297"/>
        <s v="U1298"/>
        <s v="U1299"/>
        <s v="U1300"/>
        <s v="U1301"/>
        <s v="U1302"/>
        <s v="U1303"/>
        <s v="U1304"/>
        <s v="U1305"/>
        <s v="U1306"/>
        <s v="U1307"/>
        <s v="U1308"/>
        <s v="U1309"/>
        <s v="U1310"/>
        <s v="U1311"/>
        <s v="U1312"/>
        <s v="U1313"/>
        <s v="U1314"/>
        <s v="U1315"/>
        <s v="U1316"/>
        <s v="U1317"/>
        <s v="U1318"/>
        <s v="U1319"/>
        <s v="U1320"/>
        <s v="U1321"/>
        <s v="U1322"/>
        <s v="U1323"/>
        <s v="U1324"/>
        <s v="U1325"/>
        <s v="U1326"/>
        <s v="U1327"/>
        <s v="U1328"/>
        <s v="U1329"/>
        <s v="U1330"/>
        <s v="U1331"/>
        <s v="U1332"/>
        <s v="U1333"/>
        <s v="U1334"/>
        <s v="U1335"/>
        <s v="U1336"/>
        <s v="U1337"/>
        <s v="U1338"/>
        <s v="U1339"/>
        <s v="U1340"/>
        <s v="U1341"/>
        <s v="U1342"/>
        <s v="U1343"/>
        <s v="U1344"/>
        <s v="U1345"/>
        <s v="U1346"/>
        <s v="U1347"/>
        <s v="U1348"/>
        <s v="U1349"/>
        <s v="U1350"/>
        <s v="U1351"/>
        <s v="U1352"/>
        <s v="U1353"/>
        <s v="U1354"/>
        <s v="U1355"/>
        <s v="U1356"/>
        <s v="U1357"/>
        <s v="U1358"/>
        <s v="U1359"/>
        <s v="U1360"/>
        <s v="U1361"/>
        <s v="U1362"/>
        <s v="U1363"/>
        <s v="U1364"/>
        <s v="U1365"/>
        <s v="U1366"/>
        <s v="U1367"/>
        <s v="U1368"/>
        <s v="U1369"/>
        <s v="U1370"/>
        <s v="U1371"/>
        <s v="U1372"/>
        <s v="U1373"/>
        <s v="U1374"/>
        <s v="U1375"/>
        <s v="U1376"/>
        <s v="U1377"/>
        <s v="U1378"/>
        <s v="U1379"/>
        <s v="U1380"/>
        <s v="U1381"/>
        <s v="U1382"/>
        <s v="U1383"/>
        <s v="U1384"/>
        <s v="U1385"/>
        <s v="U1386"/>
        <s v="U1387"/>
        <s v="U1388"/>
        <s v="U1389"/>
        <s v="U1390"/>
        <s v="U1391"/>
        <s v="U1392"/>
        <s v="U1393"/>
        <s v="U1394"/>
        <s v="U1395"/>
        <s v="U1396"/>
        <s v="U1397"/>
        <s v="U1398"/>
        <s v="U1399"/>
        <s v="U1400"/>
        <s v="U1401"/>
        <s v="U1402"/>
        <s v="U1403"/>
        <s v="U1404"/>
        <s v="U1405"/>
        <s v="U1406"/>
        <s v="U1407"/>
        <s v="U1408"/>
        <s v="U1409"/>
        <s v="U1410"/>
        <s v="U1411"/>
        <s v="U1412"/>
        <s v="U1413"/>
        <s v="U1414"/>
        <s v="U1415"/>
        <s v="U1416"/>
        <s v="U1417"/>
        <s v="U1418"/>
        <s v="U1419"/>
        <s v="U1420"/>
        <s v="U1421"/>
        <s v="U1422"/>
        <s v="U1423"/>
        <s v="U1424"/>
        <s v="U1425"/>
        <s v="U1426"/>
        <s v="U1427"/>
        <s v="U1428"/>
        <s v="U1429"/>
        <s v="U1430"/>
        <s v="U1431"/>
        <s v="U1432"/>
        <s v="U1433"/>
        <s v="U1434"/>
        <s v="U1435"/>
        <s v="U1436"/>
        <s v="U1437"/>
        <s v="U1438"/>
        <s v="U1439"/>
        <s v="U1440"/>
        <s v="U1441"/>
        <s v="U1442"/>
        <s v="U1443"/>
        <s v="U1444"/>
        <s v="U1445"/>
        <s v="U1446"/>
        <s v="U1447"/>
        <s v="U1448"/>
        <s v="U1449"/>
        <s v="U1450"/>
        <s v="U1451"/>
        <s v="U1452"/>
        <s v="U1453"/>
        <s v="U1454"/>
        <s v="U1455"/>
        <s v="U1456"/>
        <s v="U1457"/>
        <s v="U1458"/>
        <s v="U1459"/>
        <s v="U1460"/>
        <s v="U1461"/>
        <s v="U1462"/>
        <s v="U1463"/>
        <s v="U1464"/>
        <s v="U1465"/>
        <s v="U1466"/>
        <s v="U1467"/>
        <s v="U1468"/>
        <s v="U1469"/>
        <s v="U1470"/>
        <s v="U1471"/>
        <s v="U1472"/>
        <s v="U1473"/>
        <s v="U1474"/>
        <s v="U1475"/>
        <s v="U1476"/>
        <s v="U1477"/>
        <s v="U1478"/>
        <s v="U1479"/>
        <s v="U1480"/>
        <s v="U1481"/>
        <s v="U1482"/>
        <s v="U1483"/>
        <s v="U1484"/>
        <s v="U1485"/>
        <s v="U1486"/>
        <s v="U1487"/>
        <s v="U1488"/>
        <s v="U1489"/>
        <s v="U1490"/>
        <s v="U1491"/>
        <s v="U1492"/>
        <s v="U1493"/>
        <s v="U1494"/>
        <s v="U1495"/>
        <s v="U1496"/>
        <s v="U1497"/>
        <s v="U1498"/>
        <s v="U1499"/>
        <s v="U1500"/>
        <s v="U1501"/>
        <s v="U1502"/>
        <s v="U1503"/>
        <s v="U1504"/>
        <s v="U1505"/>
        <s v="U1506"/>
        <s v="U1507"/>
        <s v="U1508"/>
        <s v="U1509"/>
        <s v="U1510"/>
        <s v="U1511"/>
        <s v="U1512"/>
        <s v="U1513"/>
        <s v="U1514"/>
        <s v="U1515"/>
        <s v="U1516"/>
        <s v="U1517"/>
        <s v="U1518"/>
        <s v="U1519"/>
        <s v="U1520"/>
        <s v="U1521"/>
        <s v="U1522"/>
        <s v="U1523"/>
        <s v="U1524"/>
        <s v="U1525"/>
        <s v="U1526"/>
        <s v="U1527"/>
        <s v="U1528"/>
        <s v="U1529"/>
        <s v="U1530"/>
        <s v="U1531"/>
        <s v="U1532"/>
        <s v="U1533"/>
        <s v="U1534"/>
        <s v="U1535"/>
        <s v="U1536"/>
        <s v="U1537"/>
        <s v="U1538"/>
        <s v="U1539"/>
        <s v="U1540"/>
        <s v="U1541"/>
        <s v="U1542"/>
        <s v="U1543"/>
        <s v="U1544"/>
        <s v="U1545"/>
        <s v="U1546"/>
        <s v="U1547"/>
        <s v="U1548"/>
        <s v="U1549"/>
        <s v="U1550"/>
        <s v="U1551"/>
        <s v="U1552"/>
        <s v="U1553"/>
        <s v="U1554"/>
        <s v="U1555"/>
        <s v="U1556"/>
        <s v="U1557"/>
        <s v="U1558"/>
        <s v="U1559"/>
        <s v="U1560"/>
        <s v="U1561"/>
        <s v="U1562"/>
        <s v="U1563"/>
        <s v="U1564"/>
        <s v="U1565"/>
        <s v="U1566"/>
        <s v="U1567"/>
        <s v="U1568"/>
        <s v="U1569"/>
        <s v="U1570"/>
        <s v="U1571"/>
        <s v="U1572"/>
        <s v="U1573"/>
        <s v="U1574"/>
        <s v="U1575"/>
        <s v="U1576"/>
        <s v="U1577"/>
        <s v="U1578"/>
        <s v="U1579"/>
        <s v="U1580"/>
        <s v="U1581"/>
        <s v="U1582"/>
        <s v="U1583"/>
        <s v="U1584"/>
        <s v="U1585"/>
        <s v="U1586"/>
        <s v="U1587"/>
        <s v="U1588"/>
        <s v="U1589"/>
        <s v="U1590"/>
        <s v="U1591"/>
        <s v="U1592"/>
        <s v="U1593"/>
        <s v="U1594"/>
        <s v="U1595"/>
        <s v="U1596"/>
        <s v="U1597"/>
        <s v="U1598"/>
        <s v="U1599"/>
        <s v="U1600"/>
        <s v="U1601"/>
        <s v="U1602"/>
        <s v="U1603"/>
        <s v="U1604"/>
        <s v="U1605"/>
        <s v="U1606"/>
        <s v="U1607"/>
        <s v="U1608"/>
        <s v="U1609"/>
        <s v="U1610"/>
        <s v="U1611"/>
        <s v="U1612"/>
        <s v="U1613"/>
        <s v="U1614"/>
        <s v="U1615"/>
        <s v="U1616"/>
        <s v="U1617"/>
        <s v="U1618"/>
        <s v="U1619"/>
        <s v="U1620"/>
        <s v="U1621"/>
        <s v="U1622"/>
        <s v="U1623"/>
        <s v="U1624"/>
        <s v="U1625"/>
        <s v="U1626"/>
        <s v="U1627"/>
        <s v="U1628"/>
        <s v="U1629"/>
        <s v="U1630"/>
        <s v="U1631"/>
        <s v="U1632"/>
        <s v="U1633"/>
        <s v="U1634"/>
        <s v="U1635"/>
        <s v="U1636"/>
        <s v="U1637"/>
        <s v="U1638"/>
        <s v="U1639"/>
        <s v="U1640"/>
        <s v="U1641"/>
        <s v="U1642"/>
        <s v="U1643"/>
        <s v="U1644"/>
        <s v="U1645"/>
        <s v="U1646"/>
        <s v="U1647"/>
        <s v="U1648"/>
        <s v="U1649"/>
        <s v="U1650"/>
        <s v="U1651"/>
        <s v="U1652"/>
        <s v="U1653"/>
        <s v="U1654"/>
        <s v="U1655"/>
        <s v="U1656"/>
        <s v="U1657"/>
        <s v="U1658"/>
        <s v="U1659"/>
        <s v="U1660"/>
        <s v="U1661"/>
        <s v="U1662"/>
        <s v="U1663"/>
        <s v="U1664"/>
        <s v="U1665"/>
        <s v="U1666"/>
        <s v="U1667"/>
        <s v="U1668"/>
        <s v="U1669"/>
        <s v="U1670"/>
        <s v="U1671"/>
        <s v="U1672"/>
        <s v="U1673"/>
        <s v="U1674"/>
        <s v="U1675"/>
        <s v="U1676"/>
        <s v="U1677"/>
        <s v="U1678"/>
        <s v="U1679"/>
        <s v="U1680"/>
        <s v="U1681"/>
        <s v="U1682"/>
        <s v="U1683"/>
        <s v="U1684"/>
        <s v="U1685"/>
        <s v="U1686"/>
        <s v="U1687"/>
        <s v="U1688"/>
        <s v="U1689"/>
        <s v="U1690"/>
        <s v="U1691"/>
        <s v="U1692"/>
        <s v="U1693"/>
        <s v="U1694"/>
        <s v="U1695"/>
        <s v="U1696"/>
        <s v="U1697"/>
        <s v="U1698"/>
        <s v="U1699"/>
        <s v="U1700"/>
        <s v="U1701"/>
        <s v="U1702"/>
        <s v="U1703"/>
        <s v="U1704"/>
        <s v="U1705"/>
        <s v="U1706"/>
        <s v="U1707"/>
        <s v="U1708"/>
        <s v="U1709"/>
        <s v="U1710"/>
        <s v="U1711"/>
        <s v="U1712"/>
        <s v="U1713"/>
        <s v="U1714"/>
        <s v="U1715"/>
        <s v="U1716"/>
        <s v="U1717"/>
        <s v="U1718"/>
        <s v="U1719"/>
        <s v="U1720"/>
        <s v="U1721"/>
        <s v="U1722"/>
        <s v="U1723"/>
        <s v="U1724"/>
        <s v="U1725"/>
        <s v="U1726"/>
        <s v="U1727"/>
        <s v="U1728"/>
        <s v="U1729"/>
        <s v="U1730"/>
        <s v="U1731"/>
        <s v="U1732"/>
        <s v="U1733"/>
        <s v="U1734"/>
        <s v="U1735"/>
        <s v="U1736"/>
        <s v="U1737"/>
        <s v="U1738"/>
        <s v="U1739"/>
        <s v="U1740"/>
        <s v="U1741"/>
        <s v="U1742"/>
        <s v="U1743"/>
        <s v="U1744"/>
        <s v="U1745"/>
        <s v="U1746"/>
        <s v="U1747"/>
        <s v="U1748"/>
        <s v="U1749"/>
        <s v="U1750"/>
        <s v="U1751"/>
        <s v="U1752"/>
        <s v="U1753"/>
        <s v="U1754"/>
        <s v="U1755"/>
        <s v="U1756"/>
        <s v="U1757"/>
        <s v="U1758"/>
        <s v="U1759"/>
        <s v="U1760"/>
        <s v="U1761"/>
        <s v="U1762"/>
        <s v="U1763"/>
        <s v="U1764"/>
        <s v="U1765"/>
        <s v="U1766"/>
        <s v="U1767"/>
        <s v="U1768"/>
        <s v="U1769"/>
        <s v="U1770"/>
        <s v="U1771"/>
        <s v="U1772"/>
        <s v="U1773"/>
        <s v="U1774"/>
        <s v="U1775"/>
        <s v="U1776"/>
        <s v="U1777"/>
        <s v="U1778"/>
        <s v="U1779"/>
        <s v="U1780"/>
        <s v="U1781"/>
        <s v="U1782"/>
        <s v="U1783"/>
        <s v="U1784"/>
        <s v="U1785"/>
        <s v="U1786"/>
        <s v="U1787"/>
        <s v="U1788"/>
        <s v="U1789"/>
        <s v="U1790"/>
        <s v="U1791"/>
        <s v="U1792"/>
        <s v="U1793"/>
        <s v="U1794"/>
        <s v="U1795"/>
        <s v="U1796"/>
        <s v="U1797"/>
        <s v="U1798"/>
        <s v="U1799"/>
        <s v="U1800"/>
        <s v="U1801"/>
        <s v="U1802"/>
        <s v="U1803"/>
        <s v="U1804"/>
        <s v="U1805"/>
        <s v="U1806"/>
        <s v="U1807"/>
        <s v="U1808"/>
        <s v="U1809"/>
        <s v="U1810"/>
        <s v="U1811"/>
        <s v="U1812"/>
        <s v="U1813"/>
        <s v="U1814"/>
        <s v="U1815"/>
        <s v="U1816"/>
        <s v="U1817"/>
        <s v="U1818"/>
        <s v="U1819"/>
        <s v="U1820"/>
        <s v="U1821"/>
        <s v="U1822"/>
        <s v="U1823"/>
        <s v="U1824"/>
        <s v="U1825"/>
        <s v="U1826"/>
        <s v="U1827"/>
        <s v="U1828"/>
        <s v="U1829"/>
        <s v="U1830"/>
        <s v="U1831"/>
        <s v="U1832"/>
        <s v="U1833"/>
        <s v="U1834"/>
        <s v="U1835"/>
        <s v="U1836"/>
        <s v="U1837"/>
        <s v="U1838"/>
        <s v="U1839"/>
        <s v="U1840"/>
        <s v="U1841"/>
        <s v="U1842"/>
        <s v="U1843"/>
        <s v="U1844"/>
        <s v="U1845"/>
        <s v="U1846"/>
        <s v="U1847"/>
        <s v="U1848"/>
        <s v="U1849"/>
        <s v="U1850"/>
        <s v="U1851"/>
        <s v="U1852"/>
        <s v="U1853"/>
        <s v="U1854"/>
        <s v="U1855"/>
        <s v="U1856"/>
        <s v="U1857"/>
        <s v="U1858"/>
        <s v="U1859"/>
        <s v="U1860"/>
        <s v="U1861"/>
        <s v="U1862"/>
        <s v="U1863"/>
        <s v="U1864"/>
        <s v="U1865"/>
        <s v="U1866"/>
        <s v="U1867"/>
        <s v="U1868"/>
        <s v="U1869"/>
        <s v="U1870"/>
        <s v="U1871"/>
        <s v="U1872"/>
        <s v="U1873"/>
        <s v="U1874"/>
        <s v="U1875"/>
        <s v="U1876"/>
        <s v="U1877"/>
        <s v="U1878"/>
        <s v="U1879"/>
        <s v="U1880"/>
        <s v="U1881"/>
        <s v="U1882"/>
        <s v="U1883"/>
        <s v="U1884"/>
        <s v="U1885"/>
        <s v="U1886"/>
        <s v="U1887"/>
        <s v="U1888"/>
        <s v="U1889"/>
        <s v="U1890"/>
        <s v="U1891"/>
        <s v="U1892"/>
        <s v="U1893"/>
        <s v="U1894"/>
        <s v="U1895"/>
        <s v="U1896"/>
        <s v="U1897"/>
        <s v="U1898"/>
        <s v="U1899"/>
        <s v="U1900"/>
        <s v="U1901"/>
        <s v="U1902"/>
        <s v="U1903"/>
        <s v="U1904"/>
        <s v="U1905"/>
        <s v="U1906"/>
        <s v="U1907"/>
        <s v="U1908"/>
        <s v="U1909"/>
        <s v="U1910"/>
        <s v="U1911"/>
        <s v="U1912"/>
        <s v="U1913"/>
        <s v="U1914"/>
        <s v="U1915"/>
        <s v="U1916"/>
        <s v="U1917"/>
        <s v="U1918"/>
        <s v="U1919"/>
        <s v="U1920"/>
        <s v="U1921"/>
        <s v="U1922"/>
        <s v="U1923"/>
        <s v="U1924"/>
        <s v="U1925"/>
        <s v="U1926"/>
        <s v="U1927"/>
        <s v="U1928"/>
        <s v="U1929"/>
        <s v="U1930"/>
        <s v="U1931"/>
        <s v="U1932"/>
        <s v="U1933"/>
        <s v="U1934"/>
        <s v="U1935"/>
        <s v="U1936"/>
        <s v="U1937"/>
        <s v="U1938"/>
        <s v="U1939"/>
        <s v="U1940"/>
        <s v="U1941"/>
        <s v="U1942"/>
        <s v="U1943"/>
        <s v="U1944"/>
        <s v="U1945"/>
        <s v="U1946"/>
        <s v="U1947"/>
        <s v="U1948"/>
        <s v="U1949"/>
        <s v="U1950"/>
        <s v="U1951"/>
        <s v="U1952"/>
        <s v="U1953"/>
        <s v="U1954"/>
        <s v="U1955"/>
        <s v="U1956"/>
        <s v="U1957"/>
        <s v="U1958"/>
        <s v="U1959"/>
        <s v="U1960"/>
        <s v="U1961"/>
        <s v="U1962"/>
        <s v="U1963"/>
        <s v="U1964"/>
        <s v="U1965"/>
        <s v="U1966"/>
        <s v="U1967"/>
        <s v="U1968"/>
        <s v="U1969"/>
        <s v="U1970"/>
        <s v="U1971"/>
        <s v="U1972"/>
        <s v="U1973"/>
        <s v="U1974"/>
        <s v="U1975"/>
        <s v="U1976"/>
        <s v="U1977"/>
        <s v="U1978"/>
        <s v="U1979"/>
        <s v="U1980"/>
        <s v="U1981"/>
        <s v="U1982"/>
        <s v="U1983"/>
        <s v="U1984"/>
        <s v="U1985"/>
        <s v="U1986"/>
        <s v="U1987"/>
        <s v="U1988"/>
        <s v="U1989"/>
        <s v="U1990"/>
        <s v="U1991"/>
        <s v="U1992"/>
        <s v="U1993"/>
        <s v="U1994"/>
        <s v="U1995"/>
        <s v="U1996"/>
        <s v="U1997"/>
        <s v="U1998"/>
        <s v="U1999"/>
        <s v="U2000"/>
        <s v="U2001"/>
        <s v="U2002"/>
        <s v="U2003"/>
        <s v="U2004"/>
        <s v="U2005"/>
        <s v="U2006"/>
        <s v="U2007"/>
        <s v="U2008"/>
        <s v="U2009"/>
        <s v="U2010"/>
        <s v="U2011"/>
        <s v="U2012"/>
        <s v="U2013"/>
        <s v="U2014"/>
        <s v="U2015"/>
        <s v="U2016"/>
        <s v="U2017"/>
        <s v="U2018"/>
        <s v="U2019"/>
        <s v="U2020"/>
        <s v="U2021"/>
        <s v="U2022"/>
        <s v="U2023"/>
        <s v="U2024"/>
        <s v="U2025"/>
        <s v="U2026"/>
        <s v="U2027"/>
        <s v="U2028"/>
        <s v="U2029"/>
        <s v="U2030"/>
        <s v="U2031"/>
        <s v="U2032"/>
        <s v="U2033"/>
        <s v="U2034"/>
        <s v="U2035"/>
        <s v="U2036"/>
        <s v="U2037"/>
        <s v="U2038"/>
        <s v="U2039"/>
        <s v="U2040"/>
        <s v="U2041"/>
        <s v="U2042"/>
        <s v="U2043"/>
        <s v="U2044"/>
        <s v="U2045"/>
        <s v="U2046"/>
        <s v="U2047"/>
        <s v="U2048"/>
        <s v="U2049"/>
        <s v="U2050"/>
        <s v="U2051"/>
        <s v="U2052"/>
        <s v="U2053"/>
        <s v="U2054"/>
        <s v="U2055"/>
        <s v="U2056"/>
        <s v="U2057"/>
        <s v="U2058"/>
        <s v="U2059"/>
        <s v="U2060"/>
        <s v="U2061"/>
        <s v="U2062"/>
        <s v="U2063"/>
        <s v="U2064"/>
        <s v="U2065"/>
        <s v="U2066"/>
        <s v="U2067"/>
        <s v="U2068"/>
        <s v="U2069"/>
        <s v="U2070"/>
        <s v="U2071"/>
        <s v="U2072"/>
        <s v="U2073"/>
        <s v="U2074"/>
        <s v="U2075"/>
        <s v="U2076"/>
        <s v="U2077"/>
        <s v="U2078"/>
        <s v="U2079"/>
        <s v="U2080"/>
        <s v="U2081"/>
        <s v="U2082"/>
        <s v="U2083"/>
        <s v="U2084"/>
        <s v="U2085"/>
        <s v="U2086"/>
        <s v="U2087"/>
        <s v="U2088"/>
        <s v="U2089"/>
        <s v="U2090"/>
        <s v="U2091"/>
        <s v="U2092"/>
        <s v="U2093"/>
        <s v="U2094"/>
        <s v="U2095"/>
        <s v="U2096"/>
        <s v="U2097"/>
        <s v="U2098"/>
        <s v="U2099"/>
        <s v="U2100"/>
        <s v="U2101"/>
        <s v="U2102"/>
        <s v="U2103"/>
        <s v="U2104"/>
        <s v="U2105"/>
        <s v="U2106"/>
        <s v="U2107"/>
        <s v="U2108"/>
        <s v="U2109"/>
        <s v="U2110"/>
        <s v="U2111"/>
        <s v="U2112"/>
        <s v="U2113"/>
        <s v="U2114"/>
        <s v="U2115"/>
        <s v="U2116"/>
        <s v="U2117"/>
        <s v="U2118"/>
        <s v="U2119"/>
        <s v="U2120"/>
        <s v="U2121"/>
        <s v="U2122"/>
        <s v="U2123"/>
        <s v="U2124"/>
        <s v="U2125"/>
        <s v="U2126"/>
        <s v="U2127"/>
        <s v="U2128"/>
        <s v="U2129"/>
        <s v="U2130"/>
        <s v="U2131"/>
        <s v="U2132"/>
        <s v="U2133"/>
        <s v="U2134"/>
        <s v="U2135"/>
        <s v="U2136"/>
        <s v="U2137"/>
        <s v="U2138"/>
        <s v="U2139"/>
        <s v="U2140"/>
        <s v="U2141"/>
        <s v="U2142"/>
        <s v="U2143"/>
        <s v="U2144"/>
        <s v="U2145"/>
        <s v="U2146"/>
        <s v="U2147"/>
        <s v="U2148"/>
        <s v="U2149"/>
        <s v="U2150"/>
        <s v="U2151"/>
        <s v="U2152"/>
        <s v="U2153"/>
        <s v="U2154"/>
        <s v="U2155"/>
        <s v="U2156"/>
        <s v="U2157"/>
        <s v="U2158"/>
        <s v="U2159"/>
        <s v="U2160"/>
        <s v="U2161"/>
        <s v="U2162"/>
        <s v="U2163"/>
        <s v="U2164"/>
        <s v="U2165"/>
        <s v="U2166"/>
        <s v="U2167"/>
        <s v="U2168"/>
        <s v="U2169"/>
        <s v="U2170"/>
        <s v="U2171"/>
        <s v="U2172"/>
        <s v="U2173"/>
        <s v="U2174"/>
        <s v="U2175"/>
        <s v="U2176"/>
        <s v="U2177"/>
        <s v="U2178"/>
        <s v="U2179"/>
        <s v="U2180"/>
        <s v="U2181"/>
        <s v="U2182"/>
        <s v="U2183"/>
        <s v="U2184"/>
        <s v="U2185"/>
        <s v="U2186"/>
        <s v="U2187"/>
        <s v="U2188"/>
        <s v="U2189"/>
        <s v="U2190"/>
        <s v="U2191"/>
        <s v="U2192"/>
        <s v="U2193"/>
        <s v="U2194"/>
        <s v="U2195"/>
        <s v="U2196"/>
        <s v="U2197"/>
        <s v="U2198"/>
        <s v="U2199"/>
        <s v="U2200"/>
        <s v="U2201"/>
        <s v="U2202"/>
        <s v="U2203"/>
        <s v="U2204"/>
        <s v="U2205"/>
        <s v="U2206"/>
        <s v="U2207"/>
        <s v="U2208"/>
        <s v="U2209"/>
        <s v="U2210"/>
        <s v="U2211"/>
        <s v="U2212"/>
        <s v="U2213"/>
        <s v="U2214"/>
        <s v="U2215"/>
        <s v="U2216"/>
        <s v="U2217"/>
        <s v="U2218"/>
        <s v="U2219"/>
        <s v="U2220"/>
        <s v="U2221"/>
        <s v="U2222"/>
        <s v="U2223"/>
        <s v="U2224"/>
        <s v="U2225"/>
        <s v="U2226"/>
        <s v="U2227"/>
        <s v="U2228"/>
        <s v="U2229"/>
        <s v="U2230"/>
        <s v="U2231"/>
        <s v="U2232"/>
        <s v="U2233"/>
        <s v="U2234"/>
        <s v="U2235"/>
        <s v="U2236"/>
        <s v="U2237"/>
        <s v="U2238"/>
        <s v="U2239"/>
        <s v="U2240"/>
        <s v="U2241"/>
        <s v="U2242"/>
        <s v="U2243"/>
        <s v="U2244"/>
        <s v="U2245"/>
        <s v="U2246"/>
        <s v="U2247"/>
        <s v="U2248"/>
        <s v="U2249"/>
        <s v="U2250"/>
        <s v="U2251"/>
        <s v="U2252"/>
        <s v="U2253"/>
        <s v="U2254"/>
        <s v="U2255"/>
        <s v="U2256"/>
        <s v="U2257"/>
        <s v="U2258"/>
        <s v="U2259"/>
        <s v="U2260"/>
        <s v="U2261"/>
        <s v="U2262"/>
        <s v="U2263"/>
        <s v="U2264"/>
        <s v="U2265"/>
        <s v="U2266"/>
        <s v="U2267"/>
        <s v="U2268"/>
        <s v="U2269"/>
        <s v="U2270"/>
        <s v="U2271"/>
        <s v="U2272"/>
        <s v="U2273"/>
        <s v="U2274"/>
        <s v="U2275"/>
        <s v="U2276"/>
        <s v="U2277"/>
        <s v="U2278"/>
        <s v="U2279"/>
        <s v="U2280"/>
        <s v="U2281"/>
        <s v="U2282"/>
        <s v="U2283"/>
        <s v="U2284"/>
        <s v="U2285"/>
        <s v="U2286"/>
        <s v="U2287"/>
        <s v="U2288"/>
        <s v="U2289"/>
        <s v="U2290"/>
        <s v="U2291"/>
        <s v="U2292"/>
        <s v="U2293"/>
        <s v="U2294"/>
        <s v="U2295"/>
        <s v="U2296"/>
        <s v="U2297"/>
        <s v="U2298"/>
        <s v="U2299"/>
        <s v="U2300"/>
        <s v="U2301"/>
        <s v="U2302"/>
        <s v="U2303"/>
        <s v="U2304"/>
        <s v="U2305"/>
        <s v="U2306"/>
        <s v="U2307"/>
        <s v="U2308"/>
        <s v="U2309"/>
        <s v="U2310"/>
        <s v="U2311"/>
        <s v="U2312"/>
        <s v="U2313"/>
        <s v="U2314"/>
        <s v="U2315"/>
        <s v="U2316"/>
        <s v="U2317"/>
        <s v="U2318"/>
        <s v="U2319"/>
        <s v="U2320"/>
        <s v="U2321"/>
        <s v="U2322"/>
        <s v="U2323"/>
        <s v="U2324"/>
        <s v="U2325"/>
        <s v="U2326"/>
        <s v="U2327"/>
        <s v="U2328"/>
        <s v="U2329"/>
        <s v="U2330"/>
        <s v="U2331"/>
        <s v="U2332"/>
        <s v="U2333"/>
        <s v="U2334"/>
        <s v="U2335"/>
        <s v="U2336"/>
        <s v="U2337"/>
        <s v="U2338"/>
        <s v="U2339"/>
        <s v="U2340"/>
        <s v="U2341"/>
        <s v="U2342"/>
        <s v="U2343"/>
        <s v="U2344"/>
        <s v="U2345"/>
        <s v="U2346"/>
        <s v="U2347"/>
        <s v="U2348"/>
        <s v="U2349"/>
        <s v="U2350"/>
        <s v="U2351"/>
        <s v="U2352"/>
        <s v="U2353"/>
        <s v="U2354"/>
        <s v="U2355"/>
        <s v="U2356"/>
        <s v="U2357"/>
        <s v="U2358"/>
        <s v="U2359"/>
        <s v="U2360"/>
        <s v="U2361"/>
        <s v="U2362"/>
        <s v="U2363"/>
        <s v="U2364"/>
        <s v="U2365"/>
        <s v="U2366"/>
        <s v="U2367"/>
        <s v="U2368"/>
        <s v="U2369"/>
        <s v="U2370"/>
        <s v="U2371"/>
        <s v="U2372"/>
        <s v="U2373"/>
        <s v="U2374"/>
        <s v="U2375"/>
        <s v="U2376"/>
        <s v="U2377"/>
        <s v="U2378"/>
        <s v="U2379"/>
        <s v="U2380"/>
        <s v="U2381"/>
        <s v="U2382"/>
        <s v="U2383"/>
        <s v="U2384"/>
        <s v="U2385"/>
        <s v="U2386"/>
        <s v="U2387"/>
        <s v="U2388"/>
        <s v="U2389"/>
        <s v="U2390"/>
        <s v="U2391"/>
        <s v="U2392"/>
        <s v="U2393"/>
        <s v="U2394"/>
        <s v="U2395"/>
        <s v="U2396"/>
        <s v="U2397"/>
        <s v="U2398"/>
        <s v="U2399"/>
        <s v="U2400"/>
        <s v="U2401"/>
        <s v="U2402"/>
        <s v="U2403"/>
        <s v="U2404"/>
        <s v="U2405"/>
        <s v="U2406"/>
        <s v="U2407"/>
        <s v="U2408"/>
        <s v="U2409"/>
        <s v="U2410"/>
        <s v="U2411"/>
        <s v="U2412"/>
        <s v="U2413"/>
        <s v="U2414"/>
        <s v="U2415"/>
        <s v="U2416"/>
        <s v="U2417"/>
        <s v="U2418"/>
        <s v="U2419"/>
        <s v="U2420"/>
        <s v="U2421"/>
        <s v="U2422"/>
        <s v="U2423"/>
        <s v="U2424"/>
        <s v="U2425"/>
        <s v="U2426"/>
        <s v="U2427"/>
        <s v="U2428"/>
        <s v="U2429"/>
        <s v="U2430"/>
        <s v="U2431"/>
        <s v="U2432"/>
        <s v="U2433"/>
        <s v="U2434"/>
        <s v="U2435"/>
        <s v="U2436"/>
        <s v="U2437"/>
        <s v="U2438"/>
        <s v="U2439"/>
        <s v="U2440"/>
        <s v="U2441"/>
        <s v="U2442"/>
        <s v="U2443"/>
        <s v="U2444"/>
        <s v="U2445"/>
        <s v="U2446"/>
        <s v="U2447"/>
        <s v="U2448"/>
        <s v="U2449"/>
        <s v="U2450"/>
        <s v="U2451"/>
        <s v="U2452"/>
        <s v="U2453"/>
        <s v="U2454"/>
        <s v="U2455"/>
        <s v="U2456"/>
        <s v="U2457"/>
        <s v="U2458"/>
        <s v="U2459"/>
        <s v="U2460"/>
        <s v="U2461"/>
        <s v="U2462"/>
        <s v="U2463"/>
        <s v="U2464"/>
        <s v="U2465"/>
        <s v="U2466"/>
        <s v="U2467"/>
        <s v="U2468"/>
        <s v="U2469"/>
        <s v="U2470"/>
        <s v="U2471"/>
        <s v="U2472"/>
        <s v="U2473"/>
        <s v="U2474"/>
        <s v="U2475"/>
        <s v="U2476"/>
        <s v="U2477"/>
        <s v="U2478"/>
        <s v="U2479"/>
        <s v="U2480"/>
        <s v="U2481"/>
        <s v="U2482"/>
        <s v="U2483"/>
        <s v="U2484"/>
        <s v="U2485"/>
        <s v="U2486"/>
        <s v="U2487"/>
        <s v="U2488"/>
        <s v="U2489"/>
        <s v="U2490"/>
        <s v="U2491"/>
        <s v="U2492"/>
        <s v="U2493"/>
        <s v="U2494"/>
        <s v="U2495"/>
        <s v="U2496"/>
        <s v="U2497"/>
        <s v="U2498"/>
        <s v="U2499"/>
        <s v="U2500"/>
        <s v="U2501"/>
        <s v="U2502"/>
        <s v="U2503"/>
        <s v="U2504"/>
        <s v="U2505"/>
        <s v="U2506"/>
        <s v="U2507"/>
        <s v="U2508"/>
        <s v="U2509"/>
        <s v="U2510"/>
        <s v="U2511"/>
        <s v="U2512"/>
        <s v="U2513"/>
        <s v="U2514"/>
        <s v="U2515"/>
        <s v="U2516"/>
        <s v="U2517"/>
        <s v="U2518"/>
        <s v="U2519"/>
        <s v="U2520"/>
        <s v="U2521"/>
        <s v="U2522"/>
        <s v="U2523"/>
        <s v="U2524"/>
        <s v="U2525"/>
        <s v="U2526"/>
        <s v="U2527"/>
        <s v="U2528"/>
        <s v="U2529"/>
        <s v="U2530"/>
        <s v="U2531"/>
        <s v="U2532"/>
        <s v="U2533"/>
        <s v="U2534"/>
        <s v="U2535"/>
        <s v="U2536"/>
        <s v="U2537"/>
        <s v="U2538"/>
        <s v="U2539"/>
        <s v="U2540"/>
        <s v="U2541"/>
        <s v="U2542"/>
        <s v="U2543"/>
        <s v="U2544"/>
        <s v="U2545"/>
        <s v="U2546"/>
        <s v="U2547"/>
        <s v="U2548"/>
        <s v="U2549"/>
        <s v="U2550"/>
        <s v="U2551"/>
        <s v="U2552"/>
        <s v="U2553"/>
        <s v="U2554"/>
        <s v="U2555"/>
        <s v="U2556"/>
        <s v="U2557"/>
        <s v="U2558"/>
        <s v="U2559"/>
        <s v="U2560"/>
        <s v="U2561"/>
        <s v="U2562"/>
        <s v="U2563"/>
        <s v="U2564"/>
        <s v="U2565"/>
        <s v="U2566"/>
        <s v="U2567"/>
        <s v="U2568"/>
        <s v="U2569"/>
        <s v="U2570"/>
        <s v="U2571"/>
        <s v="U2572"/>
        <s v="U2573"/>
        <s v="U2574"/>
        <s v="U2575"/>
        <s v="U2576"/>
        <s v="U2577"/>
        <s v="U2578"/>
        <s v="U2579"/>
        <s v="U2580"/>
        <s v="U2581"/>
        <s v="U2582"/>
        <s v="U2583"/>
        <s v="U2584"/>
        <s v="U2585"/>
        <s v="U2586"/>
        <s v="U2587"/>
        <s v="U2588"/>
        <s v="U2589"/>
        <s v="U2590"/>
        <s v="U2591"/>
        <s v="U2592"/>
        <s v="U2593"/>
        <s v="U2594"/>
        <s v="U2595"/>
        <s v="U2596"/>
        <s v="U2597"/>
        <s v="U2598"/>
        <s v="U2599"/>
        <s v="U2600"/>
        <s v="U2601"/>
        <s v="U2602"/>
        <s v="U2603"/>
        <s v="U2604"/>
        <s v="U2605"/>
        <s v="U2606"/>
        <s v="U2607"/>
        <s v="U2608"/>
        <s v="U2609"/>
        <s v="U2610"/>
        <s v="U2611"/>
        <s v="U2612"/>
        <s v="U2613"/>
        <s v="U2614"/>
        <s v="U2615"/>
        <s v="U2616"/>
        <s v="U2617"/>
        <s v="U2618"/>
        <s v="U2619"/>
        <s v="U2620"/>
        <s v="U2621"/>
        <s v="U2622"/>
        <s v="U2623"/>
        <s v="U2624"/>
        <s v="U2625"/>
        <s v="U2626"/>
        <s v="U2627"/>
        <s v="U2628"/>
        <s v="U2629"/>
        <s v="U2630"/>
        <s v="U2631"/>
        <s v="U2632"/>
        <s v="U2633"/>
        <s v="U2634"/>
        <s v="U2635"/>
        <s v="U2636"/>
        <s v="U2637"/>
        <s v="U2638"/>
        <s v="U2639"/>
        <s v="U2640"/>
        <s v="U2641"/>
        <s v="U2642"/>
        <s v="U2643"/>
        <s v="U2644"/>
        <s v="U2645"/>
        <s v="U2646"/>
        <s v="U2647"/>
        <s v="U2648"/>
        <s v="U2649"/>
        <s v="U2650"/>
        <s v="U2651"/>
        <s v="U2652"/>
        <s v="U2653"/>
        <s v="U2654"/>
        <s v="U2655"/>
        <s v="U2656"/>
        <s v="U2657"/>
        <s v="U2658"/>
        <s v="U2659"/>
        <s v="U2660"/>
        <s v="U2661"/>
        <s v="U2662"/>
        <s v="U2663"/>
        <s v="U2664"/>
        <s v="U2665"/>
        <s v="U2666"/>
        <s v="U2667"/>
        <s v="U2668"/>
        <s v="U2669"/>
        <s v="U2670"/>
        <s v="U2671"/>
        <s v="U2672"/>
        <s v="U2673"/>
        <s v="U2674"/>
        <s v="U2675"/>
        <s v="U2676"/>
        <s v="U2677"/>
        <s v="U2678"/>
        <s v="U2679"/>
        <s v="U2680"/>
        <s v="U2681"/>
        <s v="U2682"/>
        <s v="U2683"/>
        <s v="U2684"/>
        <s v="U2685"/>
        <s v="U2686"/>
        <s v="U2687"/>
        <s v="U2688"/>
        <s v="U2689"/>
        <s v="U2690"/>
        <s v="U2691"/>
        <s v="U2692"/>
        <s v="U2693"/>
        <s v="U2694"/>
        <s v="U2695"/>
        <s v="U2696"/>
        <s v="U2697"/>
        <s v="U2698"/>
        <s v="U2699"/>
        <s v="U2700"/>
        <s v="U2701"/>
        <s v="U2702"/>
        <s v="U2703"/>
        <s v="U2704"/>
        <s v="U2705"/>
        <s v="U2706"/>
        <s v="U2707"/>
        <s v="U2708"/>
        <s v="U2709"/>
        <s v="U2710"/>
        <s v="U2711"/>
        <s v="U2712"/>
        <s v="U2713"/>
        <s v="U2714"/>
        <s v="U2715"/>
        <s v="U2716"/>
        <s v="U2717"/>
        <s v="U2718"/>
        <s v="U2719"/>
        <s v="U2720"/>
        <s v="U2721"/>
        <s v="U2722"/>
        <s v="U2723"/>
        <s v="U2724"/>
        <s v="U2725"/>
        <s v="U2726"/>
        <s v="U2727"/>
        <s v="U2728"/>
        <s v="U2729"/>
        <s v="U2730"/>
        <s v="U2731"/>
        <s v="U2732"/>
        <s v="U2733"/>
        <s v="U2734"/>
        <s v="U2735"/>
        <s v="U2736"/>
        <s v="U2737"/>
        <s v="U2738"/>
        <s v="U2739"/>
        <s v="U2740"/>
        <s v="U2741"/>
        <s v="U2742"/>
        <s v="U2743"/>
        <s v="U2744"/>
        <s v="U2745"/>
        <s v="U2746"/>
        <s v="U2747"/>
        <s v="U2748"/>
        <s v="U2749"/>
        <s v="U2750"/>
        <s v="U2751"/>
        <s v="U2752"/>
        <s v="U2753"/>
        <s v="U2754"/>
        <s v="U2755"/>
        <s v="U2756"/>
        <s v="U2757"/>
        <s v="U2758"/>
        <s v="U2759"/>
        <s v="U2760"/>
        <s v="U2761"/>
        <s v="U2762"/>
        <s v="U2763"/>
        <s v="U2764"/>
        <s v="U2765"/>
        <s v="U2766"/>
        <s v="U2767"/>
        <s v="U2768"/>
        <s v="U2769"/>
        <s v="U2770"/>
        <s v="U2771"/>
        <s v="U2772"/>
        <s v="U2773"/>
        <s v="U2774"/>
        <s v="U2775"/>
        <s v="U2776"/>
        <s v="U2777"/>
        <s v="U2778"/>
        <s v="U2779"/>
        <s v="U2780"/>
        <s v="U2781"/>
        <s v="U2782"/>
        <s v="U2783"/>
        <s v="U2784"/>
        <s v="U2785"/>
        <s v="U2786"/>
        <s v="U2787"/>
        <s v="U2788"/>
        <s v="U2789"/>
        <s v="U2790"/>
        <s v="U2791"/>
        <s v="U2792"/>
        <s v="U2793"/>
        <s v="U2794"/>
        <s v="U2795"/>
        <s v="U2796"/>
        <s v="U2797"/>
        <s v="U2798"/>
        <s v="U2799"/>
        <s v="U2800"/>
        <s v="U2801"/>
        <s v="U2802"/>
        <s v="U2803"/>
        <s v="U2804"/>
        <s v="U2805"/>
        <s v="U2806"/>
        <s v="U2807"/>
        <s v="U2808"/>
        <s v="U2809"/>
        <s v="U2810"/>
        <s v="U2811"/>
        <s v="U2812"/>
        <s v="U2813"/>
        <s v="U2814"/>
        <s v="U2815"/>
        <s v="U2816"/>
        <s v="U2817"/>
        <s v="U2818"/>
        <s v="U2819"/>
        <s v="U2820"/>
        <s v="U2821"/>
        <s v="U2822"/>
        <s v="U2823"/>
        <s v="U2824"/>
        <s v="U2825"/>
        <s v="U2826"/>
        <s v="U2827"/>
        <s v="U2828"/>
        <s v="U2829"/>
        <s v="U2830"/>
        <s v="U2831"/>
        <s v="U2832"/>
        <s v="U2833"/>
        <s v="U2834"/>
        <s v="U2835"/>
        <s v="U2836"/>
        <s v="U2837"/>
        <s v="U2838"/>
        <s v="U2839"/>
        <s v="U2840"/>
        <s v="U2841"/>
        <s v="U2842"/>
        <s v="U2843"/>
        <s v="U2844"/>
        <s v="U2845"/>
        <s v="U2846"/>
        <s v="U2847"/>
        <s v="U2848"/>
        <s v="U2849"/>
        <s v="U2850"/>
        <s v="U2851"/>
        <s v="U2852"/>
        <s v="U2853"/>
        <s v="U2854"/>
        <s v="U2855"/>
        <s v="U2856"/>
        <s v="U2857"/>
        <s v="U2858"/>
        <s v="U2859"/>
        <s v="U2860"/>
        <s v="U2861"/>
        <s v="U2862"/>
        <s v="U2863"/>
        <s v="U2864"/>
        <s v="U2865"/>
        <s v="U2866"/>
        <s v="U2867"/>
        <s v="U2868"/>
        <s v="U2869"/>
        <s v="U2870"/>
        <s v="U2871"/>
        <s v="U2872"/>
        <s v="U2873"/>
        <s v="U2874"/>
        <s v="U2875"/>
        <s v="U2876"/>
        <s v="U2877"/>
        <s v="U2878"/>
        <s v="U2879"/>
        <s v="U2880"/>
        <s v="U2881"/>
        <s v="U2882"/>
        <s v="U2883"/>
        <s v="U2884"/>
        <s v="U2885"/>
        <s v="U2886"/>
        <s v="U2887"/>
        <s v="U2888"/>
        <s v="U2889"/>
        <s v="U2890"/>
        <s v="U2891"/>
        <s v="U2892"/>
        <s v="U2893"/>
        <s v="U2894"/>
        <s v="U2895"/>
        <s v="U2896"/>
        <s v="U2897"/>
        <s v="U2898"/>
        <s v="U2899"/>
        <s v="U2900"/>
        <s v="U2901"/>
        <s v="U2902"/>
        <s v="U2903"/>
        <s v="U2904"/>
        <s v="U2905"/>
        <s v="U2906"/>
        <s v="U2907"/>
        <s v="U2908"/>
        <s v="U2909"/>
        <s v="U2910"/>
        <s v="U2911"/>
        <s v="U2912"/>
        <s v="U2913"/>
        <s v="U2914"/>
        <s v="U2915"/>
        <s v="U2916"/>
        <s v="U2917"/>
        <s v="U2918"/>
        <s v="U2919"/>
        <s v="U2920"/>
        <s v="U2921"/>
        <s v="U2922"/>
        <s v="U2923"/>
        <s v="U2924"/>
        <s v="U2925"/>
        <s v="U2926"/>
        <s v="U2927"/>
        <s v="U2928"/>
        <s v="U2929"/>
        <s v="U2930"/>
        <s v="U2931"/>
        <s v="U2932"/>
        <s v="U2933"/>
        <s v="U2934"/>
        <s v="U2935"/>
        <s v="U2936"/>
        <s v="U2937"/>
        <s v="U2938"/>
        <s v="U2939"/>
        <s v="U2940"/>
        <s v="U2941"/>
        <s v="U2942"/>
        <s v="U2943"/>
        <s v="U2944"/>
        <s v="U2945"/>
        <s v="U2946"/>
        <s v="U2947"/>
        <s v="U2948"/>
        <s v="U2949"/>
        <s v="U2950"/>
        <s v="U2951"/>
        <s v="U2952"/>
        <s v="U2953"/>
        <s v="U2954"/>
        <s v="U2955"/>
        <s v="U2956"/>
        <s v="U2957"/>
        <s v="U2958"/>
        <s v="U2959"/>
        <s v="U2960"/>
        <s v="U2961"/>
        <s v="U2962"/>
        <s v="U2963"/>
        <s v="U2964"/>
        <s v="U2965"/>
        <s v="U2966"/>
        <s v="U2967"/>
        <s v="U2968"/>
        <s v="U2969"/>
        <s v="U2970"/>
        <s v="U2971"/>
        <s v="U2972"/>
        <s v="U2973"/>
        <s v="U2974"/>
        <s v="U2975"/>
        <s v="U2976"/>
        <s v="U2977"/>
        <s v="U2978"/>
        <s v="U2979"/>
        <s v="U2980"/>
        <s v="U2981"/>
        <s v="U2982"/>
        <s v="U2983"/>
        <s v="U2984"/>
        <s v="U2985"/>
        <s v="U2986"/>
        <s v="U2987"/>
        <s v="U2988"/>
        <s v="U2989"/>
        <s v="U2990"/>
        <s v="U2991"/>
        <s v="U2992"/>
        <s v="U2993"/>
        <s v="U2994"/>
        <s v="U2995"/>
        <s v="U2996"/>
        <s v="U2997"/>
        <s v="U2998"/>
        <s v="U2999"/>
        <s v="U3000"/>
        <s v="U3001"/>
        <s v="U3002"/>
        <s v="U3003"/>
        <s v="U3004"/>
        <s v="U3005"/>
        <s v="U3006"/>
        <s v="U3007"/>
        <s v="U3008"/>
        <s v="U3009"/>
        <s v="U3010"/>
        <s v="U3011"/>
        <s v="U3012"/>
        <s v="U3013"/>
        <s v="U3014"/>
        <s v="U3015"/>
        <s v="U3016"/>
        <s v="U3017"/>
        <s v="U3018"/>
        <s v="U3019"/>
        <s v="U3020"/>
        <s v="U3021"/>
        <s v="U3022"/>
        <s v="U3023"/>
        <s v="U3024"/>
        <s v="U3025"/>
        <s v="U3026"/>
        <s v="U3027"/>
        <s v="U3028"/>
        <s v="U3029"/>
        <s v="U3030"/>
        <s v="U3031"/>
        <s v="U3032"/>
        <s v="U3033"/>
        <s v="U3034"/>
        <s v="U3035"/>
        <s v="U3036"/>
        <s v="U3037"/>
        <s v="U3038"/>
        <s v="U3039"/>
        <s v="U3040"/>
        <s v="U3041"/>
        <s v="U3042"/>
        <s v="U3043"/>
        <s v="U3044"/>
        <s v="U3045"/>
        <s v="U3046"/>
        <s v="U3047"/>
        <s v="U3048"/>
        <s v="U3049"/>
        <s v="U3050"/>
        <s v="U3051"/>
        <s v="U3052"/>
        <s v="U3053"/>
        <s v="U3054"/>
        <s v="U3055"/>
        <s v="U3056"/>
        <s v="U3057"/>
        <s v="U3058"/>
        <s v="U3059"/>
        <s v="U3060"/>
        <s v="U3061"/>
        <s v="U3062"/>
        <s v="U3063"/>
        <s v="U3064"/>
        <s v="U3065"/>
        <s v="U3066"/>
        <s v="U3067"/>
        <s v="U3068"/>
        <s v="U3069"/>
        <s v="U3070"/>
        <s v="U3071"/>
        <s v="U3072"/>
        <s v="U3073"/>
        <s v="U3074"/>
        <s v="U3075"/>
        <s v="U3076"/>
        <s v="U3077"/>
        <s v="U3078"/>
        <s v="U3079"/>
        <s v="U3080"/>
        <s v="U3081"/>
        <s v="U3082"/>
        <s v="U3083"/>
        <s v="U3084"/>
        <s v="U3085"/>
        <s v="U3086"/>
        <s v="U3087"/>
        <s v="U3088"/>
        <s v="U3089"/>
        <s v="U3090"/>
        <s v="U3091"/>
        <s v="U3092"/>
        <s v="U3093"/>
        <s v="U3094"/>
        <s v="U3095"/>
        <s v="U3096"/>
        <s v="U3097"/>
        <s v="U3098"/>
        <s v="U3099"/>
        <s v="U3100"/>
        <s v="U3101"/>
        <s v="U3102"/>
        <s v="U3103"/>
        <s v="U3104"/>
        <s v="U3105"/>
        <s v="U3106"/>
        <s v="U3107"/>
        <s v="U3108"/>
        <s v="U3109"/>
        <s v="U3110"/>
        <s v="U3111"/>
        <s v="U3112"/>
        <s v="U3113"/>
        <s v="U3114"/>
        <s v="U3115"/>
        <s v="U3116"/>
        <s v="U3117"/>
        <s v="U3118"/>
        <s v="U3119"/>
        <s v="U3120"/>
        <s v="U3121"/>
        <s v="U3122"/>
        <s v="U3123"/>
        <s v="U3124"/>
        <s v="U3125"/>
        <s v="U3126"/>
        <s v="U3127"/>
        <s v="U3128"/>
        <s v="U3129"/>
        <s v="U3130"/>
        <s v="U3131"/>
        <s v="U3132"/>
        <s v="U3133"/>
        <s v="U3134"/>
        <s v="U3135"/>
        <s v="U3136"/>
        <s v="U3137"/>
        <s v="U3138"/>
        <s v="U3139"/>
        <s v="U3140"/>
        <s v="U3141"/>
        <s v="U3142"/>
        <s v="U3143"/>
        <s v="U3144"/>
        <s v="U3145"/>
        <s v="U3146"/>
        <s v="U3147"/>
        <s v="U3148"/>
        <s v="U3149"/>
        <s v="U3150"/>
        <s v="U3151"/>
        <s v="U3152"/>
        <s v="U3153"/>
        <s v="U3154"/>
        <s v="U3155"/>
        <s v="U3156"/>
        <s v="U3157"/>
        <s v="U3158"/>
        <s v="U3159"/>
        <s v="U3160"/>
        <s v="U3161"/>
        <s v="U3162"/>
        <s v="U3163"/>
        <s v="U3164"/>
        <s v="U3165"/>
        <s v="U3166"/>
        <s v="U3167"/>
        <s v="U3168"/>
        <s v="U3169"/>
        <s v="U3170"/>
        <s v="U3171"/>
        <s v="U3172"/>
        <s v="U3173"/>
        <s v="U3174"/>
        <s v="U3175"/>
        <s v="U3176"/>
        <s v="U3177"/>
        <s v="U3178"/>
        <s v="U3179"/>
        <s v="U3180"/>
        <s v="U3181"/>
        <s v="U3182"/>
        <s v="U3183"/>
        <s v="U3184"/>
        <s v="U3185"/>
        <s v="U3186"/>
        <s v="U3187"/>
        <s v="U3188"/>
        <s v="U3189"/>
        <s v="U3190"/>
        <s v="U3191"/>
        <s v="U3192"/>
        <s v="U3193"/>
        <s v="U3194"/>
        <s v="U3195"/>
        <s v="U3196"/>
        <s v="U3197"/>
        <s v="U3198"/>
        <s v="U3199"/>
        <s v="U3200"/>
        <s v="U3201"/>
        <s v="U3202"/>
        <s v="U3203"/>
        <s v="U3204"/>
        <s v="U3205"/>
        <s v="U3206"/>
        <s v="U3207"/>
        <s v="U3208"/>
        <s v="U3209"/>
        <s v="U3210"/>
        <s v="U3211"/>
        <s v="U3212"/>
        <s v="U3213"/>
        <s v="U3214"/>
        <s v="U3215"/>
        <s v="U3216"/>
        <s v="U3217"/>
        <s v="U3218"/>
        <s v="U3219"/>
        <s v="U3220"/>
        <s v="U3221"/>
        <s v="U3222"/>
        <s v="U3223"/>
        <s v="U3224"/>
        <s v="U3225"/>
        <s v="U3226"/>
        <s v="U3227"/>
        <s v="U3228"/>
        <s v="U3229"/>
        <s v="U3230"/>
        <s v="U3231"/>
        <s v="U3232"/>
        <s v="U3233"/>
        <s v="U3234"/>
        <s v="U3235"/>
        <s v="U3236"/>
        <s v="U3237"/>
        <s v="U3238"/>
        <s v="U3239"/>
        <s v="U3240"/>
        <s v="U3241"/>
        <s v="U3242"/>
        <s v="U3243"/>
        <s v="U3244"/>
        <s v="U3245"/>
        <s v="U3246"/>
        <s v="U3247"/>
        <s v="U3248"/>
        <s v="U3249"/>
        <s v="U3250"/>
        <s v="U3251"/>
        <s v="U3252"/>
        <s v="U3253"/>
        <s v="U3254"/>
        <s v="U3255"/>
        <s v="U3256"/>
        <s v="U3257"/>
        <s v="U3258"/>
        <s v="U3259"/>
        <s v="U3260"/>
        <s v="U3261"/>
        <s v="U3262"/>
        <s v="U3263"/>
        <s v="U3264"/>
        <s v="U3265"/>
        <s v="U3266"/>
        <s v="U3267"/>
        <s v="U3268"/>
        <s v="U3269"/>
        <s v="U3270"/>
        <s v="U3271"/>
        <s v="U3272"/>
        <s v="U3273"/>
        <s v="U3274"/>
        <s v="U3275"/>
        <s v="U3276"/>
        <s v="U3277"/>
        <s v="U3278"/>
        <s v="U3279"/>
        <s v="U3280"/>
        <s v="U3281"/>
        <s v="U3282"/>
        <s v="U3283"/>
        <s v="U3284"/>
        <s v="U3285"/>
        <s v="U3286"/>
        <s v="U3287"/>
        <s v="U3288"/>
        <s v="U3289"/>
        <s v="U3290"/>
        <s v="U3291"/>
        <s v="U3292"/>
        <s v="U3293"/>
        <s v="U3294"/>
        <s v="U3295"/>
        <s v="U3296"/>
        <s v="U3297"/>
        <s v="U3298"/>
        <s v="U3299"/>
        <s v="U3300"/>
        <s v="U3301"/>
        <s v="U3302"/>
        <s v="U3303"/>
        <s v="U3304"/>
        <s v="U3305"/>
        <s v="U3306"/>
        <s v="U3307"/>
        <s v="U3308"/>
        <s v="U3309"/>
        <s v="U3310"/>
        <s v="U3311"/>
        <s v="U3312"/>
        <s v="U3313"/>
        <s v="U3314"/>
        <s v="U3315"/>
        <s v="U3316"/>
        <s v="U3317"/>
        <s v="U3318"/>
        <s v="U3319"/>
        <s v="U3320"/>
        <s v="U3321"/>
        <s v="U3322"/>
        <s v="U3323"/>
        <s v="U3324"/>
        <s v="U3325"/>
        <s v="U3326"/>
        <s v="U3327"/>
        <s v="U3328"/>
        <s v="U3329"/>
        <s v="U3330"/>
        <s v="U3331"/>
        <s v="U3332"/>
        <s v="U3333"/>
        <s v="U3334"/>
        <s v="U3335"/>
        <s v="U3336"/>
        <s v="U3337"/>
        <s v="U3338"/>
        <s v="U3339"/>
        <s v="U3340"/>
        <s v="U3341"/>
        <s v="U3342"/>
        <s v="U3343"/>
        <s v="U3344"/>
        <s v="U3345"/>
        <s v="U3346"/>
        <s v="U3347"/>
        <s v="U3348"/>
        <s v="U3349"/>
        <s v="U3350"/>
        <s v="U3351"/>
        <s v="U3352"/>
        <s v="U3353"/>
        <s v="U3354"/>
        <s v="U3355"/>
        <s v="U3356"/>
        <s v="U3357"/>
        <s v="U3358"/>
        <s v="U3359"/>
        <s v="U3360"/>
        <s v="U3361"/>
        <s v="U3362"/>
        <s v="U3363"/>
        <s v="U3364"/>
        <s v="U3365"/>
        <s v="U3366"/>
        <s v="U3367"/>
        <s v="U3368"/>
        <s v="U3369"/>
        <s v="U3370"/>
        <s v="U3371"/>
        <s v="U3372"/>
        <s v="U3373"/>
        <s v="U3374"/>
        <s v="U3375"/>
        <s v="U3376"/>
        <s v="U3377"/>
        <s v="U3378"/>
        <s v="U3379"/>
        <s v="U3380"/>
        <s v="U3381"/>
        <s v="U3382"/>
        <s v="U3383"/>
        <s v="U3384"/>
        <s v="U3385"/>
        <s v="U3386"/>
        <s v="U3387"/>
        <s v="U3388"/>
        <s v="U3389"/>
        <s v="U3390"/>
        <s v="U3391"/>
        <s v="U3392"/>
        <s v="U3393"/>
        <s v="U3394"/>
        <s v="U3395"/>
        <s v="U3396"/>
        <s v="U3397"/>
        <s v="U3398"/>
        <s v="U3399"/>
        <s v="U3400"/>
        <s v="U3401"/>
        <s v="U3402"/>
        <s v="U3403"/>
        <s v="U3404"/>
        <s v="U3405"/>
        <s v="U3406"/>
        <s v="U3407"/>
        <s v="U3408"/>
        <s v="U3409"/>
        <s v="U3410"/>
        <s v="U3411"/>
        <s v="U3412"/>
        <s v="U3413"/>
        <s v="U3414"/>
        <s v="U3415"/>
        <s v="U3416"/>
        <s v="U3417"/>
        <s v="U3418"/>
        <s v="U3419"/>
        <s v="U3420"/>
        <s v="U3421"/>
        <s v="U3422"/>
        <s v="U3423"/>
        <s v="U3424"/>
        <s v="U3425"/>
        <s v="U3426"/>
        <s v="U3427"/>
        <s v="U3428"/>
        <s v="U3429"/>
        <s v="U3430"/>
        <s v="U3431"/>
        <s v="U3432"/>
        <s v="U3433"/>
        <s v="U3434"/>
        <s v="U3435"/>
        <s v="U3436"/>
        <s v="U3437"/>
        <s v="U3438"/>
        <s v="U3439"/>
        <s v="U3440"/>
        <s v="U3441"/>
        <s v="U3442"/>
        <s v="U3443"/>
        <s v="U3444"/>
        <s v="U3445"/>
        <s v="U3446"/>
        <s v="U3447"/>
        <s v="U3448"/>
        <s v="U3449"/>
        <s v="U3450"/>
        <s v="U3451"/>
        <s v="U3452"/>
        <s v="U3453"/>
        <s v="U3454"/>
        <s v="U3455"/>
        <s v="U3456"/>
        <s v="U3457"/>
        <s v="U3458"/>
        <s v="U3459"/>
        <s v="U3460"/>
        <s v="U3461"/>
        <s v="U3462"/>
        <s v="U3463"/>
        <s v="U3464"/>
        <s v="U3465"/>
        <s v="U3466"/>
        <s v="U3467"/>
        <s v="U3468"/>
        <s v="U3469"/>
        <s v="U3470"/>
        <s v="U3471"/>
        <s v="U3472"/>
        <s v="U3473"/>
        <s v="U3474"/>
        <s v="U3475"/>
        <s v="U3476"/>
        <s v="U3477"/>
        <s v="U3478"/>
        <s v="U3479"/>
        <s v="U3480"/>
        <s v="U3481"/>
        <s v="U3482"/>
        <s v="U3483"/>
        <s v="U3484"/>
        <s v="U3485"/>
        <s v="U3486"/>
        <s v="U3487"/>
        <s v="U3488"/>
        <s v="U3489"/>
        <s v="U3490"/>
        <s v="U3491"/>
        <s v="U3492"/>
        <s v="U3493"/>
        <s v="U3494"/>
        <s v="U3495"/>
        <s v="U3496"/>
        <s v="U3497"/>
        <s v="U3498"/>
        <s v="U3499"/>
        <s v="U3500"/>
        <s v="U3501"/>
        <s v="U3502"/>
        <s v="U3503"/>
        <s v="U3504"/>
        <s v="U3505"/>
        <s v="U3506"/>
        <s v="U3507"/>
        <s v="U3508"/>
        <s v="U3509"/>
        <s v="U3510"/>
        <s v="U3511"/>
        <s v="U3512"/>
        <s v="U3513"/>
        <s v="U3514"/>
        <s v="U3515"/>
        <s v="U3516"/>
        <s v="U3517"/>
        <s v="U3518"/>
        <s v="U3519"/>
        <s v="U3520"/>
        <s v="U3521"/>
        <s v="U3522"/>
        <s v="U3523"/>
        <s v="U3524"/>
        <s v="U3525"/>
        <s v="U3526"/>
        <s v="U3527"/>
        <s v="U3528"/>
        <s v="U3529"/>
        <s v="U3530"/>
        <s v="U3531"/>
        <s v="U3532"/>
        <s v="U3533"/>
        <s v="U3534"/>
        <s v="U3535"/>
        <s v="U3536"/>
        <s v="U3537"/>
        <s v="U3538"/>
        <s v="U3539"/>
        <s v="U3540"/>
        <s v="U3541"/>
        <s v="U3542"/>
        <s v="U3543"/>
        <s v="U3544"/>
        <s v="U3545"/>
        <s v="U3546"/>
        <s v="U3547"/>
        <s v="U3548"/>
        <s v="U3549"/>
        <s v="U3550"/>
        <s v="U3551"/>
        <s v="U3552"/>
        <s v="U3553"/>
        <s v="U3554"/>
        <s v="U3555"/>
        <s v="U3556"/>
        <s v="U3557"/>
        <s v="U3558"/>
        <s v="U3559"/>
        <s v="U3560"/>
        <s v="U3561"/>
        <s v="U3562"/>
        <s v="U3563"/>
        <s v="U3564"/>
        <s v="U3565"/>
        <s v="U3566"/>
        <s v="U3567"/>
        <s v="U3568"/>
        <s v="U3569"/>
        <s v="U3570"/>
        <s v="U3571"/>
        <s v="U3572"/>
        <s v="U3573"/>
        <s v="U3574"/>
        <s v="U3575"/>
        <s v="U3576"/>
        <s v="U3577"/>
        <s v="U3578"/>
        <s v="U3579"/>
        <s v="U3580"/>
        <s v="U3581"/>
        <s v="U3582"/>
        <s v="U3583"/>
        <s v="U3584"/>
        <s v="U3585"/>
        <s v="U3586"/>
        <s v="U3587"/>
        <s v="U3588"/>
        <s v="U3589"/>
        <s v="U3590"/>
        <s v="U3591"/>
        <s v="U3592"/>
        <s v="U3593"/>
        <s v="U3594"/>
        <s v="U3595"/>
        <s v="U3596"/>
        <s v="U3597"/>
        <s v="U3598"/>
        <s v="U3599"/>
        <s v="U3600"/>
        <s v="U3601"/>
        <s v="U3602"/>
        <s v="U3603"/>
        <s v="U3604"/>
        <s v="U3605"/>
        <s v="U3606"/>
        <s v="U3607"/>
        <s v="U3608"/>
        <s v="U3609"/>
        <s v="U3610"/>
        <s v="U3611"/>
        <s v="U3612"/>
        <s v="U3613"/>
        <s v="U3614"/>
        <s v="U3615"/>
        <s v="U3616"/>
        <s v="U3617"/>
        <s v="U3618"/>
        <s v="U3619"/>
        <s v="U3620"/>
        <s v="U3621"/>
        <s v="U3622"/>
        <s v="U3623"/>
        <s v="U3624"/>
        <s v="U3625"/>
        <s v="U3626"/>
        <s v="U3627"/>
        <s v="U3628"/>
        <s v="U3629"/>
        <s v="U3630"/>
        <s v="U3631"/>
        <s v="U3632"/>
        <s v="U3633"/>
        <s v="U3634"/>
        <s v="U3635"/>
        <s v="U3636"/>
        <s v="U3637"/>
        <s v="U3638"/>
        <s v="U3639"/>
        <s v="U3640"/>
        <s v="U3641"/>
        <s v="U3642"/>
        <s v="U3643"/>
        <s v="U3644"/>
        <s v="U3645"/>
        <s v="U3646"/>
        <s v="U3647"/>
        <s v="U3648"/>
        <s v="U3649"/>
        <s v="U3650"/>
        <s v="U3651"/>
        <s v="U3652"/>
        <s v="U3653"/>
        <s v="U3654"/>
        <s v="U3655"/>
        <s v="U3656"/>
        <s v="U3657"/>
        <s v="U3658"/>
        <s v="U3659"/>
        <s v="U3660"/>
        <s v="U3661"/>
        <s v="U3662"/>
        <s v="U3663"/>
        <s v="U3664"/>
        <s v="U3665"/>
        <s v="U3666"/>
        <s v="U3667"/>
        <s v="U3668"/>
        <s v="U3669"/>
        <s v="U3670"/>
        <s v="U3671"/>
        <s v="U3672"/>
        <s v="U3673"/>
        <s v="U3674"/>
        <s v="U3675"/>
        <s v="U3676"/>
        <s v="U3677"/>
        <s v="U3678"/>
        <s v="U3679"/>
        <s v="U3680"/>
        <s v="U3681"/>
        <s v="U3682"/>
        <s v="U3683"/>
        <s v="U3684"/>
        <s v="U3685"/>
        <s v="U3686"/>
        <s v="U3687"/>
        <s v="U3688"/>
        <s v="U3689"/>
        <s v="U3690"/>
        <s v="U3691"/>
        <s v="U3692"/>
        <s v="U3693"/>
        <s v="U3694"/>
        <s v="U3695"/>
        <s v="U3696"/>
        <s v="U3697"/>
        <s v="U3698"/>
        <s v="U3699"/>
        <s v="U3700"/>
        <s v="U3701"/>
        <s v="U3702"/>
        <s v="U3703"/>
        <s v="U3704"/>
        <s v="U3705"/>
        <s v="U3706"/>
        <s v="U3707"/>
        <s v="U3708"/>
        <s v="U3709"/>
        <s v="U3710"/>
        <s v="U3711"/>
        <s v="U3712"/>
        <s v="U3713"/>
        <s v="U3714"/>
        <s v="U3715"/>
        <s v="U3716"/>
        <s v="U3717"/>
        <s v="U3718"/>
        <s v="U3719"/>
        <s v="U3720"/>
        <s v="U3721"/>
        <s v="U3722"/>
        <s v="U3723"/>
        <s v="U3724"/>
        <s v="U3725"/>
        <s v="U3726"/>
        <s v="U3727"/>
        <s v="U3728"/>
        <s v="U3729"/>
        <s v="U3730"/>
        <s v="U3731"/>
        <s v="U3732"/>
        <s v="U3733"/>
        <s v="U3734"/>
        <s v="U3735"/>
        <s v="U3736"/>
        <s v="U3737"/>
        <s v="U3738"/>
        <s v="U3739"/>
        <s v="U3740"/>
        <s v="U3741"/>
        <s v="U3742"/>
        <s v="U3743"/>
        <s v="U3744"/>
        <s v="U3745"/>
        <s v="U3746"/>
        <s v="U3747"/>
        <s v="U3748"/>
        <s v="U3749"/>
        <s v="U3750"/>
        <s v="U3751"/>
        <s v="U3752"/>
        <s v="U3753"/>
        <s v="U3754"/>
        <s v="U3755"/>
        <s v="U3756"/>
        <s v="U3757"/>
        <s v="U3758"/>
        <s v="U3759"/>
        <s v="U3760"/>
        <s v="U3761"/>
        <s v="U3762"/>
        <s v="U3763"/>
        <s v="U3764"/>
        <s v="U3765"/>
        <s v="U3766"/>
        <s v="U3767"/>
        <s v="U3768"/>
        <s v="U3769"/>
        <s v="U3770"/>
        <s v="U3771"/>
        <s v="U3772"/>
        <s v="U3773"/>
        <s v="U3774"/>
        <s v="U3775"/>
        <s v="U3776"/>
        <s v="U3777"/>
        <s v="U3778"/>
        <s v="U3779"/>
        <s v="U3780"/>
        <s v="U3781"/>
        <s v="U3782"/>
        <s v="U3783"/>
        <s v="U3784"/>
        <s v="U3785"/>
        <s v="U3786"/>
        <s v="U3787"/>
        <s v="U3788"/>
        <s v="U3789"/>
        <s v="U3790"/>
        <s v="U3791"/>
        <s v="U3792"/>
        <s v="U3793"/>
        <s v="U3794"/>
        <s v="U3795"/>
        <s v="U3796"/>
        <s v="U3797"/>
        <s v="U3798"/>
        <s v="U3799"/>
        <s v="U3800"/>
        <s v="U3801"/>
        <s v="U3802"/>
        <s v="U3803"/>
        <s v="U3804"/>
        <s v="U3805"/>
        <s v="U3806"/>
        <s v="U3807"/>
        <s v="U3808"/>
        <s v="U3809"/>
        <s v="U3810"/>
        <s v="U3811"/>
        <s v="U3812"/>
        <s v="U3813"/>
        <s v="U3814"/>
        <s v="U3815"/>
        <s v="U3816"/>
        <s v="U3817"/>
        <s v="U3818"/>
        <s v="U3819"/>
        <s v="U3820"/>
        <s v="U3821"/>
        <s v="U3822"/>
        <s v="U3823"/>
        <s v="U3824"/>
        <s v="U3825"/>
        <s v="U3826"/>
        <s v="U3827"/>
        <s v="U3828"/>
        <s v="U3829"/>
        <s v="U3830"/>
        <s v="U3831"/>
        <s v="U3832"/>
        <s v="U3833"/>
        <s v="U3834"/>
        <s v="U3835"/>
        <s v="U3836"/>
        <s v="U3837"/>
        <s v="U3838"/>
        <s v="U3839"/>
        <s v="U3840"/>
        <s v="U3841"/>
        <s v="U3842"/>
        <s v="U3843"/>
        <s v="U3844"/>
        <s v="U3845"/>
        <s v="U3846"/>
        <s v="U3847"/>
        <s v="U3848"/>
        <s v="U3849"/>
        <s v="U3850"/>
        <s v="U3851"/>
        <s v="U3852"/>
        <s v="U3853"/>
        <s v="U3854"/>
        <s v="U3855"/>
        <s v="U3856"/>
        <s v="U3857"/>
        <s v="U3858"/>
        <s v="U3859"/>
        <s v="U3860"/>
        <s v="U3861"/>
        <s v="U3862"/>
        <s v="U3863"/>
        <s v="U3864"/>
        <s v="U3865"/>
        <s v="U3866"/>
        <s v="U3867"/>
        <s v="U3868"/>
        <s v="U3869"/>
        <s v="U3870"/>
        <s v="U3871"/>
        <s v="U3872"/>
        <s v="U3873"/>
        <s v="U3874"/>
        <s v="U3875"/>
        <s v="U3876"/>
        <s v="U3877"/>
        <s v="U3878"/>
        <s v="U3879"/>
        <s v="U3880"/>
        <s v="U3881"/>
        <s v="U3882"/>
        <s v="U3883"/>
        <s v="U3884"/>
        <s v="U3885"/>
        <s v="U3886"/>
        <s v="U3887"/>
        <s v="U3888"/>
        <s v="U3889"/>
        <s v="U3890"/>
        <s v="U3891"/>
        <s v="U3892"/>
        <s v="U3893"/>
        <s v="U3894"/>
        <s v="U3895"/>
        <s v="U3896"/>
        <s v="U3897"/>
        <s v="U3898"/>
        <s v="U3899"/>
        <s v="U3900"/>
        <s v="U3901"/>
        <s v="U3902"/>
        <s v="U3903"/>
        <s v="U3904"/>
        <s v="U3905"/>
        <s v="U3906"/>
        <s v="U3907"/>
        <s v="U3908"/>
        <s v="U3909"/>
        <s v="U3910"/>
        <s v="U3911"/>
        <s v="U3912"/>
        <s v="U3913"/>
        <s v="U3914"/>
        <s v="U3915"/>
        <s v="U3916"/>
        <s v="U3917"/>
        <s v="U3918"/>
        <s v="U3919"/>
        <s v="U3920"/>
        <s v="U3921"/>
        <s v="U3922"/>
        <s v="U3923"/>
        <s v="U3924"/>
        <s v="U3925"/>
        <s v="U3926"/>
        <s v="U3927"/>
        <s v="U3928"/>
        <s v="U3929"/>
        <s v="U3930"/>
        <s v="U3931"/>
        <s v="U3932"/>
        <s v="U3933"/>
        <s v="U3934"/>
        <s v="U3935"/>
        <s v="U3936"/>
        <s v="U3937"/>
        <s v="U3938"/>
        <s v="U3939"/>
        <s v="U3940"/>
        <s v="U3941"/>
        <s v="U3942"/>
        <s v="U3943"/>
        <s v="U3944"/>
        <s v="U3945"/>
        <s v="U3946"/>
        <s v="U3947"/>
        <s v="U3948"/>
        <s v="U3949"/>
        <s v="U3950"/>
        <s v="U3951"/>
        <s v="U3952"/>
        <s v="U3953"/>
        <s v="U3954"/>
        <s v="U3955"/>
        <s v="U3956"/>
        <s v="U3957"/>
        <s v="U3958"/>
        <s v="U3959"/>
        <s v="U3960"/>
        <s v="U3961"/>
        <s v="U3962"/>
        <s v="U3963"/>
        <s v="U3964"/>
        <s v="U3965"/>
        <s v="U3966"/>
        <s v="U3967"/>
        <s v="U3968"/>
        <s v="U3969"/>
        <s v="U3970"/>
        <s v="U3971"/>
        <s v="U3972"/>
        <s v="U3973"/>
        <s v="U3974"/>
        <s v="U3975"/>
        <s v="U3976"/>
        <s v="U3977"/>
        <s v="U3978"/>
        <s v="U3979"/>
        <s v="U3980"/>
        <s v="U3981"/>
        <s v="U3982"/>
        <s v="U3983"/>
        <s v="U3984"/>
        <s v="U3985"/>
        <s v="U3986"/>
        <s v="U3987"/>
        <s v="U3988"/>
        <s v="U3989"/>
        <s v="U3990"/>
        <s v="U3991"/>
        <s v="U3992"/>
        <s v="U3993"/>
        <s v="U3994"/>
        <s v="U3995"/>
        <s v="U3996"/>
        <s v="U3997"/>
        <s v="U3998"/>
        <s v="U3999"/>
        <s v="U4000"/>
        <s v="U4001"/>
        <s v="U4002"/>
        <s v="U4003"/>
        <s v="U4004"/>
        <s v="U4005"/>
        <s v="U4006"/>
        <s v="U4007"/>
        <s v="U4008"/>
        <s v="U4009"/>
        <s v="U4010"/>
        <s v="U4011"/>
        <s v="U4012"/>
        <s v="U4013"/>
        <s v="U4014"/>
        <s v="U4015"/>
        <s v="U4016"/>
        <s v="U4017"/>
        <s v="U4018"/>
        <s v="U4019"/>
        <s v="U4020"/>
        <s v="U4021"/>
        <s v="U4022"/>
        <s v="U4023"/>
        <s v="U4024"/>
        <s v="U4025"/>
        <s v="U4026"/>
        <s v="U4027"/>
        <s v="U4028"/>
        <s v="U4029"/>
        <s v="U4030"/>
        <s v="U4031"/>
        <s v="U4032"/>
        <s v="U4033"/>
        <s v="U4034"/>
        <s v="U4035"/>
        <s v="U4036"/>
        <s v="U4037"/>
        <s v="U4038"/>
        <s v="U4039"/>
        <s v="U4040"/>
        <s v="U4041"/>
        <s v="U4042"/>
        <s v="U4043"/>
        <s v="U4044"/>
        <s v="U4045"/>
        <s v="U4046"/>
        <s v="U4047"/>
        <s v="U4048"/>
        <s v="U4049"/>
        <s v="U4050"/>
        <s v="U4051"/>
        <s v="U4052"/>
        <s v="U4053"/>
        <s v="U4054"/>
        <s v="U4055"/>
        <s v="U4056"/>
        <s v="U4057"/>
        <s v="U4058"/>
        <s v="U4059"/>
        <s v="U4060"/>
        <s v="U4061"/>
        <s v="U4062"/>
        <s v="U4063"/>
        <s v="U4064"/>
        <s v="U4065"/>
        <s v="U4066"/>
        <s v="U4067"/>
        <s v="U4068"/>
        <s v="U4069"/>
        <s v="U4070"/>
        <s v="U4071"/>
        <s v="U4072"/>
        <s v="U4073"/>
        <s v="U4074"/>
        <s v="U4075"/>
        <s v="U4076"/>
        <s v="U4077"/>
        <s v="U4078"/>
        <s v="U4079"/>
        <s v="U4080"/>
        <s v="U4081"/>
        <s v="U4082"/>
        <s v="U4083"/>
        <s v="U4084"/>
        <s v="U4085"/>
        <s v="U4086"/>
        <s v="U4087"/>
        <s v="U4088"/>
        <s v="U4089"/>
        <s v="U4090"/>
        <s v="U4091"/>
        <s v="U4092"/>
        <s v="U4093"/>
        <s v="U4094"/>
        <s v="U4095"/>
        <s v="U4096"/>
        <s v="U4097"/>
        <s v="U4098"/>
        <s v="U4099"/>
        <s v="U4100"/>
        <s v="U4101"/>
        <s v="U4102"/>
        <s v="U4103"/>
        <s v="U4104"/>
        <s v="U4105"/>
        <s v="U4106"/>
        <s v="U4107"/>
        <s v="U4108"/>
        <s v="U4109"/>
        <s v="U4110"/>
        <s v="U4111"/>
        <s v="U4112"/>
        <s v="U4113"/>
        <s v="U4114"/>
        <s v="U4115"/>
        <s v="U4116"/>
        <s v="U4117"/>
        <s v="U4118"/>
        <s v="U4119"/>
        <s v="U4120"/>
        <s v="U4121"/>
        <s v="U4122"/>
        <s v="U4123"/>
        <s v="U4124"/>
        <s v="U4125"/>
        <s v="U4126"/>
        <s v="U4127"/>
        <s v="U4128"/>
        <s v="U4129"/>
        <s v="U4130"/>
        <s v="U4131"/>
        <s v="U4132"/>
        <s v="U4133"/>
        <s v="U4134"/>
        <s v="U4135"/>
        <s v="U4136"/>
        <s v="U4137"/>
        <s v="U4138"/>
        <s v="U4139"/>
        <s v="U4140"/>
        <s v="U4141"/>
        <s v="U4142"/>
        <s v="U4143"/>
        <s v="U4144"/>
        <s v="U4145"/>
        <s v="U4146"/>
        <s v="U4147"/>
        <s v="U4148"/>
        <s v="U4149"/>
        <s v="U4150"/>
        <s v="U4151"/>
        <s v="U4152"/>
        <s v="U4153"/>
        <s v="U4154"/>
        <s v="U4155"/>
        <s v="U4156"/>
        <s v="U4157"/>
        <s v="U4158"/>
        <s v="U4159"/>
        <s v="U4160"/>
        <s v="U4161"/>
        <s v="U4162"/>
        <s v="U4163"/>
        <s v="U4164"/>
        <s v="U4165"/>
        <s v="U4166"/>
        <s v="U4167"/>
        <s v="U4168"/>
        <s v="U4169"/>
        <s v="U4170"/>
        <s v="U4171"/>
        <s v="U4172"/>
        <s v="U4173"/>
        <s v="U4174"/>
        <s v="U4175"/>
        <s v="U4176"/>
        <s v="U4177"/>
        <s v="U4178"/>
        <s v="U4179"/>
        <s v="U4180"/>
        <s v="U4181"/>
        <s v="U4182"/>
        <s v="U4183"/>
        <s v="U4184"/>
        <s v="U4185"/>
        <s v="U4186"/>
        <s v="U4187"/>
        <s v="U4188"/>
        <s v="U4189"/>
        <s v="U4190"/>
        <s v="U4191"/>
        <s v="U4192"/>
        <s v="U4193"/>
        <s v="U4194"/>
        <s v="U4195"/>
        <s v="U4196"/>
        <s v="U4197"/>
        <s v="U4198"/>
        <s v="U4199"/>
        <s v="U4200"/>
        <s v="U4201"/>
        <s v="U4202"/>
        <s v="U4203"/>
        <s v="U4204"/>
        <s v="U4205"/>
        <s v="U4206"/>
        <s v="U4207"/>
        <s v="U4208"/>
        <s v="U4209"/>
        <s v="U4210"/>
        <s v="U4211"/>
        <s v="U4212"/>
        <s v="U4213"/>
        <s v="U4214"/>
        <s v="U4215"/>
        <s v="U4216"/>
        <s v="U4217"/>
        <s v="U4218"/>
        <s v="U4219"/>
        <s v="U4220"/>
        <s v="U4221"/>
        <s v="U4222"/>
        <s v="U4223"/>
        <s v="U4224"/>
        <s v="U4225"/>
        <s v="U4226"/>
        <s v="U4227"/>
        <s v="U4228"/>
        <s v="U4229"/>
        <s v="U4230"/>
        <s v="U4231"/>
        <s v="U4232"/>
        <s v="U4233"/>
        <s v="U4234"/>
        <s v="U4235"/>
        <s v="U4236"/>
        <s v="U4237"/>
        <s v="U4238"/>
        <s v="U4239"/>
        <s v="U4240"/>
        <s v="U4241"/>
        <s v="U4242"/>
        <s v="U4243"/>
        <s v="U4244"/>
        <s v="U4245"/>
        <s v="U4246"/>
        <s v="U4247"/>
        <s v="U4248"/>
        <s v="U4249"/>
        <s v="U4250"/>
        <s v="U4251"/>
        <s v="U4252"/>
        <s v="U4253"/>
        <s v="U4254"/>
        <s v="U4255"/>
        <s v="U4256"/>
        <s v="U4257"/>
        <s v="U4258"/>
        <s v="U4259"/>
        <s v="U4260"/>
        <s v="U4261"/>
        <s v="U4262"/>
        <s v="U4263"/>
        <s v="U4264"/>
        <s v="U4265"/>
        <s v="U4266"/>
        <s v="U4267"/>
        <s v="U4268"/>
        <s v="U4269"/>
        <s v="U4270"/>
        <s v="U4271"/>
        <s v="U4272"/>
        <s v="U4273"/>
        <s v="U4274"/>
        <s v="U4275"/>
        <s v="U4276"/>
        <s v="U4277"/>
        <s v="U4278"/>
        <s v="U4279"/>
        <s v="U4280"/>
        <s v="U4281"/>
        <s v="U4282"/>
        <s v="U4283"/>
        <s v="U4284"/>
        <s v="U4285"/>
        <s v="U4286"/>
        <s v="U4287"/>
        <s v="U4288"/>
        <s v="U4289"/>
        <s v="U4290"/>
        <s v="U4291"/>
        <s v="U4292"/>
        <s v="U4293"/>
        <s v="U4294"/>
        <s v="U4295"/>
        <s v="U4296"/>
        <s v="U4297"/>
        <s v="U4298"/>
        <s v="U4299"/>
        <s v="U4300"/>
        <s v="U4301"/>
        <s v="U4302"/>
        <s v="U4303"/>
        <s v="U4304"/>
        <s v="U4305"/>
        <s v="U4306"/>
        <s v="U4307"/>
        <s v="U4308"/>
        <s v="U4309"/>
        <s v="U4310"/>
        <s v="U4311"/>
        <s v="U4312"/>
        <s v="U4313"/>
        <s v="U4314"/>
        <s v="U4315"/>
        <s v="U4316"/>
        <s v="U4317"/>
        <s v="U4318"/>
        <s v="U4319"/>
        <s v="U4320"/>
        <s v="U4321"/>
        <s v="U4322"/>
        <s v="U4323"/>
        <s v="U4324"/>
        <s v="U4325"/>
        <s v="U4326"/>
        <s v="U4327"/>
        <s v="U4328"/>
        <s v="U4329"/>
        <s v="U4330"/>
        <s v="U4331"/>
        <s v="U4332"/>
        <s v="U4333"/>
        <s v="U4334"/>
        <s v="U4335"/>
        <s v="U4336"/>
        <s v="U4337"/>
        <s v="U4338"/>
        <s v="U4339"/>
        <s v="U4340"/>
        <s v="U4341"/>
        <s v="U4342"/>
        <s v="U4343"/>
        <s v="U4344"/>
        <s v="U4345"/>
        <s v="U4346"/>
        <s v="U4347"/>
        <s v="U4348"/>
        <s v="U4349"/>
        <s v="U4350"/>
        <s v="U4351"/>
        <s v="U4352"/>
        <s v="U4353"/>
        <s v="U4354"/>
        <s v="U4355"/>
        <s v="U4356"/>
        <s v="U4357"/>
        <s v="U4358"/>
        <s v="U4359"/>
        <s v="U4360"/>
        <s v="U4361"/>
        <s v="U4362"/>
        <s v="U4363"/>
        <s v="U4364"/>
        <s v="U4365"/>
        <s v="U4366"/>
        <s v="U4367"/>
        <s v="U4368"/>
        <s v="U4369"/>
        <s v="U4370"/>
        <s v="U4371"/>
        <s v="U4372"/>
        <s v="U4373"/>
        <s v="U4374"/>
        <s v="U4375"/>
        <s v="U4376"/>
        <s v="U4377"/>
        <s v="U4378"/>
        <s v="U4379"/>
        <s v="U4380"/>
        <s v="U4381"/>
        <s v="U4382"/>
        <s v="U4383"/>
        <s v="U4384"/>
        <s v="U4385"/>
        <s v="U4386"/>
        <s v="U4387"/>
        <s v="U4388"/>
        <s v="U4389"/>
        <s v="U4390"/>
        <s v="U4391"/>
        <s v="U4392"/>
        <s v="U4393"/>
        <s v="U4394"/>
        <s v="U4395"/>
        <s v="U4396"/>
        <s v="U4397"/>
        <s v="U4398"/>
        <s v="U4399"/>
        <s v="U4400"/>
        <s v="U4401"/>
        <s v="U4402"/>
        <s v="U4403"/>
        <s v="U4404"/>
        <s v="U4405"/>
        <s v="U4406"/>
        <s v="U4407"/>
        <s v="U4408"/>
        <s v="U4409"/>
        <s v="U4410"/>
        <s v="U4411"/>
        <s v="U4412"/>
        <s v="U4413"/>
        <s v="U4414"/>
        <s v="U4415"/>
        <s v="U4416"/>
        <s v="U4417"/>
        <s v="U4418"/>
        <s v="U4419"/>
        <s v="U4420"/>
        <s v="U4421"/>
        <s v="U4422"/>
        <s v="U4423"/>
        <s v="U4424"/>
        <s v="U4425"/>
        <s v="U4426"/>
        <s v="U4427"/>
        <s v="U4428"/>
        <s v="U4429"/>
        <s v="U4430"/>
        <s v="U4431"/>
        <s v="U4432"/>
        <s v="U4433"/>
        <s v="U4434"/>
        <s v="U4435"/>
        <s v="U4436"/>
        <s v="U4437"/>
        <s v="U4438"/>
        <s v="U4439"/>
        <s v="U4440"/>
        <s v="U4441"/>
        <s v="U4442"/>
        <s v="U4443"/>
        <s v="U4444"/>
        <s v="U4445"/>
        <s v="U4446"/>
        <s v="U4447"/>
        <s v="U4448"/>
        <s v="U4449"/>
        <s v="U4450"/>
        <s v="U4451"/>
        <s v="U4452"/>
        <s v="U4453"/>
        <s v="U4454"/>
        <s v="U4455"/>
        <s v="U4456"/>
        <s v="U4457"/>
        <s v="U4458"/>
        <s v="U4459"/>
        <s v="U4460"/>
        <s v="U4461"/>
        <s v="U4462"/>
        <s v="U4463"/>
        <s v="U4464"/>
        <s v="U4465"/>
        <s v="U4466"/>
        <s v="U4467"/>
        <s v="U4468"/>
        <s v="U4469"/>
        <s v="U4470"/>
        <s v="U4471"/>
        <s v="U4472"/>
        <s v="U4473"/>
        <s v="U4474"/>
        <s v="U4475"/>
        <s v="U4476"/>
        <s v="U4477"/>
        <s v="U4478"/>
        <s v="U4479"/>
        <s v="U4480"/>
        <s v="U4481"/>
        <s v="U4482"/>
        <s v="U4483"/>
        <s v="U4484"/>
        <s v="U4485"/>
        <s v="U4486"/>
        <s v="U4487"/>
        <s v="U4488"/>
        <s v="U4489"/>
        <s v="U4490"/>
        <s v="U4491"/>
        <s v="U4492"/>
        <s v="U4493"/>
        <s v="U4494"/>
        <s v="U4495"/>
        <s v="U4496"/>
        <s v="U4497"/>
        <s v="U4498"/>
        <s v="U4499"/>
        <s v="U4500"/>
        <s v="U4501"/>
        <s v="U4502"/>
        <s v="U4503"/>
        <s v="U4504"/>
        <s v="U4505"/>
        <s v="U4506"/>
        <s v="U4507"/>
        <s v="U4508"/>
        <s v="U4509"/>
        <s v="U4510"/>
        <s v="U4511"/>
        <s v="U4512"/>
        <s v="U4513"/>
        <s v="U4514"/>
        <s v="U4515"/>
        <s v="U4516"/>
        <s v="U4517"/>
        <s v="U4518"/>
        <s v="U4519"/>
        <s v="U4520"/>
        <s v="U4521"/>
        <s v="U4522"/>
        <s v="U4523"/>
        <s v="U4524"/>
        <s v="U4525"/>
        <s v="U4526"/>
        <s v="U4527"/>
        <s v="U4528"/>
        <s v="U4529"/>
        <s v="U4530"/>
        <s v="U4531"/>
        <s v="U4532"/>
        <s v="U4533"/>
        <s v="U4534"/>
        <s v="U4535"/>
        <s v="U4536"/>
        <s v="U4537"/>
        <s v="U4538"/>
        <s v="U4539"/>
        <s v="U4540"/>
        <s v="U4541"/>
        <s v="U4542"/>
        <s v="U4543"/>
        <s v="U4544"/>
        <s v="U4545"/>
        <s v="U4546"/>
        <s v="U4547"/>
        <s v="U4548"/>
        <s v="U4549"/>
        <s v="U4550"/>
        <s v="U4551"/>
        <s v="U4552"/>
        <s v="U4553"/>
        <s v="U4554"/>
        <s v="U4555"/>
        <s v="U4556"/>
        <s v="U4557"/>
        <s v="U4558"/>
        <s v="U4559"/>
        <s v="U4560"/>
        <s v="U4561"/>
        <s v="U4562"/>
        <s v="U4563"/>
        <s v="U4564"/>
        <s v="U4565"/>
        <s v="U4566"/>
        <s v="U4567"/>
        <s v="U4568"/>
        <s v="U4569"/>
        <s v="U4570"/>
        <s v="U4571"/>
        <s v="U4572"/>
        <s v="U4573"/>
        <s v="U4574"/>
        <s v="U4575"/>
        <s v="U4576"/>
        <s v="U4577"/>
        <s v="U4578"/>
        <s v="U4579"/>
        <s v="U4580"/>
        <s v="U4581"/>
        <s v="U4582"/>
        <s v="U4583"/>
        <s v="U4584"/>
        <s v="U4585"/>
        <s v="U4586"/>
        <s v="U4587"/>
        <s v="U4588"/>
        <s v="U4589"/>
        <s v="U4590"/>
        <s v="U4591"/>
        <s v="U4592"/>
        <s v="U4593"/>
        <s v="U4594"/>
        <s v="U4595"/>
        <s v="U4596"/>
        <s v="U4597"/>
        <s v="U4598"/>
        <s v="U4599"/>
        <s v="U4600"/>
        <s v="U4601"/>
        <s v="U4602"/>
        <s v="U4603"/>
        <s v="U4604"/>
        <s v="U4605"/>
        <s v="U4606"/>
        <s v="U4607"/>
        <s v="U4608"/>
        <s v="U4609"/>
        <s v="U4610"/>
        <s v="U4611"/>
        <s v="U4612"/>
        <s v="U4613"/>
        <s v="U4614"/>
        <s v="U4615"/>
        <s v="U4616"/>
        <s v="U4617"/>
        <s v="U4618"/>
        <s v="U4619"/>
        <s v="U4620"/>
        <s v="U4621"/>
        <s v="U4622"/>
        <s v="U4623"/>
        <s v="U4624"/>
        <s v="U4625"/>
        <s v="U4626"/>
        <s v="U4627"/>
        <s v="U4628"/>
        <s v="U4629"/>
        <s v="U4630"/>
        <s v="U4631"/>
        <s v="U4632"/>
        <s v="U4633"/>
        <s v="U4634"/>
        <s v="U4635"/>
        <s v="U4636"/>
        <s v="U4637"/>
        <s v="U4638"/>
        <s v="U4639"/>
        <s v="U4640"/>
        <s v="U4641"/>
        <s v="U4642"/>
        <s v="U4643"/>
        <s v="U4644"/>
        <s v="U4645"/>
        <s v="U4646"/>
        <s v="U4647"/>
        <s v="U4648"/>
        <s v="U4649"/>
        <s v="U4650"/>
        <s v="U4651"/>
        <s v="U4652"/>
        <s v="U4653"/>
        <s v="U4654"/>
        <s v="U4655"/>
        <s v="U4656"/>
        <s v="U4657"/>
        <s v="U4658"/>
        <s v="U4659"/>
        <s v="U4660"/>
        <s v="U4661"/>
        <s v="U4662"/>
        <s v="U4663"/>
        <s v="U4664"/>
        <s v="U4665"/>
        <s v="U4666"/>
        <s v="U4667"/>
        <s v="U4668"/>
        <s v="U4669"/>
        <s v="U4670"/>
        <s v="U4671"/>
        <s v="U4672"/>
        <s v="U4673"/>
        <s v="U4674"/>
        <s v="U4675"/>
        <s v="U4676"/>
        <s v="U4677"/>
        <s v="U4678"/>
        <s v="U4679"/>
        <s v="U4680"/>
        <s v="U4681"/>
        <s v="U4682"/>
        <s v="U4683"/>
        <s v="U4684"/>
        <s v="U4685"/>
        <s v="U4686"/>
        <s v="U4687"/>
        <s v="U4688"/>
        <s v="U4689"/>
        <s v="U4690"/>
        <s v="U4691"/>
        <s v="U4692"/>
        <s v="U4693"/>
        <s v="U4694"/>
        <s v="U4695"/>
        <s v="U4696"/>
        <s v="U4697"/>
        <s v="U4698"/>
        <s v="U4699"/>
        <s v="U4700"/>
        <s v="U4701"/>
        <s v="U4702"/>
        <s v="U4703"/>
        <s v="U4704"/>
        <s v="U4705"/>
        <s v="U4706"/>
        <s v="U4707"/>
        <s v="U4708"/>
        <s v="U4709"/>
        <s v="U4710"/>
        <s v="U4711"/>
        <s v="U4712"/>
        <s v="U4713"/>
        <s v="U4714"/>
        <s v="U4715"/>
        <s v="U4716"/>
        <s v="U4717"/>
        <s v="U4718"/>
        <s v="U4719"/>
        <s v="U4720"/>
        <s v="U4721"/>
        <s v="U4722"/>
        <s v="U4723"/>
        <s v="U4724"/>
        <s v="U4725"/>
        <s v="U4726"/>
        <s v="U4727"/>
        <s v="U4728"/>
        <s v="U4729"/>
        <s v="U4730"/>
        <s v="U4731"/>
        <s v="U4732"/>
        <s v="U4733"/>
        <s v="U4734"/>
        <s v="U4735"/>
        <s v="U4736"/>
        <s v="U4737"/>
        <s v="U4738"/>
        <s v="U4739"/>
        <s v="U4740"/>
        <s v="U4741"/>
        <s v="U4742"/>
        <s v="U4743"/>
        <s v="U4744"/>
        <s v="U4745"/>
        <s v="U4746"/>
        <s v="U4747"/>
        <s v="U4748"/>
        <s v="U4749"/>
        <s v="U4750"/>
        <s v="U4751"/>
        <s v="U4752"/>
        <s v="U4753"/>
        <s v="U4754"/>
        <s v="U4755"/>
        <s v="U4756"/>
        <s v="U4757"/>
        <s v="U4758"/>
        <s v="U4759"/>
        <s v="U4760"/>
        <s v="U4761"/>
        <s v="U4762"/>
        <s v="U4763"/>
        <s v="U4764"/>
        <s v="U4765"/>
        <s v="U4766"/>
        <s v="U4767"/>
        <s v="U4768"/>
        <s v="U4769"/>
        <s v="U4770"/>
        <s v="U4771"/>
        <s v="U4772"/>
        <s v="U4773"/>
        <s v="U4774"/>
        <s v="U4775"/>
        <s v="U4776"/>
        <s v="U4777"/>
        <s v="U4778"/>
        <s v="U4779"/>
        <s v="U4780"/>
        <s v="U4781"/>
        <s v="U4782"/>
        <s v="U4783"/>
        <s v="U4784"/>
        <s v="U4785"/>
        <s v="U4786"/>
        <s v="U4787"/>
        <s v="U4788"/>
        <s v="U4789"/>
        <s v="U4790"/>
        <s v="U4791"/>
        <s v="U4792"/>
        <s v="U4793"/>
        <s v="U4794"/>
        <s v="U4795"/>
        <s v="U4796"/>
        <s v="U4797"/>
        <s v="U4798"/>
        <s v="U4799"/>
        <s v="U4800"/>
        <s v="U4801"/>
        <s v="U4802"/>
        <s v="U4803"/>
        <s v="U4804"/>
        <s v="U4805"/>
        <s v="U4806"/>
        <s v="U4807"/>
        <s v="U4808"/>
        <s v="U4809"/>
        <s v="U4810"/>
        <s v="U4811"/>
        <s v="U4812"/>
        <s v="U4813"/>
        <s v="U4814"/>
        <s v="U4815"/>
        <s v="U4816"/>
        <s v="U4817"/>
        <s v="U4818"/>
        <s v="U4819"/>
        <s v="U4820"/>
        <s v="U4821"/>
        <s v="U4822"/>
        <s v="U4823"/>
        <s v="U4824"/>
        <s v="U4825"/>
        <s v="U4826"/>
        <s v="U4827"/>
        <s v="U4828"/>
        <s v="U4829"/>
        <s v="U4830"/>
        <s v="U4831"/>
        <s v="U4832"/>
        <s v="U4833"/>
        <s v="U4834"/>
        <s v="U4835"/>
        <s v="U4836"/>
        <s v="U4837"/>
        <s v="U4838"/>
        <s v="U4839"/>
        <s v="U4840"/>
        <s v="U4841"/>
        <s v="U4842"/>
        <s v="U4843"/>
        <s v="U4844"/>
        <s v="U4845"/>
        <s v="U4846"/>
        <s v="U4847"/>
        <s v="U4848"/>
        <s v="U4849"/>
        <s v="U4850"/>
        <s v="U4851"/>
        <s v="U4852"/>
        <s v="U4853"/>
        <s v="U4854"/>
        <s v="U4855"/>
        <s v="U4856"/>
        <s v="U4857"/>
        <s v="U4858"/>
        <s v="U4859"/>
        <s v="U4860"/>
        <s v="U4861"/>
        <s v="U4862"/>
        <s v="U4863"/>
        <s v="U4864"/>
        <s v="U4865"/>
        <s v="U4866"/>
        <s v="U4867"/>
        <s v="U4868"/>
        <s v="U4869"/>
        <s v="U4870"/>
        <s v="U4871"/>
        <s v="U4872"/>
        <s v="U4873"/>
        <s v="U4874"/>
        <s v="U4875"/>
        <s v="U4876"/>
        <s v="U4877"/>
        <s v="U4878"/>
        <s v="U4879"/>
        <s v="U4880"/>
        <s v="U4881"/>
        <s v="U4882"/>
        <s v="U4883"/>
        <s v="U4884"/>
        <s v="U4885"/>
        <s v="U4886"/>
        <s v="U4887"/>
        <s v="U4888"/>
        <s v="U4889"/>
        <s v="U4890"/>
        <s v="U4891"/>
        <s v="U4892"/>
        <s v="U4893"/>
        <s v="U4894"/>
        <s v="U4895"/>
        <s v="U4896"/>
        <s v="U4897"/>
        <s v="U4898"/>
        <s v="U4899"/>
        <s v="U4900"/>
        <s v="U4901"/>
        <s v="U4902"/>
        <s v="U4903"/>
        <s v="U4904"/>
        <s v="U4905"/>
        <s v="U4906"/>
        <s v="U4907"/>
        <s v="U4908"/>
        <s v="U4909"/>
        <s v="U4910"/>
        <s v="U4911"/>
        <s v="U4912"/>
        <s v="U4913"/>
        <s v="U4914"/>
        <s v="U4915"/>
        <s v="U4916"/>
        <s v="U4917"/>
        <s v="U4918"/>
        <s v="U4919"/>
        <s v="U4920"/>
        <s v="U4921"/>
        <s v="U4922"/>
        <s v="U4923"/>
        <s v="U4924"/>
        <s v="U4925"/>
        <s v="U4926"/>
        <s v="U4927"/>
        <s v="U4928"/>
        <s v="U4929"/>
        <s v="U4930"/>
        <s v="U4931"/>
        <s v="U4932"/>
        <s v="U4933"/>
        <s v="U4934"/>
        <s v="U4935"/>
        <s v="U4936"/>
        <s v="U4937"/>
        <s v="U4938"/>
        <s v="U4939"/>
        <s v="U4940"/>
        <s v="U4941"/>
        <s v="U4942"/>
        <s v="U4943"/>
        <s v="U4944"/>
        <s v="U4945"/>
        <s v="U4946"/>
        <s v="U4947"/>
        <s v="U4948"/>
        <s v="U4949"/>
        <s v="U4950"/>
        <s v="U4951"/>
        <s v="U4952"/>
        <s v="U4953"/>
        <s v="U4954"/>
        <s v="U4955"/>
        <s v="U4956"/>
        <s v="U4957"/>
        <s v="U4958"/>
        <s v="U4959"/>
        <s v="U4960"/>
        <s v="U4961"/>
        <s v="U4962"/>
        <s v="U4963"/>
        <s v="U4964"/>
        <s v="U4965"/>
        <s v="U4966"/>
        <s v="U4967"/>
        <s v="U4968"/>
        <s v="U4969"/>
        <s v="U4970"/>
        <s v="U4971"/>
        <s v="U4972"/>
        <s v="U4973"/>
        <s v="U4974"/>
        <s v="U4975"/>
        <s v="U4976"/>
        <s v="U4977"/>
        <s v="U4978"/>
        <s v="U4979"/>
        <s v="U4980"/>
        <s v="U4981"/>
        <s v="U4982"/>
        <s v="U4983"/>
        <s v="U4984"/>
        <s v="U4985"/>
        <s v="U4986"/>
        <s v="U4987"/>
        <s v="U4988"/>
        <s v="U4989"/>
        <s v="U4990"/>
        <s v="U4991"/>
        <s v="U4992"/>
        <s v="U4993"/>
        <s v="U4994"/>
        <s v="U4995"/>
        <s v="U4996"/>
        <s v="U4997"/>
        <s v="U4998"/>
        <s v="U4999"/>
        <s v="U5000"/>
        <s v="U5001"/>
        <s v="U5002"/>
        <s v="U5003"/>
        <s v="U5004"/>
        <s v="U5005"/>
        <s v="U5006"/>
        <s v="U5007"/>
        <s v="U5008"/>
        <s v="U5009"/>
        <s v="U5010"/>
        <s v="U5011"/>
        <s v="U5012"/>
        <s v="U5013"/>
        <s v="U5014"/>
        <s v="U5015"/>
        <s v="U5016"/>
        <s v="U5017"/>
        <s v="U5018"/>
        <s v="U5019"/>
        <s v="U5020"/>
        <s v="U5021"/>
        <s v="U5022"/>
        <s v="U5023"/>
        <s v="U5024"/>
        <s v="U5025"/>
        <s v="U5026"/>
        <s v="U5027"/>
        <s v="U5028"/>
        <s v="U5029"/>
        <s v="U5030"/>
        <s v="U5031"/>
        <s v="U5032"/>
        <s v="U5033"/>
        <s v="U5034"/>
        <s v="U5035"/>
        <s v="U5036"/>
        <s v="U5037"/>
        <s v="U5038"/>
        <s v="U5039"/>
        <s v="U5040"/>
        <s v="U5041"/>
        <s v="U5042"/>
        <s v="U5043"/>
        <s v="U5044"/>
        <s v="U5045"/>
        <s v="U5046"/>
        <s v="U5047"/>
        <s v="U5048"/>
        <s v="U5049"/>
        <s v="U5050"/>
        <s v="U5051"/>
        <s v="U5052"/>
        <s v="U5053"/>
        <s v="U5054"/>
        <s v="U5055"/>
        <s v="U5056"/>
        <s v="U5057"/>
        <s v="U5058"/>
        <s v="U5059"/>
        <s v="U5060"/>
        <s v="U5061"/>
        <s v="U5062"/>
        <s v="U5063"/>
        <s v="U5064"/>
        <s v="U5065"/>
        <s v="U5066"/>
        <s v="U5067"/>
        <s v="U5068"/>
        <s v="U5069"/>
        <s v="U5070"/>
        <s v="U5071"/>
        <s v="U5072"/>
        <s v="U5073"/>
        <s v="U5074"/>
        <s v="U5075"/>
        <s v="U5076"/>
        <s v="U5077"/>
        <s v="U5078"/>
        <s v="U5079"/>
        <s v="U5080"/>
        <s v="U5081"/>
        <s v="U5082"/>
        <s v="U5083"/>
        <s v="U5084"/>
        <s v="U5085"/>
        <s v="U5086"/>
        <s v="U5087"/>
        <s v="U5088"/>
        <s v="U5089"/>
        <s v="U5090"/>
        <s v="U5091"/>
        <s v="U5092"/>
        <s v="U5093"/>
        <s v="U5094"/>
        <s v="U5095"/>
        <s v="U5096"/>
        <s v="U5097"/>
        <s v="U5098"/>
        <s v="U5099"/>
        <s v="U5100"/>
        <s v="U5101"/>
        <s v="U5102"/>
        <s v="U5103"/>
        <s v="U5104"/>
        <s v="U5105"/>
        <s v="U5106"/>
        <s v="U5107"/>
        <s v="U5108"/>
        <s v="U5109"/>
        <s v="U5110"/>
        <s v="U5111"/>
        <s v="U5112"/>
        <s v="U5113"/>
        <s v="U5114"/>
        <s v="U5115"/>
        <s v="U5116"/>
        <s v="U5117"/>
        <s v="U5118"/>
        <s v="U5119"/>
        <s v="U5120"/>
        <s v="U5121"/>
        <s v="U5122"/>
        <s v="U5123"/>
        <s v="U5124"/>
        <s v="U5125"/>
        <s v="U5126"/>
        <s v="U5127"/>
        <s v="U5128"/>
        <s v="U5129"/>
        <s v="U5130"/>
        <s v="U5131"/>
        <s v="U5132"/>
        <s v="U5133"/>
        <s v="U5134"/>
        <s v="U5135"/>
        <s v="U5136"/>
        <s v="U5137"/>
        <s v="U5138"/>
        <s v="U5139"/>
        <s v="U5140"/>
        <s v="U5141"/>
        <s v="U5142"/>
        <s v="U5143"/>
        <s v="U5144"/>
        <s v="U5145"/>
        <s v="U5146"/>
        <s v="U5147"/>
        <s v="U5148"/>
        <s v="U5149"/>
        <s v="U5150"/>
        <s v="U5151"/>
        <s v="U5152"/>
        <s v="U5153"/>
        <s v="U5154"/>
        <s v="U5155"/>
        <s v="U5156"/>
        <s v="U5157"/>
        <s v="U5158"/>
        <s v="U5159"/>
        <s v="U5160"/>
        <s v="U5161"/>
        <s v="U5162"/>
        <s v="U5163"/>
        <s v="U5164"/>
        <s v="U5165"/>
        <s v="U5166"/>
        <s v="U5167"/>
        <s v="U5168"/>
        <s v="U5169"/>
        <s v="U5170"/>
        <s v="U5171"/>
        <s v="U5172"/>
        <s v="U5173"/>
        <s v="U5174"/>
        <s v="U5175"/>
        <s v="U5176"/>
        <s v="U5177"/>
        <s v="U5178"/>
        <s v="U5179"/>
        <s v="U5180"/>
        <s v="U5181"/>
        <s v="U5182"/>
        <s v="U5183"/>
        <s v="U5184"/>
        <s v="U5185"/>
        <s v="U5186"/>
        <s v="U5187"/>
        <s v="U5188"/>
        <s v="U5189"/>
        <s v="U5190"/>
        <s v="U5191"/>
        <s v="U5192"/>
        <s v="U5193"/>
        <s v="U5194"/>
        <s v="U5195"/>
        <s v="U5196"/>
        <s v="U5197"/>
        <s v="U5198"/>
        <s v="U5199"/>
        <s v="U5200"/>
        <s v="U5201"/>
        <s v="U5202"/>
        <s v="U5203"/>
        <s v="U5204"/>
        <s v="U5205"/>
        <s v="U5206"/>
        <s v="U5207"/>
        <s v="U5208"/>
        <s v="U5209"/>
        <s v="U5210"/>
        <s v="U5211"/>
        <s v="U5212"/>
        <s v="U5213"/>
        <s v="U5214"/>
        <s v="U5215"/>
        <s v="U5216"/>
        <s v="U5217"/>
        <s v="U5218"/>
        <s v="U5219"/>
        <s v="U5220"/>
        <s v="U5221"/>
        <s v="U5222"/>
        <s v="U5223"/>
        <s v="U5224"/>
        <s v="U5225"/>
        <s v="U5226"/>
        <s v="U5227"/>
        <s v="U5228"/>
        <s v="U5229"/>
        <s v="U5230"/>
        <s v="U5231"/>
        <s v="U5232"/>
        <s v="U5233"/>
        <s v="U5234"/>
        <s v="U5235"/>
        <s v="U5236"/>
        <s v="U5237"/>
        <s v="U5238"/>
        <s v="U5239"/>
        <s v="U5240"/>
        <s v="U5241"/>
        <s v="U5242"/>
        <s v="U5243"/>
        <s v="U5244"/>
        <s v="U5245"/>
        <s v="U5246"/>
        <s v="U5247"/>
        <s v="U5248"/>
        <s v="U5249"/>
        <s v="U5250"/>
        <s v="U5251"/>
        <s v="U5252"/>
        <s v="U5253"/>
        <s v="U5254"/>
        <s v="U5255"/>
        <s v="U5256"/>
        <s v="U5257"/>
        <s v="U5258"/>
        <s v="U5259"/>
        <s v="U5260"/>
        <s v="U5261"/>
        <s v="U5262"/>
        <s v="U5263"/>
        <s v="U5264"/>
        <s v="U5265"/>
        <s v="U5266"/>
        <s v="U5267"/>
        <s v="U5268"/>
        <s v="U5269"/>
        <s v="U5270"/>
        <s v="U5271"/>
        <s v="U5272"/>
        <s v="U5273"/>
        <s v="U5274"/>
        <s v="U5275"/>
        <s v="U5276"/>
        <s v="U5277"/>
        <s v="U5278"/>
        <s v="U5279"/>
        <s v="U5280"/>
        <s v="U5281"/>
        <s v="U5282"/>
        <s v="U5283"/>
        <s v="U5284"/>
        <s v="U5285"/>
        <s v="U5286"/>
        <s v="U5287"/>
        <s v="U5288"/>
        <s v="U5289"/>
        <s v="U5290"/>
        <s v="U5291"/>
        <s v="U5292"/>
        <s v="U5293"/>
        <s v="U5294"/>
        <s v="U5295"/>
        <s v="U5296"/>
        <s v="U5297"/>
        <s v="U5298"/>
        <s v="U5299"/>
        <s v="U5300"/>
        <s v="U5301"/>
        <s v="U5302"/>
        <s v="U5303"/>
        <s v="U5304"/>
        <s v="U5305"/>
        <s v="U5306"/>
        <s v="U5307"/>
        <s v="U5308"/>
        <s v="U5309"/>
        <s v="U5310"/>
        <s v="U5311"/>
        <s v="U5312"/>
        <s v="U5313"/>
        <s v="U5314"/>
        <s v="U5315"/>
        <s v="U5316"/>
        <s v="U5317"/>
        <s v="U5318"/>
        <s v="U5319"/>
        <s v="U5320"/>
        <s v="U5321"/>
        <s v="U5322"/>
        <s v="U5323"/>
        <s v="U5324"/>
        <s v="U5325"/>
        <s v="U5326"/>
        <s v="U5327"/>
        <s v="U5328"/>
        <s v="U5329"/>
        <s v="U5330"/>
        <s v="U5331"/>
        <s v="U5332"/>
        <s v="U5333"/>
        <s v="U5334"/>
        <s v="U5335"/>
        <s v="U5336"/>
        <s v="U5337"/>
        <s v="U5338"/>
        <s v="U5339"/>
        <s v="U5340"/>
        <s v="U5341"/>
        <s v="U5342"/>
        <s v="U5343"/>
        <s v="U5344"/>
        <s v="U5345"/>
        <s v="U5346"/>
        <s v="U5347"/>
        <s v="U5348"/>
        <s v="U5349"/>
        <s v="U5350"/>
        <s v="U5351"/>
        <s v="U5352"/>
        <s v="U5353"/>
        <s v="U5354"/>
        <s v="U5355"/>
        <s v="U5356"/>
        <s v="U5357"/>
        <s v="U5358"/>
        <s v="U5359"/>
        <s v="U5360"/>
        <s v="U5361"/>
        <s v="U5362"/>
        <s v="U5363"/>
        <s v="U5364"/>
        <s v="U5365"/>
        <s v="U5366"/>
        <s v="U5367"/>
        <s v="U5368"/>
        <s v="U5369"/>
        <s v="U5370"/>
        <s v="U5371"/>
        <s v="U5372"/>
        <s v="U5373"/>
        <s v="U5374"/>
        <s v="U5375"/>
        <s v="U5376"/>
        <s v="U5377"/>
        <s v="U5378"/>
        <s v="U5379"/>
        <s v="U5380"/>
        <s v="U5381"/>
        <s v="U5382"/>
        <s v="U5383"/>
        <s v="U5384"/>
        <s v="U5385"/>
        <s v="U5386"/>
        <s v="U5387"/>
        <s v="U5388"/>
        <s v="U5389"/>
        <s v="U5390"/>
        <s v="U5391"/>
        <s v="U5392"/>
        <s v="U5393"/>
        <s v="U5394"/>
        <s v="U5395"/>
        <s v="U5396"/>
        <s v="U5397"/>
        <s v="U5398"/>
        <s v="U5399"/>
        <s v="U5400"/>
        <s v="U5401"/>
        <s v="U5402"/>
        <s v="U5403"/>
        <s v="U5404"/>
        <s v="U5405"/>
        <s v="U5406"/>
        <s v="U5407"/>
        <s v="U5408"/>
        <s v="U5409"/>
        <s v="U5410"/>
        <s v="U5411"/>
        <s v="U5412"/>
        <s v="U5413"/>
        <s v="U5414"/>
        <s v="U5415"/>
        <s v="U5416"/>
        <s v="U5417"/>
        <s v="U5418"/>
        <s v="U5419"/>
        <s v="U5420"/>
        <s v="U5421"/>
        <s v="U5422"/>
        <s v="U5423"/>
        <s v="U5424"/>
        <s v="U5425"/>
        <s v="U5426"/>
        <s v="U5427"/>
        <s v="U5428"/>
        <s v="U5429"/>
        <s v="U5430"/>
        <s v="U5431"/>
        <s v="U5432"/>
        <s v="U5433"/>
        <s v="U5434"/>
        <s v="U5435"/>
        <s v="U5436"/>
        <s v="U5437"/>
        <s v="U5438"/>
        <s v="U5439"/>
        <s v="U5440"/>
        <s v="U5441"/>
        <s v="U5442"/>
        <s v="U5443"/>
        <s v="U5444"/>
        <s v="U5445"/>
        <s v="U5446"/>
        <s v="U5447"/>
        <s v="U5448"/>
        <s v="U5449"/>
        <s v="U5450"/>
        <s v="U5451"/>
        <s v="U5452"/>
        <s v="U5453"/>
        <s v="U5454"/>
        <s v="U5455"/>
        <s v="U5456"/>
        <s v="U5457"/>
        <s v="U5458"/>
        <s v="U5459"/>
        <s v="U5460"/>
        <s v="U5461"/>
        <s v="U5462"/>
        <s v="U5463"/>
        <s v="U5464"/>
        <s v="U5465"/>
        <s v="U5466"/>
        <s v="U5467"/>
        <s v="U5468"/>
        <s v="U5469"/>
        <s v="U5470"/>
        <s v="U5471"/>
        <s v="U5472"/>
        <s v="U5473"/>
        <s v="U5474"/>
        <s v="U5475"/>
        <s v="U5476"/>
        <s v="U5477"/>
        <s v="U5478"/>
        <s v="U5479"/>
        <s v="U5480"/>
        <s v="U5481"/>
        <s v="U5482"/>
        <s v="U5483"/>
        <s v="U5484"/>
        <s v="U5485"/>
        <s v="U5486"/>
        <s v="U5487"/>
        <s v="U5488"/>
        <s v="U5489"/>
        <s v="U5490"/>
        <s v="U5491"/>
        <s v="U5492"/>
        <s v="U5493"/>
        <s v="U5494"/>
        <s v="U5495"/>
        <s v="U5496"/>
        <s v="U5497"/>
        <s v="U5498"/>
        <s v="U5499"/>
        <s v="U5500"/>
        <s v="U5501"/>
        <s v="U5502"/>
        <s v="U5503"/>
        <s v="U5504"/>
        <s v="U5505"/>
        <s v="U5506"/>
        <s v="U5507"/>
        <s v="U5508"/>
        <s v="U5509"/>
        <s v="U5510"/>
        <s v="U5511"/>
        <s v="U5512"/>
        <s v="U5513"/>
        <s v="U5514"/>
        <s v="U5515"/>
        <s v="U5516"/>
        <s v="U5517"/>
        <s v="U5518"/>
        <s v="U5519"/>
        <s v="U5520"/>
        <s v="U5521"/>
        <s v="U5522"/>
        <s v="U5523"/>
        <s v="U5524"/>
        <s v="U5525"/>
        <s v="U5526"/>
        <s v="U5527"/>
        <s v="U5528"/>
        <s v="U5529"/>
        <s v="U5530"/>
        <s v="U5531"/>
        <s v="U5532"/>
        <s v="U5533"/>
        <s v="U5534"/>
        <s v="U5535"/>
        <s v="U5536"/>
        <s v="U5537"/>
        <s v="U5538"/>
        <s v="U5539"/>
        <s v="U5540"/>
        <s v="U5541"/>
        <s v="U5542"/>
        <s v="U5543"/>
        <s v="U5544"/>
        <s v="U5545"/>
        <s v="U5546"/>
        <s v="U5547"/>
        <s v="U5548"/>
        <s v="U5549"/>
        <s v="U5550"/>
        <s v="U5551"/>
        <s v="U5552"/>
        <s v="U5553"/>
        <s v="U5554"/>
        <s v="U5555"/>
        <s v="U5556"/>
        <s v="U5557"/>
        <s v="U5558"/>
        <s v="U5559"/>
        <s v="U5560"/>
        <s v="U5561"/>
        <s v="U5562"/>
        <s v="U5563"/>
        <s v="U5564"/>
        <s v="U5565"/>
        <s v="U5566"/>
        <s v="U5567"/>
        <s v="U5568"/>
        <s v="U5569"/>
        <s v="U5570"/>
        <s v="U5571"/>
        <s v="U5572"/>
        <s v="U5573"/>
        <s v="U5574"/>
        <s v="U5575"/>
        <s v="U5576"/>
        <s v="U5577"/>
        <s v="U5578"/>
        <s v="U5579"/>
        <s v="U5580"/>
        <s v="U5581"/>
        <s v="U5582"/>
        <s v="U5583"/>
        <s v="U5584"/>
        <s v="U5585"/>
        <s v="U5586"/>
        <s v="U5587"/>
        <s v="U5588"/>
        <s v="U5589"/>
        <s v="U5590"/>
        <s v="U5591"/>
        <s v="U5592"/>
        <s v="U5593"/>
        <s v="U5594"/>
        <s v="U5595"/>
        <s v="U5596"/>
        <s v="U5597"/>
        <s v="U5598"/>
        <s v="U5599"/>
        <s v="U5600"/>
        <s v="U5601"/>
        <s v="U5602"/>
        <s v="U5603"/>
        <s v="U5604"/>
        <s v="U5605"/>
        <s v="U5606"/>
        <s v="U5607"/>
        <s v="U5608"/>
        <s v="U5609"/>
        <s v="U5610"/>
        <s v="U5611"/>
        <s v="U5612"/>
        <s v="U5613"/>
        <s v="U5614"/>
        <s v="U5615"/>
        <s v="U5616"/>
        <s v="U5617"/>
        <s v="U5618"/>
        <s v="U5619"/>
        <s v="U5620"/>
        <s v="U5621"/>
        <s v="U5622"/>
        <s v="U5623"/>
        <s v="U5624"/>
        <s v="U5625"/>
        <s v="U5626"/>
        <s v="U5627"/>
        <s v="U5628"/>
        <s v="U5629"/>
        <s v="U5630"/>
        <s v="U5631"/>
        <s v="U5632"/>
        <s v="U5633"/>
        <s v="U5634"/>
        <s v="U5635"/>
        <s v="U5636"/>
        <s v="U5637"/>
        <s v="U5638"/>
        <s v="U5639"/>
        <s v="U5640"/>
        <s v="U5641"/>
        <s v="U5642"/>
        <s v="U5643"/>
        <s v="U5644"/>
        <s v="U5645"/>
        <s v="U5646"/>
        <s v="U5647"/>
        <s v="U5648"/>
        <s v="U5649"/>
        <s v="U5650"/>
        <s v="U5651"/>
        <s v="U5652"/>
        <s v="U5653"/>
        <s v="U5654"/>
        <s v="U5655"/>
        <s v="U5656"/>
        <s v="U5657"/>
        <s v="U5658"/>
        <s v="U5659"/>
        <s v="U5660"/>
        <s v="U5661"/>
        <s v="U5662"/>
        <s v="U5663"/>
        <s v="U5664"/>
        <s v="U5665"/>
        <s v="U5666"/>
        <s v="U5667"/>
        <s v="U5668"/>
        <s v="U5669"/>
        <s v="U5670"/>
        <s v="U5671"/>
        <s v="U5672"/>
        <s v="U5673"/>
        <s v="U5674"/>
        <s v="U5675"/>
        <s v="U5676"/>
        <s v="U5677"/>
        <s v="U5678"/>
        <s v="U5679"/>
        <s v="U5680"/>
        <s v="U5681"/>
        <s v="U5682"/>
        <s v="U5683"/>
        <s v="U5684"/>
        <s v="U5685"/>
        <s v="U5686"/>
        <s v="U5687"/>
        <s v="U5688"/>
        <s v="U5689"/>
        <s v="U5690"/>
        <s v="U5691"/>
        <s v="U5692"/>
        <s v="U5693"/>
        <s v="U5694"/>
        <s v="U5695"/>
        <s v="U5696"/>
        <s v="U5697"/>
        <s v="U5698"/>
        <s v="U5699"/>
        <s v="U5700"/>
        <s v="U5701"/>
        <s v="U5702"/>
        <s v="U5703"/>
        <s v="U5704"/>
        <s v="U5705"/>
        <s v="U5706"/>
        <s v="U5707"/>
        <s v="U5708"/>
        <s v="U5709"/>
        <s v="U5710"/>
        <s v="U5711"/>
        <s v="U5712"/>
        <s v="U5713"/>
        <s v="U5714"/>
        <s v="U5715"/>
        <s v="U5716"/>
        <s v="U5717"/>
        <s v="U5718"/>
        <s v="U5719"/>
        <s v="U5720"/>
        <s v="U5721"/>
        <s v="U5722"/>
        <s v="U5723"/>
        <s v="U5724"/>
        <s v="U5725"/>
        <s v="U5726"/>
        <s v="U5727"/>
        <s v="U5728"/>
        <s v="U5729"/>
        <s v="U5730"/>
        <s v="U5731"/>
        <s v="U5732"/>
        <s v="U5733"/>
        <s v="U5734"/>
        <s v="U5735"/>
        <s v="U5736"/>
        <s v="U5737"/>
        <s v="U5738"/>
        <s v="U5739"/>
        <s v="U5740"/>
        <s v="U5741"/>
        <s v="U5742"/>
        <s v="U5743"/>
        <s v="U5744"/>
        <s v="U5745"/>
        <s v="U5746"/>
        <s v="U5747"/>
        <s v="U5748"/>
        <s v="U5749"/>
        <s v="U5750"/>
        <s v="U5751"/>
        <s v="U5752"/>
        <s v="U5753"/>
        <s v="U5754"/>
        <s v="U5755"/>
        <s v="U5756"/>
        <s v="U5757"/>
        <s v="U5758"/>
        <s v="U5759"/>
        <s v="U5760"/>
        <s v="U5761"/>
        <s v="U5762"/>
        <s v="U5763"/>
        <s v="U5764"/>
        <s v="U5765"/>
        <s v="U5766"/>
        <s v="U5767"/>
        <s v="U5768"/>
        <s v="U5769"/>
        <s v="U5770"/>
        <s v="U5771"/>
        <s v="U5772"/>
        <s v="U5773"/>
        <s v="U5774"/>
        <s v="U5775"/>
        <s v="U5776"/>
        <s v="U5777"/>
        <s v="U5778"/>
        <s v="U5779"/>
        <s v="U5780"/>
        <s v="U5781"/>
        <s v="U5782"/>
        <s v="U5783"/>
        <s v="U5784"/>
        <s v="U5785"/>
        <s v="U5786"/>
        <s v="U5787"/>
        <s v="U5788"/>
        <s v="U5789"/>
        <s v="U5790"/>
        <s v="U5791"/>
        <s v="U5792"/>
        <s v="U5793"/>
        <s v="U5794"/>
        <s v="U5795"/>
        <s v="U5796"/>
        <s v="U5797"/>
        <s v="U5798"/>
        <s v="U5799"/>
        <s v="U5800"/>
        <s v="U5801"/>
        <s v="U5802"/>
        <s v="U5803"/>
        <s v="U5804"/>
        <s v="U5805"/>
        <s v="U5806"/>
        <s v="U5807"/>
        <s v="U5808"/>
        <s v="U5809"/>
        <s v="U5810"/>
        <s v="U5811"/>
        <s v="U5812"/>
        <s v="U5813"/>
        <s v="U5814"/>
        <s v="U5815"/>
        <s v="U5816"/>
        <s v="U5817"/>
        <s v="U5818"/>
        <s v="U5819"/>
        <s v="U5820"/>
        <s v="U5821"/>
        <s v="U5822"/>
        <s v="U5823"/>
        <s v="U5824"/>
        <s v="U5825"/>
        <s v="U5826"/>
        <s v="U5827"/>
        <s v="U5828"/>
        <s v="U5829"/>
        <s v="U5830"/>
        <s v="U5831"/>
        <s v="U5832"/>
        <s v="U5833"/>
        <s v="U5834"/>
        <s v="U5835"/>
        <s v="U5836"/>
        <s v="U5837"/>
        <s v="U5838"/>
        <s v="U5839"/>
        <s v="U5840"/>
        <s v="U5841"/>
        <s v="U5842"/>
        <s v="U5843"/>
        <s v="U5844"/>
        <s v="U5845"/>
        <s v="U5846"/>
        <s v="U5847"/>
        <s v="U5848"/>
        <s v="U5849"/>
        <s v="U5850"/>
        <s v="U5851"/>
        <s v="U5852"/>
        <s v="U5853"/>
        <s v="U5854"/>
        <s v="U5855"/>
        <s v="U5856"/>
        <s v="U5857"/>
        <s v="U5858"/>
        <s v="U5859"/>
        <s v="U5860"/>
        <s v="U5861"/>
        <s v="U5862"/>
        <s v="U5863"/>
        <s v="U5864"/>
        <s v="U5865"/>
        <s v="U5866"/>
        <s v="U5867"/>
        <s v="U5868"/>
        <s v="U5869"/>
        <s v="U5870"/>
        <s v="U5871"/>
        <s v="U5872"/>
        <s v="U5873"/>
        <s v="U5874"/>
        <s v="U5875"/>
        <s v="U5876"/>
        <s v="U5877"/>
        <s v="U5878"/>
        <s v="U5879"/>
        <s v="U5880"/>
        <s v="U5881"/>
        <s v="U5882"/>
        <s v="U5883"/>
        <s v="U5884"/>
        <s v="U5885"/>
        <s v="U5886"/>
        <s v="U5887"/>
        <s v="U5888"/>
        <s v="U5889"/>
        <s v="U5890"/>
        <s v="U5891"/>
        <s v="U5892"/>
        <s v="U5893"/>
        <s v="U5894"/>
        <s v="U5895"/>
        <s v="U5896"/>
        <s v="U5897"/>
        <s v="U5898"/>
        <s v="U5899"/>
        <s v="U5900"/>
        <s v="U5901"/>
        <s v="U5902"/>
        <s v="U5903"/>
        <s v="U5904"/>
        <s v="U5905"/>
        <s v="U5906"/>
        <s v="U5907"/>
        <s v="U5908"/>
        <s v="U5909"/>
        <s v="U5910"/>
        <s v="U5911"/>
        <s v="U5912"/>
        <s v="U5913"/>
        <s v="U5914"/>
        <s v="U5915"/>
        <s v="U5916"/>
        <s v="U5917"/>
        <s v="U5918"/>
        <s v="U5919"/>
        <s v="U5920"/>
        <s v="U5921"/>
        <s v="U5922"/>
        <s v="U5923"/>
        <s v="U5924"/>
        <s v="U5925"/>
        <s v="U5926"/>
        <s v="U5927"/>
        <s v="U5928"/>
        <s v="U5929"/>
        <s v="U5930"/>
        <s v="U5931"/>
        <s v="U5932"/>
        <s v="U5933"/>
        <s v="U5934"/>
        <s v="U5935"/>
        <s v="U5936"/>
        <s v="U5937"/>
        <s v="U5938"/>
        <s v="U5939"/>
        <s v="U5940"/>
        <s v="U5941"/>
        <s v="U5942"/>
        <s v="U5943"/>
        <s v="U5944"/>
        <s v="U5945"/>
        <s v="U5946"/>
        <s v="U5947"/>
        <s v="U5948"/>
        <s v="U5949"/>
        <s v="U5950"/>
        <s v="U5951"/>
        <s v="U5952"/>
        <s v="U5953"/>
        <s v="U5954"/>
        <s v="U5955"/>
        <s v="U5956"/>
        <s v="U5957"/>
        <s v="U5958"/>
        <s v="U5959"/>
        <s v="U5960"/>
        <s v="U5961"/>
        <s v="U5962"/>
        <s v="U5963"/>
        <s v="U5964"/>
        <s v="U5965"/>
        <s v="U5966"/>
        <s v="U5967"/>
        <s v="U5968"/>
        <s v="U5969"/>
        <s v="U5970"/>
        <s v="U5971"/>
        <s v="U5972"/>
        <s v="U5973"/>
        <s v="U5974"/>
        <s v="U5975"/>
        <s v="U5976"/>
        <s v="U5977"/>
        <s v="U5978"/>
        <s v="U5979"/>
        <s v="U5980"/>
        <s v="U5981"/>
        <s v="U5982"/>
        <s v="U5983"/>
        <s v="U5984"/>
        <s v="U5985"/>
        <s v="U5986"/>
        <s v="U5987"/>
        <s v="U5988"/>
        <s v="U5989"/>
        <s v="U5990"/>
        <s v="U5991"/>
        <s v="U5992"/>
        <s v="U5993"/>
        <s v="U5994"/>
        <s v="U5995"/>
        <s v="U5996"/>
        <s v="U5997"/>
        <s v="U5998"/>
        <s v="U5999"/>
      </sharedItems>
    </cacheField>
    <cacheField name="Age" numFmtId="0">
      <sharedItems containsSemiMixedTypes="0" containsString="0" containsNumber="1" containsInteger="1" minValue="13" maxValue="60"/>
    </cacheField>
    <cacheField name="Age_Range" numFmtId="0">
      <sharedItems count="4">
        <s v="Adults"/>
        <s v="Young Adults"/>
        <s v="Seniors"/>
        <s v="Youth"/>
      </sharedItems>
    </cacheField>
    <cacheField name="Country" numFmtId="0">
      <sharedItems count="10">
        <s v="Japan"/>
        <s v="Germany"/>
        <s v="Australia"/>
        <s v="South Korea"/>
        <s v="UK"/>
        <s v="Brazil"/>
        <s v="Canada"/>
        <s v="India"/>
        <s v="USA"/>
        <s v="France"/>
      </sharedItems>
    </cacheField>
    <cacheField name="Streaming Platform" numFmtId="0">
      <sharedItems/>
    </cacheField>
    <cacheField name="Top Genre" numFmtId="0">
      <sharedItems count="10">
        <s v="Reggae"/>
        <s v="Country"/>
        <s v="Pop"/>
        <s v="EDM"/>
        <s v="Classical"/>
        <s v="Metal"/>
        <s v="Rock"/>
        <s v="Hip-Hop"/>
        <s v="R&amp;B"/>
        <s v="Jazz"/>
      </sharedItems>
    </cacheField>
    <cacheField name="Hours Streamed Per Day_Decimal" numFmtId="0">
      <sharedItems containsSemiMixedTypes="0" containsString="0" containsNumber="1" minValue="0.2" maxValue="10" count="99">
        <n v="4.9000000000000004"/>
        <n v="1.4"/>
        <n v="6.1"/>
        <n v="5.8"/>
        <n v="0.5"/>
        <n v="8.9"/>
        <n v="9.1"/>
        <n v="1.6"/>
        <n v="8.8000000000000007"/>
        <n v="8.6"/>
        <n v="4.4000000000000004"/>
        <n v="5.9"/>
        <n v="6.5"/>
        <n v="8.4"/>
        <n v="3.2"/>
        <n v="9"/>
        <n v="0.2"/>
        <n v="6.4"/>
        <n v="2.5"/>
        <n v="1"/>
        <n v="7.5"/>
        <n v="7.4"/>
        <n v="3.6"/>
        <n v="1.5"/>
        <n v="3.4"/>
        <n v="4.5"/>
        <n v="9.4"/>
        <n v="2.2999999999999998"/>
        <n v="3.1"/>
        <n v="5.5"/>
        <n v="1.7"/>
        <n v="6.2"/>
        <n v="8"/>
        <n v="9.6999999999999993"/>
        <n v="7.7"/>
        <n v="6.7"/>
        <n v="9.8000000000000007"/>
        <n v="8.1"/>
        <n v="4.2"/>
        <n v="3.8"/>
        <n v="6.9"/>
        <n v="0.7"/>
        <n v="4.3"/>
        <n v="7.2"/>
        <n v="4.7"/>
        <n v="1.1000000000000001"/>
        <n v="5.3"/>
        <n v="5.6"/>
        <n v="6.6"/>
        <n v="9.5"/>
        <n v="5.7"/>
        <n v="7.3"/>
        <n v="7"/>
        <n v="0.4"/>
        <n v="9.6"/>
        <n v="7.9"/>
        <n v="2.1"/>
        <n v="0.8"/>
        <n v="3.7"/>
        <n v="7.1"/>
        <n v="7.6"/>
        <n v="5.2"/>
        <n v="6.3"/>
        <n v="2.2000000000000002"/>
        <n v="2.4"/>
        <n v="1.2"/>
        <n v="1.3"/>
        <n v="3.3"/>
        <n v="3.9"/>
        <n v="4.5999999999999996"/>
        <n v="8.1999999999999993"/>
        <n v="3.5"/>
        <n v="1.8"/>
        <n v="9.3000000000000007"/>
        <n v="2.9"/>
        <n v="2"/>
        <n v="4"/>
        <n v="0.9"/>
        <n v="2.8"/>
        <n v="9.9"/>
        <n v="0.6"/>
        <n v="8.6999999999999993"/>
        <n v="2.7"/>
        <n v="6.8"/>
        <n v="9.1999999999999993"/>
        <n v="1.9"/>
        <n v="3"/>
        <n v="6"/>
        <n v="7.8"/>
        <n v="10"/>
        <n v="5"/>
        <n v="4.8"/>
        <n v="2.6"/>
        <n v="8.3000000000000007"/>
        <n v="4.0999999999999996"/>
        <n v="5.4"/>
        <n v="0.3"/>
        <n v="5.0999999999999996"/>
        <n v="8.5"/>
      </sharedItems>
    </cacheField>
    <cacheField name="Number of Songs Liked" numFmtId="0">
      <sharedItems containsSemiMixedTypes="0" containsString="0" containsNumber="1" containsInteger="1" minValue="1" maxValue="500" count="500">
        <n v="138"/>
        <n v="388"/>
        <n v="368"/>
        <n v="349"/>
        <n v="328"/>
        <n v="243"/>
        <n v="70"/>
        <n v="448"/>
        <n v="27"/>
        <n v="299"/>
        <n v="462"/>
        <n v="108"/>
        <n v="432"/>
        <n v="215"/>
        <n v="11"/>
        <n v="499"/>
        <n v="423"/>
        <n v="468"/>
        <n v="461"/>
        <n v="417"/>
        <n v="12"/>
        <n v="221"/>
        <n v="248"/>
        <n v="347"/>
        <n v="494"/>
        <n v="437"/>
        <n v="475"/>
        <n v="195"/>
        <n v="52"/>
        <n v="400"/>
        <n v="408"/>
        <n v="439"/>
        <n v="196"/>
        <n v="80"/>
        <n v="95"/>
        <n v="4"/>
        <n v="300"/>
        <n v="454"/>
        <n v="434"/>
        <n v="264"/>
        <n v="463"/>
        <n v="117"/>
        <n v="464"/>
        <n v="110"/>
        <n v="306"/>
        <n v="342"/>
        <n v="178"/>
        <n v="214"/>
        <n v="393"/>
        <n v="374"/>
        <n v="315"/>
        <n v="490"/>
        <n v="8"/>
        <n v="225"/>
        <n v="191"/>
        <n v="320"/>
        <n v="301"/>
        <n v="283"/>
        <n v="79"/>
        <n v="451"/>
        <n v="151"/>
        <n v="363"/>
        <n v="94"/>
        <n v="71"/>
        <n v="212"/>
        <n v="310"/>
        <n v="236"/>
        <n v="476"/>
        <n v="122"/>
        <n v="165"/>
        <n v="440"/>
        <n v="171"/>
        <n v="259"/>
        <n v="64"/>
        <n v="419"/>
        <n v="272"/>
        <n v="129"/>
        <n v="222"/>
        <n v="207"/>
        <n v="153"/>
        <n v="67"/>
        <n v="354"/>
        <n v="339"/>
        <n v="170"/>
        <n v="150"/>
        <n v="87"/>
        <n v="101"/>
        <n v="102"/>
        <n v="486"/>
        <n v="282"/>
        <n v="210"/>
        <n v="198"/>
        <n v="274"/>
        <n v="427"/>
        <n v="84"/>
        <n v="208"/>
        <n v="119"/>
        <n v="118"/>
        <n v="112"/>
        <n v="88"/>
        <n v="378"/>
        <n v="484"/>
        <n v="411"/>
        <n v="113"/>
        <n v="205"/>
        <n v="193"/>
        <n v="318"/>
        <n v="345"/>
        <n v="291"/>
        <n v="133"/>
        <n v="97"/>
        <n v="415"/>
        <n v="226"/>
        <n v="166"/>
        <n v="183"/>
        <n v="344"/>
        <n v="247"/>
        <n v="465"/>
        <n v="85"/>
        <n v="287"/>
        <n v="489"/>
        <n v="130"/>
        <n v="25"/>
        <n v="321"/>
        <n v="3"/>
        <n v="17"/>
        <n v="491"/>
        <n v="182"/>
        <n v="485"/>
        <n v="445"/>
        <n v="114"/>
        <n v="73"/>
        <n v="421"/>
        <n v="275"/>
        <n v="120"/>
        <n v="276"/>
        <n v="425"/>
        <n v="435"/>
        <n v="29"/>
        <n v="394"/>
        <n v="37"/>
        <n v="91"/>
        <n v="168"/>
        <n v="371"/>
        <n v="9"/>
        <n v="256"/>
        <n v="140"/>
        <n v="389"/>
        <n v="392"/>
        <n v="496"/>
        <n v="162"/>
        <n v="160"/>
        <n v="200"/>
        <n v="93"/>
        <n v="33"/>
        <n v="385"/>
        <n v="460"/>
        <n v="443"/>
        <n v="353"/>
        <n v="31"/>
        <n v="1"/>
        <n v="379"/>
        <n v="181"/>
        <n v="30"/>
        <n v="477"/>
        <n v="267"/>
        <n v="334"/>
        <n v="309"/>
        <n v="258"/>
        <n v="127"/>
        <n v="314"/>
        <n v="111"/>
        <n v="424"/>
        <n v="169"/>
        <n v="268"/>
        <n v="262"/>
        <n v="246"/>
        <n v="179"/>
        <n v="239"/>
        <n v="270"/>
        <n v="277"/>
        <n v="479"/>
        <n v="271"/>
        <n v="294"/>
        <n v="414"/>
        <n v="217"/>
        <n v="381"/>
        <n v="15"/>
        <n v="337"/>
        <n v="228"/>
        <n v="92"/>
        <n v="396"/>
        <n v="251"/>
        <n v="45"/>
        <n v="380"/>
        <n v="115"/>
        <n v="232"/>
        <n v="154"/>
        <n v="295"/>
        <n v="59"/>
        <n v="46"/>
        <n v="125"/>
        <n v="469"/>
        <n v="5"/>
        <n v="263"/>
        <n v="99"/>
        <n v="203"/>
        <n v="123"/>
        <n v="188"/>
        <n v="234"/>
        <n v="48"/>
        <n v="481"/>
        <n v="377"/>
        <n v="148"/>
        <n v="155"/>
        <n v="333"/>
        <n v="480"/>
        <n v="428"/>
        <n v="103"/>
        <n v="107"/>
        <n v="348"/>
        <n v="364"/>
        <n v="384"/>
        <n v="375"/>
        <n v="131"/>
        <n v="50"/>
        <n v="433"/>
        <n v="143"/>
        <n v="44"/>
        <n v="237"/>
        <n v="280"/>
        <n v="201"/>
        <n v="312"/>
        <n v="35"/>
        <n v="49"/>
        <n v="62"/>
        <n v="53"/>
        <n v="356"/>
        <n v="190"/>
        <n v="204"/>
        <n v="231"/>
        <n v="322"/>
        <n v="106"/>
        <n v="456"/>
        <n v="213"/>
        <n v="132"/>
        <n v="253"/>
        <n v="36"/>
        <n v="245"/>
        <n v="416"/>
        <n v="307"/>
        <n v="233"/>
        <n v="493"/>
        <n v="351"/>
        <n v="482"/>
        <n v="141"/>
        <n v="452"/>
        <n v="472"/>
        <n v="249"/>
        <n v="293"/>
        <n v="20"/>
        <n v="56"/>
        <n v="431"/>
        <n v="184"/>
        <n v="41"/>
        <n v="78"/>
        <n v="238"/>
        <n v="399"/>
        <n v="471"/>
        <n v="298"/>
        <n v="304"/>
        <n v="104"/>
        <n v="402"/>
        <n v="281"/>
        <n v="369"/>
        <n v="327"/>
        <n v="63"/>
        <n v="405"/>
        <n v="18"/>
        <n v="329"/>
        <n v="352"/>
        <n v="72"/>
        <n v="98"/>
        <n v="158"/>
        <n v="410"/>
        <n v="14"/>
        <n v="55"/>
        <n v="495"/>
        <n v="39"/>
        <n v="367"/>
        <n v="65"/>
        <n v="175"/>
        <n v="10"/>
        <n v="2"/>
        <n v="75"/>
        <n v="331"/>
        <n v="7"/>
        <n v="429"/>
        <n v="255"/>
        <n v="418"/>
        <n v="124"/>
        <n v="286"/>
        <n v="240"/>
        <n v="128"/>
        <n v="216"/>
        <n v="497"/>
        <n v="157"/>
        <n v="38"/>
        <n v="142"/>
        <n v="6"/>
        <n v="136"/>
        <n v="24"/>
        <n v="32"/>
        <n v="404"/>
        <n v="69"/>
        <n v="444"/>
        <n v="430"/>
        <n v="206"/>
        <n v="358"/>
        <n v="202"/>
        <n v="139"/>
        <n v="323"/>
        <n v="326"/>
        <n v="391"/>
        <n v="16"/>
        <n v="412"/>
        <n v="137"/>
        <n v="473"/>
        <n v="61"/>
        <n v="395"/>
        <n v="261"/>
        <n v="218"/>
        <n v="174"/>
        <n v="105"/>
        <n v="149"/>
        <n v="189"/>
        <n v="109"/>
        <n v="219"/>
        <n v="343"/>
        <n v="26"/>
        <n v="292"/>
        <n v="177"/>
        <n v="350"/>
        <n v="441"/>
        <n v="450"/>
        <n v="223"/>
        <n v="74"/>
        <n v="290"/>
        <n v="366"/>
        <n v="372"/>
        <n v="466"/>
        <n v="457"/>
        <n v="161"/>
        <n v="325"/>
        <n v="47"/>
        <n v="144"/>
        <n v="269"/>
        <n v="359"/>
        <n v="453"/>
        <n v="81"/>
        <n v="229"/>
        <n v="311"/>
        <n v="22"/>
        <n v="192"/>
        <n v="58"/>
        <n v="426"/>
        <n v="296"/>
        <n v="285"/>
        <n v="187"/>
        <n v="235"/>
        <n v="336"/>
        <n v="488"/>
        <n v="116"/>
        <n v="340"/>
        <n v="42"/>
        <n v="163"/>
        <n v="303"/>
        <n v="409"/>
        <n v="96"/>
        <n v="313"/>
        <n v="474"/>
        <n v="164"/>
        <n v="492"/>
        <n v="401"/>
        <n v="455"/>
        <n v="316"/>
        <n v="172"/>
        <n v="147"/>
        <n v="470"/>
        <n v="167"/>
        <n v="341"/>
        <n v="308"/>
        <n v="244"/>
        <n v="60"/>
        <n v="397"/>
        <n v="13"/>
        <n v="302"/>
        <n v="365"/>
        <n v="373"/>
        <n v="376"/>
        <n v="173"/>
        <n v="83"/>
        <n v="265"/>
        <n v="459"/>
        <n v="68"/>
        <n v="446"/>
        <n v="438"/>
        <n v="185"/>
        <n v="305"/>
        <n v="332"/>
        <n v="90"/>
        <n v="186"/>
        <n v="289"/>
        <n v="34"/>
        <n v="241"/>
        <n v="449"/>
        <n v="54"/>
        <n v="500"/>
        <n v="498"/>
        <n v="361"/>
        <n v="487"/>
        <n v="420"/>
        <n v="252"/>
        <n v="278"/>
        <n v="159"/>
        <n v="403"/>
        <n v="23"/>
        <n v="135"/>
        <n v="260"/>
        <n v="21"/>
        <n v="386"/>
        <n v="447"/>
        <n v="370"/>
        <n v="483"/>
        <n v="279"/>
        <n v="126"/>
        <n v="145"/>
        <n v="387"/>
        <n v="413"/>
        <n v="121"/>
        <n v="478"/>
        <n v="257"/>
        <n v="273"/>
        <n v="76"/>
        <n v="19"/>
        <n v="436"/>
        <n v="297"/>
        <n v="100"/>
        <n v="407"/>
        <n v="317"/>
        <n v="360"/>
        <n v="77"/>
        <n v="28"/>
        <n v="242"/>
        <n v="406"/>
        <n v="284"/>
        <n v="180"/>
        <n v="230"/>
        <n v="266"/>
        <n v="422"/>
        <n v="383"/>
        <n v="82"/>
        <n v="250"/>
        <n v="89"/>
        <n v="338"/>
        <n v="40"/>
        <n v="288"/>
        <n v="209"/>
        <n v="382"/>
        <n v="220"/>
        <n v="335"/>
        <n v="194"/>
        <n v="324"/>
        <n v="152"/>
        <n v="355"/>
        <n v="458"/>
        <n v="146"/>
        <n v="227"/>
        <n v="346"/>
        <n v="357"/>
        <n v="254"/>
        <n v="199"/>
        <n v="43"/>
        <n v="51"/>
        <n v="86"/>
        <n v="176"/>
        <n v="467"/>
        <n v="57"/>
        <n v="211"/>
        <n v="330"/>
        <n v="66"/>
        <n v="442"/>
        <n v="224"/>
        <n v="362"/>
        <n v="197"/>
        <n v="390"/>
        <n v="134"/>
        <n v="319"/>
        <n v="156"/>
        <n v="398"/>
      </sharedItems>
    </cacheField>
    <cacheField name="Most Played Artist" numFmtId="0">
      <sharedItems/>
    </cacheField>
    <cacheField name="Subscription Type" numFmtId="0">
      <sharedItems count="2">
        <s v="Free"/>
        <s v="Premium"/>
      </sharedItems>
    </cacheField>
    <cacheField name="Listening Time (Morning/Afternoon/Night)" numFmtId="0">
      <sharedItems count="3">
        <s v="Afternoon"/>
        <s v="Night"/>
        <s v="Morning"/>
      </sharedItems>
    </cacheField>
    <cacheField name="Discover Weekly Engagement %" numFmtId="0">
      <sharedItems containsSemiMixedTypes="0" containsString="0" containsNumber="1" minValue="1" maxValue="90" count="878">
        <n v="47.4"/>
        <n v="12.1"/>
        <n v="47.2"/>
        <n v="31.3"/>
        <n v="30.7"/>
        <n v="70.3"/>
        <n v="11.9"/>
        <n v="29.5"/>
        <n v="8.6"/>
        <n v="53.4"/>
        <n v="87.8"/>
        <n v="48.2"/>
        <n v="20.2"/>
        <n v="41.1"/>
        <n v="68.5"/>
        <n v="39.700000000000003"/>
        <n v="21.4"/>
        <n v="12.5"/>
        <n v="25.1"/>
        <n v="48.8"/>
        <n v="87.4"/>
        <n v="60.4"/>
        <n v="80.5"/>
        <n v="26"/>
        <n v="42.2"/>
        <n v="6"/>
        <n v="88.1"/>
        <n v="22.8"/>
        <n v="6.9"/>
        <n v="63"/>
        <n v="22.7"/>
        <n v="48.7"/>
        <n v="2.9"/>
        <n v="16.3"/>
        <n v="78.099999999999994"/>
        <n v="72.3"/>
        <n v="54"/>
        <n v="7.7"/>
        <n v="88.4"/>
        <n v="13.4"/>
        <n v="44.5"/>
        <n v="38.799999999999997"/>
        <n v="66.2"/>
        <n v="26.1"/>
        <n v="2.7"/>
        <n v="47.1"/>
        <n v="77.400000000000006"/>
        <n v="44.4"/>
        <n v="34.6"/>
        <n v="22.6"/>
        <n v="30.6"/>
        <n v="37.299999999999997"/>
        <n v="85.5"/>
        <n v="2.2000000000000002"/>
        <n v="85.1"/>
        <n v="20.399999999999999"/>
        <n v="48"/>
        <n v="59.8"/>
        <n v="8.5"/>
        <n v="11.1"/>
        <n v="35.5"/>
        <n v="84.7"/>
        <n v="55.8"/>
        <n v="32"/>
        <n v="61.4"/>
        <n v="36.4"/>
        <n v="20.100000000000001"/>
        <n v="63.2"/>
        <n v="80"/>
        <n v="78.8"/>
        <n v="78.599999999999994"/>
        <n v="33.200000000000003"/>
        <n v="71"/>
        <n v="51.6"/>
        <n v="50.8"/>
        <n v="2.5"/>
        <n v="18.100000000000001"/>
        <n v="11.7"/>
        <n v="68"/>
        <n v="15.6"/>
        <n v="3.3"/>
        <n v="16.399999999999999"/>
        <n v="89.1"/>
        <n v="65.3"/>
        <n v="53.6"/>
        <n v="8.9"/>
        <n v="88.9"/>
        <n v="25.4"/>
        <n v="8.8000000000000007"/>
        <n v="56.9"/>
        <n v="26.2"/>
        <n v="81.2"/>
        <n v="71.2"/>
        <n v="61.3"/>
        <n v="6.5"/>
        <n v="19.7"/>
        <n v="43.8"/>
        <n v="57.3"/>
        <n v="12.9"/>
        <n v="66"/>
        <n v="58.4"/>
        <n v="45.4"/>
        <n v="10.4"/>
        <n v="30.1"/>
        <n v="67.3"/>
        <n v="47"/>
        <n v="83.5"/>
        <n v="1.1000000000000001"/>
        <n v="37"/>
        <n v="63.3"/>
        <n v="63.5"/>
        <n v="86.8"/>
        <n v="69.400000000000006"/>
        <n v="7.9"/>
        <n v="3.9"/>
        <n v="56.3"/>
        <n v="34.700000000000003"/>
        <n v="72"/>
        <n v="27.2"/>
        <n v="43.2"/>
        <n v="80.900000000000006"/>
        <n v="2.8"/>
        <n v="28"/>
        <n v="74.8"/>
        <n v="19.899999999999999"/>
        <n v="57.6"/>
        <n v="80.8"/>
        <n v="49"/>
        <n v="1.2"/>
        <n v="23.3"/>
        <n v="25.6"/>
        <n v="80.400000000000006"/>
        <n v="13.5"/>
        <n v="44.3"/>
        <n v="37.200000000000003"/>
        <n v="5.2"/>
        <n v="2.2999999999999998"/>
        <n v="5.7"/>
        <n v="75"/>
        <n v="84.1"/>
        <n v="66.099999999999994"/>
        <n v="65.7"/>
        <n v="61.9"/>
        <n v="45.8"/>
        <n v="88.3"/>
        <n v="19.100000000000001"/>
        <n v="53.1"/>
        <n v="79.2"/>
        <n v="46.8"/>
        <n v="85.8"/>
        <n v="62.1"/>
        <n v="35.200000000000003"/>
        <n v="59.4"/>
        <n v="49.2"/>
        <n v="59.1"/>
        <n v="53.7"/>
        <n v="76.8"/>
        <n v="12.7"/>
        <n v="52.1"/>
        <n v="4.4000000000000004"/>
        <n v="70.8"/>
        <n v="51.2"/>
        <n v="36.799999999999997"/>
        <n v="72.2"/>
        <n v="84.2"/>
        <n v="28.1"/>
        <n v="8"/>
        <n v="63.4"/>
        <n v="29.9"/>
        <n v="57.7"/>
        <n v="8.4"/>
        <n v="49.5"/>
        <n v="36.700000000000003"/>
        <n v="50.2"/>
        <n v="73.099999999999994"/>
        <n v="85.4"/>
        <n v="80.099999999999994"/>
        <n v="77.3"/>
        <n v="40.299999999999997"/>
        <n v="53.3"/>
        <n v="47.3"/>
        <n v="46.4"/>
        <n v="4.9000000000000004"/>
        <n v="13.7"/>
        <n v="31.1"/>
        <n v="84.5"/>
        <n v="73.8"/>
        <n v="10.9"/>
        <n v="24.8"/>
        <n v="27.1"/>
        <n v="55"/>
        <n v="81"/>
        <n v="17.2"/>
        <n v="59.3"/>
        <n v="66.5"/>
        <n v="17.399999999999999"/>
        <n v="55.3"/>
        <n v="69.8"/>
        <n v="52.7"/>
        <n v="28.6"/>
        <n v="3.2"/>
        <n v="4"/>
        <n v="21.7"/>
        <n v="20.9"/>
        <n v="39.799999999999997"/>
        <n v="60.5"/>
        <n v="58.7"/>
        <n v="58.8"/>
        <n v="79.099999999999994"/>
        <n v="32.1"/>
        <n v="12"/>
        <n v="61.8"/>
        <n v="40.5"/>
        <n v="7.4"/>
        <n v="53.8"/>
        <n v="43.4"/>
        <n v="52.3"/>
        <n v="89"/>
        <n v="68.599999999999994"/>
        <n v="21.8"/>
        <n v="11.4"/>
        <n v="90"/>
        <n v="61.6"/>
        <n v="69.3"/>
        <n v="32.5"/>
        <n v="67.900000000000006"/>
        <n v="7.6"/>
        <n v="52"/>
        <n v="81.3"/>
        <n v="69.7"/>
        <n v="86.2"/>
        <n v="20.8"/>
        <n v="3.1"/>
        <n v="87.6"/>
        <n v="84"/>
        <n v="86.6"/>
        <n v="83.2"/>
        <n v="3.5"/>
        <n v="29.7"/>
        <n v="83.1"/>
        <n v="42.8"/>
        <n v="11.8"/>
        <n v="70.099999999999994"/>
        <n v="56.8"/>
        <n v="74.900000000000006"/>
        <n v="78.3"/>
        <n v="72.599999999999994"/>
        <n v="33.1"/>
        <n v="78.2"/>
        <n v="38.700000000000003"/>
        <n v="24.1"/>
        <n v="52.2"/>
        <n v="48.3"/>
        <n v="12.4"/>
        <n v="16.600000000000001"/>
        <n v="38.299999999999997"/>
        <n v="13.9"/>
        <n v="10.199999999999999"/>
        <n v="76.3"/>
        <n v="65.5"/>
        <n v="75.3"/>
        <n v="17.8"/>
        <n v="14.8"/>
        <n v="10.6"/>
        <n v="46.5"/>
        <n v="67.099999999999994"/>
        <n v="39.299999999999997"/>
        <n v="84.4"/>
        <n v="45.5"/>
        <n v="32.6"/>
        <n v="41.9"/>
        <n v="11.2"/>
        <n v="45.3"/>
        <n v="11.3"/>
        <n v="13.3"/>
        <n v="51.1"/>
        <n v="26.8"/>
        <n v="29.8"/>
        <n v="45.2"/>
        <n v="67.7"/>
        <n v="15.3"/>
        <n v="54.3"/>
        <n v="81.900000000000006"/>
        <n v="44.1"/>
        <n v="29.1"/>
        <n v="47.5"/>
        <n v="31.8"/>
        <n v="50.1"/>
        <n v="30.8"/>
        <n v="82.3"/>
        <n v="74.400000000000006"/>
        <n v="31.7"/>
        <n v="39.200000000000003"/>
        <n v="76.099999999999994"/>
        <n v="3.6"/>
        <n v="49.3"/>
        <n v="14.2"/>
        <n v="68.2"/>
        <n v="5.0999999999999996"/>
        <n v="73.5"/>
        <n v="67.8"/>
        <n v="60.7"/>
        <n v="49.8"/>
        <n v="61.5"/>
        <n v="10"/>
        <n v="19.5"/>
        <n v="41.4"/>
        <n v="37.799999999999997"/>
        <n v="24.4"/>
        <n v="57.5"/>
        <n v="18.399999999999999"/>
        <n v="75.7"/>
        <n v="61.2"/>
        <n v="33.799999999999997"/>
        <n v="21"/>
        <n v="87.5"/>
        <n v="5.6"/>
        <n v="41.3"/>
        <n v="80.2"/>
        <n v="18.899999999999999"/>
        <n v="36.9"/>
        <n v="22.3"/>
        <n v="52.4"/>
        <n v="50.4"/>
        <n v="34"/>
        <n v="4.3"/>
        <n v="15"/>
        <n v="64.400000000000006"/>
        <n v="71.3"/>
        <n v="5"/>
        <n v="40.4"/>
        <n v="49.9"/>
        <n v="17.100000000000001"/>
        <n v="79.400000000000006"/>
        <n v="26.5"/>
        <n v="41"/>
        <n v="27.3"/>
        <n v="14.9"/>
        <n v="8.1999999999999993"/>
        <n v="73"/>
        <n v="13.1"/>
        <n v="52.9"/>
        <n v="53.9"/>
        <n v="38.200000000000003"/>
        <n v="5.4"/>
        <n v="88.6"/>
        <n v="75.400000000000006"/>
        <n v="16.899999999999999"/>
        <n v="7.1"/>
        <n v="46.6"/>
        <n v="68.900000000000006"/>
        <n v="43.7"/>
        <n v="44.2"/>
        <n v="23.4"/>
        <n v="56.1"/>
        <n v="71.8"/>
        <n v="81.400000000000006"/>
        <n v="65.900000000000006"/>
        <n v="30"/>
        <n v="75.2"/>
        <n v="68.8"/>
        <n v="81.099999999999994"/>
        <n v="58.2"/>
        <n v="23.6"/>
        <n v="43.1"/>
        <n v="20.5"/>
        <n v="58"/>
        <n v="75.599999999999994"/>
        <n v="50.3"/>
        <n v="38.1"/>
        <n v="79"/>
        <n v="82.8"/>
        <n v="46.1"/>
        <n v="42.6"/>
        <n v="60.2"/>
        <n v="19"/>
        <n v="28.7"/>
        <n v="54.4"/>
        <n v="3.8"/>
        <n v="8.6999999999999993"/>
        <n v="76.5"/>
        <n v="87"/>
        <n v="57.8"/>
        <n v="56.5"/>
        <n v="89.9"/>
        <n v="50.7"/>
        <n v="81.8"/>
        <n v="32.200000000000003"/>
        <n v="47.8"/>
        <n v="19.2"/>
        <n v="17.5"/>
        <n v="62.2"/>
        <n v="1.7"/>
        <n v="34.9"/>
        <n v="6.4"/>
        <n v="43.5"/>
        <n v="89.5"/>
        <n v="71.099999999999994"/>
        <n v="46"/>
        <n v="17"/>
        <n v="65.400000000000006"/>
        <n v="53.2"/>
        <n v="41.6"/>
        <n v="16.8"/>
        <n v="42.1"/>
        <n v="29.2"/>
        <n v="1"/>
        <n v="34.4"/>
        <n v="58.3"/>
        <n v="43.3"/>
        <n v="4.2"/>
        <n v="3"/>
        <n v="61.1"/>
        <n v="67"/>
        <n v="7.8"/>
        <n v="72.8"/>
        <n v="21.6"/>
        <n v="3.4"/>
        <n v="40.9"/>
        <n v="15.9"/>
        <n v="18.7"/>
        <n v="5.3"/>
        <n v="72.5"/>
        <n v="54.8"/>
        <n v="48.5"/>
        <n v="74.2"/>
        <n v="29.3"/>
        <n v="82.5"/>
        <n v="29"/>
        <n v="2"/>
        <n v="64"/>
        <n v="81.599999999999994"/>
        <n v="7.3"/>
        <n v="27.4"/>
        <n v="69"/>
        <n v="78.900000000000006"/>
        <n v="10.7"/>
        <n v="77.599999999999994"/>
        <n v="36"/>
        <n v="34.799999999999997"/>
        <n v="24.5"/>
        <n v="66.3"/>
        <n v="33.5"/>
        <n v="64.900000000000006"/>
        <n v="74.7"/>
        <n v="85.3"/>
        <n v="22"/>
        <n v="22.9"/>
        <n v="41.7"/>
        <n v="23.8"/>
        <n v="2.1"/>
        <n v="64.099999999999994"/>
        <n v="1.5"/>
        <n v="28.2"/>
        <n v="85.6"/>
        <n v="32.799999999999997"/>
        <n v="57.2"/>
        <n v="63.1"/>
        <n v="63.8"/>
        <n v="43.6"/>
        <n v="32.4"/>
        <n v="36.299999999999997"/>
        <n v="89.4"/>
        <n v="14.5"/>
        <n v="26.9"/>
        <n v="76.900000000000006"/>
        <n v="42.5"/>
        <n v="47.7"/>
        <n v="34.299999999999997"/>
        <n v="72.900000000000006"/>
        <n v="70.900000000000006"/>
        <n v="40"/>
        <n v="37.1"/>
        <n v="75.099999999999994"/>
        <n v="15.8"/>
        <n v="11.6"/>
        <n v="30.5"/>
        <n v="79.7"/>
        <n v="82.4"/>
        <n v="41.8"/>
        <n v="62.8"/>
        <n v="89.7"/>
        <n v="33.9"/>
        <n v="22.5"/>
        <n v="52.6"/>
        <n v="67.400000000000006"/>
        <n v="34.1"/>
        <n v="70.400000000000006"/>
        <n v="1.8"/>
        <n v="67.599999999999994"/>
        <n v="1.4"/>
        <n v="60"/>
        <n v="51.9"/>
        <n v="62.3"/>
        <n v="40.6"/>
        <n v="84.9"/>
        <n v="44.7"/>
        <n v="54.7"/>
        <n v="6.3"/>
        <n v="20.6"/>
        <n v="60.1"/>
        <n v="37.4"/>
        <n v="82.1"/>
        <n v="33.700000000000003"/>
        <n v="27.7"/>
        <n v="49.6"/>
        <n v="28.8"/>
        <n v="76.7"/>
        <n v="64.3"/>
        <n v="74.599999999999994"/>
        <n v="59.6"/>
        <n v="14.4"/>
        <n v="42.4"/>
        <n v="48.4"/>
        <n v="39.9"/>
        <n v="33.6"/>
        <n v="28.5"/>
        <n v="66.7"/>
        <n v="20.7"/>
        <n v="38.5"/>
        <n v="19.600000000000001"/>
        <n v="86.7"/>
        <n v="89.3"/>
        <n v="5.5"/>
        <n v="40.200000000000003"/>
        <n v="16.100000000000001"/>
        <n v="35.6"/>
        <n v="74.5"/>
        <n v="68.3"/>
        <n v="50.6"/>
        <n v="76.2"/>
        <n v="9"/>
        <n v="8.1"/>
        <n v="73.7"/>
        <n v="80.599999999999994"/>
        <n v="25.9"/>
        <n v="56.6"/>
        <n v="28.4"/>
        <n v="46.9"/>
        <n v="23.9"/>
        <n v="69.900000000000006"/>
        <n v="1.3"/>
        <n v="74.099999999999994"/>
        <n v="18.8"/>
        <n v="79.3"/>
        <n v="36.6"/>
        <n v="71.599999999999994"/>
        <n v="77.5"/>
        <n v="61.7"/>
        <n v="56.7"/>
        <n v="24.9"/>
        <n v="27.6"/>
        <n v="38.6"/>
        <n v="84.3"/>
        <n v="20"/>
        <n v="4.8"/>
        <n v="62.4"/>
        <n v="82.2"/>
        <n v="62.5"/>
        <n v="11.5"/>
        <n v="24.3"/>
        <n v="72.099999999999994"/>
        <n v="39.5"/>
        <n v="37.5"/>
        <n v="28.9"/>
        <n v="50.5"/>
        <n v="45.6"/>
        <n v="58.9"/>
        <n v="5.8"/>
        <n v="22.2"/>
        <n v="87.7"/>
        <n v="53.5"/>
        <n v="88.5"/>
        <n v="86.9"/>
        <n v="67.2"/>
        <n v="16.2"/>
        <n v="54.1"/>
        <n v="35.299999999999997"/>
        <n v="86"/>
        <n v="11"/>
        <n v="30.2"/>
        <n v="19.3"/>
        <n v="60.8"/>
        <n v="44"/>
        <n v="24.7"/>
        <n v="68.099999999999994"/>
        <n v="32.299999999999997"/>
        <n v="17.899999999999999"/>
        <n v="16.5"/>
        <n v="45.7"/>
        <n v="31.5"/>
        <n v="46.2"/>
        <n v="31"/>
        <n v="37.6"/>
        <n v="64.5"/>
        <n v="33"/>
        <n v="62"/>
        <n v="18.2"/>
        <n v="32.700000000000003"/>
        <n v="10.5"/>
        <n v="31.6"/>
        <n v="82.7"/>
        <n v="21.3"/>
        <n v="21.2"/>
        <n v="45"/>
        <n v="69.5"/>
        <n v="26.7"/>
        <n v="21.9"/>
        <n v="62.7"/>
        <n v="7.2"/>
        <n v="71.400000000000006"/>
        <n v="73.3"/>
        <n v="73.599999999999994"/>
        <n v="17.3"/>
        <n v="77.8"/>
        <n v="29.6"/>
        <n v="14.6"/>
        <n v="55.1"/>
        <n v="56"/>
        <n v="33.4"/>
        <n v="65.8"/>
        <n v="48.9"/>
        <n v="25.8"/>
        <n v="70.2"/>
        <n v="69.099999999999994"/>
        <n v="60.6"/>
        <n v="23.5"/>
        <n v="6.6"/>
        <n v="24"/>
        <n v="3.7"/>
        <n v="87.2"/>
        <n v="26.3"/>
        <n v="85.9"/>
        <n v="4.7"/>
        <n v="59.2"/>
        <n v="83.9"/>
        <n v="25.7"/>
        <n v="12.2"/>
        <n v="27.9"/>
        <n v="33.299999999999997"/>
        <n v="68.400000000000006"/>
        <n v="79.8"/>
        <n v="38.4"/>
        <n v="17.600000000000001"/>
        <n v="45.9"/>
        <n v="83.7"/>
        <n v="67.5"/>
        <n v="38"/>
        <n v="58.6"/>
        <n v="21.5"/>
        <n v="75.5"/>
        <n v="35.4"/>
        <n v="65.099999999999994"/>
        <n v="74.3"/>
        <n v="77"/>
        <n v="59.7"/>
        <n v="39.4"/>
        <n v="25"/>
        <n v="51"/>
        <n v="6.2"/>
        <n v="88.8"/>
        <n v="87.3"/>
        <n v="44.6"/>
        <n v="78"/>
        <n v="32.9"/>
        <n v="77.099999999999994"/>
        <n v="25.3"/>
        <n v="37.700000000000003"/>
        <n v="24.2"/>
        <n v="57.1"/>
        <n v="40.1"/>
        <n v="76"/>
        <n v="22.1"/>
        <n v="66.900000000000006"/>
        <n v="1.9"/>
        <n v="48.6"/>
        <n v="31.2"/>
        <n v="51.7"/>
        <n v="18.3"/>
        <n v="57.4"/>
        <n v="23.2"/>
        <n v="15.1"/>
        <n v="51.5"/>
        <n v="79.599999999999994"/>
        <n v="55.6"/>
        <n v="18.5"/>
        <n v="47.9"/>
        <n v="1.6"/>
        <n v="40.799999999999997"/>
        <n v="83.6"/>
        <n v="73.900000000000006"/>
        <n v="5.9"/>
        <n v="36.5"/>
        <n v="81.7"/>
        <n v="78.7"/>
        <n v="86.5"/>
        <n v="63.7"/>
        <n v="49.7"/>
        <n v="31.9"/>
        <n v="88"/>
        <n v="80.3"/>
        <n v="12.8"/>
        <n v="51.8"/>
        <n v="73.2"/>
        <n v="59.5"/>
        <n v="81.5"/>
        <n v="53"/>
        <n v="72.7"/>
        <n v="51.4"/>
        <n v="10.8"/>
        <n v="87.9"/>
        <n v="15.2"/>
        <n v="54.2"/>
        <n v="42.3"/>
        <n v="76.599999999999994"/>
        <n v="25.5"/>
        <n v="88.2"/>
        <n v="35.700000000000003"/>
        <n v="54.5"/>
        <n v="42"/>
        <n v="50"/>
        <n v="77.2"/>
        <n v="60.9"/>
        <n v="55.9"/>
        <n v="70.599999999999994"/>
        <n v="75.900000000000006"/>
        <n v="54.6"/>
        <n v="89.2"/>
        <n v="14.3"/>
        <n v="86.1"/>
        <n v="8.3000000000000007"/>
        <n v="41.2"/>
        <n v="13.8"/>
        <n v="12.6"/>
        <n v="71.5"/>
        <n v="66.599999999999994"/>
        <n v="15.7"/>
        <n v="55.2"/>
        <n v="85.7"/>
        <n v="52.5"/>
        <n v="71.7"/>
        <n v="59"/>
        <n v="78.400000000000006"/>
        <n v="40.700000000000003"/>
        <n v="79.900000000000006"/>
        <n v="15.5"/>
        <n v="65.2"/>
        <n v="70.7"/>
        <n v="4.5"/>
        <n v="63.6"/>
        <n v="49.4"/>
        <n v="50.9"/>
        <n v="87.1"/>
        <n v="34.200000000000003"/>
        <n v="76.400000000000006"/>
        <n v="89.6"/>
        <n v="84.8"/>
        <n v="26.4"/>
        <n v="4.5999999999999996"/>
        <n v="78.5"/>
        <n v="23"/>
        <n v="13.6"/>
        <n v="10.3"/>
        <n v="65.599999999999994"/>
        <n v="57.9"/>
        <n v="64.599999999999994"/>
        <n v="56.2"/>
        <n v="7.5"/>
        <n v="58.1"/>
        <n v="77.900000000000006"/>
        <n v="71.900000000000006"/>
        <n v="35.1"/>
        <n v="20.3"/>
        <n v="47.6"/>
        <n v="30.9"/>
        <n v="16"/>
        <n v="84.6"/>
        <n v="86.4"/>
        <n v="82.9"/>
        <n v="12.3"/>
        <n v="2.6"/>
        <n v="83"/>
        <n v="2.4"/>
        <n v="7"/>
        <n v="59.9"/>
        <n v="58.5"/>
        <n v="62.6"/>
        <n v="70"/>
        <n v="14.7"/>
        <n v="46.3"/>
        <n v="83.3"/>
        <n v="36.200000000000003"/>
        <n v="68.7"/>
        <n v="64.2"/>
        <n v="63.9"/>
        <n v="31.4"/>
        <n v="74"/>
        <n v="23.1"/>
        <n v="14.1"/>
        <n v="39.6"/>
        <n v="51.3"/>
        <n v="54.9"/>
        <n v="29.4"/>
        <n v="89.8"/>
        <n v="25.2"/>
        <n v="70.5"/>
        <n v="38.9"/>
        <n v="61"/>
        <n v="62.9"/>
        <n v="86.3"/>
        <n v="55.4"/>
        <n v="6.8"/>
        <n v="69.599999999999994"/>
        <n v="56.4"/>
        <n v="64.7"/>
        <n v="4.0999999999999996"/>
        <n v="79.5"/>
        <n v="35.9"/>
        <n v="82"/>
        <n v="80.7"/>
        <n v="72.400000000000006"/>
        <n v="18.600000000000001"/>
        <n v="27.8"/>
        <n v="22.4"/>
        <n v="35.799999999999997"/>
        <n v="55.7"/>
        <n v="49.1"/>
        <n v="66.400000000000006"/>
        <n v="43"/>
        <n v="13"/>
        <n v="88.7"/>
        <n v="45.1"/>
        <n v="10.1"/>
        <n v="30.3"/>
        <n v="27.5"/>
        <n v="82.6"/>
        <n v="34.5"/>
        <n v="28.3"/>
        <n v="46.7"/>
        <n v="83.4"/>
        <n v="19.8"/>
        <n v="48.1"/>
        <n v="36.1"/>
        <n v="13.2"/>
        <n v="15.4"/>
        <n v="35"/>
        <n v="6.1"/>
        <n v="73.400000000000006"/>
        <n v="60.3"/>
        <n v="42.7"/>
        <n v="17.7"/>
        <n v="39.1"/>
        <n v="85.2"/>
        <n v="75.8"/>
        <n v="43.9"/>
        <n v="37.9"/>
        <n v="27"/>
        <n v="65"/>
        <n v="14"/>
        <n v="44.8"/>
        <n v="77.7"/>
        <n v="24.6"/>
        <n v="85"/>
        <n v="39"/>
        <n v="69.2"/>
        <n v="19.399999999999999"/>
        <n v="42.9"/>
        <n v="6.7"/>
        <n v="57"/>
        <n v="66.8"/>
        <n v="26.6"/>
        <n v="83.8"/>
        <n v="44.9"/>
        <n v="18"/>
        <n v="55.5"/>
        <n v="64.8"/>
        <n v="16.7"/>
        <n v="41.5"/>
      </sharedItems>
    </cacheField>
    <cacheField name="Discover Weekly_Categories" numFmtId="0">
      <sharedItems count="4">
        <s v="Medium"/>
        <s v="Low"/>
        <s v="High"/>
        <s v="Very High"/>
      </sharedItems>
    </cacheField>
    <cacheField name="Repeat Song Rate %" numFmtId="0">
      <sharedItems containsSemiMixedTypes="0" containsString="0" containsNumber="1" minValue="0.5" maxValue="79.989999999999995"/>
    </cacheField>
    <cacheField name="Repeat Song Rate_Categories" numFmtId="0">
      <sharedItems count="4">
        <s v="Low"/>
        <s v="High"/>
        <s v="Very High"/>
        <s v="Medium"/>
      </sharedItems>
    </cacheField>
  </cacheFields>
  <extLst>
    <ext xmlns:x14="http://schemas.microsoft.com/office/spreadsheetml/2009/9/main" uri="{725AE2AE-9491-48be-B2B4-4EB974FC3084}">
      <x14:pivotCacheDefinition pivotCacheId="1500886093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936.958678587966" createdVersion="8" refreshedVersion="8" minRefreshableVersion="3" recordCount="1" xr:uid="{51AB08D9-5C4F-42F2-A5A3-B98C23C8DE79}">
  <cacheSource type="worksheet">
    <worksheetSource ref="T24:AC25" sheet=" tablas_analislis_1"/>
  </cacheSource>
  <cacheFields count="10">
    <cacheField name="Australia" numFmtId="9">
      <sharedItems containsSemiMixedTypes="0" containsString="0" containsNumber="1" minValue="0.49049429657794674" maxValue="0.49049429657794674" count="1">
        <n v="0.49049429657794674"/>
      </sharedItems>
    </cacheField>
    <cacheField name="Brazil" numFmtId="9">
      <sharedItems containsSemiMixedTypes="0" containsString="0" containsNumber="1" minValue="0.50590551181102361" maxValue="0.50590551181102361" count="1">
        <n v="0.50590551181102361"/>
      </sharedItems>
    </cacheField>
    <cacheField name="Canada" numFmtId="9">
      <sharedItems containsSemiMixedTypes="0" containsString="0" containsNumber="1" minValue="0.52859960552268248" maxValue="0.52859960552268248"/>
    </cacheField>
    <cacheField name="France" numFmtId="9">
      <sharedItems containsSemiMixedTypes="0" containsString="0" containsNumber="1" minValue="0.51318458417849899" maxValue="0.51318458417849899"/>
    </cacheField>
    <cacheField name="Germany" numFmtId="9">
      <sharedItems containsSemiMixedTypes="0" containsString="0" containsNumber="1" minValue="0.49681528662420382" maxValue="0.49681528662420382"/>
    </cacheField>
    <cacheField name="India" numFmtId="9">
      <sharedItems containsSemiMixedTypes="0" containsString="0" containsNumber="1" minValue="0.48163265306122449" maxValue="0.48163265306122449"/>
    </cacheField>
    <cacheField name="Japan" numFmtId="9">
      <sharedItems containsSemiMixedTypes="0" containsString="0" containsNumber="1" minValue="0.50509164969450104" maxValue="0.50509164969450104"/>
    </cacheField>
    <cacheField name="South Korea" numFmtId="9">
      <sharedItems containsSemiMixedTypes="0" containsString="0" containsNumber="1" minValue="0.49806201550387597" maxValue="0.49806201550387597"/>
    </cacheField>
    <cacheField name="UK" numFmtId="9">
      <sharedItems containsSemiMixedTypes="0" containsString="0" containsNumber="1" minValue="0.52325581395348841" maxValue="0.52325581395348841"/>
    </cacheField>
    <cacheField name="USA" numFmtId="9">
      <sharedItems containsSemiMixedTypes="0" containsString="0" containsNumber="1" minValue="0.50829875518672196" maxValue="0.508298755186721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x v="0"/>
    <n v="34"/>
    <x v="0"/>
    <x v="0"/>
    <s v="Tidal"/>
    <x v="0"/>
    <x v="0"/>
    <x v="0"/>
    <s v="Adele"/>
    <x v="0"/>
    <x v="0"/>
    <x v="0"/>
    <x v="0"/>
    <n v="16.739999999999998"/>
    <x v="0"/>
  </r>
  <r>
    <x v="1"/>
    <n v="24"/>
    <x v="1"/>
    <x v="1"/>
    <s v="Deezer"/>
    <x v="1"/>
    <x v="1"/>
    <x v="1"/>
    <s v="Ed Sheeran"/>
    <x v="1"/>
    <x v="1"/>
    <x v="1"/>
    <x v="1"/>
    <n v="69.25"/>
    <x v="1"/>
  </r>
  <r>
    <x v="2"/>
    <n v="49"/>
    <x v="2"/>
    <x v="1"/>
    <s v="Deezer"/>
    <x v="2"/>
    <x v="2"/>
    <x v="2"/>
    <s v="Post Malone"/>
    <x v="1"/>
    <x v="0"/>
    <x v="2"/>
    <x v="0"/>
    <n v="67.38"/>
    <x v="1"/>
  </r>
  <r>
    <x v="3"/>
    <n v="55"/>
    <x v="2"/>
    <x v="2"/>
    <s v="YouTube"/>
    <x v="0"/>
    <x v="3"/>
    <x v="3"/>
    <s v="Dua Lipa"/>
    <x v="1"/>
    <x v="2"/>
    <x v="3"/>
    <x v="0"/>
    <n v="76.510000000000005"/>
    <x v="2"/>
  </r>
  <r>
    <x v="4"/>
    <n v="13"/>
    <x v="3"/>
    <x v="1"/>
    <s v="Amazon Music"/>
    <x v="0"/>
    <x v="4"/>
    <x v="4"/>
    <s v="Adele"/>
    <x v="0"/>
    <x v="1"/>
    <x v="4"/>
    <x v="0"/>
    <n v="43.41"/>
    <x v="3"/>
  </r>
  <r>
    <x v="5"/>
    <n v="25"/>
    <x v="0"/>
    <x v="3"/>
    <s v="Spotify"/>
    <x v="3"/>
    <x v="5"/>
    <x v="5"/>
    <s v="The Weeknd"/>
    <x v="1"/>
    <x v="0"/>
    <x v="5"/>
    <x v="2"/>
    <n v="27.79"/>
    <x v="3"/>
  </r>
  <r>
    <x v="6"/>
    <n v="49"/>
    <x v="2"/>
    <x v="2"/>
    <s v="Tidal"/>
    <x v="1"/>
    <x v="6"/>
    <x v="6"/>
    <s v="Billie Eilish"/>
    <x v="0"/>
    <x v="1"/>
    <x v="6"/>
    <x v="1"/>
    <n v="37.75"/>
    <x v="3"/>
  </r>
  <r>
    <x v="7"/>
    <n v="32"/>
    <x v="0"/>
    <x v="4"/>
    <s v="Amazon Music"/>
    <x v="4"/>
    <x v="7"/>
    <x v="7"/>
    <s v="Dua Lipa"/>
    <x v="1"/>
    <x v="0"/>
    <x v="7"/>
    <x v="0"/>
    <n v="1.88"/>
    <x v="0"/>
  </r>
  <r>
    <x v="8"/>
    <n v="25"/>
    <x v="0"/>
    <x v="1"/>
    <s v="Tidal"/>
    <x v="5"/>
    <x v="8"/>
    <x v="8"/>
    <s v="BTS"/>
    <x v="1"/>
    <x v="2"/>
    <x v="8"/>
    <x v="1"/>
    <n v="42.38"/>
    <x v="3"/>
  </r>
  <r>
    <x v="9"/>
    <n v="37"/>
    <x v="0"/>
    <x v="5"/>
    <s v="Spotify"/>
    <x v="0"/>
    <x v="9"/>
    <x v="9"/>
    <s v="Billie Eilish"/>
    <x v="1"/>
    <x v="2"/>
    <x v="9"/>
    <x v="2"/>
    <n v="46.89"/>
    <x v="3"/>
  </r>
  <r>
    <x v="10"/>
    <n v="40"/>
    <x v="0"/>
    <x v="3"/>
    <s v="Deezer"/>
    <x v="0"/>
    <x v="10"/>
    <x v="10"/>
    <s v="Taylor Swift"/>
    <x v="1"/>
    <x v="2"/>
    <x v="10"/>
    <x v="3"/>
    <n v="8.73"/>
    <x v="0"/>
  </r>
  <r>
    <x v="11"/>
    <n v="43"/>
    <x v="0"/>
    <x v="5"/>
    <s v="Spotify"/>
    <x v="6"/>
    <x v="11"/>
    <x v="11"/>
    <s v="Drake"/>
    <x v="0"/>
    <x v="0"/>
    <x v="11"/>
    <x v="0"/>
    <n v="2.37"/>
    <x v="0"/>
  </r>
  <r>
    <x v="12"/>
    <n v="46"/>
    <x v="2"/>
    <x v="6"/>
    <s v="Deezer"/>
    <x v="6"/>
    <x v="12"/>
    <x v="4"/>
    <s v="Ed Sheeran"/>
    <x v="1"/>
    <x v="0"/>
    <x v="12"/>
    <x v="1"/>
    <n v="43.38"/>
    <x v="3"/>
  </r>
  <r>
    <x v="13"/>
    <n v="57"/>
    <x v="2"/>
    <x v="1"/>
    <s v="Tidal"/>
    <x v="6"/>
    <x v="13"/>
    <x v="12"/>
    <s v="Drake"/>
    <x v="0"/>
    <x v="0"/>
    <x v="13"/>
    <x v="0"/>
    <n v="37.83"/>
    <x v="3"/>
  </r>
  <r>
    <x v="14"/>
    <n v="23"/>
    <x v="1"/>
    <x v="7"/>
    <s v="Apple Music"/>
    <x v="7"/>
    <x v="13"/>
    <x v="13"/>
    <s v="Dua Lipa"/>
    <x v="1"/>
    <x v="2"/>
    <x v="14"/>
    <x v="2"/>
    <n v="4.8600000000000003"/>
    <x v="0"/>
  </r>
  <r>
    <x v="15"/>
    <n v="33"/>
    <x v="0"/>
    <x v="4"/>
    <s v="Spotify"/>
    <x v="7"/>
    <x v="14"/>
    <x v="14"/>
    <s v="Drake"/>
    <x v="1"/>
    <x v="2"/>
    <x v="15"/>
    <x v="0"/>
    <n v="52.44"/>
    <x v="1"/>
  </r>
  <r>
    <x v="16"/>
    <n v="19"/>
    <x v="1"/>
    <x v="7"/>
    <s v="Spotify"/>
    <x v="1"/>
    <x v="15"/>
    <x v="15"/>
    <s v="Adele"/>
    <x v="0"/>
    <x v="2"/>
    <x v="16"/>
    <x v="1"/>
    <n v="2.06"/>
    <x v="0"/>
  </r>
  <r>
    <x v="17"/>
    <n v="16"/>
    <x v="3"/>
    <x v="8"/>
    <s v="Apple Music"/>
    <x v="8"/>
    <x v="16"/>
    <x v="16"/>
    <s v="Adele"/>
    <x v="1"/>
    <x v="2"/>
    <x v="17"/>
    <x v="1"/>
    <n v="17.93"/>
    <x v="0"/>
  </r>
  <r>
    <x v="18"/>
    <n v="17"/>
    <x v="3"/>
    <x v="1"/>
    <s v="Apple Music"/>
    <x v="6"/>
    <x v="17"/>
    <x v="17"/>
    <s v="Billie Eilish"/>
    <x v="1"/>
    <x v="0"/>
    <x v="18"/>
    <x v="0"/>
    <n v="8.58"/>
    <x v="0"/>
  </r>
  <r>
    <x v="19"/>
    <n v="39"/>
    <x v="0"/>
    <x v="7"/>
    <s v="Deezer"/>
    <x v="8"/>
    <x v="18"/>
    <x v="18"/>
    <s v="Bad Bunny"/>
    <x v="1"/>
    <x v="0"/>
    <x v="19"/>
    <x v="0"/>
    <n v="37.659999999999997"/>
    <x v="3"/>
  </r>
  <r>
    <x v="20"/>
    <n v="33"/>
    <x v="0"/>
    <x v="2"/>
    <s v="Apple Music"/>
    <x v="3"/>
    <x v="19"/>
    <x v="19"/>
    <s v="Post Malone"/>
    <x v="1"/>
    <x v="0"/>
    <x v="20"/>
    <x v="3"/>
    <n v="44.49"/>
    <x v="3"/>
  </r>
  <r>
    <x v="21"/>
    <n v="29"/>
    <x v="0"/>
    <x v="8"/>
    <s v="Deezer"/>
    <x v="5"/>
    <x v="20"/>
    <x v="20"/>
    <s v="Ed Sheeran"/>
    <x v="1"/>
    <x v="2"/>
    <x v="21"/>
    <x v="2"/>
    <n v="14.44"/>
    <x v="0"/>
  </r>
  <r>
    <x v="22"/>
    <n v="40"/>
    <x v="0"/>
    <x v="5"/>
    <s v="Tidal"/>
    <x v="9"/>
    <x v="21"/>
    <x v="21"/>
    <s v="Dua Lipa"/>
    <x v="1"/>
    <x v="2"/>
    <x v="22"/>
    <x v="3"/>
    <n v="78.27"/>
    <x v="2"/>
  </r>
  <r>
    <x v="23"/>
    <n v="42"/>
    <x v="0"/>
    <x v="5"/>
    <s v="Amazon Music"/>
    <x v="6"/>
    <x v="6"/>
    <x v="22"/>
    <s v="Post Malone"/>
    <x v="0"/>
    <x v="1"/>
    <x v="23"/>
    <x v="0"/>
    <n v="8.42"/>
    <x v="0"/>
  </r>
  <r>
    <x v="24"/>
    <n v="35"/>
    <x v="0"/>
    <x v="3"/>
    <s v="Deezer"/>
    <x v="2"/>
    <x v="22"/>
    <x v="18"/>
    <s v="Post Malone"/>
    <x v="0"/>
    <x v="1"/>
    <x v="24"/>
    <x v="0"/>
    <n v="77.180000000000007"/>
    <x v="2"/>
  </r>
  <r>
    <x v="25"/>
    <n v="53"/>
    <x v="2"/>
    <x v="5"/>
    <s v="Apple Music"/>
    <x v="0"/>
    <x v="23"/>
    <x v="23"/>
    <s v="Ed Sheeran"/>
    <x v="1"/>
    <x v="0"/>
    <x v="25"/>
    <x v="1"/>
    <n v="10.49"/>
    <x v="0"/>
  </r>
  <r>
    <x v="26"/>
    <n v="23"/>
    <x v="1"/>
    <x v="0"/>
    <s v="Tidal"/>
    <x v="7"/>
    <x v="15"/>
    <x v="24"/>
    <s v="Taylor Swift"/>
    <x v="0"/>
    <x v="2"/>
    <x v="26"/>
    <x v="3"/>
    <n v="62.45"/>
    <x v="1"/>
  </r>
  <r>
    <x v="27"/>
    <n v="27"/>
    <x v="0"/>
    <x v="9"/>
    <s v="Amazon Music"/>
    <x v="9"/>
    <x v="24"/>
    <x v="25"/>
    <s v="Taylor Swift"/>
    <x v="0"/>
    <x v="2"/>
    <x v="27"/>
    <x v="1"/>
    <n v="21.55"/>
    <x v="0"/>
  </r>
  <r>
    <x v="28"/>
    <n v="40"/>
    <x v="0"/>
    <x v="1"/>
    <s v="Spotify"/>
    <x v="2"/>
    <x v="25"/>
    <x v="26"/>
    <s v="Drake"/>
    <x v="1"/>
    <x v="0"/>
    <x v="28"/>
    <x v="1"/>
    <n v="10.66"/>
    <x v="0"/>
  </r>
  <r>
    <x v="29"/>
    <n v="42"/>
    <x v="0"/>
    <x v="6"/>
    <s v="Amazon Music"/>
    <x v="0"/>
    <x v="18"/>
    <x v="27"/>
    <s v="Taylor Swift"/>
    <x v="1"/>
    <x v="2"/>
    <x v="29"/>
    <x v="2"/>
    <n v="47.74"/>
    <x v="3"/>
  </r>
  <r>
    <x v="30"/>
    <n v="51"/>
    <x v="2"/>
    <x v="6"/>
    <s v="Amazon Music"/>
    <x v="3"/>
    <x v="19"/>
    <x v="27"/>
    <s v="Drake"/>
    <x v="1"/>
    <x v="0"/>
    <x v="30"/>
    <x v="1"/>
    <n v="3"/>
    <x v="0"/>
  </r>
  <r>
    <x v="31"/>
    <n v="42"/>
    <x v="0"/>
    <x v="4"/>
    <s v="Amazon Music"/>
    <x v="8"/>
    <x v="24"/>
    <x v="28"/>
    <s v="Adele"/>
    <x v="0"/>
    <x v="0"/>
    <x v="31"/>
    <x v="0"/>
    <n v="17.29"/>
    <x v="0"/>
  </r>
  <r>
    <x v="32"/>
    <n v="47"/>
    <x v="2"/>
    <x v="8"/>
    <s v="Amazon Music"/>
    <x v="9"/>
    <x v="26"/>
    <x v="29"/>
    <s v="Drake"/>
    <x v="0"/>
    <x v="1"/>
    <x v="32"/>
    <x v="1"/>
    <n v="69.19"/>
    <x v="1"/>
  </r>
  <r>
    <x v="33"/>
    <n v="49"/>
    <x v="2"/>
    <x v="3"/>
    <s v="Apple Music"/>
    <x v="7"/>
    <x v="27"/>
    <x v="30"/>
    <s v="Dua Lipa"/>
    <x v="0"/>
    <x v="1"/>
    <x v="33"/>
    <x v="1"/>
    <n v="78.98"/>
    <x v="2"/>
  </r>
  <r>
    <x v="34"/>
    <n v="58"/>
    <x v="2"/>
    <x v="5"/>
    <s v="Deezer"/>
    <x v="8"/>
    <x v="28"/>
    <x v="31"/>
    <s v="Drake"/>
    <x v="1"/>
    <x v="2"/>
    <x v="34"/>
    <x v="3"/>
    <n v="59.58"/>
    <x v="1"/>
  </r>
  <r>
    <x v="35"/>
    <n v="25"/>
    <x v="0"/>
    <x v="9"/>
    <s v="Apple Music"/>
    <x v="3"/>
    <x v="29"/>
    <x v="32"/>
    <s v="BTS"/>
    <x v="0"/>
    <x v="1"/>
    <x v="35"/>
    <x v="2"/>
    <n v="15.08"/>
    <x v="0"/>
  </r>
  <r>
    <x v="36"/>
    <n v="38"/>
    <x v="0"/>
    <x v="4"/>
    <s v="Deezer"/>
    <x v="5"/>
    <x v="30"/>
    <x v="33"/>
    <s v="The Weeknd"/>
    <x v="1"/>
    <x v="1"/>
    <x v="36"/>
    <x v="2"/>
    <n v="20.32"/>
    <x v="0"/>
  </r>
  <r>
    <x v="37"/>
    <n v="23"/>
    <x v="1"/>
    <x v="0"/>
    <s v="Apple Music"/>
    <x v="0"/>
    <x v="10"/>
    <x v="34"/>
    <s v="Adele"/>
    <x v="1"/>
    <x v="2"/>
    <x v="8"/>
    <x v="1"/>
    <n v="63.65"/>
    <x v="1"/>
  </r>
  <r>
    <x v="38"/>
    <n v="26"/>
    <x v="0"/>
    <x v="0"/>
    <s v="YouTube"/>
    <x v="3"/>
    <x v="31"/>
    <x v="35"/>
    <s v="BTS"/>
    <x v="0"/>
    <x v="0"/>
    <x v="37"/>
    <x v="1"/>
    <n v="7.15"/>
    <x v="0"/>
  </r>
  <r>
    <x v="39"/>
    <n v="53"/>
    <x v="2"/>
    <x v="8"/>
    <s v="Apple Music"/>
    <x v="0"/>
    <x v="32"/>
    <x v="36"/>
    <s v="Taylor Swift"/>
    <x v="0"/>
    <x v="0"/>
    <x v="38"/>
    <x v="3"/>
    <n v="75.12"/>
    <x v="2"/>
  </r>
  <r>
    <x v="40"/>
    <n v="33"/>
    <x v="0"/>
    <x v="3"/>
    <s v="Amazon Music"/>
    <x v="0"/>
    <x v="14"/>
    <x v="37"/>
    <s v="Dua Lipa"/>
    <x v="0"/>
    <x v="0"/>
    <x v="39"/>
    <x v="1"/>
    <n v="69.69"/>
    <x v="1"/>
  </r>
  <r>
    <x v="41"/>
    <n v="55"/>
    <x v="2"/>
    <x v="5"/>
    <s v="Spotify"/>
    <x v="1"/>
    <x v="33"/>
    <x v="38"/>
    <s v="Bad Bunny"/>
    <x v="1"/>
    <x v="1"/>
    <x v="40"/>
    <x v="0"/>
    <n v="65.62"/>
    <x v="1"/>
  </r>
  <r>
    <x v="42"/>
    <n v="23"/>
    <x v="1"/>
    <x v="5"/>
    <s v="Spotify"/>
    <x v="2"/>
    <x v="7"/>
    <x v="39"/>
    <s v="Adele"/>
    <x v="1"/>
    <x v="1"/>
    <x v="41"/>
    <x v="0"/>
    <n v="12.88"/>
    <x v="0"/>
  </r>
  <r>
    <x v="43"/>
    <n v="50"/>
    <x v="2"/>
    <x v="9"/>
    <s v="Amazon Music"/>
    <x v="7"/>
    <x v="34"/>
    <x v="40"/>
    <s v="Drake"/>
    <x v="1"/>
    <x v="2"/>
    <x v="42"/>
    <x v="2"/>
    <n v="59.49"/>
    <x v="1"/>
  </r>
  <r>
    <x v="44"/>
    <n v="32"/>
    <x v="0"/>
    <x v="5"/>
    <s v="Tidal"/>
    <x v="8"/>
    <x v="1"/>
    <x v="41"/>
    <s v="Ed Sheeran"/>
    <x v="1"/>
    <x v="2"/>
    <x v="43"/>
    <x v="0"/>
    <n v="8.7200000000000006"/>
    <x v="0"/>
  </r>
  <r>
    <x v="45"/>
    <n v="42"/>
    <x v="0"/>
    <x v="7"/>
    <s v="YouTube"/>
    <x v="7"/>
    <x v="35"/>
    <x v="42"/>
    <s v="Ed Sheeran"/>
    <x v="1"/>
    <x v="2"/>
    <x v="44"/>
    <x v="1"/>
    <n v="45.91"/>
    <x v="3"/>
  </r>
  <r>
    <x v="46"/>
    <n v="53"/>
    <x v="2"/>
    <x v="8"/>
    <s v="Amazon Music"/>
    <x v="2"/>
    <x v="18"/>
    <x v="43"/>
    <s v="The Weeknd"/>
    <x v="0"/>
    <x v="0"/>
    <x v="45"/>
    <x v="0"/>
    <n v="50.35"/>
    <x v="1"/>
  </r>
  <r>
    <x v="47"/>
    <n v="24"/>
    <x v="1"/>
    <x v="8"/>
    <s v="YouTube"/>
    <x v="6"/>
    <x v="36"/>
    <x v="44"/>
    <s v="Drake"/>
    <x v="1"/>
    <x v="0"/>
    <x v="46"/>
    <x v="3"/>
    <n v="10.46"/>
    <x v="0"/>
  </r>
  <r>
    <x v="48"/>
    <n v="40"/>
    <x v="0"/>
    <x v="5"/>
    <s v="Deezer"/>
    <x v="3"/>
    <x v="37"/>
    <x v="45"/>
    <s v="Drake"/>
    <x v="1"/>
    <x v="1"/>
    <x v="47"/>
    <x v="0"/>
    <n v="67.989999999999995"/>
    <x v="1"/>
  </r>
  <r>
    <x v="49"/>
    <n v="35"/>
    <x v="0"/>
    <x v="2"/>
    <s v="Apple Music"/>
    <x v="3"/>
    <x v="38"/>
    <x v="46"/>
    <s v="Dua Lipa"/>
    <x v="0"/>
    <x v="0"/>
    <x v="48"/>
    <x v="0"/>
    <n v="19.68"/>
    <x v="0"/>
  </r>
  <r>
    <x v="50"/>
    <n v="56"/>
    <x v="2"/>
    <x v="9"/>
    <s v="Tidal"/>
    <x v="6"/>
    <x v="39"/>
    <x v="47"/>
    <s v="The Weeknd"/>
    <x v="1"/>
    <x v="2"/>
    <x v="49"/>
    <x v="1"/>
    <n v="39.19"/>
    <x v="3"/>
  </r>
  <r>
    <x v="51"/>
    <n v="54"/>
    <x v="2"/>
    <x v="0"/>
    <s v="Tidal"/>
    <x v="5"/>
    <x v="40"/>
    <x v="48"/>
    <s v="Taylor Swift"/>
    <x v="0"/>
    <x v="1"/>
    <x v="50"/>
    <x v="0"/>
    <n v="6.12"/>
    <x v="0"/>
  </r>
  <r>
    <x v="52"/>
    <n v="14"/>
    <x v="3"/>
    <x v="3"/>
    <s v="Deezer"/>
    <x v="1"/>
    <x v="14"/>
    <x v="49"/>
    <s v="The Weeknd"/>
    <x v="0"/>
    <x v="1"/>
    <x v="51"/>
    <x v="0"/>
    <n v="8.5500000000000007"/>
    <x v="0"/>
  </r>
  <r>
    <x v="53"/>
    <n v="35"/>
    <x v="0"/>
    <x v="7"/>
    <s v="Deezer"/>
    <x v="7"/>
    <x v="23"/>
    <x v="50"/>
    <s v="Adele"/>
    <x v="1"/>
    <x v="0"/>
    <x v="52"/>
    <x v="3"/>
    <n v="79.319999999999993"/>
    <x v="2"/>
  </r>
  <r>
    <x v="54"/>
    <n v="48"/>
    <x v="2"/>
    <x v="7"/>
    <s v="YouTube"/>
    <x v="2"/>
    <x v="41"/>
    <x v="51"/>
    <s v="Post Malone"/>
    <x v="1"/>
    <x v="1"/>
    <x v="53"/>
    <x v="1"/>
    <n v="77.31"/>
    <x v="2"/>
  </r>
  <r>
    <x v="55"/>
    <n v="20"/>
    <x v="1"/>
    <x v="6"/>
    <s v="Spotify"/>
    <x v="0"/>
    <x v="42"/>
    <x v="26"/>
    <s v="The Weeknd"/>
    <x v="0"/>
    <x v="2"/>
    <x v="54"/>
    <x v="3"/>
    <n v="78.75"/>
    <x v="2"/>
  </r>
  <r>
    <x v="56"/>
    <n v="48"/>
    <x v="2"/>
    <x v="5"/>
    <s v="YouTube"/>
    <x v="4"/>
    <x v="24"/>
    <x v="27"/>
    <s v="Billie Eilish"/>
    <x v="1"/>
    <x v="0"/>
    <x v="55"/>
    <x v="1"/>
    <n v="11.51"/>
    <x v="0"/>
  </r>
  <r>
    <x v="57"/>
    <n v="30"/>
    <x v="0"/>
    <x v="0"/>
    <s v="Tidal"/>
    <x v="9"/>
    <x v="43"/>
    <x v="52"/>
    <s v="Dua Lipa"/>
    <x v="0"/>
    <x v="2"/>
    <x v="56"/>
    <x v="0"/>
    <n v="50.57"/>
    <x v="1"/>
  </r>
  <r>
    <x v="58"/>
    <n v="17"/>
    <x v="3"/>
    <x v="4"/>
    <s v="Amazon Music"/>
    <x v="1"/>
    <x v="44"/>
    <x v="53"/>
    <s v="Adele"/>
    <x v="0"/>
    <x v="1"/>
    <x v="57"/>
    <x v="2"/>
    <n v="67.680000000000007"/>
    <x v="1"/>
  </r>
  <r>
    <x v="59"/>
    <n v="30"/>
    <x v="0"/>
    <x v="4"/>
    <s v="Amazon Music"/>
    <x v="4"/>
    <x v="45"/>
    <x v="54"/>
    <s v="BTS"/>
    <x v="0"/>
    <x v="1"/>
    <x v="58"/>
    <x v="1"/>
    <n v="53.98"/>
    <x v="1"/>
  </r>
  <r>
    <x v="60"/>
    <n v="18"/>
    <x v="1"/>
    <x v="9"/>
    <s v="YouTube"/>
    <x v="1"/>
    <x v="36"/>
    <x v="55"/>
    <s v="Billie Eilish"/>
    <x v="1"/>
    <x v="2"/>
    <x v="59"/>
    <x v="1"/>
    <n v="32.11"/>
    <x v="3"/>
  </r>
  <r>
    <x v="61"/>
    <n v="60"/>
    <x v="2"/>
    <x v="8"/>
    <s v="Apple Music"/>
    <x v="6"/>
    <x v="10"/>
    <x v="56"/>
    <s v="BTS"/>
    <x v="0"/>
    <x v="2"/>
    <x v="60"/>
    <x v="0"/>
    <n v="55.35"/>
    <x v="1"/>
  </r>
  <r>
    <x v="62"/>
    <n v="35"/>
    <x v="0"/>
    <x v="2"/>
    <s v="Spotify"/>
    <x v="9"/>
    <x v="31"/>
    <x v="57"/>
    <s v="Ed Sheeran"/>
    <x v="0"/>
    <x v="2"/>
    <x v="61"/>
    <x v="3"/>
    <n v="56.46"/>
    <x v="1"/>
  </r>
  <r>
    <x v="63"/>
    <n v="52"/>
    <x v="2"/>
    <x v="6"/>
    <s v="Apple Music"/>
    <x v="8"/>
    <x v="39"/>
    <x v="58"/>
    <s v="Bad Bunny"/>
    <x v="1"/>
    <x v="0"/>
    <x v="62"/>
    <x v="2"/>
    <n v="11.71"/>
    <x v="0"/>
  </r>
  <r>
    <x v="64"/>
    <n v="26"/>
    <x v="0"/>
    <x v="3"/>
    <s v="Tidal"/>
    <x v="7"/>
    <x v="46"/>
    <x v="59"/>
    <s v="Billie Eilish"/>
    <x v="1"/>
    <x v="2"/>
    <x v="63"/>
    <x v="0"/>
    <n v="23.09"/>
    <x v="0"/>
  </r>
  <r>
    <x v="65"/>
    <n v="59"/>
    <x v="2"/>
    <x v="4"/>
    <s v="Deezer"/>
    <x v="8"/>
    <x v="47"/>
    <x v="37"/>
    <s v="BTS"/>
    <x v="1"/>
    <x v="1"/>
    <x v="64"/>
    <x v="2"/>
    <n v="60.91"/>
    <x v="1"/>
  </r>
  <r>
    <x v="66"/>
    <n v="53"/>
    <x v="2"/>
    <x v="8"/>
    <s v="YouTube"/>
    <x v="6"/>
    <x v="33"/>
    <x v="60"/>
    <s v="Adele"/>
    <x v="1"/>
    <x v="2"/>
    <x v="65"/>
    <x v="0"/>
    <n v="30.59"/>
    <x v="3"/>
  </r>
  <r>
    <x v="67"/>
    <n v="51"/>
    <x v="2"/>
    <x v="3"/>
    <s v="Tidal"/>
    <x v="9"/>
    <x v="15"/>
    <x v="61"/>
    <s v="Dua Lipa"/>
    <x v="1"/>
    <x v="2"/>
    <x v="66"/>
    <x v="1"/>
    <n v="16.149999999999999"/>
    <x v="0"/>
  </r>
  <r>
    <x v="68"/>
    <n v="48"/>
    <x v="2"/>
    <x v="4"/>
    <s v="YouTube"/>
    <x v="9"/>
    <x v="48"/>
    <x v="38"/>
    <s v="Bad Bunny"/>
    <x v="1"/>
    <x v="2"/>
    <x v="67"/>
    <x v="2"/>
    <n v="8.39"/>
    <x v="0"/>
  </r>
  <r>
    <x v="69"/>
    <n v="57"/>
    <x v="2"/>
    <x v="0"/>
    <s v="YouTube"/>
    <x v="9"/>
    <x v="39"/>
    <x v="62"/>
    <s v="The Weeknd"/>
    <x v="0"/>
    <x v="0"/>
    <x v="68"/>
    <x v="3"/>
    <n v="55.59"/>
    <x v="1"/>
  </r>
  <r>
    <x v="70"/>
    <n v="57"/>
    <x v="2"/>
    <x v="2"/>
    <s v="Tidal"/>
    <x v="3"/>
    <x v="49"/>
    <x v="63"/>
    <s v="BTS"/>
    <x v="1"/>
    <x v="0"/>
    <x v="69"/>
    <x v="3"/>
    <n v="59.12"/>
    <x v="1"/>
  </r>
  <r>
    <x v="71"/>
    <n v="40"/>
    <x v="0"/>
    <x v="7"/>
    <s v="Spotify"/>
    <x v="0"/>
    <x v="50"/>
    <x v="64"/>
    <s v="Drake"/>
    <x v="0"/>
    <x v="0"/>
    <x v="70"/>
    <x v="3"/>
    <n v="38.47"/>
    <x v="3"/>
  </r>
  <r>
    <x v="72"/>
    <n v="34"/>
    <x v="0"/>
    <x v="4"/>
    <s v="YouTube"/>
    <x v="1"/>
    <x v="8"/>
    <x v="65"/>
    <s v="Ed Sheeran"/>
    <x v="0"/>
    <x v="0"/>
    <x v="71"/>
    <x v="0"/>
    <n v="18.579999999999998"/>
    <x v="0"/>
  </r>
  <r>
    <x v="73"/>
    <n v="51"/>
    <x v="2"/>
    <x v="9"/>
    <s v="Tidal"/>
    <x v="9"/>
    <x v="38"/>
    <x v="66"/>
    <s v="Post Malone"/>
    <x v="1"/>
    <x v="0"/>
    <x v="72"/>
    <x v="2"/>
    <n v="67.63"/>
    <x v="1"/>
  </r>
  <r>
    <x v="74"/>
    <n v="27"/>
    <x v="0"/>
    <x v="3"/>
    <s v="Spotify"/>
    <x v="1"/>
    <x v="29"/>
    <x v="67"/>
    <s v="Post Malone"/>
    <x v="1"/>
    <x v="0"/>
    <x v="73"/>
    <x v="2"/>
    <n v="11.71"/>
    <x v="0"/>
  </r>
  <r>
    <x v="75"/>
    <n v="27"/>
    <x v="0"/>
    <x v="5"/>
    <s v="Amazon Music"/>
    <x v="8"/>
    <x v="18"/>
    <x v="68"/>
    <s v="Drake"/>
    <x v="0"/>
    <x v="2"/>
    <x v="74"/>
    <x v="2"/>
    <n v="56.23"/>
    <x v="1"/>
  </r>
  <r>
    <x v="76"/>
    <n v="18"/>
    <x v="1"/>
    <x v="8"/>
    <s v="Tidal"/>
    <x v="4"/>
    <x v="51"/>
    <x v="69"/>
    <s v="BTS"/>
    <x v="0"/>
    <x v="1"/>
    <x v="75"/>
    <x v="1"/>
    <n v="6.21"/>
    <x v="0"/>
  </r>
  <r>
    <x v="77"/>
    <n v="33"/>
    <x v="0"/>
    <x v="0"/>
    <s v="Deezer"/>
    <x v="3"/>
    <x v="52"/>
    <x v="70"/>
    <s v="Taylor Swift"/>
    <x v="1"/>
    <x v="0"/>
    <x v="76"/>
    <x v="1"/>
    <n v="74.209999999999994"/>
    <x v="1"/>
  </r>
  <r>
    <x v="78"/>
    <n v="14"/>
    <x v="3"/>
    <x v="2"/>
    <s v="YouTube"/>
    <x v="2"/>
    <x v="2"/>
    <x v="71"/>
    <s v="Ed Sheeran"/>
    <x v="1"/>
    <x v="1"/>
    <x v="77"/>
    <x v="1"/>
    <n v="46.14"/>
    <x v="3"/>
  </r>
  <r>
    <x v="79"/>
    <n v="48"/>
    <x v="2"/>
    <x v="3"/>
    <s v="Tidal"/>
    <x v="9"/>
    <x v="53"/>
    <x v="72"/>
    <s v="Post Malone"/>
    <x v="0"/>
    <x v="1"/>
    <x v="78"/>
    <x v="2"/>
    <n v="46.68"/>
    <x v="3"/>
  </r>
  <r>
    <x v="80"/>
    <n v="47"/>
    <x v="2"/>
    <x v="4"/>
    <s v="Apple Music"/>
    <x v="9"/>
    <x v="2"/>
    <x v="72"/>
    <s v="Bad Bunny"/>
    <x v="0"/>
    <x v="2"/>
    <x v="79"/>
    <x v="1"/>
    <n v="66.64"/>
    <x v="1"/>
  </r>
  <r>
    <x v="81"/>
    <n v="22"/>
    <x v="1"/>
    <x v="6"/>
    <s v="Spotify"/>
    <x v="1"/>
    <x v="16"/>
    <x v="73"/>
    <s v="Ed Sheeran"/>
    <x v="1"/>
    <x v="2"/>
    <x v="44"/>
    <x v="1"/>
    <n v="23.04"/>
    <x v="0"/>
  </r>
  <r>
    <x v="82"/>
    <n v="60"/>
    <x v="2"/>
    <x v="1"/>
    <s v="Tidal"/>
    <x v="5"/>
    <x v="54"/>
    <x v="74"/>
    <s v="Bad Bunny"/>
    <x v="0"/>
    <x v="2"/>
    <x v="80"/>
    <x v="1"/>
    <n v="41.73"/>
    <x v="3"/>
  </r>
  <r>
    <x v="83"/>
    <n v="37"/>
    <x v="0"/>
    <x v="0"/>
    <s v="Apple Music"/>
    <x v="7"/>
    <x v="55"/>
    <x v="75"/>
    <s v="Billie Eilish"/>
    <x v="1"/>
    <x v="0"/>
    <x v="81"/>
    <x v="1"/>
    <n v="53.46"/>
    <x v="1"/>
  </r>
  <r>
    <x v="84"/>
    <n v="19"/>
    <x v="1"/>
    <x v="3"/>
    <s v="Tidal"/>
    <x v="6"/>
    <x v="38"/>
    <x v="76"/>
    <s v="Dua Lipa"/>
    <x v="1"/>
    <x v="0"/>
    <x v="76"/>
    <x v="1"/>
    <n v="21.08"/>
    <x v="0"/>
  </r>
  <r>
    <x v="85"/>
    <n v="40"/>
    <x v="0"/>
    <x v="2"/>
    <s v="Tidal"/>
    <x v="8"/>
    <x v="56"/>
    <x v="77"/>
    <s v="Post Malone"/>
    <x v="1"/>
    <x v="0"/>
    <x v="82"/>
    <x v="3"/>
    <n v="31.46"/>
    <x v="3"/>
  </r>
  <r>
    <x v="86"/>
    <n v="57"/>
    <x v="2"/>
    <x v="5"/>
    <s v="YouTube"/>
    <x v="8"/>
    <x v="57"/>
    <x v="78"/>
    <s v="The Weeknd"/>
    <x v="0"/>
    <x v="1"/>
    <x v="83"/>
    <x v="2"/>
    <n v="71.22"/>
    <x v="1"/>
  </r>
  <r>
    <x v="87"/>
    <n v="40"/>
    <x v="0"/>
    <x v="7"/>
    <s v="Tidal"/>
    <x v="1"/>
    <x v="23"/>
    <x v="79"/>
    <s v="Taylor Swift"/>
    <x v="1"/>
    <x v="0"/>
    <x v="84"/>
    <x v="2"/>
    <n v="60.28"/>
    <x v="1"/>
  </r>
  <r>
    <x v="88"/>
    <n v="53"/>
    <x v="2"/>
    <x v="2"/>
    <s v="Deezer"/>
    <x v="2"/>
    <x v="22"/>
    <x v="80"/>
    <s v="Drake"/>
    <x v="0"/>
    <x v="1"/>
    <x v="85"/>
    <x v="1"/>
    <n v="30.39"/>
    <x v="3"/>
  </r>
  <r>
    <x v="89"/>
    <n v="43"/>
    <x v="0"/>
    <x v="3"/>
    <s v="Spotify"/>
    <x v="3"/>
    <x v="58"/>
    <x v="6"/>
    <s v="BTS"/>
    <x v="1"/>
    <x v="1"/>
    <x v="86"/>
    <x v="3"/>
    <n v="64.34"/>
    <x v="1"/>
  </r>
  <r>
    <x v="90"/>
    <n v="13"/>
    <x v="3"/>
    <x v="2"/>
    <s v="Amazon Music"/>
    <x v="1"/>
    <x v="4"/>
    <x v="81"/>
    <s v="Bad Bunny"/>
    <x v="0"/>
    <x v="2"/>
    <x v="87"/>
    <x v="0"/>
    <n v="72.64"/>
    <x v="1"/>
  </r>
  <r>
    <x v="91"/>
    <n v="42"/>
    <x v="0"/>
    <x v="4"/>
    <s v="Amazon Music"/>
    <x v="5"/>
    <x v="59"/>
    <x v="82"/>
    <s v="Adele"/>
    <x v="0"/>
    <x v="2"/>
    <x v="88"/>
    <x v="1"/>
    <n v="41.19"/>
    <x v="3"/>
  </r>
  <r>
    <x v="92"/>
    <n v="46"/>
    <x v="2"/>
    <x v="9"/>
    <s v="Deezer"/>
    <x v="6"/>
    <x v="10"/>
    <x v="83"/>
    <s v="Post Malone"/>
    <x v="0"/>
    <x v="1"/>
    <x v="89"/>
    <x v="2"/>
    <n v="21.18"/>
    <x v="0"/>
  </r>
  <r>
    <x v="93"/>
    <n v="20"/>
    <x v="1"/>
    <x v="5"/>
    <s v="Apple Music"/>
    <x v="4"/>
    <x v="54"/>
    <x v="84"/>
    <s v="Bad Bunny"/>
    <x v="1"/>
    <x v="0"/>
    <x v="90"/>
    <x v="0"/>
    <n v="61.41"/>
    <x v="1"/>
  </r>
  <r>
    <x v="94"/>
    <n v="16"/>
    <x v="3"/>
    <x v="1"/>
    <s v="Amazon Music"/>
    <x v="7"/>
    <x v="20"/>
    <x v="59"/>
    <s v="Billie Eilish"/>
    <x v="1"/>
    <x v="2"/>
    <x v="91"/>
    <x v="3"/>
    <n v="38.14"/>
    <x v="3"/>
  </r>
  <r>
    <x v="95"/>
    <n v="43"/>
    <x v="0"/>
    <x v="6"/>
    <s v="Amazon Music"/>
    <x v="6"/>
    <x v="60"/>
    <x v="4"/>
    <s v="Post Malone"/>
    <x v="1"/>
    <x v="0"/>
    <x v="92"/>
    <x v="2"/>
    <n v="58.49"/>
    <x v="1"/>
  </r>
  <r>
    <x v="96"/>
    <n v="59"/>
    <x v="2"/>
    <x v="6"/>
    <s v="Spotify"/>
    <x v="3"/>
    <x v="44"/>
    <x v="85"/>
    <s v="Post Malone"/>
    <x v="0"/>
    <x v="1"/>
    <x v="93"/>
    <x v="2"/>
    <n v="59.11"/>
    <x v="1"/>
  </r>
  <r>
    <x v="97"/>
    <n v="27"/>
    <x v="0"/>
    <x v="3"/>
    <s v="Apple Music"/>
    <x v="2"/>
    <x v="27"/>
    <x v="86"/>
    <s v="Adele"/>
    <x v="0"/>
    <x v="2"/>
    <x v="94"/>
    <x v="1"/>
    <n v="54.91"/>
    <x v="1"/>
  </r>
  <r>
    <x v="98"/>
    <n v="23"/>
    <x v="1"/>
    <x v="2"/>
    <s v="Spotify"/>
    <x v="2"/>
    <x v="61"/>
    <x v="74"/>
    <s v="Taylor Swift"/>
    <x v="0"/>
    <x v="1"/>
    <x v="95"/>
    <x v="1"/>
    <n v="20.12"/>
    <x v="0"/>
  </r>
  <r>
    <x v="99"/>
    <n v="46"/>
    <x v="2"/>
    <x v="3"/>
    <s v="Spotify"/>
    <x v="7"/>
    <x v="16"/>
    <x v="87"/>
    <s v="Billie Eilish"/>
    <x v="0"/>
    <x v="1"/>
    <x v="96"/>
    <x v="0"/>
    <n v="55.65"/>
    <x v="1"/>
  </r>
  <r>
    <x v="100"/>
    <n v="17"/>
    <x v="3"/>
    <x v="5"/>
    <s v="YouTube"/>
    <x v="0"/>
    <x v="62"/>
    <x v="88"/>
    <s v="Taylor Swift"/>
    <x v="0"/>
    <x v="1"/>
    <x v="97"/>
    <x v="2"/>
    <n v="3.41"/>
    <x v="0"/>
  </r>
  <r>
    <x v="101"/>
    <n v="56"/>
    <x v="2"/>
    <x v="9"/>
    <s v="Apple Music"/>
    <x v="5"/>
    <x v="29"/>
    <x v="89"/>
    <s v="Dua Lipa"/>
    <x v="1"/>
    <x v="1"/>
    <x v="98"/>
    <x v="1"/>
    <n v="65.06"/>
    <x v="1"/>
  </r>
  <r>
    <x v="102"/>
    <n v="36"/>
    <x v="0"/>
    <x v="2"/>
    <s v="YouTube"/>
    <x v="8"/>
    <x v="63"/>
    <x v="90"/>
    <s v="Billie Eilish"/>
    <x v="1"/>
    <x v="1"/>
    <x v="99"/>
    <x v="2"/>
    <n v="63.34"/>
    <x v="1"/>
  </r>
  <r>
    <x v="103"/>
    <n v="59"/>
    <x v="2"/>
    <x v="8"/>
    <s v="Tidal"/>
    <x v="2"/>
    <x v="55"/>
    <x v="91"/>
    <s v="Ed Sheeran"/>
    <x v="0"/>
    <x v="1"/>
    <x v="100"/>
    <x v="2"/>
    <n v="13.84"/>
    <x v="0"/>
  </r>
  <r>
    <x v="104"/>
    <n v="20"/>
    <x v="1"/>
    <x v="7"/>
    <s v="Deezer"/>
    <x v="6"/>
    <x v="64"/>
    <x v="92"/>
    <s v="Billie Eilish"/>
    <x v="1"/>
    <x v="2"/>
    <x v="101"/>
    <x v="0"/>
    <n v="55.09"/>
    <x v="1"/>
  </r>
  <r>
    <x v="105"/>
    <n v="24"/>
    <x v="1"/>
    <x v="5"/>
    <s v="Deezer"/>
    <x v="3"/>
    <x v="65"/>
    <x v="93"/>
    <s v="Taylor Swift"/>
    <x v="0"/>
    <x v="0"/>
    <x v="102"/>
    <x v="1"/>
    <n v="1.64"/>
    <x v="0"/>
  </r>
  <r>
    <x v="106"/>
    <n v="42"/>
    <x v="0"/>
    <x v="4"/>
    <s v="Spotify"/>
    <x v="0"/>
    <x v="66"/>
    <x v="94"/>
    <s v="Ed Sheeran"/>
    <x v="0"/>
    <x v="1"/>
    <x v="103"/>
    <x v="0"/>
    <n v="11.02"/>
    <x v="0"/>
  </r>
  <r>
    <x v="107"/>
    <n v="47"/>
    <x v="2"/>
    <x v="0"/>
    <s v="Spotify"/>
    <x v="4"/>
    <x v="55"/>
    <x v="93"/>
    <s v="Billie Eilish"/>
    <x v="0"/>
    <x v="1"/>
    <x v="104"/>
    <x v="2"/>
    <n v="7.54"/>
    <x v="0"/>
  </r>
  <r>
    <x v="108"/>
    <n v="31"/>
    <x v="0"/>
    <x v="0"/>
    <s v="Amazon Music"/>
    <x v="2"/>
    <x v="15"/>
    <x v="85"/>
    <s v="The Weeknd"/>
    <x v="1"/>
    <x v="1"/>
    <x v="105"/>
    <x v="0"/>
    <n v="27.36"/>
    <x v="3"/>
  </r>
  <r>
    <x v="109"/>
    <n v="38"/>
    <x v="0"/>
    <x v="0"/>
    <s v="Apple Music"/>
    <x v="2"/>
    <x v="46"/>
    <x v="95"/>
    <s v="The Weeknd"/>
    <x v="1"/>
    <x v="0"/>
    <x v="106"/>
    <x v="3"/>
    <n v="22.57"/>
    <x v="0"/>
  </r>
  <r>
    <x v="110"/>
    <n v="55"/>
    <x v="2"/>
    <x v="7"/>
    <s v="Deezer"/>
    <x v="4"/>
    <x v="5"/>
    <x v="96"/>
    <s v="The Weeknd"/>
    <x v="1"/>
    <x v="0"/>
    <x v="107"/>
    <x v="1"/>
    <n v="55.69"/>
    <x v="1"/>
  </r>
  <r>
    <x v="111"/>
    <n v="49"/>
    <x v="2"/>
    <x v="6"/>
    <s v="Tidal"/>
    <x v="2"/>
    <x v="67"/>
    <x v="97"/>
    <s v="Dua Lipa"/>
    <x v="1"/>
    <x v="1"/>
    <x v="108"/>
    <x v="0"/>
    <n v="51.49"/>
    <x v="1"/>
  </r>
  <r>
    <x v="112"/>
    <n v="42"/>
    <x v="0"/>
    <x v="2"/>
    <s v="Deezer"/>
    <x v="0"/>
    <x v="5"/>
    <x v="98"/>
    <s v="Taylor Swift"/>
    <x v="1"/>
    <x v="0"/>
    <x v="109"/>
    <x v="2"/>
    <n v="33.229999999999997"/>
    <x v="3"/>
  </r>
  <r>
    <x v="113"/>
    <n v="22"/>
    <x v="1"/>
    <x v="2"/>
    <s v="Deezer"/>
    <x v="7"/>
    <x v="68"/>
    <x v="99"/>
    <s v="BTS"/>
    <x v="1"/>
    <x v="0"/>
    <x v="110"/>
    <x v="2"/>
    <n v="35.520000000000003"/>
    <x v="3"/>
  </r>
  <r>
    <x v="114"/>
    <n v="33"/>
    <x v="0"/>
    <x v="0"/>
    <s v="Deezer"/>
    <x v="2"/>
    <x v="17"/>
    <x v="100"/>
    <s v="The Weeknd"/>
    <x v="0"/>
    <x v="1"/>
    <x v="111"/>
    <x v="3"/>
    <n v="68.75"/>
    <x v="1"/>
  </r>
  <r>
    <x v="115"/>
    <n v="21"/>
    <x v="1"/>
    <x v="0"/>
    <s v="Amazon Music"/>
    <x v="6"/>
    <x v="52"/>
    <x v="101"/>
    <s v="The Weeknd"/>
    <x v="1"/>
    <x v="2"/>
    <x v="112"/>
    <x v="2"/>
    <n v="21.67"/>
    <x v="0"/>
  </r>
  <r>
    <x v="116"/>
    <n v="41"/>
    <x v="0"/>
    <x v="9"/>
    <s v="YouTube"/>
    <x v="2"/>
    <x v="65"/>
    <x v="102"/>
    <s v="Ed Sheeran"/>
    <x v="1"/>
    <x v="2"/>
    <x v="113"/>
    <x v="1"/>
    <n v="58.73"/>
    <x v="1"/>
  </r>
  <r>
    <x v="117"/>
    <n v="53"/>
    <x v="2"/>
    <x v="7"/>
    <s v="Apple Music"/>
    <x v="6"/>
    <x v="6"/>
    <x v="74"/>
    <s v="Adele"/>
    <x v="1"/>
    <x v="1"/>
    <x v="65"/>
    <x v="0"/>
    <n v="57.24"/>
    <x v="1"/>
  </r>
  <r>
    <x v="118"/>
    <n v="39"/>
    <x v="0"/>
    <x v="7"/>
    <s v="Apple Music"/>
    <x v="4"/>
    <x v="69"/>
    <x v="103"/>
    <s v="Drake"/>
    <x v="1"/>
    <x v="0"/>
    <x v="114"/>
    <x v="1"/>
    <n v="47.85"/>
    <x v="3"/>
  </r>
  <r>
    <x v="119"/>
    <n v="53"/>
    <x v="2"/>
    <x v="9"/>
    <s v="YouTube"/>
    <x v="7"/>
    <x v="35"/>
    <x v="104"/>
    <s v="Dua Lipa"/>
    <x v="1"/>
    <x v="0"/>
    <x v="115"/>
    <x v="2"/>
    <n v="68.989999999999995"/>
    <x v="1"/>
  </r>
  <r>
    <x v="120"/>
    <n v="45"/>
    <x v="2"/>
    <x v="4"/>
    <s v="YouTube"/>
    <x v="8"/>
    <x v="70"/>
    <x v="102"/>
    <s v="The Weeknd"/>
    <x v="1"/>
    <x v="0"/>
    <x v="116"/>
    <x v="0"/>
    <n v="56.12"/>
    <x v="1"/>
  </r>
  <r>
    <x v="121"/>
    <n v="37"/>
    <x v="0"/>
    <x v="6"/>
    <s v="Amazon Music"/>
    <x v="2"/>
    <x v="3"/>
    <x v="76"/>
    <s v="Post Malone"/>
    <x v="0"/>
    <x v="2"/>
    <x v="22"/>
    <x v="3"/>
    <n v="76.540000000000006"/>
    <x v="2"/>
  </r>
  <r>
    <x v="122"/>
    <n v="50"/>
    <x v="2"/>
    <x v="7"/>
    <s v="Deezer"/>
    <x v="1"/>
    <x v="71"/>
    <x v="68"/>
    <s v="Dua Lipa"/>
    <x v="0"/>
    <x v="2"/>
    <x v="117"/>
    <x v="2"/>
    <n v="22.97"/>
    <x v="0"/>
  </r>
  <r>
    <x v="123"/>
    <n v="56"/>
    <x v="2"/>
    <x v="4"/>
    <s v="Spotify"/>
    <x v="1"/>
    <x v="72"/>
    <x v="37"/>
    <s v="Drake"/>
    <x v="0"/>
    <x v="1"/>
    <x v="118"/>
    <x v="0"/>
    <n v="45.77"/>
    <x v="3"/>
  </r>
  <r>
    <x v="124"/>
    <n v="13"/>
    <x v="3"/>
    <x v="8"/>
    <s v="Apple Music"/>
    <x v="4"/>
    <x v="41"/>
    <x v="105"/>
    <s v="Billie Eilish"/>
    <x v="0"/>
    <x v="2"/>
    <x v="119"/>
    <x v="0"/>
    <n v="79.98"/>
    <x v="2"/>
  </r>
  <r>
    <x v="125"/>
    <n v="14"/>
    <x v="3"/>
    <x v="9"/>
    <s v="Spotify"/>
    <x v="0"/>
    <x v="41"/>
    <x v="106"/>
    <s v="BTS"/>
    <x v="1"/>
    <x v="1"/>
    <x v="120"/>
    <x v="3"/>
    <n v="18.57"/>
    <x v="0"/>
  </r>
  <r>
    <x v="126"/>
    <n v="22"/>
    <x v="1"/>
    <x v="6"/>
    <s v="Amazon Music"/>
    <x v="7"/>
    <x v="64"/>
    <x v="107"/>
    <s v="Taylor Swift"/>
    <x v="0"/>
    <x v="1"/>
    <x v="121"/>
    <x v="1"/>
    <n v="25.12"/>
    <x v="3"/>
  </r>
  <r>
    <x v="127"/>
    <n v="48"/>
    <x v="2"/>
    <x v="4"/>
    <s v="Spotify"/>
    <x v="5"/>
    <x v="38"/>
    <x v="108"/>
    <s v="The Weeknd"/>
    <x v="1"/>
    <x v="1"/>
    <x v="122"/>
    <x v="0"/>
    <n v="60.48"/>
    <x v="1"/>
  </r>
  <r>
    <x v="128"/>
    <n v="35"/>
    <x v="0"/>
    <x v="5"/>
    <s v="Spotify"/>
    <x v="9"/>
    <x v="18"/>
    <x v="89"/>
    <s v="The Weeknd"/>
    <x v="0"/>
    <x v="1"/>
    <x v="50"/>
    <x v="0"/>
    <n v="51.29"/>
    <x v="1"/>
  </r>
  <r>
    <x v="129"/>
    <n v="53"/>
    <x v="2"/>
    <x v="5"/>
    <s v="Amazon Music"/>
    <x v="5"/>
    <x v="3"/>
    <x v="109"/>
    <s v="Drake"/>
    <x v="0"/>
    <x v="1"/>
    <x v="123"/>
    <x v="2"/>
    <n v="19.010000000000002"/>
    <x v="0"/>
  </r>
  <r>
    <x v="130"/>
    <n v="29"/>
    <x v="0"/>
    <x v="6"/>
    <s v="Deezer"/>
    <x v="9"/>
    <x v="73"/>
    <x v="110"/>
    <s v="Adele"/>
    <x v="1"/>
    <x v="2"/>
    <x v="88"/>
    <x v="1"/>
    <n v="12.85"/>
    <x v="0"/>
  </r>
  <r>
    <x v="131"/>
    <n v="14"/>
    <x v="3"/>
    <x v="6"/>
    <s v="YouTube"/>
    <x v="1"/>
    <x v="19"/>
    <x v="111"/>
    <s v="Taylor Swift"/>
    <x v="1"/>
    <x v="1"/>
    <x v="124"/>
    <x v="1"/>
    <n v="37.44"/>
    <x v="3"/>
  </r>
  <r>
    <x v="132"/>
    <n v="26"/>
    <x v="0"/>
    <x v="8"/>
    <s v="Apple Music"/>
    <x v="6"/>
    <x v="10"/>
    <x v="112"/>
    <s v="Adele"/>
    <x v="0"/>
    <x v="2"/>
    <x v="125"/>
    <x v="2"/>
    <n v="53.83"/>
    <x v="1"/>
  </r>
  <r>
    <x v="133"/>
    <n v="26"/>
    <x v="0"/>
    <x v="6"/>
    <s v="Deezer"/>
    <x v="0"/>
    <x v="70"/>
    <x v="113"/>
    <s v="The Weeknd"/>
    <x v="1"/>
    <x v="1"/>
    <x v="20"/>
    <x v="3"/>
    <n v="45.01"/>
    <x v="3"/>
  </r>
  <r>
    <x v="134"/>
    <n v="40"/>
    <x v="0"/>
    <x v="4"/>
    <s v="Amazon Music"/>
    <x v="5"/>
    <x v="40"/>
    <x v="114"/>
    <s v="Billie Eilish"/>
    <x v="1"/>
    <x v="2"/>
    <x v="126"/>
    <x v="3"/>
    <n v="63.13"/>
    <x v="1"/>
  </r>
  <r>
    <x v="135"/>
    <n v="53"/>
    <x v="2"/>
    <x v="2"/>
    <s v="Deezer"/>
    <x v="9"/>
    <x v="74"/>
    <x v="115"/>
    <s v="Post Malone"/>
    <x v="0"/>
    <x v="0"/>
    <x v="127"/>
    <x v="0"/>
    <n v="74.59"/>
    <x v="1"/>
  </r>
  <r>
    <x v="136"/>
    <n v="26"/>
    <x v="0"/>
    <x v="3"/>
    <s v="YouTube"/>
    <x v="3"/>
    <x v="47"/>
    <x v="116"/>
    <s v="The Weeknd"/>
    <x v="1"/>
    <x v="0"/>
    <x v="128"/>
    <x v="1"/>
    <n v="39.32"/>
    <x v="3"/>
  </r>
  <r>
    <x v="137"/>
    <n v="59"/>
    <x v="2"/>
    <x v="6"/>
    <s v="YouTube"/>
    <x v="7"/>
    <x v="3"/>
    <x v="117"/>
    <s v="Ed Sheeran"/>
    <x v="1"/>
    <x v="2"/>
    <x v="129"/>
    <x v="1"/>
    <n v="37.29"/>
    <x v="3"/>
  </r>
  <r>
    <x v="138"/>
    <n v="27"/>
    <x v="0"/>
    <x v="4"/>
    <s v="Amazon Music"/>
    <x v="2"/>
    <x v="31"/>
    <x v="118"/>
    <s v="Billie Eilish"/>
    <x v="0"/>
    <x v="2"/>
    <x v="130"/>
    <x v="0"/>
    <n v="3.47"/>
    <x v="0"/>
  </r>
  <r>
    <x v="139"/>
    <n v="27"/>
    <x v="0"/>
    <x v="9"/>
    <s v="Deezer"/>
    <x v="9"/>
    <x v="49"/>
    <x v="119"/>
    <s v="Dua Lipa"/>
    <x v="1"/>
    <x v="0"/>
    <x v="131"/>
    <x v="3"/>
    <n v="74.47"/>
    <x v="1"/>
  </r>
  <r>
    <x v="140"/>
    <n v="30"/>
    <x v="0"/>
    <x v="0"/>
    <s v="Tidal"/>
    <x v="0"/>
    <x v="18"/>
    <x v="120"/>
    <s v="The Weeknd"/>
    <x v="0"/>
    <x v="2"/>
    <x v="132"/>
    <x v="1"/>
    <n v="12.53"/>
    <x v="0"/>
  </r>
  <r>
    <x v="141"/>
    <n v="19"/>
    <x v="1"/>
    <x v="8"/>
    <s v="Tidal"/>
    <x v="0"/>
    <x v="64"/>
    <x v="121"/>
    <s v="Ed Sheeran"/>
    <x v="1"/>
    <x v="0"/>
    <x v="133"/>
    <x v="0"/>
    <n v="19.829999999999998"/>
    <x v="0"/>
  </r>
  <r>
    <x v="142"/>
    <n v="39"/>
    <x v="0"/>
    <x v="6"/>
    <s v="Deezer"/>
    <x v="0"/>
    <x v="57"/>
    <x v="122"/>
    <s v="Taylor Swift"/>
    <x v="1"/>
    <x v="0"/>
    <x v="134"/>
    <x v="0"/>
    <n v="74.53"/>
    <x v="1"/>
  </r>
  <r>
    <x v="143"/>
    <n v="34"/>
    <x v="0"/>
    <x v="6"/>
    <s v="Spotify"/>
    <x v="6"/>
    <x v="19"/>
    <x v="123"/>
    <s v="The Weeknd"/>
    <x v="0"/>
    <x v="0"/>
    <x v="135"/>
    <x v="1"/>
    <n v="1.1599999999999999"/>
    <x v="0"/>
  </r>
  <r>
    <x v="144"/>
    <n v="54"/>
    <x v="2"/>
    <x v="1"/>
    <s v="Deezer"/>
    <x v="7"/>
    <x v="75"/>
    <x v="97"/>
    <s v="Bad Bunny"/>
    <x v="1"/>
    <x v="2"/>
    <x v="136"/>
    <x v="1"/>
    <n v="53.96"/>
    <x v="1"/>
  </r>
  <r>
    <x v="145"/>
    <n v="26"/>
    <x v="0"/>
    <x v="7"/>
    <s v="Deezer"/>
    <x v="4"/>
    <x v="43"/>
    <x v="124"/>
    <s v="Drake"/>
    <x v="0"/>
    <x v="2"/>
    <x v="137"/>
    <x v="1"/>
    <n v="64.510000000000005"/>
    <x v="1"/>
  </r>
  <r>
    <x v="146"/>
    <n v="17"/>
    <x v="3"/>
    <x v="5"/>
    <s v="YouTube"/>
    <x v="9"/>
    <x v="5"/>
    <x v="2"/>
    <s v="Post Malone"/>
    <x v="1"/>
    <x v="2"/>
    <x v="138"/>
    <x v="2"/>
    <n v="8.5299999999999994"/>
    <x v="0"/>
  </r>
  <r>
    <x v="147"/>
    <n v="18"/>
    <x v="1"/>
    <x v="3"/>
    <s v="Amazon Music"/>
    <x v="6"/>
    <x v="40"/>
    <x v="125"/>
    <s v="Post Malone"/>
    <x v="0"/>
    <x v="0"/>
    <x v="139"/>
    <x v="3"/>
    <n v="16.55"/>
    <x v="0"/>
  </r>
  <r>
    <x v="148"/>
    <n v="23"/>
    <x v="1"/>
    <x v="6"/>
    <s v="Spotify"/>
    <x v="0"/>
    <x v="60"/>
    <x v="23"/>
    <s v="Adele"/>
    <x v="0"/>
    <x v="2"/>
    <x v="140"/>
    <x v="2"/>
    <n v="9.35"/>
    <x v="0"/>
  </r>
  <r>
    <x v="149"/>
    <n v="28"/>
    <x v="0"/>
    <x v="7"/>
    <s v="Amazon Music"/>
    <x v="8"/>
    <x v="53"/>
    <x v="126"/>
    <s v="Drake"/>
    <x v="0"/>
    <x v="1"/>
    <x v="98"/>
    <x v="1"/>
    <n v="44.53"/>
    <x v="3"/>
  </r>
  <r>
    <x v="150"/>
    <n v="46"/>
    <x v="2"/>
    <x v="9"/>
    <s v="YouTube"/>
    <x v="8"/>
    <x v="62"/>
    <x v="127"/>
    <s v="BTS"/>
    <x v="1"/>
    <x v="2"/>
    <x v="141"/>
    <x v="2"/>
    <n v="24.84"/>
    <x v="0"/>
  </r>
  <r>
    <x v="151"/>
    <n v="48"/>
    <x v="2"/>
    <x v="3"/>
    <s v="Apple Music"/>
    <x v="0"/>
    <x v="9"/>
    <x v="128"/>
    <s v="Ed Sheeran"/>
    <x v="0"/>
    <x v="0"/>
    <x v="142"/>
    <x v="2"/>
    <n v="49.88"/>
    <x v="3"/>
  </r>
  <r>
    <x v="152"/>
    <n v="46"/>
    <x v="2"/>
    <x v="8"/>
    <s v="Apple Music"/>
    <x v="9"/>
    <x v="27"/>
    <x v="129"/>
    <s v="BTS"/>
    <x v="0"/>
    <x v="0"/>
    <x v="143"/>
    <x v="0"/>
    <n v="60.65"/>
    <x v="1"/>
  </r>
  <r>
    <x v="153"/>
    <n v="50"/>
    <x v="2"/>
    <x v="0"/>
    <s v="Tidal"/>
    <x v="8"/>
    <x v="14"/>
    <x v="130"/>
    <s v="Billie Eilish"/>
    <x v="1"/>
    <x v="1"/>
    <x v="144"/>
    <x v="3"/>
    <n v="18.739999999999998"/>
    <x v="0"/>
  </r>
  <r>
    <x v="154"/>
    <n v="56"/>
    <x v="2"/>
    <x v="2"/>
    <s v="Tidal"/>
    <x v="2"/>
    <x v="44"/>
    <x v="110"/>
    <s v="BTS"/>
    <x v="1"/>
    <x v="0"/>
    <x v="145"/>
    <x v="1"/>
    <n v="27.92"/>
    <x v="3"/>
  </r>
  <r>
    <x v="155"/>
    <n v="46"/>
    <x v="2"/>
    <x v="0"/>
    <s v="Deezer"/>
    <x v="8"/>
    <x v="76"/>
    <x v="131"/>
    <s v="Bad Bunny"/>
    <x v="0"/>
    <x v="0"/>
    <x v="91"/>
    <x v="3"/>
    <n v="50.25"/>
    <x v="1"/>
  </r>
  <r>
    <x v="156"/>
    <n v="48"/>
    <x v="2"/>
    <x v="8"/>
    <s v="Apple Music"/>
    <x v="3"/>
    <x v="0"/>
    <x v="39"/>
    <s v="Bad Bunny"/>
    <x v="0"/>
    <x v="1"/>
    <x v="146"/>
    <x v="2"/>
    <n v="34.71"/>
    <x v="3"/>
  </r>
  <r>
    <x v="157"/>
    <n v="49"/>
    <x v="2"/>
    <x v="9"/>
    <s v="YouTube"/>
    <x v="1"/>
    <x v="32"/>
    <x v="132"/>
    <s v="BTS"/>
    <x v="1"/>
    <x v="2"/>
    <x v="37"/>
    <x v="1"/>
    <n v="21.62"/>
    <x v="0"/>
  </r>
  <r>
    <x v="158"/>
    <n v="57"/>
    <x v="2"/>
    <x v="4"/>
    <s v="Amazon Music"/>
    <x v="2"/>
    <x v="58"/>
    <x v="78"/>
    <s v="Drake"/>
    <x v="0"/>
    <x v="0"/>
    <x v="17"/>
    <x v="1"/>
    <n v="3.04"/>
    <x v="0"/>
  </r>
  <r>
    <x v="159"/>
    <n v="57"/>
    <x v="2"/>
    <x v="6"/>
    <s v="YouTube"/>
    <x v="6"/>
    <x v="6"/>
    <x v="133"/>
    <s v="Taylor Swift"/>
    <x v="0"/>
    <x v="0"/>
    <x v="147"/>
    <x v="3"/>
    <n v="10.88"/>
    <x v="0"/>
  </r>
  <r>
    <x v="160"/>
    <n v="46"/>
    <x v="2"/>
    <x v="8"/>
    <s v="Apple Music"/>
    <x v="3"/>
    <x v="2"/>
    <x v="134"/>
    <s v="BTS"/>
    <x v="1"/>
    <x v="1"/>
    <x v="148"/>
    <x v="0"/>
    <n v="16.760000000000002"/>
    <x v="0"/>
  </r>
  <r>
    <x v="161"/>
    <n v="52"/>
    <x v="2"/>
    <x v="3"/>
    <s v="Tidal"/>
    <x v="9"/>
    <x v="70"/>
    <x v="135"/>
    <s v="Taylor Swift"/>
    <x v="1"/>
    <x v="0"/>
    <x v="149"/>
    <x v="3"/>
    <n v="32.869999999999997"/>
    <x v="3"/>
  </r>
  <r>
    <x v="162"/>
    <n v="57"/>
    <x v="2"/>
    <x v="4"/>
    <s v="Amazon Music"/>
    <x v="7"/>
    <x v="77"/>
    <x v="136"/>
    <s v="Post Malone"/>
    <x v="0"/>
    <x v="2"/>
    <x v="150"/>
    <x v="2"/>
    <n v="53.78"/>
    <x v="1"/>
  </r>
  <r>
    <x v="163"/>
    <n v="32"/>
    <x v="0"/>
    <x v="0"/>
    <s v="Tidal"/>
    <x v="8"/>
    <x v="78"/>
    <x v="5"/>
    <s v="Billie Eilish"/>
    <x v="1"/>
    <x v="0"/>
    <x v="151"/>
    <x v="0"/>
    <n v="42.46"/>
    <x v="3"/>
  </r>
  <r>
    <x v="164"/>
    <n v="40"/>
    <x v="0"/>
    <x v="6"/>
    <s v="Tidal"/>
    <x v="6"/>
    <x v="58"/>
    <x v="92"/>
    <s v="The Weeknd"/>
    <x v="0"/>
    <x v="2"/>
    <x v="152"/>
    <x v="2"/>
    <n v="7.97"/>
    <x v="0"/>
  </r>
  <r>
    <x v="165"/>
    <n v="30"/>
    <x v="0"/>
    <x v="7"/>
    <s v="Amazon Music"/>
    <x v="4"/>
    <x v="79"/>
    <x v="137"/>
    <s v="Taylor Swift"/>
    <x v="0"/>
    <x v="1"/>
    <x v="153"/>
    <x v="0"/>
    <n v="12.25"/>
    <x v="0"/>
  </r>
  <r>
    <x v="166"/>
    <n v="59"/>
    <x v="2"/>
    <x v="2"/>
    <s v="Apple Music"/>
    <x v="8"/>
    <x v="79"/>
    <x v="138"/>
    <s v="Adele"/>
    <x v="0"/>
    <x v="0"/>
    <x v="154"/>
    <x v="2"/>
    <n v="63.86"/>
    <x v="1"/>
  </r>
  <r>
    <x v="167"/>
    <n v="33"/>
    <x v="0"/>
    <x v="6"/>
    <s v="Apple Music"/>
    <x v="1"/>
    <x v="70"/>
    <x v="139"/>
    <s v="Bad Bunny"/>
    <x v="1"/>
    <x v="1"/>
    <x v="155"/>
    <x v="2"/>
    <n v="37.479999999999997"/>
    <x v="3"/>
  </r>
  <r>
    <x v="168"/>
    <n v="21"/>
    <x v="1"/>
    <x v="0"/>
    <s v="Apple Music"/>
    <x v="2"/>
    <x v="3"/>
    <x v="140"/>
    <s v="Taylor Swift"/>
    <x v="0"/>
    <x v="1"/>
    <x v="120"/>
    <x v="3"/>
    <n v="7.91"/>
    <x v="0"/>
  </r>
  <r>
    <x v="169"/>
    <n v="60"/>
    <x v="2"/>
    <x v="2"/>
    <s v="Spotify"/>
    <x v="1"/>
    <x v="80"/>
    <x v="112"/>
    <s v="BTS"/>
    <x v="0"/>
    <x v="0"/>
    <x v="156"/>
    <x v="3"/>
    <n v="1.44"/>
    <x v="0"/>
  </r>
  <r>
    <x v="170"/>
    <n v="47"/>
    <x v="2"/>
    <x v="5"/>
    <s v="Deezer"/>
    <x v="3"/>
    <x v="81"/>
    <x v="0"/>
    <s v="Adele"/>
    <x v="1"/>
    <x v="0"/>
    <x v="157"/>
    <x v="1"/>
    <n v="6.02"/>
    <x v="0"/>
  </r>
  <r>
    <x v="171"/>
    <n v="16"/>
    <x v="3"/>
    <x v="4"/>
    <s v="Amazon Music"/>
    <x v="7"/>
    <x v="52"/>
    <x v="112"/>
    <s v="Drake"/>
    <x v="0"/>
    <x v="2"/>
    <x v="158"/>
    <x v="2"/>
    <n v="28.05"/>
    <x v="3"/>
  </r>
  <r>
    <x v="172"/>
    <n v="36"/>
    <x v="0"/>
    <x v="6"/>
    <s v="YouTube"/>
    <x v="8"/>
    <x v="6"/>
    <x v="88"/>
    <s v="Taylor Swift"/>
    <x v="0"/>
    <x v="1"/>
    <x v="159"/>
    <x v="1"/>
    <n v="56.16"/>
    <x v="1"/>
  </r>
  <r>
    <x v="173"/>
    <n v="50"/>
    <x v="2"/>
    <x v="7"/>
    <s v="YouTube"/>
    <x v="1"/>
    <x v="81"/>
    <x v="141"/>
    <s v="Billie Eilish"/>
    <x v="1"/>
    <x v="0"/>
    <x v="160"/>
    <x v="2"/>
    <n v="26.29"/>
    <x v="3"/>
  </r>
  <r>
    <x v="174"/>
    <n v="23"/>
    <x v="1"/>
    <x v="5"/>
    <s v="Deezer"/>
    <x v="2"/>
    <x v="6"/>
    <x v="142"/>
    <s v="The Weeknd"/>
    <x v="1"/>
    <x v="0"/>
    <x v="161"/>
    <x v="2"/>
    <n v="4.07"/>
    <x v="0"/>
  </r>
  <r>
    <x v="175"/>
    <n v="48"/>
    <x v="2"/>
    <x v="6"/>
    <s v="Spotify"/>
    <x v="2"/>
    <x v="51"/>
    <x v="143"/>
    <s v="Bad Bunny"/>
    <x v="0"/>
    <x v="0"/>
    <x v="162"/>
    <x v="0"/>
    <n v="26.79"/>
    <x v="3"/>
  </r>
  <r>
    <x v="176"/>
    <n v="33"/>
    <x v="0"/>
    <x v="7"/>
    <s v="Deezer"/>
    <x v="0"/>
    <x v="9"/>
    <x v="144"/>
    <s v="BTS"/>
    <x v="1"/>
    <x v="0"/>
    <x v="50"/>
    <x v="0"/>
    <n v="20.99"/>
    <x v="0"/>
  </r>
  <r>
    <x v="177"/>
    <n v="31"/>
    <x v="0"/>
    <x v="0"/>
    <s v="Spotify"/>
    <x v="1"/>
    <x v="82"/>
    <x v="40"/>
    <s v="Adele"/>
    <x v="1"/>
    <x v="2"/>
    <x v="163"/>
    <x v="2"/>
    <n v="9.4600000000000009"/>
    <x v="0"/>
  </r>
  <r>
    <x v="178"/>
    <n v="53"/>
    <x v="2"/>
    <x v="7"/>
    <s v="Deezer"/>
    <x v="8"/>
    <x v="73"/>
    <x v="3"/>
    <s v="Billie Eilish"/>
    <x v="0"/>
    <x v="0"/>
    <x v="67"/>
    <x v="2"/>
    <n v="20.97"/>
    <x v="0"/>
  </r>
  <r>
    <x v="179"/>
    <n v="38"/>
    <x v="0"/>
    <x v="8"/>
    <s v="YouTube"/>
    <x v="8"/>
    <x v="12"/>
    <x v="8"/>
    <s v="Ed Sheeran"/>
    <x v="0"/>
    <x v="2"/>
    <x v="164"/>
    <x v="3"/>
    <n v="70.64"/>
    <x v="1"/>
  </r>
  <r>
    <x v="180"/>
    <n v="33"/>
    <x v="0"/>
    <x v="9"/>
    <s v="YouTube"/>
    <x v="1"/>
    <x v="52"/>
    <x v="145"/>
    <s v="Ed Sheeran"/>
    <x v="0"/>
    <x v="0"/>
    <x v="165"/>
    <x v="0"/>
    <n v="29.54"/>
    <x v="3"/>
  </r>
  <r>
    <x v="181"/>
    <n v="38"/>
    <x v="0"/>
    <x v="3"/>
    <s v="Apple Music"/>
    <x v="3"/>
    <x v="34"/>
    <x v="146"/>
    <s v="The Weeknd"/>
    <x v="0"/>
    <x v="1"/>
    <x v="124"/>
    <x v="1"/>
    <n v="7.45"/>
    <x v="0"/>
  </r>
  <r>
    <x v="182"/>
    <n v="30"/>
    <x v="0"/>
    <x v="5"/>
    <s v="Apple Music"/>
    <x v="3"/>
    <x v="55"/>
    <x v="147"/>
    <s v="Bad Bunny"/>
    <x v="0"/>
    <x v="0"/>
    <x v="127"/>
    <x v="0"/>
    <n v="73.08"/>
    <x v="1"/>
  </r>
  <r>
    <x v="183"/>
    <n v="16"/>
    <x v="3"/>
    <x v="3"/>
    <s v="Amazon Music"/>
    <x v="9"/>
    <x v="59"/>
    <x v="148"/>
    <s v="Drake"/>
    <x v="1"/>
    <x v="2"/>
    <x v="166"/>
    <x v="1"/>
    <n v="72.849999999999994"/>
    <x v="1"/>
  </r>
  <r>
    <x v="184"/>
    <n v="33"/>
    <x v="0"/>
    <x v="1"/>
    <s v="Tidal"/>
    <x v="7"/>
    <x v="36"/>
    <x v="149"/>
    <s v="Adele"/>
    <x v="0"/>
    <x v="1"/>
    <x v="167"/>
    <x v="2"/>
    <n v="41.82"/>
    <x v="3"/>
  </r>
  <r>
    <x v="185"/>
    <n v="17"/>
    <x v="3"/>
    <x v="7"/>
    <s v="Deezer"/>
    <x v="7"/>
    <x v="20"/>
    <x v="150"/>
    <s v="Adele"/>
    <x v="1"/>
    <x v="1"/>
    <x v="49"/>
    <x v="1"/>
    <n v="1.97"/>
    <x v="0"/>
  </r>
  <r>
    <x v="186"/>
    <n v="49"/>
    <x v="2"/>
    <x v="5"/>
    <s v="Deezer"/>
    <x v="1"/>
    <x v="56"/>
    <x v="151"/>
    <s v="Dua Lipa"/>
    <x v="1"/>
    <x v="0"/>
    <x v="168"/>
    <x v="0"/>
    <n v="33.78"/>
    <x v="3"/>
  </r>
  <r>
    <x v="187"/>
    <n v="33"/>
    <x v="0"/>
    <x v="1"/>
    <s v="Deezer"/>
    <x v="8"/>
    <x v="83"/>
    <x v="152"/>
    <s v="Drake"/>
    <x v="1"/>
    <x v="1"/>
    <x v="169"/>
    <x v="2"/>
    <n v="54.55"/>
    <x v="1"/>
  </r>
  <r>
    <x v="188"/>
    <n v="44"/>
    <x v="2"/>
    <x v="4"/>
    <s v="Deezer"/>
    <x v="3"/>
    <x v="81"/>
    <x v="153"/>
    <s v="Billie Eilish"/>
    <x v="1"/>
    <x v="2"/>
    <x v="170"/>
    <x v="1"/>
    <n v="31.94"/>
    <x v="3"/>
  </r>
  <r>
    <x v="189"/>
    <n v="38"/>
    <x v="0"/>
    <x v="2"/>
    <s v="Amazon Music"/>
    <x v="6"/>
    <x v="18"/>
    <x v="64"/>
    <s v="Taylor Swift"/>
    <x v="1"/>
    <x v="1"/>
    <x v="171"/>
    <x v="0"/>
    <n v="32.51"/>
    <x v="3"/>
  </r>
  <r>
    <x v="190"/>
    <n v="32"/>
    <x v="0"/>
    <x v="5"/>
    <s v="Deezer"/>
    <x v="4"/>
    <x v="67"/>
    <x v="154"/>
    <s v="Dua Lipa"/>
    <x v="0"/>
    <x v="0"/>
    <x v="116"/>
    <x v="0"/>
    <n v="70.23"/>
    <x v="1"/>
  </r>
  <r>
    <x v="191"/>
    <n v="53"/>
    <x v="2"/>
    <x v="9"/>
    <s v="YouTube"/>
    <x v="5"/>
    <x v="25"/>
    <x v="19"/>
    <s v="Bad Bunny"/>
    <x v="1"/>
    <x v="1"/>
    <x v="172"/>
    <x v="0"/>
    <n v="1.3"/>
    <x v="0"/>
  </r>
  <r>
    <x v="192"/>
    <n v="40"/>
    <x v="0"/>
    <x v="6"/>
    <s v="Spotify"/>
    <x v="6"/>
    <x v="3"/>
    <x v="155"/>
    <s v="Bad Bunny"/>
    <x v="0"/>
    <x v="1"/>
    <x v="105"/>
    <x v="0"/>
    <n v="25.57"/>
    <x v="3"/>
  </r>
  <r>
    <x v="193"/>
    <n v="58"/>
    <x v="2"/>
    <x v="2"/>
    <s v="YouTube"/>
    <x v="4"/>
    <x v="46"/>
    <x v="81"/>
    <s v="The Weeknd"/>
    <x v="1"/>
    <x v="0"/>
    <x v="173"/>
    <x v="2"/>
    <n v="79.819999999999993"/>
    <x v="2"/>
  </r>
  <r>
    <x v="194"/>
    <n v="39"/>
    <x v="0"/>
    <x v="8"/>
    <s v="Apple Music"/>
    <x v="7"/>
    <x v="84"/>
    <x v="156"/>
    <s v="The Weeknd"/>
    <x v="0"/>
    <x v="0"/>
    <x v="161"/>
    <x v="2"/>
    <n v="43.57"/>
    <x v="3"/>
  </r>
  <r>
    <x v="195"/>
    <n v="49"/>
    <x v="2"/>
    <x v="8"/>
    <s v="Amazon Music"/>
    <x v="1"/>
    <x v="11"/>
    <x v="157"/>
    <s v="Ed Sheeran"/>
    <x v="0"/>
    <x v="0"/>
    <x v="174"/>
    <x v="2"/>
    <n v="36.69"/>
    <x v="3"/>
  </r>
  <r>
    <x v="196"/>
    <n v="27"/>
    <x v="0"/>
    <x v="6"/>
    <s v="Apple Music"/>
    <x v="0"/>
    <x v="56"/>
    <x v="158"/>
    <s v="Taylor Swift"/>
    <x v="1"/>
    <x v="2"/>
    <x v="162"/>
    <x v="0"/>
    <n v="11.59"/>
    <x v="0"/>
  </r>
  <r>
    <x v="197"/>
    <n v="32"/>
    <x v="0"/>
    <x v="7"/>
    <s v="Spotify"/>
    <x v="0"/>
    <x v="75"/>
    <x v="159"/>
    <s v="Ed Sheeran"/>
    <x v="1"/>
    <x v="0"/>
    <x v="175"/>
    <x v="3"/>
    <n v="55.56"/>
    <x v="1"/>
  </r>
  <r>
    <x v="198"/>
    <n v="22"/>
    <x v="1"/>
    <x v="1"/>
    <s v="Spotify"/>
    <x v="3"/>
    <x v="19"/>
    <x v="160"/>
    <s v="Dua Lipa"/>
    <x v="1"/>
    <x v="0"/>
    <x v="176"/>
    <x v="3"/>
    <n v="68.510000000000005"/>
    <x v="1"/>
  </r>
  <r>
    <x v="199"/>
    <n v="19"/>
    <x v="1"/>
    <x v="1"/>
    <s v="YouTube"/>
    <x v="7"/>
    <x v="34"/>
    <x v="161"/>
    <s v="Adele"/>
    <x v="0"/>
    <x v="2"/>
    <x v="177"/>
    <x v="3"/>
    <n v="60.39"/>
    <x v="1"/>
  </r>
  <r>
    <x v="200"/>
    <n v="35"/>
    <x v="0"/>
    <x v="0"/>
    <s v="Spotify"/>
    <x v="9"/>
    <x v="30"/>
    <x v="162"/>
    <s v="Billie Eilish"/>
    <x v="1"/>
    <x v="0"/>
    <x v="178"/>
    <x v="0"/>
    <n v="8.26"/>
    <x v="0"/>
  </r>
  <r>
    <x v="201"/>
    <n v="13"/>
    <x v="3"/>
    <x v="5"/>
    <s v="Spotify"/>
    <x v="1"/>
    <x v="36"/>
    <x v="10"/>
    <s v="Billie Eilish"/>
    <x v="1"/>
    <x v="0"/>
    <x v="179"/>
    <x v="2"/>
    <n v="72.349999999999994"/>
    <x v="1"/>
  </r>
  <r>
    <x v="202"/>
    <n v="28"/>
    <x v="0"/>
    <x v="2"/>
    <s v="Amazon Music"/>
    <x v="2"/>
    <x v="16"/>
    <x v="163"/>
    <s v="Post Malone"/>
    <x v="1"/>
    <x v="1"/>
    <x v="180"/>
    <x v="0"/>
    <n v="4.01"/>
    <x v="0"/>
  </r>
  <r>
    <x v="203"/>
    <n v="38"/>
    <x v="0"/>
    <x v="4"/>
    <s v="Tidal"/>
    <x v="8"/>
    <x v="63"/>
    <x v="38"/>
    <s v="Billie Eilish"/>
    <x v="1"/>
    <x v="2"/>
    <x v="181"/>
    <x v="0"/>
    <n v="54.51"/>
    <x v="1"/>
  </r>
  <r>
    <x v="204"/>
    <n v="21"/>
    <x v="1"/>
    <x v="2"/>
    <s v="Amazon Music"/>
    <x v="1"/>
    <x v="84"/>
    <x v="132"/>
    <s v="Ed Sheeran"/>
    <x v="0"/>
    <x v="1"/>
    <x v="182"/>
    <x v="1"/>
    <n v="4.21"/>
    <x v="0"/>
  </r>
  <r>
    <x v="205"/>
    <n v="25"/>
    <x v="0"/>
    <x v="4"/>
    <s v="Tidal"/>
    <x v="0"/>
    <x v="31"/>
    <x v="164"/>
    <s v="Drake"/>
    <x v="1"/>
    <x v="2"/>
    <x v="183"/>
    <x v="1"/>
    <n v="10.18"/>
    <x v="0"/>
  </r>
  <r>
    <x v="206"/>
    <n v="42"/>
    <x v="0"/>
    <x v="2"/>
    <s v="Deezer"/>
    <x v="2"/>
    <x v="31"/>
    <x v="165"/>
    <s v="Drake"/>
    <x v="0"/>
    <x v="1"/>
    <x v="184"/>
    <x v="0"/>
    <n v="59.18"/>
    <x v="1"/>
  </r>
  <r>
    <x v="207"/>
    <n v="57"/>
    <x v="2"/>
    <x v="5"/>
    <s v="Apple Music"/>
    <x v="8"/>
    <x v="62"/>
    <x v="166"/>
    <s v="Dua Lipa"/>
    <x v="1"/>
    <x v="1"/>
    <x v="185"/>
    <x v="3"/>
    <n v="76.489999999999995"/>
    <x v="2"/>
  </r>
  <r>
    <x v="208"/>
    <n v="40"/>
    <x v="0"/>
    <x v="7"/>
    <s v="Tidal"/>
    <x v="8"/>
    <x v="20"/>
    <x v="167"/>
    <s v="BTS"/>
    <x v="0"/>
    <x v="1"/>
    <x v="186"/>
    <x v="2"/>
    <n v="32.67"/>
    <x v="3"/>
  </r>
  <r>
    <x v="209"/>
    <n v="51"/>
    <x v="2"/>
    <x v="9"/>
    <s v="Apple Music"/>
    <x v="5"/>
    <x v="85"/>
    <x v="84"/>
    <s v="The Weeknd"/>
    <x v="1"/>
    <x v="1"/>
    <x v="187"/>
    <x v="1"/>
    <n v="38.18"/>
    <x v="3"/>
  </r>
  <r>
    <x v="210"/>
    <n v="22"/>
    <x v="1"/>
    <x v="3"/>
    <s v="Amazon Music"/>
    <x v="7"/>
    <x v="31"/>
    <x v="142"/>
    <s v="Billie Eilish"/>
    <x v="0"/>
    <x v="0"/>
    <x v="188"/>
    <x v="1"/>
    <n v="6.37"/>
    <x v="0"/>
  </r>
  <r>
    <x v="211"/>
    <n v="58"/>
    <x v="2"/>
    <x v="8"/>
    <s v="Amazon Music"/>
    <x v="3"/>
    <x v="86"/>
    <x v="168"/>
    <s v="Adele"/>
    <x v="1"/>
    <x v="1"/>
    <x v="189"/>
    <x v="0"/>
    <n v="45.45"/>
    <x v="3"/>
  </r>
  <r>
    <x v="212"/>
    <n v="45"/>
    <x v="2"/>
    <x v="9"/>
    <s v="Apple Music"/>
    <x v="0"/>
    <x v="33"/>
    <x v="169"/>
    <s v="Adele"/>
    <x v="1"/>
    <x v="2"/>
    <x v="190"/>
    <x v="2"/>
    <n v="43.66"/>
    <x v="3"/>
  </r>
  <r>
    <x v="213"/>
    <n v="43"/>
    <x v="0"/>
    <x v="6"/>
    <s v="Tidal"/>
    <x v="7"/>
    <x v="51"/>
    <x v="170"/>
    <s v="Drake"/>
    <x v="0"/>
    <x v="1"/>
    <x v="49"/>
    <x v="1"/>
    <n v="32.049999999999997"/>
    <x v="3"/>
  </r>
  <r>
    <x v="214"/>
    <n v="17"/>
    <x v="3"/>
    <x v="3"/>
    <s v="Tidal"/>
    <x v="9"/>
    <x v="38"/>
    <x v="171"/>
    <s v="Billie Eilish"/>
    <x v="1"/>
    <x v="1"/>
    <x v="191"/>
    <x v="3"/>
    <n v="8.15"/>
    <x v="0"/>
  </r>
  <r>
    <x v="215"/>
    <n v="36"/>
    <x v="0"/>
    <x v="6"/>
    <s v="Tidal"/>
    <x v="5"/>
    <x v="39"/>
    <x v="23"/>
    <s v="Bad Bunny"/>
    <x v="0"/>
    <x v="2"/>
    <x v="192"/>
    <x v="1"/>
    <n v="34.96"/>
    <x v="3"/>
  </r>
  <r>
    <x v="216"/>
    <n v="14"/>
    <x v="3"/>
    <x v="4"/>
    <s v="Amazon Music"/>
    <x v="1"/>
    <x v="77"/>
    <x v="172"/>
    <s v="Bad Bunny"/>
    <x v="0"/>
    <x v="2"/>
    <x v="193"/>
    <x v="2"/>
    <n v="66.16"/>
    <x v="1"/>
  </r>
  <r>
    <x v="217"/>
    <n v="53"/>
    <x v="2"/>
    <x v="0"/>
    <s v="Spotify"/>
    <x v="8"/>
    <x v="83"/>
    <x v="173"/>
    <s v="Taylor Swift"/>
    <x v="0"/>
    <x v="0"/>
    <x v="132"/>
    <x v="1"/>
    <n v="33.18"/>
    <x v="3"/>
  </r>
  <r>
    <x v="218"/>
    <n v="21"/>
    <x v="1"/>
    <x v="6"/>
    <s v="Tidal"/>
    <x v="5"/>
    <x v="46"/>
    <x v="174"/>
    <s v="The Weeknd"/>
    <x v="1"/>
    <x v="0"/>
    <x v="194"/>
    <x v="2"/>
    <n v="11.87"/>
    <x v="0"/>
  </r>
  <r>
    <x v="219"/>
    <n v="33"/>
    <x v="0"/>
    <x v="3"/>
    <s v="Tidal"/>
    <x v="3"/>
    <x v="34"/>
    <x v="175"/>
    <s v="Taylor Swift"/>
    <x v="1"/>
    <x v="2"/>
    <x v="195"/>
    <x v="1"/>
    <n v="55.83"/>
    <x v="1"/>
  </r>
  <r>
    <x v="220"/>
    <n v="54"/>
    <x v="2"/>
    <x v="2"/>
    <s v="Deezer"/>
    <x v="1"/>
    <x v="51"/>
    <x v="7"/>
    <s v="Ed Sheeran"/>
    <x v="1"/>
    <x v="0"/>
    <x v="196"/>
    <x v="2"/>
    <n v="9.42"/>
    <x v="0"/>
  </r>
  <r>
    <x v="221"/>
    <n v="18"/>
    <x v="1"/>
    <x v="4"/>
    <s v="Deezer"/>
    <x v="7"/>
    <x v="49"/>
    <x v="176"/>
    <s v="Taylor Swift"/>
    <x v="1"/>
    <x v="0"/>
    <x v="197"/>
    <x v="2"/>
    <n v="54.47"/>
    <x v="1"/>
  </r>
  <r>
    <x v="222"/>
    <n v="36"/>
    <x v="0"/>
    <x v="1"/>
    <s v="Tidal"/>
    <x v="6"/>
    <x v="31"/>
    <x v="176"/>
    <s v="Ed Sheeran"/>
    <x v="0"/>
    <x v="1"/>
    <x v="198"/>
    <x v="2"/>
    <n v="53.76"/>
    <x v="1"/>
  </r>
  <r>
    <x v="223"/>
    <n v="25"/>
    <x v="0"/>
    <x v="6"/>
    <s v="Spotify"/>
    <x v="3"/>
    <x v="28"/>
    <x v="177"/>
    <s v="Billie Eilish"/>
    <x v="1"/>
    <x v="1"/>
    <x v="199"/>
    <x v="0"/>
    <n v="3.52"/>
    <x v="0"/>
  </r>
  <r>
    <x v="224"/>
    <n v="15"/>
    <x v="3"/>
    <x v="8"/>
    <s v="YouTube"/>
    <x v="7"/>
    <x v="27"/>
    <x v="178"/>
    <s v="Dua Lipa"/>
    <x v="1"/>
    <x v="0"/>
    <x v="150"/>
    <x v="2"/>
    <n v="77.73"/>
    <x v="2"/>
  </r>
  <r>
    <x v="225"/>
    <n v="21"/>
    <x v="1"/>
    <x v="1"/>
    <s v="Deezer"/>
    <x v="8"/>
    <x v="8"/>
    <x v="179"/>
    <s v="Billie Eilish"/>
    <x v="0"/>
    <x v="0"/>
    <x v="200"/>
    <x v="1"/>
    <n v="79.59"/>
    <x v="2"/>
  </r>
  <r>
    <x v="226"/>
    <n v="39"/>
    <x v="0"/>
    <x v="3"/>
    <s v="Amazon Music"/>
    <x v="3"/>
    <x v="25"/>
    <x v="180"/>
    <s v="The Weeknd"/>
    <x v="1"/>
    <x v="2"/>
    <x v="201"/>
    <x v="1"/>
    <n v="48.24"/>
    <x v="3"/>
  </r>
  <r>
    <x v="227"/>
    <n v="18"/>
    <x v="1"/>
    <x v="3"/>
    <s v="Amazon Music"/>
    <x v="5"/>
    <x v="3"/>
    <x v="181"/>
    <s v="Drake"/>
    <x v="1"/>
    <x v="0"/>
    <x v="202"/>
    <x v="1"/>
    <n v="45.96"/>
    <x v="3"/>
  </r>
  <r>
    <x v="228"/>
    <n v="36"/>
    <x v="0"/>
    <x v="0"/>
    <s v="Spotify"/>
    <x v="1"/>
    <x v="51"/>
    <x v="182"/>
    <s v="BTS"/>
    <x v="0"/>
    <x v="0"/>
    <x v="50"/>
    <x v="0"/>
    <n v="6.75"/>
    <x v="0"/>
  </r>
  <r>
    <x v="229"/>
    <n v="24"/>
    <x v="1"/>
    <x v="1"/>
    <s v="Tidal"/>
    <x v="0"/>
    <x v="51"/>
    <x v="183"/>
    <s v="Bad Bunny"/>
    <x v="1"/>
    <x v="1"/>
    <x v="203"/>
    <x v="1"/>
    <n v="32.380000000000003"/>
    <x v="3"/>
  </r>
  <r>
    <x v="230"/>
    <n v="51"/>
    <x v="2"/>
    <x v="0"/>
    <s v="YouTube"/>
    <x v="0"/>
    <x v="17"/>
    <x v="184"/>
    <s v="Taylor Swift"/>
    <x v="0"/>
    <x v="2"/>
    <x v="39"/>
    <x v="1"/>
    <n v="55.93"/>
    <x v="1"/>
  </r>
  <r>
    <x v="231"/>
    <n v="26"/>
    <x v="0"/>
    <x v="9"/>
    <s v="Apple Music"/>
    <x v="4"/>
    <x v="48"/>
    <x v="185"/>
    <s v="Dua Lipa"/>
    <x v="1"/>
    <x v="2"/>
    <x v="204"/>
    <x v="0"/>
    <n v="15.41"/>
    <x v="0"/>
  </r>
  <r>
    <x v="232"/>
    <n v="13"/>
    <x v="3"/>
    <x v="9"/>
    <s v="Tidal"/>
    <x v="9"/>
    <x v="58"/>
    <x v="186"/>
    <s v="Taylor Swift"/>
    <x v="0"/>
    <x v="0"/>
    <x v="205"/>
    <x v="2"/>
    <n v="63.68"/>
    <x v="1"/>
  </r>
  <r>
    <x v="233"/>
    <n v="41"/>
    <x v="0"/>
    <x v="1"/>
    <s v="YouTube"/>
    <x v="9"/>
    <x v="58"/>
    <x v="187"/>
    <s v="Drake"/>
    <x v="1"/>
    <x v="1"/>
    <x v="206"/>
    <x v="2"/>
    <n v="13.88"/>
    <x v="0"/>
  </r>
  <r>
    <x v="234"/>
    <n v="21"/>
    <x v="1"/>
    <x v="0"/>
    <s v="Spotify"/>
    <x v="2"/>
    <x v="57"/>
    <x v="69"/>
    <s v="Adele"/>
    <x v="1"/>
    <x v="0"/>
    <x v="207"/>
    <x v="2"/>
    <n v="66.98"/>
    <x v="1"/>
  </r>
  <r>
    <x v="235"/>
    <n v="59"/>
    <x v="2"/>
    <x v="6"/>
    <s v="Tidal"/>
    <x v="0"/>
    <x v="41"/>
    <x v="188"/>
    <s v="Taylor Swift"/>
    <x v="0"/>
    <x v="0"/>
    <x v="208"/>
    <x v="3"/>
    <n v="40.26"/>
    <x v="3"/>
  </r>
  <r>
    <x v="236"/>
    <n v="55"/>
    <x v="2"/>
    <x v="2"/>
    <s v="Deezer"/>
    <x v="3"/>
    <x v="0"/>
    <x v="75"/>
    <s v="Post Malone"/>
    <x v="1"/>
    <x v="0"/>
    <x v="209"/>
    <x v="0"/>
    <n v="9.2200000000000006"/>
    <x v="0"/>
  </r>
  <r>
    <x v="237"/>
    <n v="52"/>
    <x v="2"/>
    <x v="7"/>
    <s v="Spotify"/>
    <x v="4"/>
    <x v="27"/>
    <x v="189"/>
    <s v="BTS"/>
    <x v="0"/>
    <x v="1"/>
    <x v="210"/>
    <x v="1"/>
    <n v="65.55"/>
    <x v="1"/>
  </r>
  <r>
    <x v="238"/>
    <n v="48"/>
    <x v="2"/>
    <x v="8"/>
    <s v="Spotify"/>
    <x v="0"/>
    <x v="82"/>
    <x v="100"/>
    <s v="Post Malone"/>
    <x v="1"/>
    <x v="2"/>
    <x v="85"/>
    <x v="1"/>
    <n v="73.290000000000006"/>
    <x v="1"/>
  </r>
  <r>
    <x v="239"/>
    <n v="31"/>
    <x v="0"/>
    <x v="9"/>
    <s v="Spotify"/>
    <x v="9"/>
    <x v="36"/>
    <x v="27"/>
    <s v="Post Malone"/>
    <x v="0"/>
    <x v="1"/>
    <x v="211"/>
    <x v="2"/>
    <n v="20.37"/>
    <x v="0"/>
  </r>
  <r>
    <x v="240"/>
    <n v="49"/>
    <x v="2"/>
    <x v="1"/>
    <s v="Amazon Music"/>
    <x v="5"/>
    <x v="8"/>
    <x v="63"/>
    <s v="The Weeknd"/>
    <x v="1"/>
    <x v="0"/>
    <x v="212"/>
    <x v="0"/>
    <n v="78.09"/>
    <x v="2"/>
  </r>
  <r>
    <x v="241"/>
    <n v="41"/>
    <x v="0"/>
    <x v="5"/>
    <s v="Amazon Music"/>
    <x v="2"/>
    <x v="30"/>
    <x v="190"/>
    <s v="Adele"/>
    <x v="1"/>
    <x v="2"/>
    <x v="213"/>
    <x v="1"/>
    <n v="17.920000000000002"/>
    <x v="0"/>
  </r>
  <r>
    <x v="242"/>
    <n v="38"/>
    <x v="0"/>
    <x v="4"/>
    <s v="Spotify"/>
    <x v="7"/>
    <x v="44"/>
    <x v="37"/>
    <s v="Post Malone"/>
    <x v="1"/>
    <x v="0"/>
    <x v="102"/>
    <x v="1"/>
    <n v="3.61"/>
    <x v="0"/>
  </r>
  <r>
    <x v="243"/>
    <n v="42"/>
    <x v="0"/>
    <x v="1"/>
    <s v="YouTube"/>
    <x v="1"/>
    <x v="47"/>
    <x v="138"/>
    <s v="Bad Bunny"/>
    <x v="0"/>
    <x v="1"/>
    <x v="109"/>
    <x v="2"/>
    <n v="62.01"/>
    <x v="1"/>
  </r>
  <r>
    <x v="244"/>
    <n v="40"/>
    <x v="0"/>
    <x v="2"/>
    <s v="Spotify"/>
    <x v="8"/>
    <x v="75"/>
    <x v="64"/>
    <s v="The Weeknd"/>
    <x v="1"/>
    <x v="2"/>
    <x v="214"/>
    <x v="2"/>
    <n v="76.459999999999994"/>
    <x v="2"/>
  </r>
  <r>
    <x v="245"/>
    <n v="29"/>
    <x v="0"/>
    <x v="5"/>
    <s v="YouTube"/>
    <x v="5"/>
    <x v="81"/>
    <x v="191"/>
    <s v="Drake"/>
    <x v="0"/>
    <x v="1"/>
    <x v="215"/>
    <x v="0"/>
    <n v="16.760000000000002"/>
    <x v="0"/>
  </r>
  <r>
    <x v="246"/>
    <n v="42"/>
    <x v="0"/>
    <x v="5"/>
    <s v="YouTube"/>
    <x v="6"/>
    <x v="73"/>
    <x v="192"/>
    <s v="The Weeknd"/>
    <x v="1"/>
    <x v="0"/>
    <x v="41"/>
    <x v="0"/>
    <n v="14.55"/>
    <x v="0"/>
  </r>
  <r>
    <x v="247"/>
    <n v="18"/>
    <x v="1"/>
    <x v="8"/>
    <s v="YouTube"/>
    <x v="0"/>
    <x v="87"/>
    <x v="193"/>
    <s v="Adele"/>
    <x v="0"/>
    <x v="2"/>
    <x v="216"/>
    <x v="2"/>
    <n v="25.91"/>
    <x v="3"/>
  </r>
  <r>
    <x v="248"/>
    <n v="34"/>
    <x v="0"/>
    <x v="4"/>
    <s v="Spotify"/>
    <x v="9"/>
    <x v="14"/>
    <x v="82"/>
    <s v="BTS"/>
    <x v="0"/>
    <x v="1"/>
    <x v="217"/>
    <x v="3"/>
    <n v="23.28"/>
    <x v="0"/>
  </r>
  <r>
    <x v="249"/>
    <n v="37"/>
    <x v="0"/>
    <x v="8"/>
    <s v="Deezer"/>
    <x v="5"/>
    <x v="64"/>
    <x v="161"/>
    <s v="Drake"/>
    <x v="0"/>
    <x v="2"/>
    <x v="190"/>
    <x v="2"/>
    <n v="59.23"/>
    <x v="1"/>
  </r>
  <r>
    <x v="250"/>
    <n v="16"/>
    <x v="3"/>
    <x v="3"/>
    <s v="Apple Music"/>
    <x v="1"/>
    <x v="39"/>
    <x v="194"/>
    <s v="Post Malone"/>
    <x v="0"/>
    <x v="1"/>
    <x v="218"/>
    <x v="2"/>
    <n v="72.16"/>
    <x v="1"/>
  </r>
  <r>
    <x v="251"/>
    <n v="42"/>
    <x v="0"/>
    <x v="5"/>
    <s v="YouTube"/>
    <x v="2"/>
    <x v="80"/>
    <x v="195"/>
    <s v="Dua Lipa"/>
    <x v="1"/>
    <x v="1"/>
    <x v="219"/>
    <x v="1"/>
    <n v="70.430000000000007"/>
    <x v="1"/>
  </r>
  <r>
    <x v="252"/>
    <n v="21"/>
    <x v="1"/>
    <x v="7"/>
    <s v="YouTube"/>
    <x v="2"/>
    <x v="73"/>
    <x v="196"/>
    <s v="Adele"/>
    <x v="0"/>
    <x v="1"/>
    <x v="147"/>
    <x v="3"/>
    <n v="41.87"/>
    <x v="3"/>
  </r>
  <r>
    <x v="253"/>
    <n v="42"/>
    <x v="0"/>
    <x v="6"/>
    <s v="Spotify"/>
    <x v="0"/>
    <x v="88"/>
    <x v="197"/>
    <s v="Drake"/>
    <x v="1"/>
    <x v="2"/>
    <x v="220"/>
    <x v="1"/>
    <n v="63.59"/>
    <x v="1"/>
  </r>
  <r>
    <x v="254"/>
    <n v="16"/>
    <x v="3"/>
    <x v="3"/>
    <s v="Deezer"/>
    <x v="3"/>
    <x v="68"/>
    <x v="198"/>
    <s v="Bad Bunny"/>
    <x v="0"/>
    <x v="2"/>
    <x v="221"/>
    <x v="3"/>
    <n v="4.09"/>
    <x v="0"/>
  </r>
  <r>
    <x v="255"/>
    <n v="42"/>
    <x v="0"/>
    <x v="1"/>
    <s v="Deezer"/>
    <x v="0"/>
    <x v="26"/>
    <x v="199"/>
    <s v="BTS"/>
    <x v="1"/>
    <x v="2"/>
    <x v="222"/>
    <x v="2"/>
    <n v="9.8699999999999992"/>
    <x v="0"/>
  </r>
  <r>
    <x v="256"/>
    <n v="40"/>
    <x v="0"/>
    <x v="3"/>
    <s v="Tidal"/>
    <x v="3"/>
    <x v="58"/>
    <x v="86"/>
    <s v="Post Malone"/>
    <x v="0"/>
    <x v="2"/>
    <x v="21"/>
    <x v="2"/>
    <n v="43.18"/>
    <x v="3"/>
  </r>
  <r>
    <x v="257"/>
    <n v="24"/>
    <x v="1"/>
    <x v="8"/>
    <s v="Spotify"/>
    <x v="3"/>
    <x v="58"/>
    <x v="200"/>
    <s v="The Weeknd"/>
    <x v="1"/>
    <x v="2"/>
    <x v="13"/>
    <x v="0"/>
    <n v="48.25"/>
    <x v="3"/>
  </r>
  <r>
    <x v="258"/>
    <n v="35"/>
    <x v="0"/>
    <x v="3"/>
    <s v="Spotify"/>
    <x v="3"/>
    <x v="80"/>
    <x v="201"/>
    <s v="Post Malone"/>
    <x v="0"/>
    <x v="2"/>
    <x v="223"/>
    <x v="2"/>
    <n v="28.79"/>
    <x v="3"/>
  </r>
  <r>
    <x v="259"/>
    <n v="18"/>
    <x v="1"/>
    <x v="8"/>
    <s v="Amazon Music"/>
    <x v="0"/>
    <x v="70"/>
    <x v="19"/>
    <s v="Bad Bunny"/>
    <x v="1"/>
    <x v="0"/>
    <x v="35"/>
    <x v="2"/>
    <n v="6.65"/>
    <x v="0"/>
  </r>
  <r>
    <x v="260"/>
    <n v="28"/>
    <x v="0"/>
    <x v="1"/>
    <s v="Amazon Music"/>
    <x v="8"/>
    <x v="36"/>
    <x v="150"/>
    <s v="Ed Sheeran"/>
    <x v="0"/>
    <x v="2"/>
    <x v="224"/>
    <x v="0"/>
    <n v="63.37"/>
    <x v="1"/>
  </r>
  <r>
    <x v="261"/>
    <n v="41"/>
    <x v="0"/>
    <x v="2"/>
    <s v="Deezer"/>
    <x v="3"/>
    <x v="83"/>
    <x v="202"/>
    <s v="Taylor Swift"/>
    <x v="0"/>
    <x v="2"/>
    <x v="225"/>
    <x v="2"/>
    <n v="41.21"/>
    <x v="3"/>
  </r>
  <r>
    <x v="262"/>
    <n v="44"/>
    <x v="2"/>
    <x v="3"/>
    <s v="Tidal"/>
    <x v="2"/>
    <x v="89"/>
    <x v="203"/>
    <s v="Adele"/>
    <x v="0"/>
    <x v="0"/>
    <x v="226"/>
    <x v="1"/>
    <n v="0.51"/>
    <x v="0"/>
  </r>
  <r>
    <x v="263"/>
    <n v="21"/>
    <x v="1"/>
    <x v="7"/>
    <s v="Spotify"/>
    <x v="5"/>
    <x v="77"/>
    <x v="174"/>
    <s v="Billie Eilish"/>
    <x v="0"/>
    <x v="1"/>
    <x v="227"/>
    <x v="2"/>
    <n v="65.41"/>
    <x v="1"/>
  </r>
  <r>
    <x v="264"/>
    <n v="22"/>
    <x v="1"/>
    <x v="1"/>
    <s v="YouTube"/>
    <x v="3"/>
    <x v="54"/>
    <x v="98"/>
    <s v="The Weeknd"/>
    <x v="0"/>
    <x v="0"/>
    <x v="65"/>
    <x v="0"/>
    <n v="43.05"/>
    <x v="3"/>
  </r>
  <r>
    <x v="265"/>
    <n v="43"/>
    <x v="0"/>
    <x v="9"/>
    <s v="Apple Music"/>
    <x v="3"/>
    <x v="68"/>
    <x v="204"/>
    <s v="Dua Lipa"/>
    <x v="1"/>
    <x v="2"/>
    <x v="228"/>
    <x v="3"/>
    <n v="67.13"/>
    <x v="1"/>
  </r>
  <r>
    <x v="266"/>
    <n v="36"/>
    <x v="0"/>
    <x v="4"/>
    <s v="Apple Music"/>
    <x v="6"/>
    <x v="44"/>
    <x v="205"/>
    <s v="Adele"/>
    <x v="1"/>
    <x v="1"/>
    <x v="106"/>
    <x v="3"/>
    <n v="0.64"/>
    <x v="0"/>
  </r>
  <r>
    <x v="267"/>
    <n v="40"/>
    <x v="0"/>
    <x v="2"/>
    <s v="Apple Music"/>
    <x v="6"/>
    <x v="32"/>
    <x v="55"/>
    <s v="The Weeknd"/>
    <x v="1"/>
    <x v="0"/>
    <x v="229"/>
    <x v="2"/>
    <n v="71.069999999999993"/>
    <x v="1"/>
  </r>
  <r>
    <x v="268"/>
    <n v="25"/>
    <x v="0"/>
    <x v="8"/>
    <s v="Apple Music"/>
    <x v="9"/>
    <x v="58"/>
    <x v="206"/>
    <s v="Ed Sheeran"/>
    <x v="1"/>
    <x v="2"/>
    <x v="230"/>
    <x v="3"/>
    <n v="69.53"/>
    <x v="1"/>
  </r>
  <r>
    <x v="269"/>
    <n v="59"/>
    <x v="2"/>
    <x v="5"/>
    <s v="Apple Music"/>
    <x v="2"/>
    <x v="89"/>
    <x v="177"/>
    <s v="Post Malone"/>
    <x v="1"/>
    <x v="2"/>
    <x v="231"/>
    <x v="1"/>
    <n v="50.24"/>
    <x v="1"/>
  </r>
  <r>
    <x v="270"/>
    <n v="48"/>
    <x v="2"/>
    <x v="2"/>
    <s v="Apple Music"/>
    <x v="3"/>
    <x v="66"/>
    <x v="207"/>
    <s v="Post Malone"/>
    <x v="0"/>
    <x v="0"/>
    <x v="113"/>
    <x v="1"/>
    <n v="53.02"/>
    <x v="1"/>
  </r>
  <r>
    <x v="271"/>
    <n v="24"/>
    <x v="1"/>
    <x v="8"/>
    <s v="Amazon Music"/>
    <x v="9"/>
    <x v="42"/>
    <x v="208"/>
    <s v="Bad Bunny"/>
    <x v="0"/>
    <x v="0"/>
    <x v="232"/>
    <x v="1"/>
    <n v="58.33"/>
    <x v="1"/>
  </r>
  <r>
    <x v="272"/>
    <n v="52"/>
    <x v="2"/>
    <x v="9"/>
    <s v="YouTube"/>
    <x v="3"/>
    <x v="70"/>
    <x v="209"/>
    <s v="The Weeknd"/>
    <x v="0"/>
    <x v="1"/>
    <x v="118"/>
    <x v="0"/>
    <n v="11.78"/>
    <x v="0"/>
  </r>
  <r>
    <x v="273"/>
    <n v="49"/>
    <x v="2"/>
    <x v="5"/>
    <s v="Deezer"/>
    <x v="2"/>
    <x v="6"/>
    <x v="210"/>
    <s v="Post Malone"/>
    <x v="0"/>
    <x v="2"/>
    <x v="233"/>
    <x v="3"/>
    <n v="4.4400000000000004"/>
    <x v="0"/>
  </r>
  <r>
    <x v="274"/>
    <n v="49"/>
    <x v="2"/>
    <x v="0"/>
    <s v="Amazon Music"/>
    <x v="1"/>
    <x v="68"/>
    <x v="211"/>
    <s v="Taylor Swift"/>
    <x v="0"/>
    <x v="0"/>
    <x v="234"/>
    <x v="3"/>
    <n v="57.83"/>
    <x v="1"/>
  </r>
  <r>
    <x v="275"/>
    <n v="37"/>
    <x v="0"/>
    <x v="4"/>
    <s v="Deezer"/>
    <x v="4"/>
    <x v="90"/>
    <x v="98"/>
    <s v="Adele"/>
    <x v="1"/>
    <x v="1"/>
    <x v="235"/>
    <x v="3"/>
    <n v="13.13"/>
    <x v="0"/>
  </r>
  <r>
    <x v="276"/>
    <n v="33"/>
    <x v="0"/>
    <x v="6"/>
    <s v="Tidal"/>
    <x v="8"/>
    <x v="58"/>
    <x v="72"/>
    <s v="Billie Eilish"/>
    <x v="1"/>
    <x v="1"/>
    <x v="93"/>
    <x v="2"/>
    <n v="11.73"/>
    <x v="0"/>
  </r>
  <r>
    <x v="277"/>
    <n v="53"/>
    <x v="2"/>
    <x v="8"/>
    <s v="Tidal"/>
    <x v="0"/>
    <x v="9"/>
    <x v="212"/>
    <s v="Taylor Swift"/>
    <x v="0"/>
    <x v="0"/>
    <x v="236"/>
    <x v="3"/>
    <n v="58.45"/>
    <x v="1"/>
  </r>
  <r>
    <x v="278"/>
    <n v="22"/>
    <x v="1"/>
    <x v="6"/>
    <s v="YouTube"/>
    <x v="0"/>
    <x v="76"/>
    <x v="3"/>
    <s v="Post Malone"/>
    <x v="1"/>
    <x v="1"/>
    <x v="237"/>
    <x v="1"/>
    <n v="17.04"/>
    <x v="0"/>
  </r>
  <r>
    <x v="279"/>
    <n v="60"/>
    <x v="2"/>
    <x v="3"/>
    <s v="Apple Music"/>
    <x v="3"/>
    <x v="29"/>
    <x v="205"/>
    <s v="BTS"/>
    <x v="0"/>
    <x v="1"/>
    <x v="238"/>
    <x v="0"/>
    <n v="67.42"/>
    <x v="1"/>
  </r>
  <r>
    <x v="280"/>
    <n v="35"/>
    <x v="0"/>
    <x v="6"/>
    <s v="YouTube"/>
    <x v="5"/>
    <x v="24"/>
    <x v="137"/>
    <s v="Bad Bunny"/>
    <x v="0"/>
    <x v="1"/>
    <x v="205"/>
    <x v="2"/>
    <n v="11.22"/>
    <x v="0"/>
  </r>
  <r>
    <x v="281"/>
    <n v="41"/>
    <x v="0"/>
    <x v="2"/>
    <s v="Tidal"/>
    <x v="2"/>
    <x v="44"/>
    <x v="213"/>
    <s v="The Weeknd"/>
    <x v="0"/>
    <x v="1"/>
    <x v="100"/>
    <x v="2"/>
    <n v="76.67"/>
    <x v="2"/>
  </r>
  <r>
    <x v="282"/>
    <n v="56"/>
    <x v="2"/>
    <x v="7"/>
    <s v="Deezer"/>
    <x v="7"/>
    <x v="33"/>
    <x v="189"/>
    <s v="Drake"/>
    <x v="0"/>
    <x v="0"/>
    <x v="239"/>
    <x v="3"/>
    <n v="6.03"/>
    <x v="0"/>
  </r>
  <r>
    <x v="283"/>
    <n v="55"/>
    <x v="2"/>
    <x v="8"/>
    <s v="YouTube"/>
    <x v="2"/>
    <x v="4"/>
    <x v="214"/>
    <s v="The Weeknd"/>
    <x v="1"/>
    <x v="0"/>
    <x v="240"/>
    <x v="0"/>
    <n v="36.96"/>
    <x v="3"/>
  </r>
  <r>
    <x v="284"/>
    <n v="32"/>
    <x v="0"/>
    <x v="3"/>
    <s v="Deezer"/>
    <x v="6"/>
    <x v="83"/>
    <x v="215"/>
    <s v="BTS"/>
    <x v="1"/>
    <x v="0"/>
    <x v="241"/>
    <x v="1"/>
    <n v="22.71"/>
    <x v="0"/>
  </r>
  <r>
    <x v="285"/>
    <n v="39"/>
    <x v="0"/>
    <x v="8"/>
    <s v="Apple Music"/>
    <x v="1"/>
    <x v="50"/>
    <x v="25"/>
    <s v="BTS"/>
    <x v="1"/>
    <x v="2"/>
    <x v="242"/>
    <x v="2"/>
    <n v="64.62"/>
    <x v="1"/>
  </r>
  <r>
    <x v="286"/>
    <n v="50"/>
    <x v="2"/>
    <x v="1"/>
    <s v="Spotify"/>
    <x v="7"/>
    <x v="3"/>
    <x v="216"/>
    <s v="The Weeknd"/>
    <x v="0"/>
    <x v="1"/>
    <x v="243"/>
    <x v="2"/>
    <n v="75.33"/>
    <x v="2"/>
  </r>
  <r>
    <x v="287"/>
    <n v="59"/>
    <x v="2"/>
    <x v="3"/>
    <s v="Amazon Music"/>
    <x v="0"/>
    <x v="61"/>
    <x v="217"/>
    <s v="BTS"/>
    <x v="1"/>
    <x v="1"/>
    <x v="244"/>
    <x v="2"/>
    <n v="20.09"/>
    <x v="0"/>
  </r>
  <r>
    <x v="288"/>
    <n v="52"/>
    <x v="2"/>
    <x v="2"/>
    <s v="Tidal"/>
    <x v="6"/>
    <x v="44"/>
    <x v="218"/>
    <s v="Dua Lipa"/>
    <x v="1"/>
    <x v="2"/>
    <x v="245"/>
    <x v="3"/>
    <n v="25.58"/>
    <x v="3"/>
  </r>
  <r>
    <x v="289"/>
    <n v="32"/>
    <x v="0"/>
    <x v="8"/>
    <s v="Tidal"/>
    <x v="5"/>
    <x v="46"/>
    <x v="219"/>
    <s v="Ed Sheeran"/>
    <x v="1"/>
    <x v="2"/>
    <x v="246"/>
    <x v="2"/>
    <n v="18.39"/>
    <x v="0"/>
  </r>
  <r>
    <x v="290"/>
    <n v="36"/>
    <x v="0"/>
    <x v="9"/>
    <s v="YouTube"/>
    <x v="5"/>
    <x v="53"/>
    <x v="11"/>
    <s v="Adele"/>
    <x v="1"/>
    <x v="0"/>
    <x v="247"/>
    <x v="0"/>
    <n v="57.81"/>
    <x v="1"/>
  </r>
  <r>
    <x v="291"/>
    <n v="37"/>
    <x v="0"/>
    <x v="5"/>
    <s v="Spotify"/>
    <x v="8"/>
    <x v="83"/>
    <x v="165"/>
    <s v="Dua Lipa"/>
    <x v="1"/>
    <x v="0"/>
    <x v="248"/>
    <x v="3"/>
    <n v="62.43"/>
    <x v="1"/>
  </r>
  <r>
    <x v="292"/>
    <n v="13"/>
    <x v="3"/>
    <x v="3"/>
    <s v="Deezer"/>
    <x v="4"/>
    <x v="21"/>
    <x v="145"/>
    <s v="Ed Sheeran"/>
    <x v="0"/>
    <x v="2"/>
    <x v="249"/>
    <x v="0"/>
    <n v="79.12"/>
    <x v="2"/>
  </r>
  <r>
    <x v="293"/>
    <n v="27"/>
    <x v="0"/>
    <x v="3"/>
    <s v="Tidal"/>
    <x v="2"/>
    <x v="31"/>
    <x v="220"/>
    <s v="Bad Bunny"/>
    <x v="0"/>
    <x v="2"/>
    <x v="217"/>
    <x v="3"/>
    <n v="7.06"/>
    <x v="0"/>
  </r>
  <r>
    <x v="294"/>
    <n v="58"/>
    <x v="2"/>
    <x v="9"/>
    <s v="Tidal"/>
    <x v="0"/>
    <x v="79"/>
    <x v="87"/>
    <s v="Billie Eilish"/>
    <x v="1"/>
    <x v="0"/>
    <x v="250"/>
    <x v="1"/>
    <n v="15.49"/>
    <x v="0"/>
  </r>
  <r>
    <x v="295"/>
    <n v="21"/>
    <x v="1"/>
    <x v="9"/>
    <s v="Tidal"/>
    <x v="7"/>
    <x v="12"/>
    <x v="181"/>
    <s v="Bad Bunny"/>
    <x v="0"/>
    <x v="1"/>
    <x v="251"/>
    <x v="2"/>
    <n v="52.88"/>
    <x v="1"/>
  </r>
  <r>
    <x v="296"/>
    <n v="58"/>
    <x v="2"/>
    <x v="0"/>
    <s v="Tidal"/>
    <x v="3"/>
    <x v="2"/>
    <x v="42"/>
    <s v="Billie Eilish"/>
    <x v="1"/>
    <x v="2"/>
    <x v="252"/>
    <x v="0"/>
    <n v="77.459999999999994"/>
    <x v="2"/>
  </r>
  <r>
    <x v="297"/>
    <n v="32"/>
    <x v="0"/>
    <x v="4"/>
    <s v="Deezer"/>
    <x v="3"/>
    <x v="41"/>
    <x v="3"/>
    <s v="The Weeknd"/>
    <x v="0"/>
    <x v="1"/>
    <x v="253"/>
    <x v="1"/>
    <n v="7.47"/>
    <x v="0"/>
  </r>
  <r>
    <x v="298"/>
    <n v="21"/>
    <x v="1"/>
    <x v="1"/>
    <s v="Deezer"/>
    <x v="6"/>
    <x v="90"/>
    <x v="52"/>
    <s v="Billie Eilish"/>
    <x v="0"/>
    <x v="1"/>
    <x v="254"/>
    <x v="1"/>
    <n v="32.53"/>
    <x v="3"/>
  </r>
  <r>
    <x v="299"/>
    <n v="40"/>
    <x v="0"/>
    <x v="6"/>
    <s v="YouTube"/>
    <x v="2"/>
    <x v="38"/>
    <x v="65"/>
    <s v="The Weeknd"/>
    <x v="1"/>
    <x v="2"/>
    <x v="255"/>
    <x v="0"/>
    <n v="13.11"/>
    <x v="0"/>
  </r>
  <r>
    <x v="300"/>
    <n v="49"/>
    <x v="2"/>
    <x v="5"/>
    <s v="Tidal"/>
    <x v="1"/>
    <x v="78"/>
    <x v="221"/>
    <s v="Bad Bunny"/>
    <x v="1"/>
    <x v="1"/>
    <x v="256"/>
    <x v="1"/>
    <n v="21.75"/>
    <x v="0"/>
  </r>
  <r>
    <x v="301"/>
    <n v="46"/>
    <x v="2"/>
    <x v="9"/>
    <s v="YouTube"/>
    <x v="0"/>
    <x v="40"/>
    <x v="175"/>
    <s v="The Weeknd"/>
    <x v="1"/>
    <x v="1"/>
    <x v="257"/>
    <x v="1"/>
    <n v="7.29"/>
    <x v="0"/>
  </r>
  <r>
    <x v="302"/>
    <n v="21"/>
    <x v="1"/>
    <x v="0"/>
    <s v="Deezer"/>
    <x v="4"/>
    <x v="51"/>
    <x v="222"/>
    <s v="Bad Bunny"/>
    <x v="0"/>
    <x v="1"/>
    <x v="26"/>
    <x v="3"/>
    <n v="55.47"/>
    <x v="1"/>
  </r>
  <r>
    <x v="303"/>
    <n v="51"/>
    <x v="2"/>
    <x v="1"/>
    <s v="Amazon Music"/>
    <x v="0"/>
    <x v="4"/>
    <x v="223"/>
    <s v="Drake"/>
    <x v="1"/>
    <x v="2"/>
    <x v="258"/>
    <x v="3"/>
    <n v="57.01"/>
    <x v="1"/>
  </r>
  <r>
    <x v="304"/>
    <n v="16"/>
    <x v="3"/>
    <x v="8"/>
    <s v="Amazon Music"/>
    <x v="1"/>
    <x v="26"/>
    <x v="224"/>
    <s v="Dua Lipa"/>
    <x v="0"/>
    <x v="0"/>
    <x v="259"/>
    <x v="2"/>
    <n v="64.52"/>
    <x v="1"/>
  </r>
  <r>
    <x v="305"/>
    <n v="40"/>
    <x v="0"/>
    <x v="4"/>
    <s v="Amazon Music"/>
    <x v="5"/>
    <x v="18"/>
    <x v="225"/>
    <s v="Taylor Swift"/>
    <x v="1"/>
    <x v="2"/>
    <x v="143"/>
    <x v="0"/>
    <n v="5.16"/>
    <x v="0"/>
  </r>
  <r>
    <x v="306"/>
    <n v="14"/>
    <x v="3"/>
    <x v="0"/>
    <s v="YouTube"/>
    <x v="8"/>
    <x v="75"/>
    <x v="226"/>
    <s v="Bad Bunny"/>
    <x v="0"/>
    <x v="0"/>
    <x v="260"/>
    <x v="3"/>
    <n v="30.97"/>
    <x v="3"/>
  </r>
  <r>
    <x v="307"/>
    <n v="26"/>
    <x v="0"/>
    <x v="3"/>
    <s v="Apple Music"/>
    <x v="4"/>
    <x v="16"/>
    <x v="227"/>
    <s v="Ed Sheeran"/>
    <x v="0"/>
    <x v="0"/>
    <x v="261"/>
    <x v="1"/>
    <n v="37.729999999999997"/>
    <x v="3"/>
  </r>
  <r>
    <x v="308"/>
    <n v="52"/>
    <x v="2"/>
    <x v="8"/>
    <s v="Deezer"/>
    <x v="7"/>
    <x v="67"/>
    <x v="228"/>
    <s v="Billie Eilish"/>
    <x v="1"/>
    <x v="1"/>
    <x v="262"/>
    <x v="1"/>
    <n v="52.91"/>
    <x v="1"/>
  </r>
  <r>
    <x v="309"/>
    <n v="48"/>
    <x v="2"/>
    <x v="8"/>
    <s v="Spotify"/>
    <x v="6"/>
    <x v="15"/>
    <x v="92"/>
    <s v="Bad Bunny"/>
    <x v="1"/>
    <x v="1"/>
    <x v="263"/>
    <x v="1"/>
    <n v="32.93"/>
    <x v="3"/>
  </r>
  <r>
    <x v="310"/>
    <n v="58"/>
    <x v="2"/>
    <x v="7"/>
    <s v="YouTube"/>
    <x v="9"/>
    <x v="82"/>
    <x v="81"/>
    <s v="Drake"/>
    <x v="1"/>
    <x v="0"/>
    <x v="264"/>
    <x v="0"/>
    <n v="6.84"/>
    <x v="0"/>
  </r>
  <r>
    <x v="311"/>
    <n v="46"/>
    <x v="2"/>
    <x v="9"/>
    <s v="Tidal"/>
    <x v="4"/>
    <x v="52"/>
    <x v="76"/>
    <s v="Post Malone"/>
    <x v="0"/>
    <x v="1"/>
    <x v="188"/>
    <x v="1"/>
    <n v="43.35"/>
    <x v="3"/>
  </r>
  <r>
    <x v="312"/>
    <n v="31"/>
    <x v="0"/>
    <x v="2"/>
    <s v="Tidal"/>
    <x v="2"/>
    <x v="29"/>
    <x v="229"/>
    <s v="Ed Sheeran"/>
    <x v="1"/>
    <x v="2"/>
    <x v="265"/>
    <x v="2"/>
    <n v="5.51"/>
    <x v="0"/>
  </r>
  <r>
    <x v="313"/>
    <n v="23"/>
    <x v="1"/>
    <x v="7"/>
    <s v="Spotify"/>
    <x v="0"/>
    <x v="91"/>
    <x v="126"/>
    <s v="Bad Bunny"/>
    <x v="1"/>
    <x v="1"/>
    <x v="85"/>
    <x v="1"/>
    <n v="10.41"/>
    <x v="0"/>
  </r>
  <r>
    <x v="314"/>
    <n v="39"/>
    <x v="0"/>
    <x v="7"/>
    <s v="Tidal"/>
    <x v="8"/>
    <x v="29"/>
    <x v="113"/>
    <s v="Post Malone"/>
    <x v="1"/>
    <x v="0"/>
    <x v="266"/>
    <x v="0"/>
    <n v="33.19"/>
    <x v="3"/>
  </r>
  <r>
    <x v="315"/>
    <n v="13"/>
    <x v="3"/>
    <x v="9"/>
    <s v="Deezer"/>
    <x v="6"/>
    <x v="44"/>
    <x v="215"/>
    <s v="Drake"/>
    <x v="0"/>
    <x v="2"/>
    <x v="40"/>
    <x v="0"/>
    <n v="14.54"/>
    <x v="0"/>
  </r>
  <r>
    <x v="316"/>
    <n v="25"/>
    <x v="0"/>
    <x v="2"/>
    <s v="Apple Music"/>
    <x v="4"/>
    <x v="61"/>
    <x v="83"/>
    <s v="BTS"/>
    <x v="0"/>
    <x v="0"/>
    <x v="267"/>
    <x v="3"/>
    <n v="1.1499999999999999"/>
    <x v="0"/>
  </r>
  <r>
    <x v="317"/>
    <n v="44"/>
    <x v="2"/>
    <x v="2"/>
    <s v="Tidal"/>
    <x v="2"/>
    <x v="73"/>
    <x v="230"/>
    <s v="Post Malone"/>
    <x v="0"/>
    <x v="0"/>
    <x v="250"/>
    <x v="1"/>
    <n v="56.76"/>
    <x v="1"/>
  </r>
  <r>
    <x v="318"/>
    <n v="56"/>
    <x v="2"/>
    <x v="5"/>
    <s v="Spotify"/>
    <x v="4"/>
    <x v="55"/>
    <x v="231"/>
    <s v="Bad Bunny"/>
    <x v="0"/>
    <x v="0"/>
    <x v="268"/>
    <x v="0"/>
    <n v="19.47"/>
    <x v="0"/>
  </r>
  <r>
    <x v="319"/>
    <n v="16"/>
    <x v="3"/>
    <x v="7"/>
    <s v="YouTube"/>
    <x v="3"/>
    <x v="48"/>
    <x v="19"/>
    <s v="Billie Eilish"/>
    <x v="0"/>
    <x v="1"/>
    <x v="18"/>
    <x v="0"/>
    <n v="22.45"/>
    <x v="0"/>
  </r>
  <r>
    <x v="320"/>
    <n v="14"/>
    <x v="3"/>
    <x v="4"/>
    <s v="Spotify"/>
    <x v="4"/>
    <x v="25"/>
    <x v="232"/>
    <s v="Drake"/>
    <x v="1"/>
    <x v="1"/>
    <x v="269"/>
    <x v="0"/>
    <n v="78.319999999999993"/>
    <x v="2"/>
  </r>
  <r>
    <x v="321"/>
    <n v="48"/>
    <x v="2"/>
    <x v="2"/>
    <s v="Amazon Music"/>
    <x v="5"/>
    <x v="14"/>
    <x v="47"/>
    <s v="Drake"/>
    <x v="0"/>
    <x v="2"/>
    <x v="239"/>
    <x v="3"/>
    <n v="41.99"/>
    <x v="3"/>
  </r>
  <r>
    <x v="322"/>
    <n v="45"/>
    <x v="2"/>
    <x v="9"/>
    <s v="Tidal"/>
    <x v="5"/>
    <x v="51"/>
    <x v="233"/>
    <s v="Post Malone"/>
    <x v="1"/>
    <x v="0"/>
    <x v="270"/>
    <x v="0"/>
    <n v="32.340000000000003"/>
    <x v="3"/>
  </r>
  <r>
    <x v="323"/>
    <n v="22"/>
    <x v="1"/>
    <x v="5"/>
    <s v="Deezer"/>
    <x v="5"/>
    <x v="24"/>
    <x v="191"/>
    <s v="Drake"/>
    <x v="1"/>
    <x v="0"/>
    <x v="271"/>
    <x v="1"/>
    <n v="7.31"/>
    <x v="0"/>
  </r>
  <r>
    <x v="324"/>
    <n v="16"/>
    <x v="3"/>
    <x v="8"/>
    <s v="Deezer"/>
    <x v="3"/>
    <x v="9"/>
    <x v="234"/>
    <s v="The Weeknd"/>
    <x v="0"/>
    <x v="1"/>
    <x v="272"/>
    <x v="0"/>
    <n v="23.98"/>
    <x v="0"/>
  </r>
  <r>
    <x v="325"/>
    <n v="28"/>
    <x v="0"/>
    <x v="5"/>
    <s v="Deezer"/>
    <x v="2"/>
    <x v="1"/>
    <x v="137"/>
    <s v="Billie Eilish"/>
    <x v="0"/>
    <x v="2"/>
    <x v="273"/>
    <x v="1"/>
    <n v="1.78"/>
    <x v="0"/>
  </r>
  <r>
    <x v="326"/>
    <n v="49"/>
    <x v="2"/>
    <x v="3"/>
    <s v="Spotify"/>
    <x v="4"/>
    <x v="13"/>
    <x v="129"/>
    <s v="The Weeknd"/>
    <x v="0"/>
    <x v="1"/>
    <x v="274"/>
    <x v="1"/>
    <n v="23.56"/>
    <x v="0"/>
  </r>
  <r>
    <x v="327"/>
    <n v="23"/>
    <x v="1"/>
    <x v="7"/>
    <s v="Apple Music"/>
    <x v="9"/>
    <x v="76"/>
    <x v="235"/>
    <s v="Ed Sheeran"/>
    <x v="0"/>
    <x v="1"/>
    <x v="275"/>
    <x v="2"/>
    <n v="62.99"/>
    <x v="1"/>
  </r>
  <r>
    <x v="328"/>
    <n v="36"/>
    <x v="0"/>
    <x v="0"/>
    <s v="Spotify"/>
    <x v="8"/>
    <x v="8"/>
    <x v="180"/>
    <s v="Bad Bunny"/>
    <x v="1"/>
    <x v="2"/>
    <x v="140"/>
    <x v="2"/>
    <n v="77.34"/>
    <x v="2"/>
  </r>
  <r>
    <x v="329"/>
    <n v="49"/>
    <x v="2"/>
    <x v="2"/>
    <s v="Tidal"/>
    <x v="3"/>
    <x v="0"/>
    <x v="236"/>
    <s v="Ed Sheeran"/>
    <x v="0"/>
    <x v="0"/>
    <x v="276"/>
    <x v="0"/>
    <n v="23.79"/>
    <x v="0"/>
  </r>
  <r>
    <x v="330"/>
    <n v="35"/>
    <x v="0"/>
    <x v="8"/>
    <s v="Tidal"/>
    <x v="3"/>
    <x v="92"/>
    <x v="124"/>
    <s v="Taylor Swift"/>
    <x v="0"/>
    <x v="2"/>
    <x v="203"/>
    <x v="1"/>
    <n v="29.16"/>
    <x v="3"/>
  </r>
  <r>
    <x v="331"/>
    <n v="43"/>
    <x v="0"/>
    <x v="9"/>
    <s v="Spotify"/>
    <x v="3"/>
    <x v="82"/>
    <x v="171"/>
    <s v="Post Malone"/>
    <x v="1"/>
    <x v="2"/>
    <x v="277"/>
    <x v="0"/>
    <n v="13.32"/>
    <x v="0"/>
  </r>
  <r>
    <x v="332"/>
    <n v="41"/>
    <x v="0"/>
    <x v="3"/>
    <s v="Deezer"/>
    <x v="5"/>
    <x v="71"/>
    <x v="237"/>
    <s v="Billie Eilish"/>
    <x v="1"/>
    <x v="2"/>
    <x v="278"/>
    <x v="0"/>
    <n v="67.56"/>
    <x v="1"/>
  </r>
  <r>
    <x v="333"/>
    <n v="36"/>
    <x v="0"/>
    <x v="0"/>
    <s v="YouTube"/>
    <x v="1"/>
    <x v="57"/>
    <x v="238"/>
    <s v="Drake"/>
    <x v="1"/>
    <x v="0"/>
    <x v="279"/>
    <x v="2"/>
    <n v="47.01"/>
    <x v="3"/>
  </r>
  <r>
    <x v="334"/>
    <n v="24"/>
    <x v="1"/>
    <x v="9"/>
    <s v="Apple Music"/>
    <x v="3"/>
    <x v="26"/>
    <x v="147"/>
    <s v="Bad Bunny"/>
    <x v="0"/>
    <x v="0"/>
    <x v="134"/>
    <x v="0"/>
    <n v="6.99"/>
    <x v="0"/>
  </r>
  <r>
    <x v="335"/>
    <n v="19"/>
    <x v="1"/>
    <x v="3"/>
    <s v="Deezer"/>
    <x v="5"/>
    <x v="37"/>
    <x v="239"/>
    <s v="Post Malone"/>
    <x v="1"/>
    <x v="0"/>
    <x v="251"/>
    <x v="2"/>
    <n v="54.08"/>
    <x v="1"/>
  </r>
  <r>
    <x v="336"/>
    <n v="59"/>
    <x v="2"/>
    <x v="8"/>
    <s v="Spotify"/>
    <x v="0"/>
    <x v="48"/>
    <x v="240"/>
    <s v="Dua Lipa"/>
    <x v="0"/>
    <x v="1"/>
    <x v="0"/>
    <x v="0"/>
    <n v="5.44"/>
    <x v="0"/>
  </r>
  <r>
    <x v="337"/>
    <n v="60"/>
    <x v="2"/>
    <x v="4"/>
    <s v="Amazon Music"/>
    <x v="8"/>
    <x v="83"/>
    <x v="241"/>
    <s v="Taylor Swift"/>
    <x v="1"/>
    <x v="1"/>
    <x v="280"/>
    <x v="1"/>
    <n v="40.76"/>
    <x v="3"/>
  </r>
  <r>
    <x v="338"/>
    <n v="35"/>
    <x v="0"/>
    <x v="7"/>
    <s v="Deezer"/>
    <x v="6"/>
    <x v="91"/>
    <x v="18"/>
    <s v="Bad Bunny"/>
    <x v="0"/>
    <x v="1"/>
    <x v="281"/>
    <x v="2"/>
    <n v="65.77"/>
    <x v="1"/>
  </r>
  <r>
    <x v="339"/>
    <n v="34"/>
    <x v="0"/>
    <x v="8"/>
    <s v="Tidal"/>
    <x v="8"/>
    <x v="16"/>
    <x v="225"/>
    <s v="Drake"/>
    <x v="0"/>
    <x v="1"/>
    <x v="89"/>
    <x v="2"/>
    <n v="62.56"/>
    <x v="1"/>
  </r>
  <r>
    <x v="340"/>
    <n v="20"/>
    <x v="1"/>
    <x v="5"/>
    <s v="Deezer"/>
    <x v="4"/>
    <x v="15"/>
    <x v="242"/>
    <s v="Adele"/>
    <x v="0"/>
    <x v="1"/>
    <x v="126"/>
    <x v="3"/>
    <n v="25.16"/>
    <x v="3"/>
  </r>
  <r>
    <x v="341"/>
    <n v="21"/>
    <x v="1"/>
    <x v="6"/>
    <s v="Deezer"/>
    <x v="2"/>
    <x v="42"/>
    <x v="1"/>
    <s v="Ed Sheeran"/>
    <x v="0"/>
    <x v="2"/>
    <x v="58"/>
    <x v="1"/>
    <n v="4.5199999999999996"/>
    <x v="0"/>
  </r>
  <r>
    <x v="342"/>
    <n v="58"/>
    <x v="2"/>
    <x v="6"/>
    <s v="Apple Music"/>
    <x v="2"/>
    <x v="68"/>
    <x v="243"/>
    <s v="Ed Sheeran"/>
    <x v="1"/>
    <x v="1"/>
    <x v="282"/>
    <x v="3"/>
    <n v="75.709999999999994"/>
    <x v="2"/>
  </r>
  <r>
    <x v="343"/>
    <n v="46"/>
    <x v="2"/>
    <x v="1"/>
    <s v="Spotify"/>
    <x v="1"/>
    <x v="2"/>
    <x v="207"/>
    <s v="Drake"/>
    <x v="0"/>
    <x v="0"/>
    <x v="283"/>
    <x v="0"/>
    <n v="74.97"/>
    <x v="1"/>
  </r>
  <r>
    <x v="344"/>
    <n v="43"/>
    <x v="0"/>
    <x v="4"/>
    <s v="Apple Music"/>
    <x v="0"/>
    <x v="7"/>
    <x v="244"/>
    <s v="Adele"/>
    <x v="0"/>
    <x v="1"/>
    <x v="284"/>
    <x v="0"/>
    <n v="7.58"/>
    <x v="0"/>
  </r>
  <r>
    <x v="345"/>
    <n v="22"/>
    <x v="1"/>
    <x v="4"/>
    <s v="Amazon Music"/>
    <x v="6"/>
    <x v="57"/>
    <x v="241"/>
    <s v="Adele"/>
    <x v="0"/>
    <x v="0"/>
    <x v="285"/>
    <x v="0"/>
    <n v="25.16"/>
    <x v="3"/>
  </r>
  <r>
    <x v="346"/>
    <n v="28"/>
    <x v="0"/>
    <x v="4"/>
    <s v="Deezer"/>
    <x v="0"/>
    <x v="48"/>
    <x v="100"/>
    <s v="Bad Bunny"/>
    <x v="0"/>
    <x v="1"/>
    <x v="286"/>
    <x v="0"/>
    <n v="43.93"/>
    <x v="3"/>
  </r>
  <r>
    <x v="347"/>
    <n v="20"/>
    <x v="1"/>
    <x v="2"/>
    <s v="Tidal"/>
    <x v="0"/>
    <x v="72"/>
    <x v="245"/>
    <s v="BTS"/>
    <x v="0"/>
    <x v="1"/>
    <x v="287"/>
    <x v="2"/>
    <n v="44.99"/>
    <x v="3"/>
  </r>
  <r>
    <x v="348"/>
    <n v="23"/>
    <x v="1"/>
    <x v="2"/>
    <s v="Deezer"/>
    <x v="0"/>
    <x v="11"/>
    <x v="246"/>
    <s v="Dua Lipa"/>
    <x v="1"/>
    <x v="1"/>
    <x v="288"/>
    <x v="0"/>
    <n v="29.29"/>
    <x v="3"/>
  </r>
  <r>
    <x v="349"/>
    <n v="42"/>
    <x v="0"/>
    <x v="5"/>
    <s v="Spotify"/>
    <x v="2"/>
    <x v="11"/>
    <x v="172"/>
    <s v="The Weeknd"/>
    <x v="1"/>
    <x v="1"/>
    <x v="289"/>
    <x v="3"/>
    <n v="59.84"/>
    <x v="1"/>
  </r>
  <r>
    <x v="350"/>
    <n v="21"/>
    <x v="1"/>
    <x v="7"/>
    <s v="Amazon Music"/>
    <x v="3"/>
    <x v="22"/>
    <x v="8"/>
    <s v="Bad Bunny"/>
    <x v="1"/>
    <x v="2"/>
    <x v="26"/>
    <x v="3"/>
    <n v="31.22"/>
    <x v="3"/>
  </r>
  <r>
    <x v="351"/>
    <n v="26"/>
    <x v="0"/>
    <x v="4"/>
    <s v="Apple Music"/>
    <x v="1"/>
    <x v="90"/>
    <x v="66"/>
    <s v="Ed Sheeran"/>
    <x v="0"/>
    <x v="2"/>
    <x v="10"/>
    <x v="3"/>
    <n v="7.08"/>
    <x v="0"/>
  </r>
  <r>
    <x v="352"/>
    <n v="44"/>
    <x v="2"/>
    <x v="4"/>
    <s v="Deezer"/>
    <x v="8"/>
    <x v="88"/>
    <x v="92"/>
    <s v="Billie Eilish"/>
    <x v="0"/>
    <x v="0"/>
    <x v="290"/>
    <x v="2"/>
    <n v="6.92"/>
    <x v="0"/>
  </r>
  <r>
    <x v="353"/>
    <n v="15"/>
    <x v="3"/>
    <x v="0"/>
    <s v="Deezer"/>
    <x v="3"/>
    <x v="77"/>
    <x v="51"/>
    <s v="The Weeknd"/>
    <x v="0"/>
    <x v="2"/>
    <x v="291"/>
    <x v="0"/>
    <n v="26.57"/>
    <x v="3"/>
  </r>
  <r>
    <x v="354"/>
    <n v="47"/>
    <x v="2"/>
    <x v="4"/>
    <s v="Amazon Music"/>
    <x v="6"/>
    <x v="11"/>
    <x v="58"/>
    <s v="Adele"/>
    <x v="1"/>
    <x v="2"/>
    <x v="20"/>
    <x v="3"/>
    <n v="39.590000000000003"/>
    <x v="3"/>
  </r>
  <r>
    <x v="355"/>
    <n v="60"/>
    <x v="2"/>
    <x v="1"/>
    <s v="Amazon Music"/>
    <x v="9"/>
    <x v="12"/>
    <x v="247"/>
    <s v="Dua Lipa"/>
    <x v="1"/>
    <x v="1"/>
    <x v="292"/>
    <x v="0"/>
    <n v="22.29"/>
    <x v="0"/>
  </r>
  <r>
    <x v="356"/>
    <n v="52"/>
    <x v="2"/>
    <x v="1"/>
    <s v="Tidal"/>
    <x v="2"/>
    <x v="82"/>
    <x v="111"/>
    <s v="Billie Eilish"/>
    <x v="1"/>
    <x v="0"/>
    <x v="274"/>
    <x v="1"/>
    <n v="44.58"/>
    <x v="3"/>
  </r>
  <r>
    <x v="357"/>
    <n v="42"/>
    <x v="0"/>
    <x v="7"/>
    <s v="Apple Music"/>
    <x v="7"/>
    <x v="90"/>
    <x v="248"/>
    <s v="Taylor Swift"/>
    <x v="1"/>
    <x v="0"/>
    <x v="47"/>
    <x v="0"/>
    <n v="72.680000000000007"/>
    <x v="1"/>
  </r>
  <r>
    <x v="358"/>
    <n v="16"/>
    <x v="3"/>
    <x v="8"/>
    <s v="Deezer"/>
    <x v="5"/>
    <x v="42"/>
    <x v="249"/>
    <s v="BTS"/>
    <x v="1"/>
    <x v="1"/>
    <x v="293"/>
    <x v="3"/>
    <n v="54.23"/>
    <x v="1"/>
  </r>
  <r>
    <x v="359"/>
    <n v="35"/>
    <x v="0"/>
    <x v="4"/>
    <s v="YouTube"/>
    <x v="7"/>
    <x v="71"/>
    <x v="250"/>
    <s v="Taylor Swift"/>
    <x v="0"/>
    <x v="1"/>
    <x v="177"/>
    <x v="3"/>
    <n v="56.83"/>
    <x v="1"/>
  </r>
  <r>
    <x v="360"/>
    <n v="57"/>
    <x v="2"/>
    <x v="9"/>
    <s v="Amazon Music"/>
    <x v="7"/>
    <x v="86"/>
    <x v="251"/>
    <s v="Dua Lipa"/>
    <x v="0"/>
    <x v="2"/>
    <x v="294"/>
    <x v="1"/>
    <n v="54.43"/>
    <x v="1"/>
  </r>
  <r>
    <x v="361"/>
    <n v="25"/>
    <x v="0"/>
    <x v="3"/>
    <s v="Deezer"/>
    <x v="4"/>
    <x v="46"/>
    <x v="130"/>
    <s v="Adele"/>
    <x v="1"/>
    <x v="2"/>
    <x v="125"/>
    <x v="2"/>
    <n v="49.65"/>
    <x v="3"/>
  </r>
  <r>
    <x v="362"/>
    <n v="13"/>
    <x v="3"/>
    <x v="7"/>
    <s v="YouTube"/>
    <x v="7"/>
    <x v="52"/>
    <x v="252"/>
    <s v="The Weeknd"/>
    <x v="1"/>
    <x v="1"/>
    <x v="295"/>
    <x v="0"/>
    <n v="52.94"/>
    <x v="1"/>
  </r>
  <r>
    <x v="363"/>
    <n v="17"/>
    <x v="3"/>
    <x v="5"/>
    <s v="Deezer"/>
    <x v="0"/>
    <x v="42"/>
    <x v="40"/>
    <s v="Drake"/>
    <x v="1"/>
    <x v="1"/>
    <x v="52"/>
    <x v="3"/>
    <n v="5.92"/>
    <x v="0"/>
  </r>
  <r>
    <x v="364"/>
    <n v="49"/>
    <x v="2"/>
    <x v="7"/>
    <s v="Tidal"/>
    <x v="0"/>
    <x v="14"/>
    <x v="253"/>
    <s v="Post Malone"/>
    <x v="0"/>
    <x v="1"/>
    <x v="296"/>
    <x v="1"/>
    <n v="9.3699999999999992"/>
    <x v="0"/>
  </r>
  <r>
    <x v="365"/>
    <n v="32"/>
    <x v="0"/>
    <x v="7"/>
    <s v="Deezer"/>
    <x v="1"/>
    <x v="42"/>
    <x v="254"/>
    <s v="Billie Eilish"/>
    <x v="0"/>
    <x v="1"/>
    <x v="297"/>
    <x v="2"/>
    <n v="13.73"/>
    <x v="0"/>
  </r>
  <r>
    <x v="366"/>
    <n v="44"/>
    <x v="2"/>
    <x v="5"/>
    <s v="YouTube"/>
    <x v="2"/>
    <x v="41"/>
    <x v="55"/>
    <s v="Billie Eilish"/>
    <x v="1"/>
    <x v="0"/>
    <x v="298"/>
    <x v="1"/>
    <n v="23.04"/>
    <x v="0"/>
  </r>
  <r>
    <x v="367"/>
    <n v="49"/>
    <x v="2"/>
    <x v="1"/>
    <s v="Tidal"/>
    <x v="3"/>
    <x v="88"/>
    <x v="201"/>
    <s v="Taylor Swift"/>
    <x v="1"/>
    <x v="0"/>
    <x v="299"/>
    <x v="2"/>
    <n v="44.35"/>
    <x v="3"/>
  </r>
  <r>
    <x v="368"/>
    <n v="56"/>
    <x v="2"/>
    <x v="4"/>
    <s v="YouTube"/>
    <x v="4"/>
    <x v="34"/>
    <x v="165"/>
    <s v="Drake"/>
    <x v="1"/>
    <x v="0"/>
    <x v="300"/>
    <x v="2"/>
    <n v="5.79"/>
    <x v="0"/>
  </r>
  <r>
    <x v="369"/>
    <n v="22"/>
    <x v="1"/>
    <x v="0"/>
    <s v="YouTube"/>
    <x v="0"/>
    <x v="11"/>
    <x v="190"/>
    <s v="Taylor Swift"/>
    <x v="0"/>
    <x v="0"/>
    <x v="164"/>
    <x v="3"/>
    <n v="2.61"/>
    <x v="0"/>
  </r>
  <r>
    <x v="370"/>
    <n v="47"/>
    <x v="2"/>
    <x v="9"/>
    <s v="Spotify"/>
    <x v="5"/>
    <x v="88"/>
    <x v="255"/>
    <s v="Ed Sheeran"/>
    <x v="1"/>
    <x v="1"/>
    <x v="169"/>
    <x v="2"/>
    <n v="0.98"/>
    <x v="0"/>
  </r>
  <r>
    <x v="371"/>
    <n v="49"/>
    <x v="2"/>
    <x v="4"/>
    <s v="Apple Music"/>
    <x v="9"/>
    <x v="10"/>
    <x v="203"/>
    <s v="Post Malone"/>
    <x v="1"/>
    <x v="0"/>
    <x v="242"/>
    <x v="2"/>
    <n v="53.96"/>
    <x v="1"/>
  </r>
  <r>
    <x v="372"/>
    <n v="19"/>
    <x v="1"/>
    <x v="6"/>
    <s v="Tidal"/>
    <x v="3"/>
    <x v="26"/>
    <x v="256"/>
    <s v="Dua Lipa"/>
    <x v="1"/>
    <x v="0"/>
    <x v="301"/>
    <x v="2"/>
    <n v="39.26"/>
    <x v="3"/>
  </r>
  <r>
    <x v="373"/>
    <n v="41"/>
    <x v="0"/>
    <x v="4"/>
    <s v="Spotify"/>
    <x v="0"/>
    <x v="42"/>
    <x v="219"/>
    <s v="Drake"/>
    <x v="1"/>
    <x v="2"/>
    <x v="302"/>
    <x v="0"/>
    <n v="34.049999999999997"/>
    <x v="3"/>
  </r>
  <r>
    <x v="374"/>
    <n v="56"/>
    <x v="2"/>
    <x v="9"/>
    <s v="Amazon Music"/>
    <x v="6"/>
    <x v="10"/>
    <x v="257"/>
    <s v="Ed Sheeran"/>
    <x v="0"/>
    <x v="2"/>
    <x v="303"/>
    <x v="2"/>
    <n v="28.58"/>
    <x v="3"/>
  </r>
  <r>
    <x v="375"/>
    <n v="28"/>
    <x v="0"/>
    <x v="1"/>
    <s v="Deezer"/>
    <x v="4"/>
    <x v="37"/>
    <x v="118"/>
    <s v="Dua Lipa"/>
    <x v="1"/>
    <x v="2"/>
    <x v="304"/>
    <x v="1"/>
    <n v="27.05"/>
    <x v="3"/>
  </r>
  <r>
    <x v="376"/>
    <n v="56"/>
    <x v="2"/>
    <x v="5"/>
    <s v="Deezer"/>
    <x v="8"/>
    <x v="19"/>
    <x v="76"/>
    <s v="Bad Bunny"/>
    <x v="0"/>
    <x v="2"/>
    <x v="305"/>
    <x v="1"/>
    <n v="49.34"/>
    <x v="3"/>
  </r>
  <r>
    <x v="377"/>
    <n v="30"/>
    <x v="0"/>
    <x v="0"/>
    <s v="Tidal"/>
    <x v="1"/>
    <x v="13"/>
    <x v="258"/>
    <s v="Ed Sheeran"/>
    <x v="1"/>
    <x v="0"/>
    <x v="306"/>
    <x v="0"/>
    <n v="32.86"/>
    <x v="3"/>
  </r>
  <r>
    <x v="378"/>
    <n v="29"/>
    <x v="0"/>
    <x v="3"/>
    <s v="Spotify"/>
    <x v="4"/>
    <x v="78"/>
    <x v="259"/>
    <s v="Dua Lipa"/>
    <x v="1"/>
    <x v="1"/>
    <x v="307"/>
    <x v="0"/>
    <n v="23.16"/>
    <x v="0"/>
  </r>
  <r>
    <x v="379"/>
    <n v="58"/>
    <x v="2"/>
    <x v="0"/>
    <s v="YouTube"/>
    <x v="7"/>
    <x v="19"/>
    <x v="260"/>
    <s v="BTS"/>
    <x v="1"/>
    <x v="0"/>
    <x v="190"/>
    <x v="2"/>
    <n v="50.76"/>
    <x v="1"/>
  </r>
  <r>
    <x v="380"/>
    <n v="49"/>
    <x v="2"/>
    <x v="9"/>
    <s v="YouTube"/>
    <x v="5"/>
    <x v="62"/>
    <x v="36"/>
    <s v="BTS"/>
    <x v="0"/>
    <x v="2"/>
    <x v="62"/>
    <x v="2"/>
    <n v="11.62"/>
    <x v="0"/>
  </r>
  <r>
    <x v="381"/>
    <n v="23"/>
    <x v="1"/>
    <x v="0"/>
    <s v="Tidal"/>
    <x v="1"/>
    <x v="74"/>
    <x v="261"/>
    <s v="The Weeknd"/>
    <x v="1"/>
    <x v="1"/>
    <x v="308"/>
    <x v="1"/>
    <n v="25.59"/>
    <x v="3"/>
  </r>
  <r>
    <x v="382"/>
    <n v="45"/>
    <x v="2"/>
    <x v="0"/>
    <s v="Apple Music"/>
    <x v="5"/>
    <x v="78"/>
    <x v="5"/>
    <s v="The Weeknd"/>
    <x v="1"/>
    <x v="2"/>
    <x v="309"/>
    <x v="2"/>
    <n v="38.83"/>
    <x v="3"/>
  </r>
  <r>
    <x v="383"/>
    <n v="37"/>
    <x v="0"/>
    <x v="1"/>
    <s v="Apple Music"/>
    <x v="5"/>
    <x v="4"/>
    <x v="79"/>
    <s v="Dua Lipa"/>
    <x v="0"/>
    <x v="1"/>
    <x v="103"/>
    <x v="0"/>
    <n v="75.41"/>
    <x v="2"/>
  </r>
  <r>
    <x v="384"/>
    <n v="38"/>
    <x v="0"/>
    <x v="2"/>
    <s v="Apple Music"/>
    <x v="7"/>
    <x v="5"/>
    <x v="262"/>
    <s v="Billie Eilish"/>
    <x v="0"/>
    <x v="1"/>
    <x v="69"/>
    <x v="3"/>
    <n v="13.44"/>
    <x v="0"/>
  </r>
  <r>
    <x v="385"/>
    <n v="43"/>
    <x v="0"/>
    <x v="8"/>
    <s v="Spotify"/>
    <x v="1"/>
    <x v="42"/>
    <x v="205"/>
    <s v="BTS"/>
    <x v="0"/>
    <x v="2"/>
    <x v="310"/>
    <x v="1"/>
    <n v="71.03"/>
    <x v="1"/>
  </r>
  <r>
    <x v="386"/>
    <n v="54"/>
    <x v="2"/>
    <x v="4"/>
    <s v="Deezer"/>
    <x v="4"/>
    <x v="4"/>
    <x v="55"/>
    <s v="Adele"/>
    <x v="1"/>
    <x v="0"/>
    <x v="311"/>
    <x v="3"/>
    <n v="72.64"/>
    <x v="1"/>
  </r>
  <r>
    <x v="387"/>
    <n v="51"/>
    <x v="2"/>
    <x v="7"/>
    <s v="Apple Music"/>
    <x v="6"/>
    <x v="12"/>
    <x v="107"/>
    <s v="Post Malone"/>
    <x v="1"/>
    <x v="2"/>
    <x v="252"/>
    <x v="0"/>
    <n v="0.5"/>
    <x v="0"/>
  </r>
  <r>
    <x v="388"/>
    <n v="28"/>
    <x v="0"/>
    <x v="4"/>
    <s v="YouTube"/>
    <x v="2"/>
    <x v="8"/>
    <x v="142"/>
    <s v="Dua Lipa"/>
    <x v="0"/>
    <x v="1"/>
    <x v="247"/>
    <x v="0"/>
    <n v="32.14"/>
    <x v="3"/>
  </r>
  <r>
    <x v="389"/>
    <n v="19"/>
    <x v="1"/>
    <x v="4"/>
    <s v="Spotify"/>
    <x v="8"/>
    <x v="73"/>
    <x v="263"/>
    <s v="Dua Lipa"/>
    <x v="0"/>
    <x v="1"/>
    <x v="312"/>
    <x v="2"/>
    <n v="55.19"/>
    <x v="1"/>
  </r>
  <r>
    <x v="390"/>
    <n v="34"/>
    <x v="0"/>
    <x v="3"/>
    <s v="YouTube"/>
    <x v="1"/>
    <x v="33"/>
    <x v="264"/>
    <s v="The Weeknd"/>
    <x v="0"/>
    <x v="2"/>
    <x v="274"/>
    <x v="1"/>
    <n v="71.58"/>
    <x v="1"/>
  </r>
  <r>
    <x v="391"/>
    <n v="51"/>
    <x v="2"/>
    <x v="1"/>
    <s v="Tidal"/>
    <x v="9"/>
    <x v="44"/>
    <x v="227"/>
    <s v="Ed Sheeran"/>
    <x v="1"/>
    <x v="1"/>
    <x v="313"/>
    <x v="0"/>
    <n v="38.869999999999997"/>
    <x v="3"/>
  </r>
  <r>
    <x v="392"/>
    <n v="53"/>
    <x v="2"/>
    <x v="6"/>
    <s v="Amazon Music"/>
    <x v="6"/>
    <x v="5"/>
    <x v="265"/>
    <s v="Bad Bunny"/>
    <x v="0"/>
    <x v="1"/>
    <x v="230"/>
    <x v="3"/>
    <n v="62.42"/>
    <x v="1"/>
  </r>
  <r>
    <x v="393"/>
    <n v="25"/>
    <x v="0"/>
    <x v="8"/>
    <s v="Tidal"/>
    <x v="0"/>
    <x v="25"/>
    <x v="114"/>
    <s v="BTS"/>
    <x v="0"/>
    <x v="2"/>
    <x v="314"/>
    <x v="1"/>
    <n v="60.35"/>
    <x v="1"/>
  </r>
  <r>
    <x v="394"/>
    <n v="38"/>
    <x v="0"/>
    <x v="5"/>
    <s v="YouTube"/>
    <x v="6"/>
    <x v="71"/>
    <x v="17"/>
    <s v="Ed Sheeran"/>
    <x v="0"/>
    <x v="1"/>
    <x v="315"/>
    <x v="3"/>
    <n v="8.39"/>
    <x v="0"/>
  </r>
  <r>
    <x v="395"/>
    <n v="26"/>
    <x v="0"/>
    <x v="3"/>
    <s v="Apple Music"/>
    <x v="1"/>
    <x v="70"/>
    <x v="79"/>
    <s v="Post Malone"/>
    <x v="1"/>
    <x v="2"/>
    <x v="316"/>
    <x v="1"/>
    <n v="36.89"/>
    <x v="3"/>
  </r>
  <r>
    <x v="396"/>
    <n v="59"/>
    <x v="2"/>
    <x v="3"/>
    <s v="Amazon Music"/>
    <x v="5"/>
    <x v="34"/>
    <x v="95"/>
    <s v="Billie Eilish"/>
    <x v="0"/>
    <x v="2"/>
    <x v="166"/>
    <x v="1"/>
    <n v="74.53"/>
    <x v="1"/>
  </r>
  <r>
    <x v="397"/>
    <n v="27"/>
    <x v="0"/>
    <x v="1"/>
    <s v="Tidal"/>
    <x v="7"/>
    <x v="82"/>
    <x v="165"/>
    <s v="Post Malone"/>
    <x v="1"/>
    <x v="2"/>
    <x v="317"/>
    <x v="0"/>
    <n v="15.28"/>
    <x v="0"/>
  </r>
  <r>
    <x v="398"/>
    <n v="55"/>
    <x v="2"/>
    <x v="7"/>
    <s v="Amazon Music"/>
    <x v="5"/>
    <x v="56"/>
    <x v="266"/>
    <s v="Adele"/>
    <x v="1"/>
    <x v="0"/>
    <x v="127"/>
    <x v="0"/>
    <n v="69.56"/>
    <x v="1"/>
  </r>
  <r>
    <x v="399"/>
    <n v="40"/>
    <x v="0"/>
    <x v="1"/>
    <s v="Spotify"/>
    <x v="7"/>
    <x v="54"/>
    <x v="109"/>
    <s v="Bad Bunny"/>
    <x v="1"/>
    <x v="0"/>
    <x v="125"/>
    <x v="2"/>
    <n v="59.97"/>
    <x v="1"/>
  </r>
  <r>
    <x v="400"/>
    <n v="50"/>
    <x v="2"/>
    <x v="9"/>
    <s v="Spotify"/>
    <x v="9"/>
    <x v="12"/>
    <x v="267"/>
    <s v="The Weeknd"/>
    <x v="1"/>
    <x v="2"/>
    <x v="318"/>
    <x v="3"/>
    <n v="27.28"/>
    <x v="3"/>
  </r>
  <r>
    <x v="401"/>
    <n v="22"/>
    <x v="1"/>
    <x v="6"/>
    <s v="Deezer"/>
    <x v="9"/>
    <x v="58"/>
    <x v="268"/>
    <s v="Dua Lipa"/>
    <x v="1"/>
    <x v="2"/>
    <x v="319"/>
    <x v="1"/>
    <n v="67.23"/>
    <x v="1"/>
  </r>
  <r>
    <x v="402"/>
    <n v="51"/>
    <x v="2"/>
    <x v="5"/>
    <s v="Apple Music"/>
    <x v="7"/>
    <x v="28"/>
    <x v="269"/>
    <s v="Taylor Swift"/>
    <x v="1"/>
    <x v="0"/>
    <x v="6"/>
    <x v="1"/>
    <n v="31.32"/>
    <x v="3"/>
  </r>
  <r>
    <x v="403"/>
    <n v="42"/>
    <x v="0"/>
    <x v="5"/>
    <s v="Tidal"/>
    <x v="6"/>
    <x v="46"/>
    <x v="270"/>
    <s v="Bad Bunny"/>
    <x v="0"/>
    <x v="1"/>
    <x v="159"/>
    <x v="1"/>
    <n v="52.72"/>
    <x v="1"/>
  </r>
  <r>
    <x v="404"/>
    <n v="55"/>
    <x v="2"/>
    <x v="3"/>
    <s v="Amazon Music"/>
    <x v="8"/>
    <x v="58"/>
    <x v="105"/>
    <s v="Ed Sheeran"/>
    <x v="0"/>
    <x v="0"/>
    <x v="320"/>
    <x v="0"/>
    <n v="1.42"/>
    <x v="0"/>
  </r>
  <r>
    <x v="405"/>
    <n v="34"/>
    <x v="0"/>
    <x v="0"/>
    <s v="Apple Music"/>
    <x v="7"/>
    <x v="6"/>
    <x v="271"/>
    <s v="The Weeknd"/>
    <x v="1"/>
    <x v="1"/>
    <x v="321"/>
    <x v="1"/>
    <n v="59.63"/>
    <x v="1"/>
  </r>
  <r>
    <x v="406"/>
    <n v="20"/>
    <x v="1"/>
    <x v="6"/>
    <s v="Spotify"/>
    <x v="9"/>
    <x v="61"/>
    <x v="272"/>
    <s v="Bad Bunny"/>
    <x v="1"/>
    <x v="1"/>
    <x v="322"/>
    <x v="2"/>
    <n v="71.88"/>
    <x v="1"/>
  </r>
  <r>
    <x v="407"/>
    <n v="48"/>
    <x v="2"/>
    <x v="4"/>
    <s v="Deezer"/>
    <x v="0"/>
    <x v="34"/>
    <x v="5"/>
    <s v="Taylor Swift"/>
    <x v="1"/>
    <x v="1"/>
    <x v="323"/>
    <x v="2"/>
    <n v="10.74"/>
    <x v="0"/>
  </r>
  <r>
    <x v="408"/>
    <n v="27"/>
    <x v="0"/>
    <x v="8"/>
    <s v="Spotify"/>
    <x v="9"/>
    <x v="20"/>
    <x v="273"/>
    <s v="Adele"/>
    <x v="1"/>
    <x v="0"/>
    <x v="324"/>
    <x v="0"/>
    <n v="32.590000000000003"/>
    <x v="3"/>
  </r>
  <r>
    <x v="409"/>
    <n v="23"/>
    <x v="1"/>
    <x v="6"/>
    <s v="YouTube"/>
    <x v="8"/>
    <x v="0"/>
    <x v="274"/>
    <s v="Dua Lipa"/>
    <x v="1"/>
    <x v="2"/>
    <x v="46"/>
    <x v="3"/>
    <n v="49.19"/>
    <x v="3"/>
  </r>
  <r>
    <x v="410"/>
    <n v="34"/>
    <x v="0"/>
    <x v="2"/>
    <s v="YouTube"/>
    <x v="3"/>
    <x v="77"/>
    <x v="275"/>
    <s v="Taylor Swift"/>
    <x v="0"/>
    <x v="0"/>
    <x v="325"/>
    <x v="1"/>
    <n v="48.32"/>
    <x v="3"/>
  </r>
  <r>
    <x v="411"/>
    <n v="27"/>
    <x v="0"/>
    <x v="7"/>
    <s v="Deezer"/>
    <x v="7"/>
    <x v="77"/>
    <x v="0"/>
    <s v="Post Malone"/>
    <x v="0"/>
    <x v="0"/>
    <x v="187"/>
    <x v="1"/>
    <n v="20.440000000000001"/>
    <x v="0"/>
  </r>
  <r>
    <x v="412"/>
    <n v="45"/>
    <x v="2"/>
    <x v="9"/>
    <s v="Spotify"/>
    <x v="3"/>
    <x v="5"/>
    <x v="276"/>
    <s v="Bad Bunny"/>
    <x v="0"/>
    <x v="0"/>
    <x v="4"/>
    <x v="0"/>
    <n v="43.88"/>
    <x v="3"/>
  </r>
  <r>
    <x v="413"/>
    <n v="52"/>
    <x v="2"/>
    <x v="3"/>
    <s v="YouTube"/>
    <x v="0"/>
    <x v="72"/>
    <x v="43"/>
    <s v="Ed Sheeran"/>
    <x v="1"/>
    <x v="0"/>
    <x v="326"/>
    <x v="1"/>
    <n v="41.93"/>
    <x v="3"/>
  </r>
  <r>
    <x v="414"/>
    <n v="15"/>
    <x v="3"/>
    <x v="4"/>
    <s v="Amazon Music"/>
    <x v="3"/>
    <x v="84"/>
    <x v="277"/>
    <s v="BTS"/>
    <x v="0"/>
    <x v="2"/>
    <x v="39"/>
    <x v="1"/>
    <n v="32.35"/>
    <x v="3"/>
  </r>
  <r>
    <x v="415"/>
    <n v="46"/>
    <x v="2"/>
    <x v="8"/>
    <s v="Deezer"/>
    <x v="3"/>
    <x v="21"/>
    <x v="278"/>
    <s v="The Weeknd"/>
    <x v="0"/>
    <x v="1"/>
    <x v="327"/>
    <x v="2"/>
    <n v="79.040000000000006"/>
    <x v="2"/>
  </r>
  <r>
    <x v="416"/>
    <n v="59"/>
    <x v="2"/>
    <x v="0"/>
    <s v="Spotify"/>
    <x v="9"/>
    <x v="41"/>
    <x v="279"/>
    <s v="Dua Lipa"/>
    <x v="0"/>
    <x v="0"/>
    <x v="108"/>
    <x v="0"/>
    <n v="48.88"/>
    <x v="3"/>
  </r>
  <r>
    <x v="417"/>
    <n v="43"/>
    <x v="0"/>
    <x v="5"/>
    <s v="Spotify"/>
    <x v="1"/>
    <x v="47"/>
    <x v="153"/>
    <s v="Drake"/>
    <x v="1"/>
    <x v="1"/>
    <x v="296"/>
    <x v="1"/>
    <n v="32.85"/>
    <x v="3"/>
  </r>
  <r>
    <x v="418"/>
    <n v="15"/>
    <x v="3"/>
    <x v="2"/>
    <s v="YouTube"/>
    <x v="0"/>
    <x v="52"/>
    <x v="159"/>
    <s v="BTS"/>
    <x v="0"/>
    <x v="2"/>
    <x v="328"/>
    <x v="2"/>
    <n v="28.63"/>
    <x v="3"/>
  </r>
  <r>
    <x v="419"/>
    <n v="22"/>
    <x v="1"/>
    <x v="2"/>
    <s v="YouTube"/>
    <x v="3"/>
    <x v="31"/>
    <x v="280"/>
    <s v="Taylor Swift"/>
    <x v="0"/>
    <x v="1"/>
    <x v="329"/>
    <x v="1"/>
    <n v="42.23"/>
    <x v="3"/>
  </r>
  <r>
    <x v="420"/>
    <n v="45"/>
    <x v="2"/>
    <x v="2"/>
    <s v="Deezer"/>
    <x v="6"/>
    <x v="8"/>
    <x v="281"/>
    <s v="Adele"/>
    <x v="1"/>
    <x v="1"/>
    <x v="330"/>
    <x v="0"/>
    <n v="7.45"/>
    <x v="0"/>
  </r>
  <r>
    <x v="421"/>
    <n v="59"/>
    <x v="2"/>
    <x v="7"/>
    <s v="Deezer"/>
    <x v="3"/>
    <x v="88"/>
    <x v="282"/>
    <s v="Ed Sheeran"/>
    <x v="0"/>
    <x v="0"/>
    <x v="331"/>
    <x v="0"/>
    <n v="79.180000000000007"/>
    <x v="2"/>
  </r>
  <r>
    <x v="422"/>
    <n v="52"/>
    <x v="2"/>
    <x v="5"/>
    <s v="Spotify"/>
    <x v="1"/>
    <x v="93"/>
    <x v="99"/>
    <s v="Dua Lipa"/>
    <x v="0"/>
    <x v="0"/>
    <x v="332"/>
    <x v="1"/>
    <n v="69.66"/>
    <x v="1"/>
  </r>
  <r>
    <x v="423"/>
    <n v="16"/>
    <x v="3"/>
    <x v="3"/>
    <s v="Amazon Music"/>
    <x v="4"/>
    <x v="43"/>
    <x v="226"/>
    <s v="Billie Eilish"/>
    <x v="1"/>
    <x v="2"/>
    <x v="286"/>
    <x v="0"/>
    <n v="25.43"/>
    <x v="3"/>
  </r>
  <r>
    <x v="424"/>
    <n v="29"/>
    <x v="0"/>
    <x v="1"/>
    <s v="Deezer"/>
    <x v="2"/>
    <x v="51"/>
    <x v="142"/>
    <s v="Billie Eilish"/>
    <x v="0"/>
    <x v="0"/>
    <x v="333"/>
    <x v="3"/>
    <n v="48.48"/>
    <x v="3"/>
  </r>
  <r>
    <x v="425"/>
    <n v="36"/>
    <x v="0"/>
    <x v="8"/>
    <s v="Spotify"/>
    <x v="7"/>
    <x v="76"/>
    <x v="112"/>
    <s v="Bad Bunny"/>
    <x v="0"/>
    <x v="2"/>
    <x v="97"/>
    <x v="2"/>
    <n v="18.93"/>
    <x v="0"/>
  </r>
  <r>
    <x v="426"/>
    <n v="34"/>
    <x v="0"/>
    <x v="8"/>
    <s v="YouTube"/>
    <x v="9"/>
    <x v="53"/>
    <x v="283"/>
    <s v="Ed Sheeran"/>
    <x v="0"/>
    <x v="1"/>
    <x v="334"/>
    <x v="0"/>
    <n v="55.69"/>
    <x v="1"/>
  </r>
  <r>
    <x v="427"/>
    <n v="42"/>
    <x v="0"/>
    <x v="1"/>
    <s v="Apple Music"/>
    <x v="0"/>
    <x v="46"/>
    <x v="46"/>
    <s v="Billie Eilish"/>
    <x v="0"/>
    <x v="1"/>
    <x v="335"/>
    <x v="0"/>
    <n v="25.71"/>
    <x v="3"/>
  </r>
  <r>
    <x v="428"/>
    <n v="36"/>
    <x v="0"/>
    <x v="7"/>
    <s v="Deezer"/>
    <x v="2"/>
    <x v="17"/>
    <x v="22"/>
    <s v="Bad Bunny"/>
    <x v="1"/>
    <x v="2"/>
    <x v="336"/>
    <x v="0"/>
    <n v="56.49"/>
    <x v="1"/>
  </r>
  <r>
    <x v="429"/>
    <n v="54"/>
    <x v="2"/>
    <x v="6"/>
    <s v="YouTube"/>
    <x v="0"/>
    <x v="94"/>
    <x v="284"/>
    <s v="Billie Eilish"/>
    <x v="1"/>
    <x v="0"/>
    <x v="112"/>
    <x v="2"/>
    <n v="62.15"/>
    <x v="1"/>
  </r>
  <r>
    <x v="430"/>
    <n v="31"/>
    <x v="0"/>
    <x v="2"/>
    <s v="Spotify"/>
    <x v="2"/>
    <x v="52"/>
    <x v="170"/>
    <s v="Dua Lipa"/>
    <x v="1"/>
    <x v="0"/>
    <x v="4"/>
    <x v="0"/>
    <n v="36.32"/>
    <x v="3"/>
  </r>
  <r>
    <x v="431"/>
    <n v="57"/>
    <x v="2"/>
    <x v="6"/>
    <s v="YouTube"/>
    <x v="4"/>
    <x v="58"/>
    <x v="285"/>
    <s v="The Weeknd"/>
    <x v="0"/>
    <x v="1"/>
    <x v="86"/>
    <x v="3"/>
    <n v="51.56"/>
    <x v="1"/>
  </r>
  <r>
    <x v="432"/>
    <n v="14"/>
    <x v="3"/>
    <x v="0"/>
    <s v="Apple Music"/>
    <x v="8"/>
    <x v="45"/>
    <x v="252"/>
    <s v="Billie Eilish"/>
    <x v="0"/>
    <x v="1"/>
    <x v="130"/>
    <x v="0"/>
    <n v="75.67"/>
    <x v="2"/>
  </r>
  <r>
    <x v="433"/>
    <n v="28"/>
    <x v="0"/>
    <x v="2"/>
    <s v="YouTube"/>
    <x v="2"/>
    <x v="25"/>
    <x v="219"/>
    <s v="Post Malone"/>
    <x v="1"/>
    <x v="1"/>
    <x v="337"/>
    <x v="1"/>
    <n v="50.68"/>
    <x v="1"/>
  </r>
  <r>
    <x v="434"/>
    <n v="35"/>
    <x v="0"/>
    <x v="1"/>
    <s v="YouTube"/>
    <x v="8"/>
    <x v="71"/>
    <x v="286"/>
    <s v="Dua Lipa"/>
    <x v="1"/>
    <x v="1"/>
    <x v="338"/>
    <x v="1"/>
    <n v="18.14"/>
    <x v="0"/>
  </r>
  <r>
    <x v="435"/>
    <n v="34"/>
    <x v="0"/>
    <x v="0"/>
    <s v="Spotify"/>
    <x v="3"/>
    <x v="25"/>
    <x v="130"/>
    <s v="Taylor Swift"/>
    <x v="0"/>
    <x v="0"/>
    <x v="339"/>
    <x v="2"/>
    <n v="37.76"/>
    <x v="3"/>
  </r>
  <r>
    <x v="436"/>
    <n v="30"/>
    <x v="0"/>
    <x v="6"/>
    <s v="YouTube"/>
    <x v="7"/>
    <x v="56"/>
    <x v="287"/>
    <s v="Ed Sheeran"/>
    <x v="0"/>
    <x v="2"/>
    <x v="340"/>
    <x v="1"/>
    <n v="47.22"/>
    <x v="3"/>
  </r>
  <r>
    <x v="437"/>
    <n v="21"/>
    <x v="1"/>
    <x v="9"/>
    <s v="Amazon Music"/>
    <x v="8"/>
    <x v="17"/>
    <x v="181"/>
    <s v="Billie Eilish"/>
    <x v="0"/>
    <x v="1"/>
    <x v="15"/>
    <x v="0"/>
    <n v="1.58"/>
    <x v="0"/>
  </r>
  <r>
    <x v="438"/>
    <n v="51"/>
    <x v="2"/>
    <x v="6"/>
    <s v="Apple Music"/>
    <x v="8"/>
    <x v="64"/>
    <x v="288"/>
    <s v="Post Malone"/>
    <x v="1"/>
    <x v="2"/>
    <x v="341"/>
    <x v="2"/>
    <n v="32.53"/>
    <x v="3"/>
  </r>
  <r>
    <x v="439"/>
    <n v="29"/>
    <x v="0"/>
    <x v="4"/>
    <s v="Apple Music"/>
    <x v="9"/>
    <x v="61"/>
    <x v="289"/>
    <s v="Post Malone"/>
    <x v="0"/>
    <x v="0"/>
    <x v="342"/>
    <x v="2"/>
    <n v="66.069999999999993"/>
    <x v="1"/>
  </r>
  <r>
    <x v="440"/>
    <n v="51"/>
    <x v="2"/>
    <x v="0"/>
    <s v="Deezer"/>
    <x v="5"/>
    <x v="7"/>
    <x v="290"/>
    <s v="Drake"/>
    <x v="0"/>
    <x v="2"/>
    <x v="343"/>
    <x v="0"/>
    <n v="33.47"/>
    <x v="3"/>
  </r>
  <r>
    <x v="441"/>
    <n v="57"/>
    <x v="2"/>
    <x v="1"/>
    <s v="Amazon Music"/>
    <x v="3"/>
    <x v="32"/>
    <x v="171"/>
    <s v="Ed Sheeran"/>
    <x v="0"/>
    <x v="2"/>
    <x v="284"/>
    <x v="0"/>
    <n v="39.119999999999997"/>
    <x v="3"/>
  </r>
  <r>
    <x v="442"/>
    <n v="19"/>
    <x v="1"/>
    <x v="4"/>
    <s v="Deezer"/>
    <x v="8"/>
    <x v="40"/>
    <x v="291"/>
    <s v="The Weeknd"/>
    <x v="0"/>
    <x v="0"/>
    <x v="344"/>
    <x v="1"/>
    <n v="58.97"/>
    <x v="1"/>
  </r>
  <r>
    <x v="443"/>
    <n v="38"/>
    <x v="0"/>
    <x v="9"/>
    <s v="Spotify"/>
    <x v="5"/>
    <x v="47"/>
    <x v="292"/>
    <s v="Drake"/>
    <x v="0"/>
    <x v="0"/>
    <x v="185"/>
    <x v="3"/>
    <n v="22.86"/>
    <x v="0"/>
  </r>
  <r>
    <x v="444"/>
    <n v="46"/>
    <x v="2"/>
    <x v="8"/>
    <s v="Deezer"/>
    <x v="9"/>
    <x v="60"/>
    <x v="122"/>
    <s v="BTS"/>
    <x v="1"/>
    <x v="0"/>
    <x v="345"/>
    <x v="3"/>
    <n v="37.24"/>
    <x v="3"/>
  </r>
  <r>
    <x v="445"/>
    <n v="55"/>
    <x v="2"/>
    <x v="8"/>
    <s v="Amazon Music"/>
    <x v="6"/>
    <x v="5"/>
    <x v="262"/>
    <s v="Billie Eilish"/>
    <x v="1"/>
    <x v="1"/>
    <x v="312"/>
    <x v="2"/>
    <n v="67.73"/>
    <x v="1"/>
  </r>
  <r>
    <x v="446"/>
    <n v="33"/>
    <x v="0"/>
    <x v="2"/>
    <s v="Apple Music"/>
    <x v="6"/>
    <x v="65"/>
    <x v="85"/>
    <s v="Bad Bunny"/>
    <x v="0"/>
    <x v="2"/>
    <x v="346"/>
    <x v="3"/>
    <n v="30.94"/>
    <x v="3"/>
  </r>
  <r>
    <x v="447"/>
    <n v="57"/>
    <x v="2"/>
    <x v="4"/>
    <s v="Spotify"/>
    <x v="3"/>
    <x v="28"/>
    <x v="293"/>
    <s v="BTS"/>
    <x v="0"/>
    <x v="1"/>
    <x v="347"/>
    <x v="1"/>
    <n v="46.99"/>
    <x v="3"/>
  </r>
  <r>
    <x v="448"/>
    <n v="31"/>
    <x v="0"/>
    <x v="8"/>
    <s v="YouTube"/>
    <x v="1"/>
    <x v="30"/>
    <x v="294"/>
    <s v="Bad Bunny"/>
    <x v="1"/>
    <x v="0"/>
    <x v="348"/>
    <x v="1"/>
    <n v="79.06"/>
    <x v="2"/>
  </r>
  <r>
    <x v="449"/>
    <n v="47"/>
    <x v="2"/>
    <x v="2"/>
    <s v="YouTube"/>
    <x v="7"/>
    <x v="21"/>
    <x v="81"/>
    <s v="Ed Sheeran"/>
    <x v="1"/>
    <x v="1"/>
    <x v="349"/>
    <x v="0"/>
    <n v="62.25"/>
    <x v="1"/>
  </r>
  <r>
    <x v="450"/>
    <n v="40"/>
    <x v="0"/>
    <x v="9"/>
    <s v="Apple Music"/>
    <x v="6"/>
    <x v="51"/>
    <x v="295"/>
    <s v="Taylor Swift"/>
    <x v="0"/>
    <x v="0"/>
    <x v="218"/>
    <x v="2"/>
    <n v="72.180000000000007"/>
    <x v="1"/>
  </r>
  <r>
    <x v="451"/>
    <n v="34"/>
    <x v="0"/>
    <x v="7"/>
    <s v="Tidal"/>
    <x v="6"/>
    <x v="20"/>
    <x v="151"/>
    <s v="Ed Sheeran"/>
    <x v="1"/>
    <x v="1"/>
    <x v="350"/>
    <x v="2"/>
    <n v="30.63"/>
    <x v="3"/>
  </r>
  <r>
    <x v="452"/>
    <n v="49"/>
    <x v="2"/>
    <x v="7"/>
    <s v="Amazon Music"/>
    <x v="0"/>
    <x v="9"/>
    <x v="296"/>
    <s v="Billie Eilish"/>
    <x v="1"/>
    <x v="0"/>
    <x v="351"/>
    <x v="0"/>
    <n v="34.06"/>
    <x v="3"/>
  </r>
  <r>
    <x v="453"/>
    <n v="27"/>
    <x v="0"/>
    <x v="3"/>
    <s v="Tidal"/>
    <x v="7"/>
    <x v="12"/>
    <x v="297"/>
    <s v="Taylor Swift"/>
    <x v="1"/>
    <x v="2"/>
    <x v="345"/>
    <x v="3"/>
    <n v="52.23"/>
    <x v="1"/>
  </r>
  <r>
    <x v="454"/>
    <n v="58"/>
    <x v="2"/>
    <x v="6"/>
    <s v="Tidal"/>
    <x v="0"/>
    <x v="58"/>
    <x v="83"/>
    <s v="Bad Bunny"/>
    <x v="0"/>
    <x v="2"/>
    <x v="352"/>
    <x v="0"/>
    <n v="37.49"/>
    <x v="3"/>
  </r>
  <r>
    <x v="455"/>
    <n v="23"/>
    <x v="1"/>
    <x v="8"/>
    <s v="Deezer"/>
    <x v="0"/>
    <x v="83"/>
    <x v="61"/>
    <s v="Billie Eilish"/>
    <x v="1"/>
    <x v="2"/>
    <x v="353"/>
    <x v="1"/>
    <n v="65.650000000000006"/>
    <x v="1"/>
  </r>
  <r>
    <x v="456"/>
    <n v="51"/>
    <x v="2"/>
    <x v="7"/>
    <s v="Amazon Music"/>
    <x v="6"/>
    <x v="21"/>
    <x v="33"/>
    <s v="BTS"/>
    <x v="0"/>
    <x v="2"/>
    <x v="354"/>
    <x v="2"/>
    <n v="46.19"/>
    <x v="3"/>
  </r>
  <r>
    <x v="457"/>
    <n v="22"/>
    <x v="1"/>
    <x v="0"/>
    <s v="YouTube"/>
    <x v="5"/>
    <x v="95"/>
    <x v="250"/>
    <s v="Billie Eilish"/>
    <x v="1"/>
    <x v="2"/>
    <x v="340"/>
    <x v="1"/>
    <n v="53.65"/>
    <x v="1"/>
  </r>
  <r>
    <x v="458"/>
    <n v="27"/>
    <x v="0"/>
    <x v="3"/>
    <s v="Spotify"/>
    <x v="1"/>
    <x v="24"/>
    <x v="169"/>
    <s v="Ed Sheeran"/>
    <x v="0"/>
    <x v="2"/>
    <x v="355"/>
    <x v="2"/>
    <n v="58.01"/>
    <x v="1"/>
  </r>
  <r>
    <x v="459"/>
    <n v="18"/>
    <x v="1"/>
    <x v="6"/>
    <s v="Amazon Music"/>
    <x v="5"/>
    <x v="15"/>
    <x v="298"/>
    <s v="Billie Eilish"/>
    <x v="1"/>
    <x v="1"/>
    <x v="356"/>
    <x v="3"/>
    <n v="67.790000000000006"/>
    <x v="1"/>
  </r>
  <r>
    <x v="460"/>
    <n v="29"/>
    <x v="0"/>
    <x v="0"/>
    <s v="Spotify"/>
    <x v="9"/>
    <x v="28"/>
    <x v="299"/>
    <s v="Bad Bunny"/>
    <x v="0"/>
    <x v="2"/>
    <x v="357"/>
    <x v="2"/>
    <n v="7.29"/>
    <x v="0"/>
  </r>
  <r>
    <x v="461"/>
    <n v="31"/>
    <x v="0"/>
    <x v="1"/>
    <s v="Apple Music"/>
    <x v="7"/>
    <x v="49"/>
    <x v="300"/>
    <s v="The Weeknd"/>
    <x v="1"/>
    <x v="1"/>
    <x v="358"/>
    <x v="0"/>
    <n v="31.58"/>
    <x v="3"/>
  </r>
  <r>
    <x v="462"/>
    <n v="38"/>
    <x v="0"/>
    <x v="0"/>
    <s v="Amazon Music"/>
    <x v="8"/>
    <x v="41"/>
    <x v="301"/>
    <s v="BTS"/>
    <x v="0"/>
    <x v="2"/>
    <x v="85"/>
    <x v="1"/>
    <n v="16.02"/>
    <x v="0"/>
  </r>
  <r>
    <x v="463"/>
    <n v="28"/>
    <x v="0"/>
    <x v="0"/>
    <s v="Spotify"/>
    <x v="9"/>
    <x v="28"/>
    <x v="66"/>
    <s v="Post Malone"/>
    <x v="1"/>
    <x v="1"/>
    <x v="359"/>
    <x v="3"/>
    <n v="28.54"/>
    <x v="3"/>
  </r>
  <r>
    <x v="464"/>
    <n v="29"/>
    <x v="0"/>
    <x v="6"/>
    <s v="Apple Music"/>
    <x v="8"/>
    <x v="43"/>
    <x v="164"/>
    <s v="Taylor Swift"/>
    <x v="0"/>
    <x v="1"/>
    <x v="360"/>
    <x v="2"/>
    <n v="25.77"/>
    <x v="3"/>
  </r>
  <r>
    <x v="465"/>
    <n v="27"/>
    <x v="0"/>
    <x v="7"/>
    <s v="YouTube"/>
    <x v="5"/>
    <x v="46"/>
    <x v="165"/>
    <s v="Billie Eilish"/>
    <x v="0"/>
    <x v="0"/>
    <x v="361"/>
    <x v="3"/>
    <n v="53.51"/>
    <x v="1"/>
  </r>
  <r>
    <x v="466"/>
    <n v="51"/>
    <x v="2"/>
    <x v="2"/>
    <s v="Tidal"/>
    <x v="7"/>
    <x v="77"/>
    <x v="205"/>
    <s v="The Weeknd"/>
    <x v="1"/>
    <x v="0"/>
    <x v="129"/>
    <x v="1"/>
    <n v="52.92"/>
    <x v="1"/>
  </r>
  <r>
    <x v="467"/>
    <n v="60"/>
    <x v="2"/>
    <x v="4"/>
    <s v="Deezer"/>
    <x v="3"/>
    <x v="47"/>
    <x v="297"/>
    <s v="Drake"/>
    <x v="1"/>
    <x v="2"/>
    <x v="362"/>
    <x v="2"/>
    <n v="69.86"/>
    <x v="1"/>
  </r>
  <r>
    <x v="468"/>
    <n v="26"/>
    <x v="0"/>
    <x v="2"/>
    <s v="Tidal"/>
    <x v="6"/>
    <x v="35"/>
    <x v="302"/>
    <s v="Taylor Swift"/>
    <x v="0"/>
    <x v="2"/>
    <x v="333"/>
    <x v="3"/>
    <n v="12.58"/>
    <x v="0"/>
  </r>
  <r>
    <x v="469"/>
    <n v="35"/>
    <x v="0"/>
    <x v="4"/>
    <s v="YouTube"/>
    <x v="7"/>
    <x v="57"/>
    <x v="227"/>
    <s v="Ed Sheeran"/>
    <x v="1"/>
    <x v="2"/>
    <x v="363"/>
    <x v="1"/>
    <n v="25.88"/>
    <x v="3"/>
  </r>
  <r>
    <x v="470"/>
    <n v="26"/>
    <x v="0"/>
    <x v="2"/>
    <s v="Deezer"/>
    <x v="3"/>
    <x v="21"/>
    <x v="286"/>
    <s v="Billie Eilish"/>
    <x v="0"/>
    <x v="0"/>
    <x v="0"/>
    <x v="0"/>
    <n v="47.49"/>
    <x v="3"/>
  </r>
  <r>
    <x v="471"/>
    <n v="60"/>
    <x v="2"/>
    <x v="4"/>
    <s v="Deezer"/>
    <x v="0"/>
    <x v="85"/>
    <x v="77"/>
    <s v="Taylor Swift"/>
    <x v="0"/>
    <x v="0"/>
    <x v="364"/>
    <x v="0"/>
    <n v="22.33"/>
    <x v="0"/>
  </r>
  <r>
    <x v="472"/>
    <n v="44"/>
    <x v="2"/>
    <x v="1"/>
    <s v="Amazon Music"/>
    <x v="9"/>
    <x v="63"/>
    <x v="303"/>
    <s v="BTS"/>
    <x v="0"/>
    <x v="1"/>
    <x v="365"/>
    <x v="1"/>
    <n v="18.07"/>
    <x v="0"/>
  </r>
  <r>
    <x v="473"/>
    <n v="54"/>
    <x v="2"/>
    <x v="1"/>
    <s v="Amazon Music"/>
    <x v="5"/>
    <x v="17"/>
    <x v="146"/>
    <s v="Ed Sheeran"/>
    <x v="0"/>
    <x v="0"/>
    <x v="366"/>
    <x v="2"/>
    <n v="19.86"/>
    <x v="0"/>
  </r>
  <r>
    <x v="474"/>
    <n v="51"/>
    <x v="2"/>
    <x v="2"/>
    <s v="Apple Music"/>
    <x v="5"/>
    <x v="96"/>
    <x v="304"/>
    <s v="Adele"/>
    <x v="0"/>
    <x v="0"/>
    <x v="367"/>
    <x v="3"/>
    <n v="38.97"/>
    <x v="3"/>
  </r>
  <r>
    <x v="475"/>
    <n v="41"/>
    <x v="0"/>
    <x v="1"/>
    <s v="Apple Music"/>
    <x v="1"/>
    <x v="56"/>
    <x v="243"/>
    <s v="Drake"/>
    <x v="0"/>
    <x v="2"/>
    <x v="368"/>
    <x v="2"/>
    <n v="65.989999999999995"/>
    <x v="1"/>
  </r>
  <r>
    <x v="476"/>
    <n v="47"/>
    <x v="2"/>
    <x v="6"/>
    <s v="Amazon Music"/>
    <x v="3"/>
    <x v="82"/>
    <x v="153"/>
    <s v="Taylor Swift"/>
    <x v="0"/>
    <x v="2"/>
    <x v="369"/>
    <x v="0"/>
    <n v="44.61"/>
    <x v="3"/>
  </r>
  <r>
    <x v="477"/>
    <n v="50"/>
    <x v="2"/>
    <x v="6"/>
    <s v="Spotify"/>
    <x v="5"/>
    <x v="5"/>
    <x v="300"/>
    <s v="Taylor Swift"/>
    <x v="1"/>
    <x v="0"/>
    <x v="177"/>
    <x v="3"/>
    <n v="21.05"/>
    <x v="0"/>
  </r>
  <r>
    <x v="478"/>
    <n v="47"/>
    <x v="2"/>
    <x v="7"/>
    <s v="Spotify"/>
    <x v="5"/>
    <x v="19"/>
    <x v="176"/>
    <s v="Dua Lipa"/>
    <x v="0"/>
    <x v="1"/>
    <x v="100"/>
    <x v="2"/>
    <n v="68.22"/>
    <x v="1"/>
  </r>
  <r>
    <x v="479"/>
    <n v="54"/>
    <x v="2"/>
    <x v="7"/>
    <s v="Tidal"/>
    <x v="7"/>
    <x v="51"/>
    <x v="18"/>
    <s v="Drake"/>
    <x v="0"/>
    <x v="1"/>
    <x v="370"/>
    <x v="3"/>
    <n v="7.38"/>
    <x v="0"/>
  </r>
  <r>
    <x v="480"/>
    <n v="56"/>
    <x v="2"/>
    <x v="9"/>
    <s v="Apple Music"/>
    <x v="7"/>
    <x v="47"/>
    <x v="305"/>
    <s v="Post Malone"/>
    <x v="1"/>
    <x v="1"/>
    <x v="371"/>
    <x v="3"/>
    <n v="9.6199999999999992"/>
    <x v="0"/>
  </r>
  <r>
    <x v="481"/>
    <n v="40"/>
    <x v="0"/>
    <x v="1"/>
    <s v="Spotify"/>
    <x v="0"/>
    <x v="61"/>
    <x v="27"/>
    <s v="Post Malone"/>
    <x v="0"/>
    <x v="0"/>
    <x v="3"/>
    <x v="0"/>
    <n v="29.85"/>
    <x v="3"/>
  </r>
  <r>
    <x v="482"/>
    <n v="22"/>
    <x v="1"/>
    <x v="7"/>
    <s v="Deezer"/>
    <x v="9"/>
    <x v="30"/>
    <x v="172"/>
    <s v="Post Malone"/>
    <x v="0"/>
    <x v="2"/>
    <x v="196"/>
    <x v="2"/>
    <n v="68.62"/>
    <x v="1"/>
  </r>
  <r>
    <x v="483"/>
    <n v="58"/>
    <x v="2"/>
    <x v="7"/>
    <s v="YouTube"/>
    <x v="7"/>
    <x v="87"/>
    <x v="197"/>
    <s v="Ed Sheeran"/>
    <x v="1"/>
    <x v="2"/>
    <x v="372"/>
    <x v="0"/>
    <n v="44.09"/>
    <x v="3"/>
  </r>
  <r>
    <x v="484"/>
    <n v="38"/>
    <x v="0"/>
    <x v="3"/>
    <s v="Tidal"/>
    <x v="3"/>
    <x v="44"/>
    <x v="270"/>
    <s v="Billie Eilish"/>
    <x v="0"/>
    <x v="2"/>
    <x v="144"/>
    <x v="3"/>
    <n v="12.67"/>
    <x v="0"/>
  </r>
  <r>
    <x v="485"/>
    <n v="30"/>
    <x v="0"/>
    <x v="4"/>
    <s v="Spotify"/>
    <x v="1"/>
    <x v="26"/>
    <x v="185"/>
    <s v="Taylor Swift"/>
    <x v="0"/>
    <x v="2"/>
    <x v="230"/>
    <x v="3"/>
    <n v="58.16"/>
    <x v="1"/>
  </r>
  <r>
    <x v="486"/>
    <n v="59"/>
    <x v="2"/>
    <x v="2"/>
    <s v="Apple Music"/>
    <x v="9"/>
    <x v="53"/>
    <x v="181"/>
    <s v="Drake"/>
    <x v="1"/>
    <x v="1"/>
    <x v="373"/>
    <x v="0"/>
    <n v="12.62"/>
    <x v="0"/>
  </r>
  <r>
    <x v="487"/>
    <n v="15"/>
    <x v="3"/>
    <x v="9"/>
    <s v="Tidal"/>
    <x v="5"/>
    <x v="79"/>
    <x v="223"/>
    <s v="Taylor Swift"/>
    <x v="1"/>
    <x v="0"/>
    <x v="374"/>
    <x v="2"/>
    <n v="58.88"/>
    <x v="1"/>
  </r>
  <r>
    <x v="488"/>
    <n v="23"/>
    <x v="1"/>
    <x v="1"/>
    <s v="Amazon Music"/>
    <x v="7"/>
    <x v="89"/>
    <x v="86"/>
    <s v="The Weeknd"/>
    <x v="0"/>
    <x v="0"/>
    <x v="288"/>
    <x v="0"/>
    <n v="72.319999999999993"/>
    <x v="1"/>
  </r>
  <r>
    <x v="489"/>
    <n v="52"/>
    <x v="2"/>
    <x v="7"/>
    <s v="Amazon Music"/>
    <x v="2"/>
    <x v="48"/>
    <x v="306"/>
    <s v="Ed Sheeran"/>
    <x v="0"/>
    <x v="1"/>
    <x v="375"/>
    <x v="1"/>
    <n v="1.21"/>
    <x v="0"/>
  </r>
  <r>
    <x v="490"/>
    <n v="56"/>
    <x v="2"/>
    <x v="7"/>
    <s v="YouTube"/>
    <x v="4"/>
    <x v="12"/>
    <x v="307"/>
    <s v="The Weeknd"/>
    <x v="1"/>
    <x v="1"/>
    <x v="376"/>
    <x v="0"/>
    <n v="18.54"/>
    <x v="0"/>
  </r>
  <r>
    <x v="491"/>
    <n v="39"/>
    <x v="0"/>
    <x v="2"/>
    <s v="YouTube"/>
    <x v="0"/>
    <x v="18"/>
    <x v="288"/>
    <s v="Post Malone"/>
    <x v="1"/>
    <x v="0"/>
    <x v="311"/>
    <x v="3"/>
    <n v="74.84"/>
    <x v="1"/>
  </r>
  <r>
    <x v="492"/>
    <n v="35"/>
    <x v="0"/>
    <x v="7"/>
    <s v="Tidal"/>
    <x v="6"/>
    <x v="68"/>
    <x v="225"/>
    <s v="Adele"/>
    <x v="1"/>
    <x v="2"/>
    <x v="377"/>
    <x v="2"/>
    <n v="68.75"/>
    <x v="1"/>
  </r>
  <r>
    <x v="493"/>
    <n v="21"/>
    <x v="1"/>
    <x v="5"/>
    <s v="Spotify"/>
    <x v="4"/>
    <x v="41"/>
    <x v="10"/>
    <s v="Taylor Swift"/>
    <x v="0"/>
    <x v="2"/>
    <x v="378"/>
    <x v="1"/>
    <n v="77.819999999999993"/>
    <x v="2"/>
  </r>
  <r>
    <x v="494"/>
    <n v="35"/>
    <x v="0"/>
    <x v="1"/>
    <s v="Amazon Music"/>
    <x v="9"/>
    <x v="80"/>
    <x v="4"/>
    <s v="Taylor Swift"/>
    <x v="1"/>
    <x v="2"/>
    <x v="379"/>
    <x v="1"/>
    <n v="56.48"/>
    <x v="1"/>
  </r>
  <r>
    <x v="495"/>
    <n v="57"/>
    <x v="2"/>
    <x v="8"/>
    <s v="YouTube"/>
    <x v="0"/>
    <x v="74"/>
    <x v="69"/>
    <s v="Post Malone"/>
    <x v="1"/>
    <x v="2"/>
    <x v="32"/>
    <x v="1"/>
    <n v="9.56"/>
    <x v="0"/>
  </r>
  <r>
    <x v="496"/>
    <n v="26"/>
    <x v="0"/>
    <x v="4"/>
    <s v="Amazon Music"/>
    <x v="2"/>
    <x v="70"/>
    <x v="64"/>
    <s v="Bad Bunny"/>
    <x v="1"/>
    <x v="0"/>
    <x v="96"/>
    <x v="0"/>
    <n v="75.569999999999993"/>
    <x v="2"/>
  </r>
  <r>
    <x v="497"/>
    <n v="55"/>
    <x v="2"/>
    <x v="4"/>
    <s v="Amazon Music"/>
    <x v="8"/>
    <x v="54"/>
    <x v="202"/>
    <s v="Adele"/>
    <x v="0"/>
    <x v="0"/>
    <x v="380"/>
    <x v="3"/>
    <n v="76.38"/>
    <x v="2"/>
  </r>
  <r>
    <x v="498"/>
    <n v="49"/>
    <x v="2"/>
    <x v="9"/>
    <s v="YouTube"/>
    <x v="3"/>
    <x v="80"/>
    <x v="58"/>
    <s v="Ed Sheeran"/>
    <x v="0"/>
    <x v="2"/>
    <x v="274"/>
    <x v="1"/>
    <n v="27.52"/>
    <x v="3"/>
  </r>
  <r>
    <x v="499"/>
    <n v="39"/>
    <x v="0"/>
    <x v="8"/>
    <s v="Amazon Music"/>
    <x v="8"/>
    <x v="9"/>
    <x v="308"/>
    <s v="Drake"/>
    <x v="0"/>
    <x v="2"/>
    <x v="275"/>
    <x v="2"/>
    <n v="37.11"/>
    <x v="3"/>
  </r>
  <r>
    <x v="500"/>
    <n v="57"/>
    <x v="2"/>
    <x v="5"/>
    <s v="Apple Music"/>
    <x v="4"/>
    <x v="80"/>
    <x v="245"/>
    <s v="Drake"/>
    <x v="0"/>
    <x v="0"/>
    <x v="295"/>
    <x v="0"/>
    <n v="69.19"/>
    <x v="1"/>
  </r>
  <r>
    <x v="501"/>
    <n v="36"/>
    <x v="0"/>
    <x v="6"/>
    <s v="Deezer"/>
    <x v="9"/>
    <x v="13"/>
    <x v="309"/>
    <s v="The Weeknd"/>
    <x v="1"/>
    <x v="1"/>
    <x v="381"/>
    <x v="3"/>
    <n v="46.34"/>
    <x v="3"/>
  </r>
  <r>
    <x v="502"/>
    <n v="60"/>
    <x v="2"/>
    <x v="1"/>
    <s v="YouTube"/>
    <x v="9"/>
    <x v="87"/>
    <x v="181"/>
    <s v="Adele"/>
    <x v="1"/>
    <x v="2"/>
    <x v="125"/>
    <x v="2"/>
    <n v="4.68"/>
    <x v="0"/>
  </r>
  <r>
    <x v="503"/>
    <n v="51"/>
    <x v="2"/>
    <x v="4"/>
    <s v="Apple Music"/>
    <x v="8"/>
    <x v="93"/>
    <x v="310"/>
    <s v="The Weeknd"/>
    <x v="1"/>
    <x v="2"/>
    <x v="382"/>
    <x v="2"/>
    <n v="41.28"/>
    <x v="3"/>
  </r>
  <r>
    <x v="504"/>
    <n v="39"/>
    <x v="0"/>
    <x v="9"/>
    <s v="YouTube"/>
    <x v="7"/>
    <x v="86"/>
    <x v="99"/>
    <s v="Bad Bunny"/>
    <x v="0"/>
    <x v="2"/>
    <x v="383"/>
    <x v="2"/>
    <n v="6.81"/>
    <x v="0"/>
  </r>
  <r>
    <x v="505"/>
    <n v="26"/>
    <x v="0"/>
    <x v="8"/>
    <s v="YouTube"/>
    <x v="2"/>
    <x v="67"/>
    <x v="311"/>
    <s v="Billie Eilish"/>
    <x v="1"/>
    <x v="0"/>
    <x v="223"/>
    <x v="2"/>
    <n v="74.61"/>
    <x v="1"/>
  </r>
  <r>
    <x v="506"/>
    <n v="55"/>
    <x v="2"/>
    <x v="6"/>
    <s v="Spotify"/>
    <x v="3"/>
    <x v="36"/>
    <x v="312"/>
    <s v="The Weeknd"/>
    <x v="0"/>
    <x v="2"/>
    <x v="384"/>
    <x v="3"/>
    <n v="15.32"/>
    <x v="0"/>
  </r>
  <r>
    <x v="507"/>
    <n v="19"/>
    <x v="1"/>
    <x v="3"/>
    <s v="Apple Music"/>
    <x v="3"/>
    <x v="85"/>
    <x v="301"/>
    <s v="BTS"/>
    <x v="0"/>
    <x v="1"/>
    <x v="261"/>
    <x v="1"/>
    <n v="17.670000000000002"/>
    <x v="0"/>
  </r>
  <r>
    <x v="508"/>
    <n v="58"/>
    <x v="2"/>
    <x v="5"/>
    <s v="Apple Music"/>
    <x v="3"/>
    <x v="47"/>
    <x v="170"/>
    <s v="Taylor Swift"/>
    <x v="0"/>
    <x v="2"/>
    <x v="385"/>
    <x v="2"/>
    <n v="11.42"/>
    <x v="0"/>
  </r>
  <r>
    <x v="509"/>
    <n v="33"/>
    <x v="0"/>
    <x v="1"/>
    <s v="Apple Music"/>
    <x v="3"/>
    <x v="59"/>
    <x v="172"/>
    <s v="Taylor Swift"/>
    <x v="0"/>
    <x v="0"/>
    <x v="386"/>
    <x v="3"/>
    <n v="5.46"/>
    <x v="0"/>
  </r>
  <r>
    <x v="510"/>
    <n v="47"/>
    <x v="2"/>
    <x v="8"/>
    <s v="Tidal"/>
    <x v="9"/>
    <x v="94"/>
    <x v="313"/>
    <s v="BTS"/>
    <x v="0"/>
    <x v="0"/>
    <x v="387"/>
    <x v="0"/>
    <n v="43.22"/>
    <x v="3"/>
  </r>
  <r>
    <x v="511"/>
    <n v="42"/>
    <x v="0"/>
    <x v="2"/>
    <s v="Spotify"/>
    <x v="8"/>
    <x v="33"/>
    <x v="267"/>
    <s v="Billie Eilish"/>
    <x v="0"/>
    <x v="2"/>
    <x v="388"/>
    <x v="0"/>
    <n v="19.38"/>
    <x v="0"/>
  </r>
  <r>
    <x v="512"/>
    <n v="20"/>
    <x v="1"/>
    <x v="2"/>
    <s v="Spotify"/>
    <x v="0"/>
    <x v="14"/>
    <x v="314"/>
    <s v="Bad Bunny"/>
    <x v="1"/>
    <x v="2"/>
    <x v="175"/>
    <x v="3"/>
    <n v="73.73"/>
    <x v="1"/>
  </r>
  <r>
    <x v="513"/>
    <n v="52"/>
    <x v="2"/>
    <x v="2"/>
    <s v="Spotify"/>
    <x v="1"/>
    <x v="10"/>
    <x v="96"/>
    <s v="Ed Sheeran"/>
    <x v="0"/>
    <x v="2"/>
    <x v="153"/>
    <x v="0"/>
    <n v="74.010000000000005"/>
    <x v="1"/>
  </r>
  <r>
    <x v="514"/>
    <n v="16"/>
    <x v="3"/>
    <x v="2"/>
    <s v="Deezer"/>
    <x v="8"/>
    <x v="8"/>
    <x v="204"/>
    <s v="Dua Lipa"/>
    <x v="1"/>
    <x v="0"/>
    <x v="283"/>
    <x v="0"/>
    <n v="15.78"/>
    <x v="0"/>
  </r>
  <r>
    <x v="515"/>
    <n v="50"/>
    <x v="2"/>
    <x v="0"/>
    <s v="Deezer"/>
    <x v="0"/>
    <x v="57"/>
    <x v="303"/>
    <s v="Adele"/>
    <x v="1"/>
    <x v="1"/>
    <x v="389"/>
    <x v="1"/>
    <n v="72.33"/>
    <x v="1"/>
  </r>
  <r>
    <x v="516"/>
    <n v="21"/>
    <x v="1"/>
    <x v="7"/>
    <s v="Deezer"/>
    <x v="3"/>
    <x v="92"/>
    <x v="83"/>
    <s v="Bad Bunny"/>
    <x v="1"/>
    <x v="0"/>
    <x v="32"/>
    <x v="1"/>
    <n v="42.78"/>
    <x v="3"/>
  </r>
  <r>
    <x v="517"/>
    <n v="16"/>
    <x v="3"/>
    <x v="5"/>
    <s v="Amazon Music"/>
    <x v="4"/>
    <x v="29"/>
    <x v="315"/>
    <s v="BTS"/>
    <x v="0"/>
    <x v="1"/>
    <x v="390"/>
    <x v="1"/>
    <n v="33.03"/>
    <x v="3"/>
  </r>
  <r>
    <x v="518"/>
    <n v="47"/>
    <x v="2"/>
    <x v="9"/>
    <s v="Spotify"/>
    <x v="3"/>
    <x v="88"/>
    <x v="179"/>
    <s v="Adele"/>
    <x v="1"/>
    <x v="2"/>
    <x v="391"/>
    <x v="2"/>
    <n v="29.03"/>
    <x v="3"/>
  </r>
  <r>
    <x v="519"/>
    <n v="18"/>
    <x v="1"/>
    <x v="1"/>
    <s v="Tidal"/>
    <x v="3"/>
    <x v="3"/>
    <x v="316"/>
    <s v="Billie Eilish"/>
    <x v="0"/>
    <x v="2"/>
    <x v="53"/>
    <x v="1"/>
    <n v="26.92"/>
    <x v="3"/>
  </r>
  <r>
    <x v="520"/>
    <n v="17"/>
    <x v="3"/>
    <x v="0"/>
    <s v="Tidal"/>
    <x v="3"/>
    <x v="85"/>
    <x v="261"/>
    <s v="Post Malone"/>
    <x v="1"/>
    <x v="2"/>
    <x v="291"/>
    <x v="0"/>
    <n v="69.45"/>
    <x v="1"/>
  </r>
  <r>
    <x v="521"/>
    <n v="50"/>
    <x v="2"/>
    <x v="4"/>
    <s v="Spotify"/>
    <x v="9"/>
    <x v="7"/>
    <x v="274"/>
    <s v="Post Malone"/>
    <x v="0"/>
    <x v="1"/>
    <x v="190"/>
    <x v="2"/>
    <n v="39.33"/>
    <x v="3"/>
  </r>
  <r>
    <x v="522"/>
    <n v="54"/>
    <x v="2"/>
    <x v="2"/>
    <s v="Spotify"/>
    <x v="3"/>
    <x v="17"/>
    <x v="1"/>
    <s v="Billie Eilish"/>
    <x v="0"/>
    <x v="1"/>
    <x v="392"/>
    <x v="1"/>
    <n v="5.61"/>
    <x v="0"/>
  </r>
  <r>
    <x v="523"/>
    <n v="49"/>
    <x v="2"/>
    <x v="2"/>
    <s v="Apple Music"/>
    <x v="6"/>
    <x v="5"/>
    <x v="6"/>
    <s v="Adele"/>
    <x v="1"/>
    <x v="0"/>
    <x v="393"/>
    <x v="0"/>
    <n v="41.59"/>
    <x v="3"/>
  </r>
  <r>
    <x v="524"/>
    <n v="29"/>
    <x v="0"/>
    <x v="6"/>
    <s v="Tidal"/>
    <x v="0"/>
    <x v="0"/>
    <x v="317"/>
    <s v="Post Malone"/>
    <x v="0"/>
    <x v="1"/>
    <x v="394"/>
    <x v="1"/>
    <n v="7.55"/>
    <x v="0"/>
  </r>
  <r>
    <x v="525"/>
    <n v="22"/>
    <x v="1"/>
    <x v="2"/>
    <s v="Deezer"/>
    <x v="7"/>
    <x v="32"/>
    <x v="114"/>
    <s v="Ed Sheeran"/>
    <x v="0"/>
    <x v="0"/>
    <x v="285"/>
    <x v="0"/>
    <n v="52.97"/>
    <x v="1"/>
  </r>
  <r>
    <x v="526"/>
    <n v="16"/>
    <x v="3"/>
    <x v="2"/>
    <s v="Amazon Music"/>
    <x v="7"/>
    <x v="16"/>
    <x v="105"/>
    <s v="Adele"/>
    <x v="0"/>
    <x v="2"/>
    <x v="395"/>
    <x v="0"/>
    <n v="67.06"/>
    <x v="1"/>
  </r>
  <r>
    <x v="527"/>
    <n v="33"/>
    <x v="0"/>
    <x v="4"/>
    <s v="Deezer"/>
    <x v="8"/>
    <x v="95"/>
    <x v="99"/>
    <s v="Adele"/>
    <x v="1"/>
    <x v="0"/>
    <x v="396"/>
    <x v="3"/>
    <n v="72.930000000000007"/>
    <x v="1"/>
  </r>
  <r>
    <x v="528"/>
    <n v="17"/>
    <x v="3"/>
    <x v="6"/>
    <s v="Tidal"/>
    <x v="3"/>
    <x v="23"/>
    <x v="151"/>
    <s v="BTS"/>
    <x v="1"/>
    <x v="0"/>
    <x v="189"/>
    <x v="0"/>
    <n v="63.59"/>
    <x v="1"/>
  </r>
  <r>
    <x v="529"/>
    <n v="35"/>
    <x v="0"/>
    <x v="0"/>
    <s v="Spotify"/>
    <x v="3"/>
    <x v="7"/>
    <x v="318"/>
    <s v="Post Malone"/>
    <x v="0"/>
    <x v="2"/>
    <x v="397"/>
    <x v="2"/>
    <n v="16.809999999999999"/>
    <x v="0"/>
  </r>
  <r>
    <x v="530"/>
    <n v="18"/>
    <x v="1"/>
    <x v="4"/>
    <s v="Spotify"/>
    <x v="2"/>
    <x v="2"/>
    <x v="319"/>
    <s v="Billie Eilish"/>
    <x v="1"/>
    <x v="2"/>
    <x v="398"/>
    <x v="0"/>
    <n v="72.430000000000007"/>
    <x v="1"/>
  </r>
  <r>
    <x v="531"/>
    <n v="54"/>
    <x v="2"/>
    <x v="7"/>
    <s v="Apple Music"/>
    <x v="8"/>
    <x v="66"/>
    <x v="320"/>
    <s v="Billie Eilish"/>
    <x v="0"/>
    <x v="1"/>
    <x v="399"/>
    <x v="1"/>
    <n v="76.25"/>
    <x v="2"/>
  </r>
  <r>
    <x v="532"/>
    <n v="15"/>
    <x v="3"/>
    <x v="9"/>
    <s v="Deezer"/>
    <x v="0"/>
    <x v="36"/>
    <x v="189"/>
    <s v="Adele"/>
    <x v="1"/>
    <x v="2"/>
    <x v="400"/>
    <x v="2"/>
    <n v="43.03"/>
    <x v="3"/>
  </r>
  <r>
    <x v="533"/>
    <n v="16"/>
    <x v="3"/>
    <x v="9"/>
    <s v="Tidal"/>
    <x v="0"/>
    <x v="27"/>
    <x v="127"/>
    <s v="Dua Lipa"/>
    <x v="1"/>
    <x v="1"/>
    <x v="343"/>
    <x v="0"/>
    <n v="62.04"/>
    <x v="1"/>
  </r>
  <r>
    <x v="534"/>
    <n v="58"/>
    <x v="2"/>
    <x v="9"/>
    <s v="YouTube"/>
    <x v="0"/>
    <x v="75"/>
    <x v="67"/>
    <s v="Dua Lipa"/>
    <x v="0"/>
    <x v="2"/>
    <x v="401"/>
    <x v="2"/>
    <n v="6.63"/>
    <x v="0"/>
  </r>
  <r>
    <x v="535"/>
    <n v="52"/>
    <x v="2"/>
    <x v="3"/>
    <s v="YouTube"/>
    <x v="1"/>
    <x v="1"/>
    <x v="144"/>
    <s v="Post Malone"/>
    <x v="0"/>
    <x v="0"/>
    <x v="402"/>
    <x v="0"/>
    <n v="6.64"/>
    <x v="0"/>
  </r>
  <r>
    <x v="536"/>
    <n v="22"/>
    <x v="1"/>
    <x v="7"/>
    <s v="Spotify"/>
    <x v="5"/>
    <x v="68"/>
    <x v="66"/>
    <s v="Taylor Swift"/>
    <x v="0"/>
    <x v="1"/>
    <x v="403"/>
    <x v="1"/>
    <n v="63.46"/>
    <x v="1"/>
  </r>
  <r>
    <x v="537"/>
    <n v="42"/>
    <x v="0"/>
    <x v="1"/>
    <s v="YouTube"/>
    <x v="5"/>
    <x v="23"/>
    <x v="321"/>
    <s v="Post Malone"/>
    <x v="0"/>
    <x v="2"/>
    <x v="404"/>
    <x v="0"/>
    <n v="33.74"/>
    <x v="3"/>
  </r>
  <r>
    <x v="538"/>
    <n v="24"/>
    <x v="1"/>
    <x v="0"/>
    <s v="Tidal"/>
    <x v="5"/>
    <x v="27"/>
    <x v="100"/>
    <s v="BTS"/>
    <x v="1"/>
    <x v="2"/>
    <x v="260"/>
    <x v="3"/>
    <n v="75.56"/>
    <x v="2"/>
  </r>
  <r>
    <x v="539"/>
    <n v="56"/>
    <x v="2"/>
    <x v="8"/>
    <s v="Spotify"/>
    <x v="3"/>
    <x v="12"/>
    <x v="200"/>
    <s v="Bad Bunny"/>
    <x v="1"/>
    <x v="2"/>
    <x v="312"/>
    <x v="2"/>
    <n v="39.92"/>
    <x v="3"/>
  </r>
  <r>
    <x v="540"/>
    <n v="32"/>
    <x v="0"/>
    <x v="7"/>
    <s v="YouTube"/>
    <x v="1"/>
    <x v="0"/>
    <x v="124"/>
    <s v="Ed Sheeran"/>
    <x v="0"/>
    <x v="0"/>
    <x v="191"/>
    <x v="3"/>
    <n v="6.38"/>
    <x v="0"/>
  </r>
  <r>
    <x v="541"/>
    <n v="34"/>
    <x v="0"/>
    <x v="9"/>
    <s v="Apple Music"/>
    <x v="9"/>
    <x v="20"/>
    <x v="35"/>
    <s v="Taylor Swift"/>
    <x v="0"/>
    <x v="1"/>
    <x v="78"/>
    <x v="2"/>
    <n v="70.849999999999994"/>
    <x v="1"/>
  </r>
  <r>
    <x v="542"/>
    <n v="36"/>
    <x v="0"/>
    <x v="0"/>
    <s v="Tidal"/>
    <x v="2"/>
    <x v="48"/>
    <x v="150"/>
    <s v="Ed Sheeran"/>
    <x v="1"/>
    <x v="2"/>
    <x v="405"/>
    <x v="0"/>
    <n v="44.53"/>
    <x v="3"/>
  </r>
  <r>
    <x v="543"/>
    <n v="36"/>
    <x v="0"/>
    <x v="4"/>
    <s v="Amazon Music"/>
    <x v="9"/>
    <x v="5"/>
    <x v="322"/>
    <s v="Dua Lipa"/>
    <x v="0"/>
    <x v="2"/>
    <x v="273"/>
    <x v="1"/>
    <n v="77.36"/>
    <x v="2"/>
  </r>
  <r>
    <x v="544"/>
    <n v="32"/>
    <x v="0"/>
    <x v="9"/>
    <s v="Deezer"/>
    <x v="5"/>
    <x v="4"/>
    <x v="323"/>
    <s v="Taylor Swift"/>
    <x v="0"/>
    <x v="1"/>
    <x v="251"/>
    <x v="2"/>
    <n v="5.0599999999999996"/>
    <x v="0"/>
  </r>
  <r>
    <x v="545"/>
    <n v="44"/>
    <x v="2"/>
    <x v="6"/>
    <s v="Deezer"/>
    <x v="5"/>
    <x v="20"/>
    <x v="27"/>
    <s v="Billie Eilish"/>
    <x v="1"/>
    <x v="1"/>
    <x v="88"/>
    <x v="1"/>
    <n v="73.709999999999994"/>
    <x v="1"/>
  </r>
  <r>
    <x v="546"/>
    <n v="49"/>
    <x v="2"/>
    <x v="6"/>
    <s v="Spotify"/>
    <x v="3"/>
    <x v="66"/>
    <x v="324"/>
    <s v="Post Malone"/>
    <x v="1"/>
    <x v="1"/>
    <x v="207"/>
    <x v="2"/>
    <n v="38.590000000000003"/>
    <x v="3"/>
  </r>
  <r>
    <x v="547"/>
    <n v="44"/>
    <x v="2"/>
    <x v="4"/>
    <s v="Tidal"/>
    <x v="6"/>
    <x v="60"/>
    <x v="325"/>
    <s v="Adele"/>
    <x v="1"/>
    <x v="0"/>
    <x v="406"/>
    <x v="1"/>
    <n v="32.64"/>
    <x v="3"/>
  </r>
  <r>
    <x v="548"/>
    <n v="22"/>
    <x v="1"/>
    <x v="1"/>
    <s v="Spotify"/>
    <x v="6"/>
    <x v="41"/>
    <x v="326"/>
    <s v="Billie Eilish"/>
    <x v="1"/>
    <x v="0"/>
    <x v="407"/>
    <x v="0"/>
    <n v="2.63"/>
    <x v="0"/>
  </r>
  <r>
    <x v="549"/>
    <n v="18"/>
    <x v="1"/>
    <x v="2"/>
    <s v="YouTube"/>
    <x v="0"/>
    <x v="43"/>
    <x v="317"/>
    <s v="Adele"/>
    <x v="1"/>
    <x v="0"/>
    <x v="408"/>
    <x v="2"/>
    <n v="12.44"/>
    <x v="0"/>
  </r>
  <r>
    <x v="550"/>
    <n v="50"/>
    <x v="2"/>
    <x v="1"/>
    <s v="Deezer"/>
    <x v="1"/>
    <x v="54"/>
    <x v="327"/>
    <s v="Adele"/>
    <x v="0"/>
    <x v="2"/>
    <x v="409"/>
    <x v="0"/>
    <n v="14.19"/>
    <x v="0"/>
  </r>
  <r>
    <x v="551"/>
    <n v="16"/>
    <x v="3"/>
    <x v="8"/>
    <s v="Amazon Music"/>
    <x v="3"/>
    <x v="26"/>
    <x v="328"/>
    <s v="Bad Bunny"/>
    <x v="1"/>
    <x v="1"/>
    <x v="410"/>
    <x v="1"/>
    <n v="8.9700000000000006"/>
    <x v="0"/>
  </r>
  <r>
    <x v="552"/>
    <n v="56"/>
    <x v="2"/>
    <x v="3"/>
    <s v="Deezer"/>
    <x v="8"/>
    <x v="91"/>
    <x v="10"/>
    <s v="Taylor Swift"/>
    <x v="1"/>
    <x v="1"/>
    <x v="244"/>
    <x v="2"/>
    <n v="51.26"/>
    <x v="1"/>
  </r>
  <r>
    <x v="553"/>
    <n v="39"/>
    <x v="0"/>
    <x v="8"/>
    <s v="Deezer"/>
    <x v="6"/>
    <x v="77"/>
    <x v="121"/>
    <s v="Adele"/>
    <x v="0"/>
    <x v="2"/>
    <x v="411"/>
    <x v="1"/>
    <n v="14.68"/>
    <x v="0"/>
  </r>
  <r>
    <x v="554"/>
    <n v="46"/>
    <x v="2"/>
    <x v="4"/>
    <s v="YouTube"/>
    <x v="9"/>
    <x v="36"/>
    <x v="329"/>
    <s v="Post Malone"/>
    <x v="1"/>
    <x v="0"/>
    <x v="64"/>
    <x v="2"/>
    <n v="73.91"/>
    <x v="1"/>
  </r>
  <r>
    <x v="555"/>
    <n v="45"/>
    <x v="2"/>
    <x v="5"/>
    <s v="YouTube"/>
    <x v="4"/>
    <x v="17"/>
    <x v="305"/>
    <s v="Dua Lipa"/>
    <x v="0"/>
    <x v="1"/>
    <x v="412"/>
    <x v="2"/>
    <n v="33.32"/>
    <x v="3"/>
  </r>
  <r>
    <x v="556"/>
    <n v="33"/>
    <x v="0"/>
    <x v="0"/>
    <s v="Deezer"/>
    <x v="7"/>
    <x v="62"/>
    <x v="330"/>
    <s v="Bad Bunny"/>
    <x v="0"/>
    <x v="0"/>
    <x v="413"/>
    <x v="2"/>
    <n v="76.489999999999995"/>
    <x v="2"/>
  </r>
  <r>
    <x v="557"/>
    <n v="14"/>
    <x v="3"/>
    <x v="7"/>
    <s v="Tidal"/>
    <x v="0"/>
    <x v="71"/>
    <x v="25"/>
    <s v="Dua Lipa"/>
    <x v="1"/>
    <x v="0"/>
    <x v="414"/>
    <x v="1"/>
    <n v="5.42"/>
    <x v="0"/>
  </r>
  <r>
    <x v="558"/>
    <n v="17"/>
    <x v="3"/>
    <x v="7"/>
    <s v="Spotify"/>
    <x v="9"/>
    <x v="17"/>
    <x v="261"/>
    <s v="Post Malone"/>
    <x v="0"/>
    <x v="2"/>
    <x v="124"/>
    <x v="1"/>
    <n v="74.11"/>
    <x v="1"/>
  </r>
  <r>
    <x v="559"/>
    <n v="38"/>
    <x v="0"/>
    <x v="1"/>
    <s v="Tidal"/>
    <x v="6"/>
    <x v="51"/>
    <x v="331"/>
    <s v="Bad Bunny"/>
    <x v="1"/>
    <x v="2"/>
    <x v="415"/>
    <x v="2"/>
    <n v="51.73"/>
    <x v="1"/>
  </r>
  <r>
    <x v="560"/>
    <n v="17"/>
    <x v="3"/>
    <x v="3"/>
    <s v="Tidal"/>
    <x v="2"/>
    <x v="93"/>
    <x v="332"/>
    <s v="Adele"/>
    <x v="1"/>
    <x v="0"/>
    <x v="416"/>
    <x v="1"/>
    <n v="58.58"/>
    <x v="1"/>
  </r>
  <r>
    <x v="561"/>
    <n v="36"/>
    <x v="0"/>
    <x v="2"/>
    <s v="Apple Music"/>
    <x v="0"/>
    <x v="81"/>
    <x v="286"/>
    <s v="Post Malone"/>
    <x v="0"/>
    <x v="2"/>
    <x v="129"/>
    <x v="1"/>
    <n v="9.4700000000000006"/>
    <x v="0"/>
  </r>
  <r>
    <x v="562"/>
    <n v="53"/>
    <x v="2"/>
    <x v="4"/>
    <s v="Deezer"/>
    <x v="2"/>
    <x v="18"/>
    <x v="220"/>
    <s v="Billie Eilish"/>
    <x v="1"/>
    <x v="0"/>
    <x v="212"/>
    <x v="0"/>
    <n v="17.78"/>
    <x v="0"/>
  </r>
  <r>
    <x v="563"/>
    <n v="43"/>
    <x v="0"/>
    <x v="4"/>
    <s v="Tidal"/>
    <x v="1"/>
    <x v="34"/>
    <x v="333"/>
    <s v="Adele"/>
    <x v="1"/>
    <x v="0"/>
    <x v="417"/>
    <x v="1"/>
    <n v="32.57"/>
    <x v="3"/>
  </r>
  <r>
    <x v="564"/>
    <n v="15"/>
    <x v="3"/>
    <x v="0"/>
    <s v="YouTube"/>
    <x v="2"/>
    <x v="28"/>
    <x v="334"/>
    <s v="Ed Sheeran"/>
    <x v="0"/>
    <x v="2"/>
    <x v="190"/>
    <x v="2"/>
    <n v="7.73"/>
    <x v="0"/>
  </r>
  <r>
    <x v="565"/>
    <n v="50"/>
    <x v="2"/>
    <x v="8"/>
    <s v="YouTube"/>
    <x v="5"/>
    <x v="96"/>
    <x v="335"/>
    <s v="The Weeknd"/>
    <x v="0"/>
    <x v="2"/>
    <x v="232"/>
    <x v="1"/>
    <n v="67.27"/>
    <x v="1"/>
  </r>
  <r>
    <x v="566"/>
    <n v="16"/>
    <x v="3"/>
    <x v="2"/>
    <s v="Deezer"/>
    <x v="4"/>
    <x v="57"/>
    <x v="336"/>
    <s v="Post Malone"/>
    <x v="1"/>
    <x v="0"/>
    <x v="405"/>
    <x v="0"/>
    <n v="37.47"/>
    <x v="3"/>
  </r>
  <r>
    <x v="567"/>
    <n v="57"/>
    <x v="2"/>
    <x v="9"/>
    <s v="Amazon Music"/>
    <x v="4"/>
    <x v="56"/>
    <x v="209"/>
    <s v="Bad Bunny"/>
    <x v="0"/>
    <x v="2"/>
    <x v="418"/>
    <x v="0"/>
    <n v="58.24"/>
    <x v="1"/>
  </r>
  <r>
    <x v="568"/>
    <n v="41"/>
    <x v="0"/>
    <x v="6"/>
    <s v="Amazon Music"/>
    <x v="7"/>
    <x v="60"/>
    <x v="337"/>
    <s v="Dua Lipa"/>
    <x v="0"/>
    <x v="2"/>
    <x v="419"/>
    <x v="1"/>
    <n v="42.15"/>
    <x v="3"/>
  </r>
  <r>
    <x v="569"/>
    <n v="40"/>
    <x v="0"/>
    <x v="2"/>
    <s v="Apple Music"/>
    <x v="9"/>
    <x v="67"/>
    <x v="114"/>
    <s v="Drake"/>
    <x v="1"/>
    <x v="1"/>
    <x v="271"/>
    <x v="1"/>
    <n v="77.48"/>
    <x v="2"/>
  </r>
  <r>
    <x v="570"/>
    <n v="48"/>
    <x v="2"/>
    <x v="3"/>
    <s v="Deezer"/>
    <x v="0"/>
    <x v="65"/>
    <x v="338"/>
    <s v="Bad Bunny"/>
    <x v="0"/>
    <x v="2"/>
    <x v="92"/>
    <x v="2"/>
    <n v="64.81"/>
    <x v="1"/>
  </r>
  <r>
    <x v="571"/>
    <n v="39"/>
    <x v="0"/>
    <x v="0"/>
    <s v="Deezer"/>
    <x v="0"/>
    <x v="2"/>
    <x v="339"/>
    <s v="BTS"/>
    <x v="1"/>
    <x v="2"/>
    <x v="420"/>
    <x v="1"/>
    <n v="45.42"/>
    <x v="3"/>
  </r>
  <r>
    <x v="572"/>
    <n v="40"/>
    <x v="0"/>
    <x v="5"/>
    <s v="YouTube"/>
    <x v="4"/>
    <x v="32"/>
    <x v="297"/>
    <s v="Ed Sheeran"/>
    <x v="0"/>
    <x v="0"/>
    <x v="134"/>
    <x v="0"/>
    <n v="62.96"/>
    <x v="1"/>
  </r>
  <r>
    <x v="573"/>
    <n v="43"/>
    <x v="0"/>
    <x v="9"/>
    <s v="YouTube"/>
    <x v="1"/>
    <x v="47"/>
    <x v="340"/>
    <s v="The Weeknd"/>
    <x v="1"/>
    <x v="1"/>
    <x v="182"/>
    <x v="1"/>
    <n v="62.33"/>
    <x v="1"/>
  </r>
  <r>
    <x v="574"/>
    <n v="25"/>
    <x v="0"/>
    <x v="9"/>
    <s v="YouTube"/>
    <x v="3"/>
    <x v="92"/>
    <x v="130"/>
    <s v="Billie Eilish"/>
    <x v="1"/>
    <x v="2"/>
    <x v="421"/>
    <x v="1"/>
    <n v="70.95"/>
    <x v="1"/>
  </r>
  <r>
    <x v="575"/>
    <n v="41"/>
    <x v="0"/>
    <x v="3"/>
    <s v="Tidal"/>
    <x v="9"/>
    <x v="81"/>
    <x v="341"/>
    <s v="Taylor Swift"/>
    <x v="1"/>
    <x v="0"/>
    <x v="422"/>
    <x v="2"/>
    <n v="27.51"/>
    <x v="3"/>
  </r>
  <r>
    <x v="576"/>
    <n v="40"/>
    <x v="0"/>
    <x v="0"/>
    <s v="Spotify"/>
    <x v="4"/>
    <x v="50"/>
    <x v="342"/>
    <s v="Taylor Swift"/>
    <x v="0"/>
    <x v="2"/>
    <x v="423"/>
    <x v="2"/>
    <n v="2.79"/>
    <x v="0"/>
  </r>
  <r>
    <x v="577"/>
    <n v="36"/>
    <x v="0"/>
    <x v="5"/>
    <s v="Tidal"/>
    <x v="6"/>
    <x v="6"/>
    <x v="16"/>
    <s v="Dua Lipa"/>
    <x v="1"/>
    <x v="1"/>
    <x v="424"/>
    <x v="0"/>
    <n v="9.76"/>
    <x v="0"/>
  </r>
  <r>
    <x v="578"/>
    <n v="50"/>
    <x v="2"/>
    <x v="3"/>
    <s v="Apple Music"/>
    <x v="2"/>
    <x v="61"/>
    <x v="339"/>
    <s v="The Weeknd"/>
    <x v="0"/>
    <x v="2"/>
    <x v="425"/>
    <x v="2"/>
    <n v="19.91"/>
    <x v="0"/>
  </r>
  <r>
    <x v="579"/>
    <n v="43"/>
    <x v="0"/>
    <x v="1"/>
    <s v="Spotify"/>
    <x v="4"/>
    <x v="76"/>
    <x v="231"/>
    <s v="Bad Bunny"/>
    <x v="0"/>
    <x v="1"/>
    <x v="426"/>
    <x v="0"/>
    <n v="55.88"/>
    <x v="1"/>
  </r>
  <r>
    <x v="580"/>
    <n v="45"/>
    <x v="2"/>
    <x v="5"/>
    <s v="Spotify"/>
    <x v="9"/>
    <x v="61"/>
    <x v="215"/>
    <s v="Dua Lipa"/>
    <x v="1"/>
    <x v="2"/>
    <x v="427"/>
    <x v="3"/>
    <n v="28.57"/>
    <x v="3"/>
  </r>
  <r>
    <x v="581"/>
    <n v="56"/>
    <x v="2"/>
    <x v="8"/>
    <s v="Amazon Music"/>
    <x v="1"/>
    <x v="33"/>
    <x v="140"/>
    <s v="Drake"/>
    <x v="1"/>
    <x v="0"/>
    <x v="428"/>
    <x v="0"/>
    <n v="28.77"/>
    <x v="3"/>
  </r>
  <r>
    <x v="582"/>
    <n v="31"/>
    <x v="0"/>
    <x v="4"/>
    <s v="Tidal"/>
    <x v="3"/>
    <x v="55"/>
    <x v="331"/>
    <s v="BTS"/>
    <x v="0"/>
    <x v="0"/>
    <x v="225"/>
    <x v="2"/>
    <n v="55.69"/>
    <x v="1"/>
  </r>
  <r>
    <x v="583"/>
    <n v="38"/>
    <x v="0"/>
    <x v="9"/>
    <s v="Tidal"/>
    <x v="3"/>
    <x v="56"/>
    <x v="343"/>
    <s v="Post Malone"/>
    <x v="0"/>
    <x v="2"/>
    <x v="60"/>
    <x v="0"/>
    <n v="53.23"/>
    <x v="1"/>
  </r>
  <r>
    <x v="584"/>
    <n v="17"/>
    <x v="3"/>
    <x v="5"/>
    <s v="Spotify"/>
    <x v="1"/>
    <x v="19"/>
    <x v="225"/>
    <s v="Bad Bunny"/>
    <x v="0"/>
    <x v="1"/>
    <x v="169"/>
    <x v="2"/>
    <n v="56.88"/>
    <x v="1"/>
  </r>
  <r>
    <x v="585"/>
    <n v="53"/>
    <x v="2"/>
    <x v="8"/>
    <s v="Tidal"/>
    <x v="8"/>
    <x v="74"/>
    <x v="145"/>
    <s v="BTS"/>
    <x v="1"/>
    <x v="0"/>
    <x v="284"/>
    <x v="0"/>
    <n v="34.590000000000003"/>
    <x v="3"/>
  </r>
  <r>
    <x v="586"/>
    <n v="42"/>
    <x v="0"/>
    <x v="9"/>
    <s v="Tidal"/>
    <x v="5"/>
    <x v="1"/>
    <x v="335"/>
    <s v="Dua Lipa"/>
    <x v="1"/>
    <x v="0"/>
    <x v="45"/>
    <x v="0"/>
    <n v="31.17"/>
    <x v="3"/>
  </r>
  <r>
    <x v="587"/>
    <n v="55"/>
    <x v="2"/>
    <x v="7"/>
    <s v="Amazon Music"/>
    <x v="3"/>
    <x v="70"/>
    <x v="344"/>
    <s v="Ed Sheeran"/>
    <x v="1"/>
    <x v="0"/>
    <x v="429"/>
    <x v="1"/>
    <n v="14.91"/>
    <x v="0"/>
  </r>
  <r>
    <x v="588"/>
    <n v="22"/>
    <x v="1"/>
    <x v="2"/>
    <s v="Spotify"/>
    <x v="8"/>
    <x v="45"/>
    <x v="103"/>
    <s v="Taylor Swift"/>
    <x v="0"/>
    <x v="2"/>
    <x v="83"/>
    <x v="2"/>
    <n v="23.32"/>
    <x v="0"/>
  </r>
  <r>
    <x v="589"/>
    <n v="46"/>
    <x v="2"/>
    <x v="7"/>
    <s v="Spotify"/>
    <x v="6"/>
    <x v="38"/>
    <x v="333"/>
    <s v="Billie Eilish"/>
    <x v="1"/>
    <x v="1"/>
    <x v="48"/>
    <x v="0"/>
    <n v="76.69"/>
    <x v="2"/>
  </r>
  <r>
    <x v="590"/>
    <n v="32"/>
    <x v="0"/>
    <x v="6"/>
    <s v="Spotify"/>
    <x v="8"/>
    <x v="93"/>
    <x v="141"/>
    <s v="Drake"/>
    <x v="0"/>
    <x v="1"/>
    <x v="251"/>
    <x v="2"/>
    <n v="6.44"/>
    <x v="0"/>
  </r>
  <r>
    <x v="591"/>
    <n v="21"/>
    <x v="1"/>
    <x v="6"/>
    <s v="Deezer"/>
    <x v="5"/>
    <x v="50"/>
    <x v="42"/>
    <s v="Post Malone"/>
    <x v="0"/>
    <x v="2"/>
    <x v="430"/>
    <x v="2"/>
    <n v="44.01"/>
    <x v="3"/>
  </r>
  <r>
    <x v="592"/>
    <n v="20"/>
    <x v="1"/>
    <x v="2"/>
    <s v="Amazon Music"/>
    <x v="6"/>
    <x v="48"/>
    <x v="345"/>
    <s v="BTS"/>
    <x v="0"/>
    <x v="1"/>
    <x v="232"/>
    <x v="1"/>
    <n v="11.77"/>
    <x v="0"/>
  </r>
  <r>
    <x v="593"/>
    <n v="18"/>
    <x v="1"/>
    <x v="4"/>
    <s v="Amazon Music"/>
    <x v="5"/>
    <x v="40"/>
    <x v="346"/>
    <s v="The Weeknd"/>
    <x v="0"/>
    <x v="0"/>
    <x v="200"/>
    <x v="1"/>
    <n v="34.049999999999997"/>
    <x v="3"/>
  </r>
  <r>
    <x v="594"/>
    <n v="14"/>
    <x v="3"/>
    <x v="6"/>
    <s v="Tidal"/>
    <x v="8"/>
    <x v="10"/>
    <x v="93"/>
    <s v="Taylor Swift"/>
    <x v="1"/>
    <x v="1"/>
    <x v="431"/>
    <x v="3"/>
    <n v="10.45"/>
    <x v="0"/>
  </r>
  <r>
    <x v="595"/>
    <n v="51"/>
    <x v="2"/>
    <x v="7"/>
    <s v="Deezer"/>
    <x v="1"/>
    <x v="23"/>
    <x v="347"/>
    <s v="Ed Sheeran"/>
    <x v="1"/>
    <x v="2"/>
    <x v="432"/>
    <x v="1"/>
    <n v="42.98"/>
    <x v="3"/>
  </r>
  <r>
    <x v="596"/>
    <n v="57"/>
    <x v="2"/>
    <x v="3"/>
    <s v="Deezer"/>
    <x v="1"/>
    <x v="23"/>
    <x v="348"/>
    <s v="Ed Sheeran"/>
    <x v="1"/>
    <x v="0"/>
    <x v="347"/>
    <x v="1"/>
    <n v="47.39"/>
    <x v="3"/>
  </r>
  <r>
    <x v="597"/>
    <n v="48"/>
    <x v="2"/>
    <x v="8"/>
    <s v="Tidal"/>
    <x v="3"/>
    <x v="35"/>
    <x v="349"/>
    <s v="Post Malone"/>
    <x v="1"/>
    <x v="2"/>
    <x v="433"/>
    <x v="0"/>
    <n v="6.13"/>
    <x v="0"/>
  </r>
  <r>
    <x v="598"/>
    <n v="14"/>
    <x v="3"/>
    <x v="0"/>
    <s v="YouTube"/>
    <x v="9"/>
    <x v="26"/>
    <x v="223"/>
    <s v="Dua Lipa"/>
    <x v="1"/>
    <x v="0"/>
    <x v="434"/>
    <x v="2"/>
    <n v="42.57"/>
    <x v="3"/>
  </r>
  <r>
    <x v="599"/>
    <n v="57"/>
    <x v="2"/>
    <x v="8"/>
    <s v="YouTube"/>
    <x v="1"/>
    <x v="4"/>
    <x v="109"/>
    <s v="Billie Eilish"/>
    <x v="1"/>
    <x v="0"/>
    <x v="435"/>
    <x v="3"/>
    <n v="3.85"/>
    <x v="0"/>
  </r>
  <r>
    <x v="600"/>
    <n v="58"/>
    <x v="2"/>
    <x v="3"/>
    <s v="YouTube"/>
    <x v="8"/>
    <x v="38"/>
    <x v="122"/>
    <s v="The Weeknd"/>
    <x v="1"/>
    <x v="2"/>
    <x v="20"/>
    <x v="3"/>
    <n v="48.03"/>
    <x v="3"/>
  </r>
  <r>
    <x v="601"/>
    <n v="15"/>
    <x v="3"/>
    <x v="8"/>
    <s v="Amazon Music"/>
    <x v="0"/>
    <x v="62"/>
    <x v="350"/>
    <s v="Post Malone"/>
    <x v="1"/>
    <x v="1"/>
    <x v="436"/>
    <x v="1"/>
    <n v="13.93"/>
    <x v="0"/>
  </r>
  <r>
    <x v="602"/>
    <n v="32"/>
    <x v="0"/>
    <x v="0"/>
    <s v="Spotify"/>
    <x v="9"/>
    <x v="4"/>
    <x v="337"/>
    <s v="Ed Sheeran"/>
    <x v="0"/>
    <x v="0"/>
    <x v="437"/>
    <x v="3"/>
    <n v="50.05"/>
    <x v="1"/>
  </r>
  <r>
    <x v="603"/>
    <n v="27"/>
    <x v="0"/>
    <x v="5"/>
    <s v="Spotify"/>
    <x v="0"/>
    <x v="78"/>
    <x v="126"/>
    <s v="The Weeknd"/>
    <x v="0"/>
    <x v="2"/>
    <x v="277"/>
    <x v="0"/>
    <n v="14.15"/>
    <x v="0"/>
  </r>
  <r>
    <x v="604"/>
    <n v="44"/>
    <x v="2"/>
    <x v="1"/>
    <s v="Tidal"/>
    <x v="3"/>
    <x v="83"/>
    <x v="337"/>
    <s v="Post Malone"/>
    <x v="0"/>
    <x v="0"/>
    <x v="76"/>
    <x v="1"/>
    <n v="33.880000000000003"/>
    <x v="3"/>
  </r>
  <r>
    <x v="605"/>
    <n v="25"/>
    <x v="0"/>
    <x v="8"/>
    <s v="Spotify"/>
    <x v="6"/>
    <x v="16"/>
    <x v="152"/>
    <s v="Dua Lipa"/>
    <x v="1"/>
    <x v="1"/>
    <x v="438"/>
    <x v="0"/>
    <n v="43.63"/>
    <x v="3"/>
  </r>
  <r>
    <x v="606"/>
    <n v="40"/>
    <x v="0"/>
    <x v="5"/>
    <s v="Apple Music"/>
    <x v="9"/>
    <x v="19"/>
    <x v="351"/>
    <s v="Bad Bunny"/>
    <x v="1"/>
    <x v="0"/>
    <x v="439"/>
    <x v="0"/>
    <n v="30.08"/>
    <x v="3"/>
  </r>
  <r>
    <x v="607"/>
    <n v="27"/>
    <x v="0"/>
    <x v="9"/>
    <s v="Tidal"/>
    <x v="3"/>
    <x v="64"/>
    <x v="19"/>
    <s v="Taylor Swift"/>
    <x v="1"/>
    <x v="0"/>
    <x v="378"/>
    <x v="1"/>
    <n v="23.79"/>
    <x v="0"/>
  </r>
  <r>
    <x v="608"/>
    <n v="53"/>
    <x v="2"/>
    <x v="1"/>
    <s v="Deezer"/>
    <x v="8"/>
    <x v="92"/>
    <x v="78"/>
    <s v="Bad Bunny"/>
    <x v="1"/>
    <x v="1"/>
    <x v="156"/>
    <x v="3"/>
    <n v="43.72"/>
    <x v="3"/>
  </r>
  <r>
    <x v="609"/>
    <n v="45"/>
    <x v="2"/>
    <x v="8"/>
    <s v="Deezer"/>
    <x v="0"/>
    <x v="96"/>
    <x v="328"/>
    <s v="Drake"/>
    <x v="1"/>
    <x v="2"/>
    <x v="440"/>
    <x v="1"/>
    <n v="61.54"/>
    <x v="1"/>
  </r>
  <r>
    <x v="610"/>
    <n v="28"/>
    <x v="0"/>
    <x v="8"/>
    <s v="Amazon Music"/>
    <x v="7"/>
    <x v="18"/>
    <x v="85"/>
    <s v="Ed Sheeran"/>
    <x v="0"/>
    <x v="2"/>
    <x v="4"/>
    <x v="0"/>
    <n v="33.93"/>
    <x v="3"/>
  </r>
  <r>
    <x v="611"/>
    <n v="56"/>
    <x v="2"/>
    <x v="2"/>
    <s v="Tidal"/>
    <x v="2"/>
    <x v="63"/>
    <x v="209"/>
    <s v="Dua Lipa"/>
    <x v="0"/>
    <x v="1"/>
    <x v="441"/>
    <x v="2"/>
    <n v="68.13"/>
    <x v="1"/>
  </r>
  <r>
    <x v="612"/>
    <n v="57"/>
    <x v="2"/>
    <x v="7"/>
    <s v="Tidal"/>
    <x v="8"/>
    <x v="80"/>
    <x v="352"/>
    <s v="Post Malone"/>
    <x v="1"/>
    <x v="0"/>
    <x v="329"/>
    <x v="1"/>
    <n v="75.75"/>
    <x v="2"/>
  </r>
  <r>
    <x v="613"/>
    <n v="47"/>
    <x v="2"/>
    <x v="8"/>
    <s v="Spotify"/>
    <x v="5"/>
    <x v="41"/>
    <x v="353"/>
    <s v="Ed Sheeran"/>
    <x v="1"/>
    <x v="0"/>
    <x v="442"/>
    <x v="0"/>
    <n v="72.58"/>
    <x v="1"/>
  </r>
  <r>
    <x v="614"/>
    <n v="42"/>
    <x v="0"/>
    <x v="7"/>
    <s v="Spotify"/>
    <x v="6"/>
    <x v="27"/>
    <x v="216"/>
    <s v="Adele"/>
    <x v="0"/>
    <x v="1"/>
    <x v="443"/>
    <x v="2"/>
    <n v="24.49"/>
    <x v="0"/>
  </r>
  <r>
    <x v="615"/>
    <n v="58"/>
    <x v="2"/>
    <x v="1"/>
    <s v="Apple Music"/>
    <x v="5"/>
    <x v="22"/>
    <x v="231"/>
    <s v="The Weeknd"/>
    <x v="0"/>
    <x v="0"/>
    <x v="157"/>
    <x v="1"/>
    <n v="17.43"/>
    <x v="0"/>
  </r>
  <r>
    <x v="616"/>
    <n v="39"/>
    <x v="0"/>
    <x v="4"/>
    <s v="YouTube"/>
    <x v="9"/>
    <x v="77"/>
    <x v="188"/>
    <s v="Post Malone"/>
    <x v="1"/>
    <x v="2"/>
    <x v="444"/>
    <x v="2"/>
    <n v="0.51"/>
    <x v="0"/>
  </r>
  <r>
    <x v="617"/>
    <n v="52"/>
    <x v="2"/>
    <x v="4"/>
    <s v="Deezer"/>
    <x v="8"/>
    <x v="85"/>
    <x v="12"/>
    <s v="Post Malone"/>
    <x v="1"/>
    <x v="1"/>
    <x v="445"/>
    <x v="3"/>
    <n v="6.71"/>
    <x v="0"/>
  </r>
  <r>
    <x v="618"/>
    <n v="59"/>
    <x v="2"/>
    <x v="0"/>
    <s v="YouTube"/>
    <x v="1"/>
    <x v="90"/>
    <x v="242"/>
    <s v="Ed Sheeran"/>
    <x v="1"/>
    <x v="1"/>
    <x v="101"/>
    <x v="0"/>
    <n v="20.91"/>
    <x v="0"/>
  </r>
  <r>
    <x v="619"/>
    <n v="41"/>
    <x v="0"/>
    <x v="0"/>
    <s v="Apple Music"/>
    <x v="5"/>
    <x v="96"/>
    <x v="149"/>
    <s v="Taylor Swift"/>
    <x v="1"/>
    <x v="0"/>
    <x v="36"/>
    <x v="2"/>
    <n v="7.42"/>
    <x v="0"/>
  </r>
  <r>
    <x v="620"/>
    <n v="32"/>
    <x v="0"/>
    <x v="4"/>
    <s v="Deezer"/>
    <x v="9"/>
    <x v="42"/>
    <x v="57"/>
    <s v="The Weeknd"/>
    <x v="1"/>
    <x v="1"/>
    <x v="260"/>
    <x v="3"/>
    <n v="19.920000000000002"/>
    <x v="0"/>
  </r>
  <r>
    <x v="621"/>
    <n v="38"/>
    <x v="0"/>
    <x v="9"/>
    <s v="Amazon Music"/>
    <x v="6"/>
    <x v="79"/>
    <x v="354"/>
    <s v="Adele"/>
    <x v="1"/>
    <x v="2"/>
    <x v="446"/>
    <x v="1"/>
    <n v="28.51"/>
    <x v="3"/>
  </r>
  <r>
    <x v="622"/>
    <n v="30"/>
    <x v="0"/>
    <x v="1"/>
    <s v="Apple Music"/>
    <x v="7"/>
    <x v="70"/>
    <x v="18"/>
    <s v="Dua Lipa"/>
    <x v="0"/>
    <x v="0"/>
    <x v="447"/>
    <x v="1"/>
    <n v="39.03"/>
    <x v="3"/>
  </r>
  <r>
    <x v="623"/>
    <n v="47"/>
    <x v="2"/>
    <x v="9"/>
    <s v="Tidal"/>
    <x v="5"/>
    <x v="33"/>
    <x v="355"/>
    <s v="Drake"/>
    <x v="1"/>
    <x v="1"/>
    <x v="448"/>
    <x v="0"/>
    <n v="22.66"/>
    <x v="0"/>
  </r>
  <r>
    <x v="624"/>
    <n v="32"/>
    <x v="0"/>
    <x v="1"/>
    <s v="Apple Music"/>
    <x v="3"/>
    <x v="11"/>
    <x v="356"/>
    <s v="The Weeknd"/>
    <x v="0"/>
    <x v="0"/>
    <x v="378"/>
    <x v="1"/>
    <n v="65.77"/>
    <x v="1"/>
  </r>
  <r>
    <x v="625"/>
    <n v="16"/>
    <x v="3"/>
    <x v="8"/>
    <s v="Tidal"/>
    <x v="4"/>
    <x v="82"/>
    <x v="357"/>
    <s v="Adele"/>
    <x v="1"/>
    <x v="0"/>
    <x v="449"/>
    <x v="1"/>
    <n v="19.95"/>
    <x v="0"/>
  </r>
  <r>
    <x v="626"/>
    <n v="55"/>
    <x v="2"/>
    <x v="3"/>
    <s v="Tidal"/>
    <x v="6"/>
    <x v="64"/>
    <x v="96"/>
    <s v="Billie Eilish"/>
    <x v="1"/>
    <x v="2"/>
    <x v="230"/>
    <x v="3"/>
    <n v="23.25"/>
    <x v="0"/>
  </r>
  <r>
    <x v="627"/>
    <n v="47"/>
    <x v="2"/>
    <x v="9"/>
    <s v="Apple Music"/>
    <x v="8"/>
    <x v="22"/>
    <x v="52"/>
    <s v="BTS"/>
    <x v="1"/>
    <x v="1"/>
    <x v="212"/>
    <x v="0"/>
    <n v="58.65"/>
    <x v="1"/>
  </r>
  <r>
    <x v="628"/>
    <n v="28"/>
    <x v="0"/>
    <x v="3"/>
    <s v="Spotify"/>
    <x v="8"/>
    <x v="43"/>
    <x v="269"/>
    <s v="Adele"/>
    <x v="0"/>
    <x v="0"/>
    <x v="450"/>
    <x v="1"/>
    <n v="19.95"/>
    <x v="0"/>
  </r>
  <r>
    <x v="629"/>
    <n v="26"/>
    <x v="0"/>
    <x v="5"/>
    <s v="Deezer"/>
    <x v="5"/>
    <x v="18"/>
    <x v="130"/>
    <s v="Drake"/>
    <x v="1"/>
    <x v="0"/>
    <x v="279"/>
    <x v="2"/>
    <n v="65.11"/>
    <x v="1"/>
  </r>
  <r>
    <x v="630"/>
    <n v="39"/>
    <x v="0"/>
    <x v="4"/>
    <s v="Apple Music"/>
    <x v="5"/>
    <x v="32"/>
    <x v="129"/>
    <s v="Adele"/>
    <x v="0"/>
    <x v="1"/>
    <x v="451"/>
    <x v="2"/>
    <n v="65.239999999999995"/>
    <x v="1"/>
  </r>
  <r>
    <x v="631"/>
    <n v="59"/>
    <x v="2"/>
    <x v="3"/>
    <s v="YouTube"/>
    <x v="1"/>
    <x v="16"/>
    <x v="280"/>
    <s v="Billie Eilish"/>
    <x v="0"/>
    <x v="2"/>
    <x v="452"/>
    <x v="1"/>
    <n v="7.74"/>
    <x v="0"/>
  </r>
  <r>
    <x v="632"/>
    <n v="43"/>
    <x v="0"/>
    <x v="0"/>
    <s v="Spotify"/>
    <x v="2"/>
    <x v="60"/>
    <x v="358"/>
    <s v="BTS"/>
    <x v="1"/>
    <x v="1"/>
    <x v="453"/>
    <x v="0"/>
    <n v="45.23"/>
    <x v="3"/>
  </r>
  <r>
    <x v="633"/>
    <n v="39"/>
    <x v="0"/>
    <x v="0"/>
    <s v="Apple Music"/>
    <x v="2"/>
    <x v="84"/>
    <x v="214"/>
    <s v="Billie Eilish"/>
    <x v="1"/>
    <x v="0"/>
    <x v="292"/>
    <x v="0"/>
    <n v="11.94"/>
    <x v="0"/>
  </r>
  <r>
    <x v="634"/>
    <n v="59"/>
    <x v="2"/>
    <x v="8"/>
    <s v="Spotify"/>
    <x v="3"/>
    <x v="69"/>
    <x v="98"/>
    <s v="Billie Eilish"/>
    <x v="1"/>
    <x v="2"/>
    <x v="454"/>
    <x v="3"/>
    <n v="1.84"/>
    <x v="0"/>
  </r>
  <r>
    <x v="635"/>
    <n v="35"/>
    <x v="0"/>
    <x v="6"/>
    <s v="YouTube"/>
    <x v="1"/>
    <x v="39"/>
    <x v="241"/>
    <s v="Taylor Swift"/>
    <x v="0"/>
    <x v="1"/>
    <x v="253"/>
    <x v="1"/>
    <n v="67.459999999999994"/>
    <x v="1"/>
  </r>
  <r>
    <x v="636"/>
    <n v="41"/>
    <x v="0"/>
    <x v="2"/>
    <s v="Tidal"/>
    <x v="2"/>
    <x v="30"/>
    <x v="359"/>
    <s v="Dua Lipa"/>
    <x v="0"/>
    <x v="2"/>
    <x v="455"/>
    <x v="0"/>
    <n v="55.72"/>
    <x v="1"/>
  </r>
  <r>
    <x v="637"/>
    <n v="56"/>
    <x v="2"/>
    <x v="7"/>
    <s v="Amazon Music"/>
    <x v="8"/>
    <x v="59"/>
    <x v="360"/>
    <s v="The Weeknd"/>
    <x v="1"/>
    <x v="2"/>
    <x v="456"/>
    <x v="2"/>
    <n v="77.23"/>
    <x v="2"/>
  </r>
  <r>
    <x v="638"/>
    <n v="46"/>
    <x v="2"/>
    <x v="5"/>
    <s v="Apple Music"/>
    <x v="3"/>
    <x v="51"/>
    <x v="59"/>
    <s v="Bad Bunny"/>
    <x v="0"/>
    <x v="2"/>
    <x v="25"/>
    <x v="1"/>
    <n v="10.72"/>
    <x v="0"/>
  </r>
  <r>
    <x v="639"/>
    <n v="24"/>
    <x v="1"/>
    <x v="4"/>
    <s v="Deezer"/>
    <x v="6"/>
    <x v="66"/>
    <x v="251"/>
    <s v="Drake"/>
    <x v="1"/>
    <x v="1"/>
    <x v="457"/>
    <x v="2"/>
    <n v="38.92"/>
    <x v="3"/>
  </r>
  <r>
    <x v="640"/>
    <n v="51"/>
    <x v="2"/>
    <x v="8"/>
    <s v="YouTube"/>
    <x v="7"/>
    <x v="50"/>
    <x v="271"/>
    <s v="Taylor Swift"/>
    <x v="0"/>
    <x v="2"/>
    <x v="51"/>
    <x v="0"/>
    <n v="12.97"/>
    <x v="0"/>
  </r>
  <r>
    <x v="641"/>
    <n v="50"/>
    <x v="2"/>
    <x v="2"/>
    <s v="Spotify"/>
    <x v="0"/>
    <x v="65"/>
    <x v="160"/>
    <s v="Post Malone"/>
    <x v="0"/>
    <x v="1"/>
    <x v="84"/>
    <x v="2"/>
    <n v="15.63"/>
    <x v="0"/>
  </r>
  <r>
    <x v="642"/>
    <n v="58"/>
    <x v="2"/>
    <x v="0"/>
    <s v="YouTube"/>
    <x v="6"/>
    <x v="89"/>
    <x v="237"/>
    <s v="BTS"/>
    <x v="0"/>
    <x v="1"/>
    <x v="458"/>
    <x v="2"/>
    <n v="70.760000000000005"/>
    <x v="1"/>
  </r>
  <r>
    <x v="643"/>
    <n v="58"/>
    <x v="2"/>
    <x v="8"/>
    <s v="YouTube"/>
    <x v="4"/>
    <x v="15"/>
    <x v="361"/>
    <s v="Adele"/>
    <x v="1"/>
    <x v="2"/>
    <x v="459"/>
    <x v="0"/>
    <n v="47.53"/>
    <x v="3"/>
  </r>
  <r>
    <x v="644"/>
    <n v="39"/>
    <x v="0"/>
    <x v="1"/>
    <s v="Deezer"/>
    <x v="9"/>
    <x v="39"/>
    <x v="204"/>
    <s v="Post Malone"/>
    <x v="0"/>
    <x v="2"/>
    <x v="300"/>
    <x v="2"/>
    <n v="6.91"/>
    <x v="0"/>
  </r>
  <r>
    <x v="645"/>
    <n v="47"/>
    <x v="2"/>
    <x v="0"/>
    <s v="YouTube"/>
    <x v="5"/>
    <x v="84"/>
    <x v="343"/>
    <s v="Dua Lipa"/>
    <x v="1"/>
    <x v="1"/>
    <x v="35"/>
    <x v="2"/>
    <n v="15.32"/>
    <x v="0"/>
  </r>
  <r>
    <x v="646"/>
    <n v="57"/>
    <x v="2"/>
    <x v="5"/>
    <s v="YouTube"/>
    <x v="9"/>
    <x v="6"/>
    <x v="185"/>
    <s v="Taylor Swift"/>
    <x v="0"/>
    <x v="2"/>
    <x v="460"/>
    <x v="0"/>
    <n v="47.17"/>
    <x v="3"/>
  </r>
  <r>
    <x v="647"/>
    <n v="46"/>
    <x v="2"/>
    <x v="4"/>
    <s v="Spotify"/>
    <x v="0"/>
    <x v="57"/>
    <x v="53"/>
    <s v="Ed Sheeran"/>
    <x v="0"/>
    <x v="1"/>
    <x v="461"/>
    <x v="0"/>
    <n v="78.040000000000006"/>
    <x v="2"/>
  </r>
  <r>
    <x v="648"/>
    <n v="32"/>
    <x v="0"/>
    <x v="2"/>
    <s v="Tidal"/>
    <x v="2"/>
    <x v="59"/>
    <x v="362"/>
    <s v="Dua Lipa"/>
    <x v="0"/>
    <x v="0"/>
    <x v="462"/>
    <x v="3"/>
    <n v="25.62"/>
    <x v="3"/>
  </r>
  <r>
    <x v="649"/>
    <n v="46"/>
    <x v="2"/>
    <x v="0"/>
    <s v="YouTube"/>
    <x v="5"/>
    <x v="81"/>
    <x v="265"/>
    <s v="Drake"/>
    <x v="0"/>
    <x v="1"/>
    <x v="8"/>
    <x v="1"/>
    <n v="48.92"/>
    <x v="3"/>
  </r>
  <r>
    <x v="650"/>
    <n v="35"/>
    <x v="0"/>
    <x v="9"/>
    <s v="Tidal"/>
    <x v="9"/>
    <x v="76"/>
    <x v="227"/>
    <s v="BTS"/>
    <x v="0"/>
    <x v="2"/>
    <x v="463"/>
    <x v="1"/>
    <n v="15.15"/>
    <x v="0"/>
  </r>
  <r>
    <x v="651"/>
    <n v="40"/>
    <x v="0"/>
    <x v="3"/>
    <s v="Spotify"/>
    <x v="1"/>
    <x v="84"/>
    <x v="139"/>
    <s v="Drake"/>
    <x v="1"/>
    <x v="0"/>
    <x v="413"/>
    <x v="2"/>
    <n v="51.71"/>
    <x v="1"/>
  </r>
  <r>
    <x v="652"/>
    <n v="22"/>
    <x v="1"/>
    <x v="4"/>
    <s v="Deezer"/>
    <x v="1"/>
    <x v="48"/>
    <x v="60"/>
    <s v="Billie Eilish"/>
    <x v="1"/>
    <x v="1"/>
    <x v="464"/>
    <x v="0"/>
    <n v="70.040000000000006"/>
    <x v="1"/>
  </r>
  <r>
    <x v="653"/>
    <n v="39"/>
    <x v="0"/>
    <x v="2"/>
    <s v="Deezer"/>
    <x v="6"/>
    <x v="74"/>
    <x v="363"/>
    <s v="BTS"/>
    <x v="1"/>
    <x v="1"/>
    <x v="465"/>
    <x v="3"/>
    <n v="35.17"/>
    <x v="3"/>
  </r>
  <r>
    <x v="654"/>
    <n v="37"/>
    <x v="0"/>
    <x v="3"/>
    <s v="YouTube"/>
    <x v="0"/>
    <x v="97"/>
    <x v="244"/>
    <s v="Billie Eilish"/>
    <x v="0"/>
    <x v="2"/>
    <x v="466"/>
    <x v="0"/>
    <n v="74.47"/>
    <x v="1"/>
  </r>
  <r>
    <x v="655"/>
    <n v="51"/>
    <x v="2"/>
    <x v="1"/>
    <s v="YouTube"/>
    <x v="0"/>
    <x v="5"/>
    <x v="364"/>
    <s v="Billie Eilish"/>
    <x v="1"/>
    <x v="1"/>
    <x v="64"/>
    <x v="2"/>
    <n v="45.49"/>
    <x v="3"/>
  </r>
  <r>
    <x v="656"/>
    <n v="16"/>
    <x v="3"/>
    <x v="6"/>
    <s v="Apple Music"/>
    <x v="2"/>
    <x v="51"/>
    <x v="240"/>
    <s v="Billie Eilish"/>
    <x v="0"/>
    <x v="0"/>
    <x v="467"/>
    <x v="0"/>
    <n v="57.12"/>
    <x v="1"/>
  </r>
  <r>
    <x v="657"/>
    <n v="48"/>
    <x v="2"/>
    <x v="8"/>
    <s v="Deezer"/>
    <x v="2"/>
    <x v="42"/>
    <x v="365"/>
    <s v="Post Malone"/>
    <x v="1"/>
    <x v="1"/>
    <x v="468"/>
    <x v="0"/>
    <n v="34.549999999999997"/>
    <x v="3"/>
  </r>
  <r>
    <x v="658"/>
    <n v="28"/>
    <x v="0"/>
    <x v="3"/>
    <s v="Apple Music"/>
    <x v="9"/>
    <x v="11"/>
    <x v="356"/>
    <s v="Ed Sheeran"/>
    <x v="0"/>
    <x v="1"/>
    <x v="439"/>
    <x v="0"/>
    <n v="18.850000000000001"/>
    <x v="0"/>
  </r>
  <r>
    <x v="659"/>
    <n v="58"/>
    <x v="2"/>
    <x v="6"/>
    <s v="Spotify"/>
    <x v="7"/>
    <x v="21"/>
    <x v="366"/>
    <s v="Bad Bunny"/>
    <x v="0"/>
    <x v="0"/>
    <x v="418"/>
    <x v="0"/>
    <n v="53.64"/>
    <x v="1"/>
  </r>
  <r>
    <x v="660"/>
    <n v="33"/>
    <x v="0"/>
    <x v="6"/>
    <s v="YouTube"/>
    <x v="0"/>
    <x v="39"/>
    <x v="247"/>
    <s v="Adele"/>
    <x v="1"/>
    <x v="2"/>
    <x v="121"/>
    <x v="1"/>
    <n v="37.49"/>
    <x v="3"/>
  </r>
  <r>
    <x v="661"/>
    <n v="30"/>
    <x v="0"/>
    <x v="6"/>
    <s v="Spotify"/>
    <x v="0"/>
    <x v="12"/>
    <x v="367"/>
    <s v="Taylor Swift"/>
    <x v="0"/>
    <x v="0"/>
    <x v="3"/>
    <x v="0"/>
    <n v="16.46"/>
    <x v="0"/>
  </r>
  <r>
    <x v="662"/>
    <n v="21"/>
    <x v="1"/>
    <x v="3"/>
    <s v="Deezer"/>
    <x v="1"/>
    <x v="61"/>
    <x v="368"/>
    <s v="BTS"/>
    <x v="0"/>
    <x v="1"/>
    <x v="469"/>
    <x v="2"/>
    <n v="33.26"/>
    <x v="3"/>
  </r>
  <r>
    <x v="663"/>
    <n v="40"/>
    <x v="0"/>
    <x v="1"/>
    <s v="Apple Music"/>
    <x v="5"/>
    <x v="10"/>
    <x v="251"/>
    <s v="The Weeknd"/>
    <x v="1"/>
    <x v="0"/>
    <x v="385"/>
    <x v="2"/>
    <n v="10.23"/>
    <x v="0"/>
  </r>
  <r>
    <x v="664"/>
    <n v="53"/>
    <x v="2"/>
    <x v="9"/>
    <s v="Tidal"/>
    <x v="1"/>
    <x v="79"/>
    <x v="166"/>
    <s v="The Weeknd"/>
    <x v="0"/>
    <x v="1"/>
    <x v="216"/>
    <x v="2"/>
    <n v="73.27"/>
    <x v="1"/>
  </r>
  <r>
    <x v="665"/>
    <n v="45"/>
    <x v="2"/>
    <x v="9"/>
    <s v="Spotify"/>
    <x v="0"/>
    <x v="22"/>
    <x v="357"/>
    <s v="Billie Eilish"/>
    <x v="0"/>
    <x v="0"/>
    <x v="373"/>
    <x v="0"/>
    <n v="56.65"/>
    <x v="1"/>
  </r>
  <r>
    <x v="666"/>
    <n v="44"/>
    <x v="2"/>
    <x v="4"/>
    <s v="YouTube"/>
    <x v="4"/>
    <x v="68"/>
    <x v="113"/>
    <s v="Ed Sheeran"/>
    <x v="1"/>
    <x v="1"/>
    <x v="277"/>
    <x v="0"/>
    <n v="47.67"/>
    <x v="3"/>
  </r>
  <r>
    <x v="667"/>
    <n v="38"/>
    <x v="0"/>
    <x v="0"/>
    <s v="Apple Music"/>
    <x v="1"/>
    <x v="92"/>
    <x v="102"/>
    <s v="Bad Bunny"/>
    <x v="1"/>
    <x v="1"/>
    <x v="437"/>
    <x v="3"/>
    <n v="41.87"/>
    <x v="3"/>
  </r>
  <r>
    <x v="668"/>
    <n v="45"/>
    <x v="2"/>
    <x v="3"/>
    <s v="Amazon Music"/>
    <x v="2"/>
    <x v="13"/>
    <x v="369"/>
    <s v="Billie Eilish"/>
    <x v="0"/>
    <x v="0"/>
    <x v="64"/>
    <x v="2"/>
    <n v="44.54"/>
    <x v="3"/>
  </r>
  <r>
    <x v="669"/>
    <n v="21"/>
    <x v="1"/>
    <x v="3"/>
    <s v="Apple Music"/>
    <x v="6"/>
    <x v="47"/>
    <x v="370"/>
    <s v="Drake"/>
    <x v="1"/>
    <x v="2"/>
    <x v="32"/>
    <x v="1"/>
    <n v="24.38"/>
    <x v="0"/>
  </r>
  <r>
    <x v="670"/>
    <n v="40"/>
    <x v="0"/>
    <x v="2"/>
    <s v="Amazon Music"/>
    <x v="7"/>
    <x v="2"/>
    <x v="242"/>
    <s v="Adele"/>
    <x v="1"/>
    <x v="2"/>
    <x v="470"/>
    <x v="2"/>
    <n v="49.43"/>
    <x v="3"/>
  </r>
  <r>
    <x v="671"/>
    <n v="23"/>
    <x v="1"/>
    <x v="7"/>
    <s v="Apple Music"/>
    <x v="4"/>
    <x v="64"/>
    <x v="87"/>
    <s v="Adele"/>
    <x v="0"/>
    <x v="1"/>
    <x v="296"/>
    <x v="1"/>
    <n v="2.65"/>
    <x v="0"/>
  </r>
  <r>
    <x v="672"/>
    <n v="44"/>
    <x v="2"/>
    <x v="2"/>
    <s v="Amazon Music"/>
    <x v="0"/>
    <x v="58"/>
    <x v="90"/>
    <s v="Adele"/>
    <x v="1"/>
    <x v="1"/>
    <x v="471"/>
    <x v="0"/>
    <n v="57.26"/>
    <x v="1"/>
  </r>
  <r>
    <x v="673"/>
    <n v="28"/>
    <x v="0"/>
    <x v="3"/>
    <s v="Amazon Music"/>
    <x v="1"/>
    <x v="27"/>
    <x v="115"/>
    <s v="Adele"/>
    <x v="0"/>
    <x v="1"/>
    <x v="472"/>
    <x v="0"/>
    <n v="35.75"/>
    <x v="3"/>
  </r>
  <r>
    <x v="674"/>
    <n v="27"/>
    <x v="0"/>
    <x v="5"/>
    <s v="YouTube"/>
    <x v="8"/>
    <x v="50"/>
    <x v="50"/>
    <s v="Adele"/>
    <x v="0"/>
    <x v="0"/>
    <x v="473"/>
    <x v="3"/>
    <n v="56.97"/>
    <x v="1"/>
  </r>
  <r>
    <x v="675"/>
    <n v="53"/>
    <x v="2"/>
    <x v="1"/>
    <s v="Apple Music"/>
    <x v="5"/>
    <x v="20"/>
    <x v="95"/>
    <s v="Billie Eilish"/>
    <x v="0"/>
    <x v="0"/>
    <x v="149"/>
    <x v="3"/>
    <n v="63.43"/>
    <x v="1"/>
  </r>
  <r>
    <x v="676"/>
    <n v="43"/>
    <x v="0"/>
    <x v="7"/>
    <s v="Spotify"/>
    <x v="1"/>
    <x v="79"/>
    <x v="371"/>
    <s v="Post Malone"/>
    <x v="1"/>
    <x v="1"/>
    <x v="133"/>
    <x v="0"/>
    <n v="12.25"/>
    <x v="0"/>
  </r>
  <r>
    <x v="677"/>
    <n v="13"/>
    <x v="3"/>
    <x v="5"/>
    <s v="Amazon Music"/>
    <x v="0"/>
    <x v="69"/>
    <x v="43"/>
    <s v="BTS"/>
    <x v="1"/>
    <x v="2"/>
    <x v="474"/>
    <x v="1"/>
    <n v="50.06"/>
    <x v="1"/>
  </r>
  <r>
    <x v="678"/>
    <n v="45"/>
    <x v="2"/>
    <x v="7"/>
    <s v="YouTube"/>
    <x v="0"/>
    <x v="70"/>
    <x v="372"/>
    <s v="Dua Lipa"/>
    <x v="1"/>
    <x v="1"/>
    <x v="475"/>
    <x v="1"/>
    <n v="24.31"/>
    <x v="0"/>
  </r>
  <r>
    <x v="679"/>
    <n v="28"/>
    <x v="0"/>
    <x v="9"/>
    <s v="Tidal"/>
    <x v="1"/>
    <x v="49"/>
    <x v="150"/>
    <s v="Post Malone"/>
    <x v="0"/>
    <x v="2"/>
    <x v="440"/>
    <x v="1"/>
    <n v="14.87"/>
    <x v="0"/>
  </r>
  <r>
    <x v="680"/>
    <n v="32"/>
    <x v="0"/>
    <x v="5"/>
    <s v="Spotify"/>
    <x v="6"/>
    <x v="39"/>
    <x v="208"/>
    <s v="Drake"/>
    <x v="1"/>
    <x v="0"/>
    <x v="243"/>
    <x v="2"/>
    <n v="0.9"/>
    <x v="0"/>
  </r>
  <r>
    <x v="681"/>
    <n v="41"/>
    <x v="0"/>
    <x v="2"/>
    <s v="Apple Music"/>
    <x v="6"/>
    <x v="86"/>
    <x v="117"/>
    <s v="Post Malone"/>
    <x v="0"/>
    <x v="0"/>
    <x v="476"/>
    <x v="0"/>
    <n v="62.19"/>
    <x v="1"/>
  </r>
  <r>
    <x v="682"/>
    <n v="58"/>
    <x v="2"/>
    <x v="9"/>
    <s v="Apple Music"/>
    <x v="6"/>
    <x v="37"/>
    <x v="23"/>
    <s v="Billie Eilish"/>
    <x v="1"/>
    <x v="2"/>
    <x v="400"/>
    <x v="2"/>
    <n v="4.76"/>
    <x v="0"/>
  </r>
  <r>
    <x v="683"/>
    <n v="38"/>
    <x v="0"/>
    <x v="9"/>
    <s v="Amazon Music"/>
    <x v="1"/>
    <x v="89"/>
    <x v="95"/>
    <s v="Billie Eilish"/>
    <x v="0"/>
    <x v="1"/>
    <x v="477"/>
    <x v="3"/>
    <n v="55.48"/>
    <x v="1"/>
  </r>
  <r>
    <x v="684"/>
    <n v="34"/>
    <x v="0"/>
    <x v="0"/>
    <s v="Tidal"/>
    <x v="8"/>
    <x v="37"/>
    <x v="373"/>
    <s v="Drake"/>
    <x v="0"/>
    <x v="2"/>
    <x v="334"/>
    <x v="0"/>
    <n v="14.65"/>
    <x v="0"/>
  </r>
  <r>
    <x v="685"/>
    <n v="40"/>
    <x v="0"/>
    <x v="0"/>
    <s v="YouTube"/>
    <x v="5"/>
    <x v="45"/>
    <x v="177"/>
    <s v="Taylor Swift"/>
    <x v="0"/>
    <x v="1"/>
    <x v="478"/>
    <x v="3"/>
    <n v="12.85"/>
    <x v="0"/>
  </r>
  <r>
    <x v="686"/>
    <n v="59"/>
    <x v="2"/>
    <x v="2"/>
    <s v="Tidal"/>
    <x v="8"/>
    <x v="72"/>
    <x v="7"/>
    <s v="BTS"/>
    <x v="0"/>
    <x v="1"/>
    <x v="479"/>
    <x v="0"/>
    <n v="72.27"/>
    <x v="1"/>
  </r>
  <r>
    <x v="687"/>
    <n v="35"/>
    <x v="0"/>
    <x v="4"/>
    <s v="YouTube"/>
    <x v="7"/>
    <x v="81"/>
    <x v="194"/>
    <s v="Post Malone"/>
    <x v="1"/>
    <x v="2"/>
    <x v="480"/>
    <x v="2"/>
    <n v="73.61"/>
    <x v="1"/>
  </r>
  <r>
    <x v="688"/>
    <n v="14"/>
    <x v="3"/>
    <x v="0"/>
    <s v="YouTube"/>
    <x v="1"/>
    <x v="50"/>
    <x v="145"/>
    <s v="Dua Lipa"/>
    <x v="1"/>
    <x v="0"/>
    <x v="262"/>
    <x v="1"/>
    <n v="29.45"/>
    <x v="3"/>
  </r>
  <r>
    <x v="689"/>
    <n v="36"/>
    <x v="0"/>
    <x v="1"/>
    <s v="Tidal"/>
    <x v="1"/>
    <x v="38"/>
    <x v="196"/>
    <s v="Billie Eilish"/>
    <x v="1"/>
    <x v="0"/>
    <x v="481"/>
    <x v="3"/>
    <n v="41.51"/>
    <x v="3"/>
  </r>
  <r>
    <x v="690"/>
    <n v="13"/>
    <x v="3"/>
    <x v="8"/>
    <s v="Deezer"/>
    <x v="4"/>
    <x v="37"/>
    <x v="285"/>
    <s v="Bad Bunny"/>
    <x v="1"/>
    <x v="2"/>
    <x v="482"/>
    <x v="0"/>
    <n v="73.680000000000007"/>
    <x v="1"/>
  </r>
  <r>
    <x v="691"/>
    <n v="13"/>
    <x v="3"/>
    <x v="8"/>
    <s v="Amazon Music"/>
    <x v="5"/>
    <x v="14"/>
    <x v="191"/>
    <s v="Bad Bunny"/>
    <x v="0"/>
    <x v="2"/>
    <x v="483"/>
    <x v="1"/>
    <n v="57.88"/>
    <x v="1"/>
  </r>
  <r>
    <x v="692"/>
    <n v="38"/>
    <x v="0"/>
    <x v="9"/>
    <s v="Apple Music"/>
    <x v="4"/>
    <x v="34"/>
    <x v="192"/>
    <s v="Adele"/>
    <x v="1"/>
    <x v="2"/>
    <x v="484"/>
    <x v="2"/>
    <n v="16.48"/>
    <x v="0"/>
  </r>
  <r>
    <x v="693"/>
    <n v="28"/>
    <x v="0"/>
    <x v="4"/>
    <s v="Spotify"/>
    <x v="1"/>
    <x v="74"/>
    <x v="374"/>
    <s v="Adele"/>
    <x v="0"/>
    <x v="0"/>
    <x v="298"/>
    <x v="1"/>
    <n v="6.33"/>
    <x v="0"/>
  </r>
  <r>
    <x v="694"/>
    <n v="32"/>
    <x v="0"/>
    <x v="9"/>
    <s v="Spotify"/>
    <x v="3"/>
    <x v="66"/>
    <x v="375"/>
    <s v="Adele"/>
    <x v="0"/>
    <x v="2"/>
    <x v="485"/>
    <x v="2"/>
    <n v="26.63"/>
    <x v="3"/>
  </r>
  <r>
    <x v="695"/>
    <n v="42"/>
    <x v="0"/>
    <x v="6"/>
    <s v="Tidal"/>
    <x v="1"/>
    <x v="41"/>
    <x v="110"/>
    <s v="Billie Eilish"/>
    <x v="1"/>
    <x v="1"/>
    <x v="2"/>
    <x v="0"/>
    <n v="2.23"/>
    <x v="0"/>
  </r>
  <r>
    <x v="696"/>
    <n v="31"/>
    <x v="0"/>
    <x v="3"/>
    <s v="YouTube"/>
    <x v="9"/>
    <x v="27"/>
    <x v="278"/>
    <s v="Taylor Swift"/>
    <x v="1"/>
    <x v="2"/>
    <x v="486"/>
    <x v="0"/>
    <n v="5.28"/>
    <x v="0"/>
  </r>
  <r>
    <x v="697"/>
    <n v="55"/>
    <x v="2"/>
    <x v="8"/>
    <s v="Amazon Music"/>
    <x v="1"/>
    <x v="80"/>
    <x v="11"/>
    <s v="Taylor Swift"/>
    <x v="1"/>
    <x v="1"/>
    <x v="136"/>
    <x v="1"/>
    <n v="9.24"/>
    <x v="0"/>
  </r>
  <r>
    <x v="698"/>
    <n v="48"/>
    <x v="2"/>
    <x v="3"/>
    <s v="Spotify"/>
    <x v="4"/>
    <x v="67"/>
    <x v="208"/>
    <s v="Drake"/>
    <x v="1"/>
    <x v="2"/>
    <x v="487"/>
    <x v="2"/>
    <n v="49.32"/>
    <x v="3"/>
  </r>
  <r>
    <x v="699"/>
    <n v="13"/>
    <x v="3"/>
    <x v="4"/>
    <s v="Apple Music"/>
    <x v="3"/>
    <x v="25"/>
    <x v="376"/>
    <s v="Billie Eilish"/>
    <x v="1"/>
    <x v="2"/>
    <x v="488"/>
    <x v="1"/>
    <n v="30.82"/>
    <x v="3"/>
  </r>
  <r>
    <x v="700"/>
    <n v="58"/>
    <x v="2"/>
    <x v="6"/>
    <s v="Amazon Music"/>
    <x v="1"/>
    <x v="39"/>
    <x v="349"/>
    <s v="Billie Eilish"/>
    <x v="0"/>
    <x v="1"/>
    <x v="90"/>
    <x v="0"/>
    <n v="66.64"/>
    <x v="1"/>
  </r>
  <r>
    <x v="701"/>
    <n v="26"/>
    <x v="0"/>
    <x v="1"/>
    <s v="Deezer"/>
    <x v="7"/>
    <x v="61"/>
    <x v="251"/>
    <s v="Ed Sheeran"/>
    <x v="0"/>
    <x v="2"/>
    <x v="489"/>
    <x v="2"/>
    <n v="50.36"/>
    <x v="1"/>
  </r>
  <r>
    <x v="702"/>
    <n v="49"/>
    <x v="2"/>
    <x v="0"/>
    <s v="Apple Music"/>
    <x v="3"/>
    <x v="17"/>
    <x v="275"/>
    <s v="BTS"/>
    <x v="0"/>
    <x v="1"/>
    <x v="118"/>
    <x v="0"/>
    <n v="56.77"/>
    <x v="1"/>
  </r>
  <r>
    <x v="703"/>
    <n v="52"/>
    <x v="2"/>
    <x v="3"/>
    <s v="Tidal"/>
    <x v="8"/>
    <x v="2"/>
    <x v="35"/>
    <s v="Post Malone"/>
    <x v="1"/>
    <x v="0"/>
    <x v="450"/>
    <x v="1"/>
    <n v="43.88"/>
    <x v="3"/>
  </r>
  <r>
    <x v="704"/>
    <n v="31"/>
    <x v="0"/>
    <x v="5"/>
    <s v="Amazon Music"/>
    <x v="6"/>
    <x v="35"/>
    <x v="285"/>
    <s v="BTS"/>
    <x v="1"/>
    <x v="2"/>
    <x v="490"/>
    <x v="1"/>
    <n v="4.78"/>
    <x v="0"/>
  </r>
  <r>
    <x v="705"/>
    <n v="28"/>
    <x v="0"/>
    <x v="5"/>
    <s v="Amazon Music"/>
    <x v="6"/>
    <x v="77"/>
    <x v="227"/>
    <s v="Ed Sheeran"/>
    <x v="1"/>
    <x v="2"/>
    <x v="491"/>
    <x v="2"/>
    <n v="38.64"/>
    <x v="3"/>
  </r>
  <r>
    <x v="706"/>
    <n v="53"/>
    <x v="2"/>
    <x v="8"/>
    <s v="YouTube"/>
    <x v="3"/>
    <x v="13"/>
    <x v="377"/>
    <s v="BTS"/>
    <x v="1"/>
    <x v="0"/>
    <x v="367"/>
    <x v="3"/>
    <n v="49.79"/>
    <x v="3"/>
  </r>
  <r>
    <x v="707"/>
    <n v="56"/>
    <x v="2"/>
    <x v="3"/>
    <s v="Apple Music"/>
    <x v="6"/>
    <x v="54"/>
    <x v="175"/>
    <s v="Billie Eilish"/>
    <x v="0"/>
    <x v="1"/>
    <x v="80"/>
    <x v="1"/>
    <n v="18.97"/>
    <x v="0"/>
  </r>
  <r>
    <x v="708"/>
    <n v="43"/>
    <x v="0"/>
    <x v="4"/>
    <s v="Tidal"/>
    <x v="8"/>
    <x v="73"/>
    <x v="34"/>
    <s v="The Weeknd"/>
    <x v="1"/>
    <x v="1"/>
    <x v="54"/>
    <x v="3"/>
    <n v="4.53"/>
    <x v="0"/>
  </r>
  <r>
    <x v="709"/>
    <n v="42"/>
    <x v="0"/>
    <x v="6"/>
    <s v="Amazon Music"/>
    <x v="8"/>
    <x v="91"/>
    <x v="55"/>
    <s v="Dua Lipa"/>
    <x v="0"/>
    <x v="0"/>
    <x v="492"/>
    <x v="2"/>
    <n v="48.85"/>
    <x v="3"/>
  </r>
  <r>
    <x v="710"/>
    <n v="56"/>
    <x v="2"/>
    <x v="2"/>
    <s v="Apple Music"/>
    <x v="5"/>
    <x v="85"/>
    <x v="281"/>
    <s v="BTS"/>
    <x v="0"/>
    <x v="0"/>
    <x v="211"/>
    <x v="2"/>
    <n v="27.61"/>
    <x v="3"/>
  </r>
  <r>
    <x v="711"/>
    <n v="23"/>
    <x v="1"/>
    <x v="9"/>
    <s v="Tidal"/>
    <x v="7"/>
    <x v="11"/>
    <x v="172"/>
    <s v="Dua Lipa"/>
    <x v="0"/>
    <x v="0"/>
    <x v="493"/>
    <x v="2"/>
    <n v="4.0199999999999996"/>
    <x v="0"/>
  </r>
  <r>
    <x v="712"/>
    <n v="20"/>
    <x v="1"/>
    <x v="2"/>
    <s v="Deezer"/>
    <x v="8"/>
    <x v="13"/>
    <x v="155"/>
    <s v="Taylor Swift"/>
    <x v="1"/>
    <x v="0"/>
    <x v="186"/>
    <x v="2"/>
    <n v="52.77"/>
    <x v="1"/>
  </r>
  <r>
    <x v="713"/>
    <n v="28"/>
    <x v="0"/>
    <x v="0"/>
    <s v="Spotify"/>
    <x v="4"/>
    <x v="80"/>
    <x v="176"/>
    <s v="Ed Sheeran"/>
    <x v="1"/>
    <x v="1"/>
    <x v="90"/>
    <x v="0"/>
    <n v="40.29"/>
    <x v="3"/>
  </r>
  <r>
    <x v="714"/>
    <n v="55"/>
    <x v="2"/>
    <x v="7"/>
    <s v="Spotify"/>
    <x v="9"/>
    <x v="75"/>
    <x v="355"/>
    <s v="Taylor Swift"/>
    <x v="0"/>
    <x v="0"/>
    <x v="77"/>
    <x v="1"/>
    <n v="57.54"/>
    <x v="1"/>
  </r>
  <r>
    <x v="715"/>
    <n v="31"/>
    <x v="0"/>
    <x v="0"/>
    <s v="YouTube"/>
    <x v="0"/>
    <x v="79"/>
    <x v="244"/>
    <s v="BTS"/>
    <x v="1"/>
    <x v="2"/>
    <x v="494"/>
    <x v="0"/>
    <n v="30.43"/>
    <x v="3"/>
  </r>
  <r>
    <x v="716"/>
    <n v="35"/>
    <x v="0"/>
    <x v="6"/>
    <s v="Spotify"/>
    <x v="2"/>
    <x v="76"/>
    <x v="16"/>
    <s v="Bad Bunny"/>
    <x v="0"/>
    <x v="2"/>
    <x v="248"/>
    <x v="3"/>
    <n v="44.67"/>
    <x v="3"/>
  </r>
  <r>
    <x v="717"/>
    <n v="21"/>
    <x v="1"/>
    <x v="9"/>
    <s v="Deezer"/>
    <x v="9"/>
    <x v="29"/>
    <x v="378"/>
    <s v="Taylor Swift"/>
    <x v="0"/>
    <x v="1"/>
    <x v="495"/>
    <x v="3"/>
    <n v="10.119999999999999"/>
    <x v="0"/>
  </r>
  <r>
    <x v="718"/>
    <n v="60"/>
    <x v="2"/>
    <x v="4"/>
    <s v="Amazon Music"/>
    <x v="0"/>
    <x v="26"/>
    <x v="194"/>
    <s v="Adele"/>
    <x v="0"/>
    <x v="1"/>
    <x v="496"/>
    <x v="0"/>
    <n v="38.82"/>
    <x v="3"/>
  </r>
  <r>
    <x v="719"/>
    <n v="55"/>
    <x v="2"/>
    <x v="4"/>
    <s v="YouTube"/>
    <x v="9"/>
    <x v="15"/>
    <x v="284"/>
    <s v="Billie Eilish"/>
    <x v="1"/>
    <x v="2"/>
    <x v="376"/>
    <x v="0"/>
    <n v="75.56"/>
    <x v="2"/>
  </r>
  <r>
    <x v="720"/>
    <n v="52"/>
    <x v="2"/>
    <x v="5"/>
    <s v="Tidal"/>
    <x v="6"/>
    <x v="84"/>
    <x v="379"/>
    <s v="Adele"/>
    <x v="0"/>
    <x v="1"/>
    <x v="497"/>
    <x v="2"/>
    <n v="22.27"/>
    <x v="0"/>
  </r>
  <r>
    <x v="721"/>
    <n v="37"/>
    <x v="0"/>
    <x v="3"/>
    <s v="Tidal"/>
    <x v="6"/>
    <x v="10"/>
    <x v="206"/>
    <s v="Dua Lipa"/>
    <x v="0"/>
    <x v="2"/>
    <x v="498"/>
    <x v="1"/>
    <n v="70.69"/>
    <x v="1"/>
  </r>
  <r>
    <x v="722"/>
    <n v="50"/>
    <x v="2"/>
    <x v="8"/>
    <s v="Tidal"/>
    <x v="9"/>
    <x v="23"/>
    <x v="380"/>
    <s v="Drake"/>
    <x v="1"/>
    <x v="1"/>
    <x v="499"/>
    <x v="1"/>
    <n v="62.31"/>
    <x v="1"/>
  </r>
  <r>
    <x v="723"/>
    <n v="59"/>
    <x v="2"/>
    <x v="8"/>
    <s v="Amazon Music"/>
    <x v="4"/>
    <x v="85"/>
    <x v="183"/>
    <s v="BTS"/>
    <x v="0"/>
    <x v="2"/>
    <x v="35"/>
    <x v="2"/>
    <n v="68.39"/>
    <x v="1"/>
  </r>
  <r>
    <x v="724"/>
    <n v="55"/>
    <x v="2"/>
    <x v="2"/>
    <s v="Tidal"/>
    <x v="1"/>
    <x v="42"/>
    <x v="146"/>
    <s v="Drake"/>
    <x v="0"/>
    <x v="0"/>
    <x v="158"/>
    <x v="2"/>
    <n v="40.92"/>
    <x v="3"/>
  </r>
  <r>
    <x v="725"/>
    <n v="51"/>
    <x v="2"/>
    <x v="2"/>
    <s v="YouTube"/>
    <x v="9"/>
    <x v="33"/>
    <x v="165"/>
    <s v="Taylor Swift"/>
    <x v="1"/>
    <x v="2"/>
    <x v="500"/>
    <x v="2"/>
    <n v="11.08"/>
    <x v="0"/>
  </r>
  <r>
    <x v="726"/>
    <n v="41"/>
    <x v="0"/>
    <x v="2"/>
    <s v="Spotify"/>
    <x v="0"/>
    <x v="85"/>
    <x v="381"/>
    <s v="Bad Bunny"/>
    <x v="1"/>
    <x v="1"/>
    <x v="26"/>
    <x v="3"/>
    <n v="60.61"/>
    <x v="1"/>
  </r>
  <r>
    <x v="727"/>
    <n v="28"/>
    <x v="0"/>
    <x v="5"/>
    <s v="Tidal"/>
    <x v="4"/>
    <x v="61"/>
    <x v="213"/>
    <s v="Drake"/>
    <x v="1"/>
    <x v="1"/>
    <x v="261"/>
    <x v="1"/>
    <n v="30.55"/>
    <x v="3"/>
  </r>
  <r>
    <x v="728"/>
    <n v="45"/>
    <x v="2"/>
    <x v="3"/>
    <s v="Apple Music"/>
    <x v="0"/>
    <x v="82"/>
    <x v="353"/>
    <s v="Dua Lipa"/>
    <x v="1"/>
    <x v="1"/>
    <x v="464"/>
    <x v="0"/>
    <n v="53.33"/>
    <x v="1"/>
  </r>
  <r>
    <x v="729"/>
    <n v="22"/>
    <x v="1"/>
    <x v="0"/>
    <s v="Spotify"/>
    <x v="4"/>
    <x v="18"/>
    <x v="248"/>
    <s v="Billie Eilish"/>
    <x v="1"/>
    <x v="1"/>
    <x v="400"/>
    <x v="2"/>
    <n v="35.549999999999997"/>
    <x v="3"/>
  </r>
  <r>
    <x v="730"/>
    <n v="25"/>
    <x v="0"/>
    <x v="1"/>
    <s v="Deezer"/>
    <x v="5"/>
    <x v="97"/>
    <x v="284"/>
    <s v="Billie Eilish"/>
    <x v="1"/>
    <x v="2"/>
    <x v="501"/>
    <x v="0"/>
    <n v="11.79"/>
    <x v="0"/>
  </r>
  <r>
    <x v="731"/>
    <n v="28"/>
    <x v="0"/>
    <x v="9"/>
    <s v="Tidal"/>
    <x v="5"/>
    <x v="87"/>
    <x v="150"/>
    <s v="Adele"/>
    <x v="0"/>
    <x v="2"/>
    <x v="502"/>
    <x v="3"/>
    <n v="7.74"/>
    <x v="0"/>
  </r>
  <r>
    <x v="732"/>
    <n v="25"/>
    <x v="0"/>
    <x v="6"/>
    <s v="Spotify"/>
    <x v="0"/>
    <x v="85"/>
    <x v="166"/>
    <s v="Ed Sheeran"/>
    <x v="0"/>
    <x v="2"/>
    <x v="18"/>
    <x v="0"/>
    <n v="38.89"/>
    <x v="3"/>
  </r>
  <r>
    <x v="733"/>
    <n v="13"/>
    <x v="3"/>
    <x v="2"/>
    <s v="YouTube"/>
    <x v="3"/>
    <x v="4"/>
    <x v="233"/>
    <s v="Drake"/>
    <x v="0"/>
    <x v="2"/>
    <x v="307"/>
    <x v="0"/>
    <n v="78.12"/>
    <x v="2"/>
  </r>
  <r>
    <x v="734"/>
    <n v="53"/>
    <x v="2"/>
    <x v="2"/>
    <s v="Deezer"/>
    <x v="6"/>
    <x v="88"/>
    <x v="365"/>
    <s v="Ed Sheeran"/>
    <x v="1"/>
    <x v="2"/>
    <x v="503"/>
    <x v="0"/>
    <n v="10.19"/>
    <x v="0"/>
  </r>
  <r>
    <x v="735"/>
    <n v="36"/>
    <x v="0"/>
    <x v="6"/>
    <s v="Tidal"/>
    <x v="7"/>
    <x v="37"/>
    <x v="382"/>
    <s v="Post Malone"/>
    <x v="1"/>
    <x v="0"/>
    <x v="420"/>
    <x v="1"/>
    <n v="66.08"/>
    <x v="1"/>
  </r>
  <r>
    <x v="736"/>
    <n v="47"/>
    <x v="2"/>
    <x v="1"/>
    <s v="Spotify"/>
    <x v="8"/>
    <x v="94"/>
    <x v="106"/>
    <s v="Billie Eilish"/>
    <x v="0"/>
    <x v="1"/>
    <x v="180"/>
    <x v="0"/>
    <n v="71.78"/>
    <x v="1"/>
  </r>
  <r>
    <x v="737"/>
    <n v="17"/>
    <x v="3"/>
    <x v="0"/>
    <s v="Tidal"/>
    <x v="1"/>
    <x v="5"/>
    <x v="288"/>
    <s v="Post Malone"/>
    <x v="1"/>
    <x v="0"/>
    <x v="414"/>
    <x v="1"/>
    <n v="30.79"/>
    <x v="3"/>
  </r>
  <r>
    <x v="738"/>
    <n v="42"/>
    <x v="0"/>
    <x v="9"/>
    <s v="Deezer"/>
    <x v="6"/>
    <x v="38"/>
    <x v="168"/>
    <s v="BTS"/>
    <x v="0"/>
    <x v="0"/>
    <x v="504"/>
    <x v="0"/>
    <n v="41.03"/>
    <x v="3"/>
  </r>
  <r>
    <x v="739"/>
    <n v="38"/>
    <x v="0"/>
    <x v="2"/>
    <s v="YouTube"/>
    <x v="9"/>
    <x v="76"/>
    <x v="32"/>
    <s v="Bad Bunny"/>
    <x v="1"/>
    <x v="1"/>
    <x v="101"/>
    <x v="0"/>
    <n v="46.24"/>
    <x v="3"/>
  </r>
  <r>
    <x v="740"/>
    <n v="20"/>
    <x v="1"/>
    <x v="4"/>
    <s v="YouTube"/>
    <x v="0"/>
    <x v="88"/>
    <x v="24"/>
    <s v="Ed Sheeran"/>
    <x v="0"/>
    <x v="2"/>
    <x v="21"/>
    <x v="2"/>
    <n v="15.37"/>
    <x v="0"/>
  </r>
  <r>
    <x v="741"/>
    <n v="18"/>
    <x v="1"/>
    <x v="4"/>
    <s v="YouTube"/>
    <x v="1"/>
    <x v="48"/>
    <x v="206"/>
    <s v="Ed Sheeran"/>
    <x v="0"/>
    <x v="1"/>
    <x v="505"/>
    <x v="0"/>
    <n v="26.04"/>
    <x v="3"/>
  </r>
  <r>
    <x v="742"/>
    <n v="20"/>
    <x v="1"/>
    <x v="3"/>
    <s v="Spotify"/>
    <x v="8"/>
    <x v="17"/>
    <x v="324"/>
    <s v="Billie Eilish"/>
    <x v="0"/>
    <x v="2"/>
    <x v="44"/>
    <x v="1"/>
    <n v="15.92"/>
    <x v="0"/>
  </r>
  <r>
    <x v="743"/>
    <n v="60"/>
    <x v="2"/>
    <x v="2"/>
    <s v="Amazon Music"/>
    <x v="3"/>
    <x v="61"/>
    <x v="383"/>
    <s v="Ed Sheeran"/>
    <x v="0"/>
    <x v="2"/>
    <x v="330"/>
    <x v="0"/>
    <n v="9.7799999999999994"/>
    <x v="0"/>
  </r>
  <r>
    <x v="744"/>
    <n v="56"/>
    <x v="2"/>
    <x v="9"/>
    <s v="Spotify"/>
    <x v="6"/>
    <x v="89"/>
    <x v="223"/>
    <s v="Bad Bunny"/>
    <x v="0"/>
    <x v="1"/>
    <x v="506"/>
    <x v="0"/>
    <n v="15.63"/>
    <x v="0"/>
  </r>
  <r>
    <x v="745"/>
    <n v="13"/>
    <x v="3"/>
    <x v="9"/>
    <s v="YouTube"/>
    <x v="5"/>
    <x v="79"/>
    <x v="284"/>
    <s v="Bad Bunny"/>
    <x v="0"/>
    <x v="2"/>
    <x v="507"/>
    <x v="3"/>
    <n v="19.45"/>
    <x v="0"/>
  </r>
  <r>
    <x v="746"/>
    <n v="21"/>
    <x v="1"/>
    <x v="8"/>
    <s v="Amazon Music"/>
    <x v="1"/>
    <x v="0"/>
    <x v="282"/>
    <s v="Taylor Swift"/>
    <x v="1"/>
    <x v="2"/>
    <x v="83"/>
    <x v="2"/>
    <n v="49.29"/>
    <x v="3"/>
  </r>
  <r>
    <x v="747"/>
    <n v="38"/>
    <x v="0"/>
    <x v="7"/>
    <s v="Deezer"/>
    <x v="9"/>
    <x v="45"/>
    <x v="367"/>
    <s v="The Weeknd"/>
    <x v="1"/>
    <x v="1"/>
    <x v="92"/>
    <x v="2"/>
    <n v="7.4"/>
    <x v="0"/>
  </r>
  <r>
    <x v="748"/>
    <n v="26"/>
    <x v="0"/>
    <x v="0"/>
    <s v="Apple Music"/>
    <x v="6"/>
    <x v="12"/>
    <x v="333"/>
    <s v="Drake"/>
    <x v="0"/>
    <x v="2"/>
    <x v="218"/>
    <x v="2"/>
    <n v="67.14"/>
    <x v="1"/>
  </r>
  <r>
    <x v="749"/>
    <n v="59"/>
    <x v="2"/>
    <x v="5"/>
    <s v="Spotify"/>
    <x v="7"/>
    <x v="59"/>
    <x v="384"/>
    <s v="Post Malone"/>
    <x v="1"/>
    <x v="0"/>
    <x v="508"/>
    <x v="2"/>
    <n v="50.46"/>
    <x v="1"/>
  </r>
  <r>
    <x v="750"/>
    <n v="42"/>
    <x v="0"/>
    <x v="3"/>
    <s v="Deezer"/>
    <x v="5"/>
    <x v="60"/>
    <x v="44"/>
    <s v="Bad Bunny"/>
    <x v="1"/>
    <x v="2"/>
    <x v="369"/>
    <x v="0"/>
    <n v="6.07"/>
    <x v="0"/>
  </r>
  <r>
    <x v="751"/>
    <n v="25"/>
    <x v="0"/>
    <x v="4"/>
    <s v="Amazon Music"/>
    <x v="9"/>
    <x v="61"/>
    <x v="211"/>
    <s v="Billie Eilish"/>
    <x v="0"/>
    <x v="1"/>
    <x v="197"/>
    <x v="2"/>
    <n v="4.8"/>
    <x v="0"/>
  </r>
  <r>
    <x v="752"/>
    <n v="22"/>
    <x v="1"/>
    <x v="6"/>
    <s v="Apple Music"/>
    <x v="1"/>
    <x v="74"/>
    <x v="143"/>
    <s v="Bad Bunny"/>
    <x v="1"/>
    <x v="2"/>
    <x v="73"/>
    <x v="2"/>
    <n v="62.26"/>
    <x v="1"/>
  </r>
  <r>
    <x v="753"/>
    <n v="29"/>
    <x v="0"/>
    <x v="9"/>
    <s v="Spotify"/>
    <x v="8"/>
    <x v="41"/>
    <x v="375"/>
    <s v="Billie Eilish"/>
    <x v="0"/>
    <x v="1"/>
    <x v="226"/>
    <x v="1"/>
    <n v="10.92"/>
    <x v="0"/>
  </r>
  <r>
    <x v="754"/>
    <n v="36"/>
    <x v="0"/>
    <x v="9"/>
    <s v="Spotify"/>
    <x v="6"/>
    <x v="65"/>
    <x v="73"/>
    <s v="Ed Sheeran"/>
    <x v="0"/>
    <x v="0"/>
    <x v="470"/>
    <x v="2"/>
    <n v="39.42"/>
    <x v="3"/>
  </r>
  <r>
    <x v="755"/>
    <n v="50"/>
    <x v="2"/>
    <x v="3"/>
    <s v="Apple Music"/>
    <x v="9"/>
    <x v="88"/>
    <x v="88"/>
    <s v="Post Malone"/>
    <x v="1"/>
    <x v="2"/>
    <x v="509"/>
    <x v="2"/>
    <n v="50.61"/>
    <x v="1"/>
  </r>
  <r>
    <x v="756"/>
    <n v="21"/>
    <x v="1"/>
    <x v="5"/>
    <s v="Amazon Music"/>
    <x v="0"/>
    <x v="8"/>
    <x v="88"/>
    <s v="BTS"/>
    <x v="0"/>
    <x v="1"/>
    <x v="119"/>
    <x v="0"/>
    <n v="66.150000000000006"/>
    <x v="1"/>
  </r>
  <r>
    <x v="757"/>
    <n v="14"/>
    <x v="3"/>
    <x v="1"/>
    <s v="YouTube"/>
    <x v="8"/>
    <x v="87"/>
    <x v="239"/>
    <s v="Taylor Swift"/>
    <x v="1"/>
    <x v="2"/>
    <x v="403"/>
    <x v="1"/>
    <n v="0.88"/>
    <x v="0"/>
  </r>
  <r>
    <x v="758"/>
    <n v="59"/>
    <x v="2"/>
    <x v="9"/>
    <s v="Deezer"/>
    <x v="4"/>
    <x v="55"/>
    <x v="344"/>
    <s v="Dua Lipa"/>
    <x v="0"/>
    <x v="1"/>
    <x v="266"/>
    <x v="0"/>
    <n v="37.11"/>
    <x v="3"/>
  </r>
  <r>
    <x v="759"/>
    <n v="48"/>
    <x v="2"/>
    <x v="3"/>
    <s v="YouTube"/>
    <x v="0"/>
    <x v="17"/>
    <x v="55"/>
    <s v="Ed Sheeran"/>
    <x v="1"/>
    <x v="2"/>
    <x v="498"/>
    <x v="1"/>
    <n v="72.31"/>
    <x v="1"/>
  </r>
  <r>
    <x v="760"/>
    <n v="44"/>
    <x v="2"/>
    <x v="5"/>
    <s v="Deezer"/>
    <x v="7"/>
    <x v="11"/>
    <x v="385"/>
    <s v="The Weeknd"/>
    <x v="1"/>
    <x v="2"/>
    <x v="17"/>
    <x v="1"/>
    <n v="52.68"/>
    <x v="1"/>
  </r>
  <r>
    <x v="761"/>
    <n v="35"/>
    <x v="0"/>
    <x v="9"/>
    <s v="Spotify"/>
    <x v="2"/>
    <x v="26"/>
    <x v="284"/>
    <s v="Bad Bunny"/>
    <x v="0"/>
    <x v="1"/>
    <x v="233"/>
    <x v="3"/>
    <n v="46.03"/>
    <x v="3"/>
  </r>
  <r>
    <x v="762"/>
    <n v="17"/>
    <x v="3"/>
    <x v="5"/>
    <s v="YouTube"/>
    <x v="5"/>
    <x v="19"/>
    <x v="74"/>
    <s v="Taylor Swift"/>
    <x v="1"/>
    <x v="1"/>
    <x v="510"/>
    <x v="2"/>
    <n v="39.29"/>
    <x v="3"/>
  </r>
  <r>
    <x v="763"/>
    <n v="50"/>
    <x v="2"/>
    <x v="1"/>
    <s v="Tidal"/>
    <x v="4"/>
    <x v="52"/>
    <x v="122"/>
    <s v="Adele"/>
    <x v="1"/>
    <x v="2"/>
    <x v="511"/>
    <x v="1"/>
    <n v="45.89"/>
    <x v="3"/>
  </r>
  <r>
    <x v="764"/>
    <n v="35"/>
    <x v="0"/>
    <x v="1"/>
    <s v="Amazon Music"/>
    <x v="5"/>
    <x v="36"/>
    <x v="66"/>
    <s v="Bad Bunny"/>
    <x v="0"/>
    <x v="0"/>
    <x v="158"/>
    <x v="2"/>
    <n v="19.07"/>
    <x v="0"/>
  </r>
  <r>
    <x v="765"/>
    <n v="26"/>
    <x v="0"/>
    <x v="2"/>
    <s v="Deezer"/>
    <x v="6"/>
    <x v="70"/>
    <x v="346"/>
    <s v="Post Malone"/>
    <x v="0"/>
    <x v="1"/>
    <x v="512"/>
    <x v="0"/>
    <n v="6.14"/>
    <x v="0"/>
  </r>
  <r>
    <x v="766"/>
    <n v="55"/>
    <x v="2"/>
    <x v="4"/>
    <s v="Tidal"/>
    <x v="9"/>
    <x v="60"/>
    <x v="245"/>
    <s v="BTS"/>
    <x v="0"/>
    <x v="0"/>
    <x v="513"/>
    <x v="0"/>
    <n v="36.58"/>
    <x v="3"/>
  </r>
  <r>
    <x v="767"/>
    <n v="22"/>
    <x v="1"/>
    <x v="2"/>
    <s v="Deezer"/>
    <x v="9"/>
    <x v="76"/>
    <x v="162"/>
    <s v="Drake"/>
    <x v="0"/>
    <x v="0"/>
    <x v="514"/>
    <x v="0"/>
    <n v="76.48"/>
    <x v="2"/>
  </r>
  <r>
    <x v="768"/>
    <n v="57"/>
    <x v="2"/>
    <x v="5"/>
    <s v="Amazon Music"/>
    <x v="8"/>
    <x v="2"/>
    <x v="219"/>
    <s v="Bad Bunny"/>
    <x v="0"/>
    <x v="1"/>
    <x v="78"/>
    <x v="2"/>
    <n v="31.13"/>
    <x v="3"/>
  </r>
  <r>
    <x v="769"/>
    <n v="49"/>
    <x v="2"/>
    <x v="6"/>
    <s v="YouTube"/>
    <x v="4"/>
    <x v="39"/>
    <x v="131"/>
    <s v="BTS"/>
    <x v="0"/>
    <x v="1"/>
    <x v="515"/>
    <x v="0"/>
    <n v="21.17"/>
    <x v="0"/>
  </r>
  <r>
    <x v="770"/>
    <n v="29"/>
    <x v="0"/>
    <x v="9"/>
    <s v="Tidal"/>
    <x v="7"/>
    <x v="21"/>
    <x v="42"/>
    <s v="Drake"/>
    <x v="0"/>
    <x v="1"/>
    <x v="105"/>
    <x v="0"/>
    <n v="24.97"/>
    <x v="0"/>
  </r>
  <r>
    <x v="771"/>
    <n v="33"/>
    <x v="0"/>
    <x v="9"/>
    <s v="YouTube"/>
    <x v="8"/>
    <x v="95"/>
    <x v="267"/>
    <s v="Adele"/>
    <x v="1"/>
    <x v="2"/>
    <x v="516"/>
    <x v="0"/>
    <n v="79.61"/>
    <x v="2"/>
  </r>
  <r>
    <x v="772"/>
    <n v="54"/>
    <x v="2"/>
    <x v="4"/>
    <s v="Spotify"/>
    <x v="7"/>
    <x v="31"/>
    <x v="345"/>
    <s v="Dua Lipa"/>
    <x v="1"/>
    <x v="2"/>
    <x v="517"/>
    <x v="2"/>
    <n v="37.68"/>
    <x v="3"/>
  </r>
  <r>
    <x v="773"/>
    <n v="37"/>
    <x v="0"/>
    <x v="0"/>
    <s v="Apple Music"/>
    <x v="5"/>
    <x v="95"/>
    <x v="187"/>
    <s v="Drake"/>
    <x v="1"/>
    <x v="1"/>
    <x v="76"/>
    <x v="1"/>
    <n v="20.86"/>
    <x v="0"/>
  </r>
  <r>
    <x v="774"/>
    <n v="29"/>
    <x v="0"/>
    <x v="5"/>
    <s v="Amazon Music"/>
    <x v="3"/>
    <x v="20"/>
    <x v="386"/>
    <s v="Bad Bunny"/>
    <x v="0"/>
    <x v="1"/>
    <x v="183"/>
    <x v="1"/>
    <n v="3.39"/>
    <x v="0"/>
  </r>
  <r>
    <x v="775"/>
    <n v="60"/>
    <x v="2"/>
    <x v="0"/>
    <s v="Amazon Music"/>
    <x v="4"/>
    <x v="94"/>
    <x v="387"/>
    <s v="Dua Lipa"/>
    <x v="0"/>
    <x v="0"/>
    <x v="518"/>
    <x v="1"/>
    <n v="7.34"/>
    <x v="0"/>
  </r>
  <r>
    <x v="776"/>
    <n v="58"/>
    <x v="2"/>
    <x v="7"/>
    <s v="YouTube"/>
    <x v="3"/>
    <x v="15"/>
    <x v="226"/>
    <s v="Dua Lipa"/>
    <x v="1"/>
    <x v="2"/>
    <x v="519"/>
    <x v="0"/>
    <n v="13.53"/>
    <x v="0"/>
  </r>
  <r>
    <x v="777"/>
    <n v="17"/>
    <x v="3"/>
    <x v="8"/>
    <s v="Tidal"/>
    <x v="8"/>
    <x v="21"/>
    <x v="257"/>
    <s v="Drake"/>
    <x v="0"/>
    <x v="2"/>
    <x v="254"/>
    <x v="1"/>
    <n v="40.67"/>
    <x v="3"/>
  </r>
  <r>
    <x v="778"/>
    <n v="20"/>
    <x v="1"/>
    <x v="2"/>
    <s v="Tidal"/>
    <x v="7"/>
    <x v="32"/>
    <x v="76"/>
    <s v="Post Malone"/>
    <x v="0"/>
    <x v="0"/>
    <x v="520"/>
    <x v="1"/>
    <n v="34.29"/>
    <x v="3"/>
  </r>
  <r>
    <x v="779"/>
    <n v="45"/>
    <x v="2"/>
    <x v="4"/>
    <s v="Tidal"/>
    <x v="8"/>
    <x v="16"/>
    <x v="278"/>
    <s v="Ed Sheeran"/>
    <x v="0"/>
    <x v="1"/>
    <x v="2"/>
    <x v="0"/>
    <n v="6.21"/>
    <x v="0"/>
  </r>
  <r>
    <x v="780"/>
    <n v="39"/>
    <x v="0"/>
    <x v="5"/>
    <s v="Amazon Music"/>
    <x v="5"/>
    <x v="19"/>
    <x v="387"/>
    <s v="Dua Lipa"/>
    <x v="0"/>
    <x v="0"/>
    <x v="421"/>
    <x v="1"/>
    <n v="6.92"/>
    <x v="0"/>
  </r>
  <r>
    <x v="781"/>
    <n v="13"/>
    <x v="3"/>
    <x v="4"/>
    <s v="Tidal"/>
    <x v="5"/>
    <x v="67"/>
    <x v="293"/>
    <s v="Drake"/>
    <x v="0"/>
    <x v="2"/>
    <x v="521"/>
    <x v="3"/>
    <n v="28.85"/>
    <x v="3"/>
  </r>
  <r>
    <x v="782"/>
    <n v="13"/>
    <x v="3"/>
    <x v="2"/>
    <s v="YouTube"/>
    <x v="8"/>
    <x v="30"/>
    <x v="160"/>
    <s v="Taylor Swift"/>
    <x v="1"/>
    <x v="2"/>
    <x v="179"/>
    <x v="2"/>
    <n v="77.12"/>
    <x v="2"/>
  </r>
  <r>
    <x v="783"/>
    <n v="29"/>
    <x v="0"/>
    <x v="4"/>
    <s v="Deezer"/>
    <x v="1"/>
    <x v="96"/>
    <x v="5"/>
    <s v="Bad Bunny"/>
    <x v="0"/>
    <x v="2"/>
    <x v="382"/>
    <x v="2"/>
    <n v="24.37"/>
    <x v="0"/>
  </r>
  <r>
    <x v="784"/>
    <n v="42"/>
    <x v="0"/>
    <x v="3"/>
    <s v="Amazon Music"/>
    <x v="8"/>
    <x v="86"/>
    <x v="107"/>
    <s v="Billie Eilish"/>
    <x v="0"/>
    <x v="1"/>
    <x v="522"/>
    <x v="3"/>
    <n v="17.170000000000002"/>
    <x v="0"/>
  </r>
  <r>
    <x v="785"/>
    <n v="15"/>
    <x v="3"/>
    <x v="3"/>
    <s v="Amazon Music"/>
    <x v="7"/>
    <x v="11"/>
    <x v="136"/>
    <s v="Drake"/>
    <x v="1"/>
    <x v="2"/>
    <x v="111"/>
    <x v="3"/>
    <n v="48.81"/>
    <x v="3"/>
  </r>
  <r>
    <x v="786"/>
    <n v="19"/>
    <x v="1"/>
    <x v="5"/>
    <s v="Amazon Music"/>
    <x v="9"/>
    <x v="66"/>
    <x v="145"/>
    <s v="The Weeknd"/>
    <x v="1"/>
    <x v="1"/>
    <x v="414"/>
    <x v="1"/>
    <n v="40.950000000000003"/>
    <x v="3"/>
  </r>
  <r>
    <x v="787"/>
    <n v="13"/>
    <x v="3"/>
    <x v="5"/>
    <s v="Amazon Music"/>
    <x v="6"/>
    <x v="36"/>
    <x v="388"/>
    <s v="Adele"/>
    <x v="0"/>
    <x v="2"/>
    <x v="183"/>
    <x v="1"/>
    <n v="17.309999999999999"/>
    <x v="0"/>
  </r>
  <r>
    <x v="788"/>
    <n v="43"/>
    <x v="0"/>
    <x v="5"/>
    <s v="Apple Music"/>
    <x v="9"/>
    <x v="93"/>
    <x v="389"/>
    <s v="Post Malone"/>
    <x v="0"/>
    <x v="1"/>
    <x v="210"/>
    <x v="1"/>
    <n v="2.77"/>
    <x v="0"/>
  </r>
  <r>
    <x v="789"/>
    <n v="52"/>
    <x v="2"/>
    <x v="2"/>
    <s v="YouTube"/>
    <x v="5"/>
    <x v="49"/>
    <x v="244"/>
    <s v="The Weeknd"/>
    <x v="0"/>
    <x v="2"/>
    <x v="523"/>
    <x v="1"/>
    <n v="7.16"/>
    <x v="0"/>
  </r>
  <r>
    <x v="790"/>
    <n v="38"/>
    <x v="0"/>
    <x v="1"/>
    <s v="YouTube"/>
    <x v="3"/>
    <x v="55"/>
    <x v="58"/>
    <s v="BTS"/>
    <x v="0"/>
    <x v="1"/>
    <x v="101"/>
    <x v="0"/>
    <n v="23.17"/>
    <x v="0"/>
  </r>
  <r>
    <x v="791"/>
    <n v="25"/>
    <x v="0"/>
    <x v="8"/>
    <s v="Apple Music"/>
    <x v="7"/>
    <x v="62"/>
    <x v="71"/>
    <s v="Adele"/>
    <x v="0"/>
    <x v="2"/>
    <x v="273"/>
    <x v="1"/>
    <n v="22.57"/>
    <x v="0"/>
  </r>
  <r>
    <x v="792"/>
    <n v="30"/>
    <x v="0"/>
    <x v="4"/>
    <s v="Apple Music"/>
    <x v="8"/>
    <x v="18"/>
    <x v="239"/>
    <s v="Drake"/>
    <x v="1"/>
    <x v="1"/>
    <x v="445"/>
    <x v="3"/>
    <n v="24.18"/>
    <x v="0"/>
  </r>
  <r>
    <x v="793"/>
    <n v="25"/>
    <x v="0"/>
    <x v="6"/>
    <s v="YouTube"/>
    <x v="6"/>
    <x v="31"/>
    <x v="278"/>
    <s v="Post Malone"/>
    <x v="0"/>
    <x v="1"/>
    <x v="259"/>
    <x v="2"/>
    <n v="6.97"/>
    <x v="0"/>
  </r>
  <r>
    <x v="794"/>
    <n v="43"/>
    <x v="0"/>
    <x v="1"/>
    <s v="Amazon Music"/>
    <x v="7"/>
    <x v="78"/>
    <x v="308"/>
    <s v="Taylor Swift"/>
    <x v="0"/>
    <x v="2"/>
    <x v="524"/>
    <x v="0"/>
    <n v="77.540000000000006"/>
    <x v="2"/>
  </r>
  <r>
    <x v="795"/>
    <n v="29"/>
    <x v="0"/>
    <x v="3"/>
    <s v="Deezer"/>
    <x v="0"/>
    <x v="31"/>
    <x v="46"/>
    <s v="Ed Sheeran"/>
    <x v="0"/>
    <x v="1"/>
    <x v="58"/>
    <x v="1"/>
    <n v="7.21"/>
    <x v="0"/>
  </r>
  <r>
    <x v="796"/>
    <n v="54"/>
    <x v="2"/>
    <x v="7"/>
    <s v="Spotify"/>
    <x v="4"/>
    <x v="14"/>
    <x v="145"/>
    <s v="Drake"/>
    <x v="1"/>
    <x v="1"/>
    <x v="413"/>
    <x v="2"/>
    <n v="2.39"/>
    <x v="0"/>
  </r>
  <r>
    <x v="797"/>
    <n v="40"/>
    <x v="0"/>
    <x v="3"/>
    <s v="Amazon Music"/>
    <x v="7"/>
    <x v="35"/>
    <x v="101"/>
    <s v="Billie Eilish"/>
    <x v="1"/>
    <x v="2"/>
    <x v="339"/>
    <x v="2"/>
    <n v="24.56"/>
    <x v="0"/>
  </r>
  <r>
    <x v="798"/>
    <n v="60"/>
    <x v="2"/>
    <x v="6"/>
    <s v="Tidal"/>
    <x v="5"/>
    <x v="14"/>
    <x v="182"/>
    <s v="Bad Bunny"/>
    <x v="0"/>
    <x v="1"/>
    <x v="302"/>
    <x v="0"/>
    <n v="67.56"/>
    <x v="1"/>
  </r>
  <r>
    <x v="799"/>
    <n v="42"/>
    <x v="0"/>
    <x v="2"/>
    <s v="Tidal"/>
    <x v="2"/>
    <x v="55"/>
    <x v="220"/>
    <s v="Bad Bunny"/>
    <x v="0"/>
    <x v="1"/>
    <x v="273"/>
    <x v="1"/>
    <n v="40.18"/>
    <x v="3"/>
  </r>
  <r>
    <x v="800"/>
    <n v="17"/>
    <x v="3"/>
    <x v="0"/>
    <s v="Deezer"/>
    <x v="5"/>
    <x v="44"/>
    <x v="58"/>
    <s v="Taylor Swift"/>
    <x v="0"/>
    <x v="0"/>
    <x v="96"/>
    <x v="0"/>
    <n v="6.97"/>
    <x v="0"/>
  </r>
  <r>
    <x v="801"/>
    <n v="24"/>
    <x v="1"/>
    <x v="5"/>
    <s v="YouTube"/>
    <x v="5"/>
    <x v="18"/>
    <x v="43"/>
    <s v="Ed Sheeran"/>
    <x v="0"/>
    <x v="1"/>
    <x v="298"/>
    <x v="1"/>
    <n v="34.81"/>
    <x v="3"/>
  </r>
  <r>
    <x v="802"/>
    <n v="18"/>
    <x v="1"/>
    <x v="7"/>
    <s v="YouTube"/>
    <x v="7"/>
    <x v="0"/>
    <x v="390"/>
    <s v="Dua Lipa"/>
    <x v="0"/>
    <x v="1"/>
    <x v="235"/>
    <x v="3"/>
    <n v="47.02"/>
    <x v="3"/>
  </r>
  <r>
    <x v="803"/>
    <n v="34"/>
    <x v="0"/>
    <x v="2"/>
    <s v="Tidal"/>
    <x v="7"/>
    <x v="48"/>
    <x v="265"/>
    <s v="Billie Eilish"/>
    <x v="1"/>
    <x v="0"/>
    <x v="525"/>
    <x v="1"/>
    <n v="50.67"/>
    <x v="1"/>
  </r>
  <r>
    <x v="804"/>
    <n v="20"/>
    <x v="1"/>
    <x v="8"/>
    <s v="Amazon Music"/>
    <x v="6"/>
    <x v="67"/>
    <x v="170"/>
    <s v="Taylor Swift"/>
    <x v="1"/>
    <x v="2"/>
    <x v="131"/>
    <x v="3"/>
    <n v="9.14"/>
    <x v="0"/>
  </r>
  <r>
    <x v="805"/>
    <n v="57"/>
    <x v="2"/>
    <x v="5"/>
    <s v="Tidal"/>
    <x v="3"/>
    <x v="7"/>
    <x v="306"/>
    <s v="Ed Sheeran"/>
    <x v="0"/>
    <x v="1"/>
    <x v="20"/>
    <x v="3"/>
    <n v="42.48"/>
    <x v="3"/>
  </r>
  <r>
    <x v="806"/>
    <n v="34"/>
    <x v="0"/>
    <x v="9"/>
    <s v="Spotify"/>
    <x v="9"/>
    <x v="30"/>
    <x v="343"/>
    <s v="Bad Bunny"/>
    <x v="1"/>
    <x v="1"/>
    <x v="254"/>
    <x v="1"/>
    <n v="75.55"/>
    <x v="2"/>
  </r>
  <r>
    <x v="807"/>
    <n v="30"/>
    <x v="0"/>
    <x v="5"/>
    <s v="Deezer"/>
    <x v="3"/>
    <x v="0"/>
    <x v="391"/>
    <s v="Adele"/>
    <x v="0"/>
    <x v="1"/>
    <x v="169"/>
    <x v="2"/>
    <n v="39.06"/>
    <x v="3"/>
  </r>
  <r>
    <x v="808"/>
    <n v="24"/>
    <x v="1"/>
    <x v="4"/>
    <s v="Tidal"/>
    <x v="8"/>
    <x v="15"/>
    <x v="326"/>
    <s v="Billie Eilish"/>
    <x v="1"/>
    <x v="1"/>
    <x v="341"/>
    <x v="2"/>
    <n v="9.42"/>
    <x v="0"/>
  </r>
  <r>
    <x v="809"/>
    <n v="25"/>
    <x v="0"/>
    <x v="1"/>
    <s v="YouTube"/>
    <x v="8"/>
    <x v="87"/>
    <x v="392"/>
    <s v="Taylor Swift"/>
    <x v="0"/>
    <x v="2"/>
    <x v="16"/>
    <x v="1"/>
    <n v="74.14"/>
    <x v="1"/>
  </r>
  <r>
    <x v="810"/>
    <n v="56"/>
    <x v="2"/>
    <x v="7"/>
    <s v="Spotify"/>
    <x v="3"/>
    <x v="11"/>
    <x v="393"/>
    <s v="Post Malone"/>
    <x v="1"/>
    <x v="1"/>
    <x v="117"/>
    <x v="2"/>
    <n v="74.680000000000007"/>
    <x v="1"/>
  </r>
  <r>
    <x v="811"/>
    <n v="53"/>
    <x v="2"/>
    <x v="6"/>
    <s v="Deezer"/>
    <x v="0"/>
    <x v="17"/>
    <x v="358"/>
    <s v="Ed Sheeran"/>
    <x v="1"/>
    <x v="0"/>
    <x v="526"/>
    <x v="0"/>
    <n v="43.51"/>
    <x v="3"/>
  </r>
  <r>
    <x v="812"/>
    <n v="21"/>
    <x v="1"/>
    <x v="4"/>
    <s v="Apple Music"/>
    <x v="3"/>
    <x v="4"/>
    <x v="394"/>
    <s v="Ed Sheeran"/>
    <x v="0"/>
    <x v="2"/>
    <x v="425"/>
    <x v="2"/>
    <n v="46.33"/>
    <x v="3"/>
  </r>
  <r>
    <x v="813"/>
    <n v="29"/>
    <x v="0"/>
    <x v="5"/>
    <s v="Deezer"/>
    <x v="5"/>
    <x v="85"/>
    <x v="222"/>
    <s v="Dua Lipa"/>
    <x v="1"/>
    <x v="0"/>
    <x v="42"/>
    <x v="2"/>
    <n v="66.23"/>
    <x v="1"/>
  </r>
  <r>
    <x v="814"/>
    <n v="46"/>
    <x v="2"/>
    <x v="6"/>
    <s v="Amazon Music"/>
    <x v="6"/>
    <x v="95"/>
    <x v="205"/>
    <s v="Drake"/>
    <x v="0"/>
    <x v="0"/>
    <x v="527"/>
    <x v="2"/>
    <n v="61.15"/>
    <x v="1"/>
  </r>
  <r>
    <x v="815"/>
    <n v="14"/>
    <x v="3"/>
    <x v="8"/>
    <s v="Deezer"/>
    <x v="7"/>
    <x v="55"/>
    <x v="343"/>
    <s v="Post Malone"/>
    <x v="1"/>
    <x v="1"/>
    <x v="528"/>
    <x v="2"/>
    <n v="15.21"/>
    <x v="0"/>
  </r>
  <r>
    <x v="816"/>
    <n v="39"/>
    <x v="0"/>
    <x v="1"/>
    <s v="Spotify"/>
    <x v="7"/>
    <x v="1"/>
    <x v="243"/>
    <s v="Dua Lipa"/>
    <x v="1"/>
    <x v="0"/>
    <x v="529"/>
    <x v="2"/>
    <n v="41.06"/>
    <x v="3"/>
  </r>
  <r>
    <x v="817"/>
    <n v="34"/>
    <x v="0"/>
    <x v="3"/>
    <s v="YouTube"/>
    <x v="0"/>
    <x v="32"/>
    <x v="181"/>
    <s v="BTS"/>
    <x v="1"/>
    <x v="2"/>
    <x v="514"/>
    <x v="0"/>
    <n v="30.56"/>
    <x v="3"/>
  </r>
  <r>
    <x v="818"/>
    <n v="26"/>
    <x v="0"/>
    <x v="2"/>
    <s v="Apple Music"/>
    <x v="5"/>
    <x v="30"/>
    <x v="355"/>
    <s v="Bad Bunny"/>
    <x v="0"/>
    <x v="1"/>
    <x v="386"/>
    <x v="3"/>
    <n v="62.51"/>
    <x v="1"/>
  </r>
  <r>
    <x v="819"/>
    <n v="59"/>
    <x v="2"/>
    <x v="9"/>
    <s v="Amazon Music"/>
    <x v="2"/>
    <x v="77"/>
    <x v="17"/>
    <s v="Bad Bunny"/>
    <x v="0"/>
    <x v="0"/>
    <x v="530"/>
    <x v="3"/>
    <n v="68.36"/>
    <x v="1"/>
  </r>
  <r>
    <x v="820"/>
    <n v="19"/>
    <x v="1"/>
    <x v="5"/>
    <s v="Apple Music"/>
    <x v="3"/>
    <x v="80"/>
    <x v="315"/>
    <s v="Drake"/>
    <x v="0"/>
    <x v="2"/>
    <x v="15"/>
    <x v="0"/>
    <n v="27.94"/>
    <x v="3"/>
  </r>
  <r>
    <x v="821"/>
    <n v="50"/>
    <x v="2"/>
    <x v="5"/>
    <s v="Deezer"/>
    <x v="1"/>
    <x v="70"/>
    <x v="160"/>
    <s v="Taylor Swift"/>
    <x v="1"/>
    <x v="0"/>
    <x v="531"/>
    <x v="1"/>
    <n v="57.03"/>
    <x v="1"/>
  </r>
  <r>
    <x v="822"/>
    <n v="40"/>
    <x v="0"/>
    <x v="6"/>
    <s v="Amazon Music"/>
    <x v="8"/>
    <x v="93"/>
    <x v="329"/>
    <s v="Bad Bunny"/>
    <x v="1"/>
    <x v="0"/>
    <x v="158"/>
    <x v="2"/>
    <n v="47.62"/>
    <x v="3"/>
  </r>
  <r>
    <x v="823"/>
    <n v="35"/>
    <x v="0"/>
    <x v="4"/>
    <s v="Deezer"/>
    <x v="4"/>
    <x v="79"/>
    <x v="395"/>
    <s v="BTS"/>
    <x v="1"/>
    <x v="2"/>
    <x v="504"/>
    <x v="0"/>
    <n v="64.63"/>
    <x v="1"/>
  </r>
  <r>
    <x v="824"/>
    <n v="33"/>
    <x v="0"/>
    <x v="9"/>
    <s v="Apple Music"/>
    <x v="9"/>
    <x v="66"/>
    <x v="224"/>
    <s v="Adele"/>
    <x v="0"/>
    <x v="2"/>
    <x v="508"/>
    <x v="2"/>
    <n v="73.03"/>
    <x v="1"/>
  </r>
  <r>
    <x v="825"/>
    <n v="53"/>
    <x v="2"/>
    <x v="4"/>
    <s v="Tidal"/>
    <x v="7"/>
    <x v="32"/>
    <x v="368"/>
    <s v="Post Malone"/>
    <x v="0"/>
    <x v="1"/>
    <x v="196"/>
    <x v="2"/>
    <n v="23.01"/>
    <x v="0"/>
  </r>
  <r>
    <x v="826"/>
    <n v="59"/>
    <x v="2"/>
    <x v="2"/>
    <s v="Deezer"/>
    <x v="3"/>
    <x v="82"/>
    <x v="58"/>
    <s v="The Weeknd"/>
    <x v="0"/>
    <x v="1"/>
    <x v="532"/>
    <x v="1"/>
    <n v="26.53"/>
    <x v="3"/>
  </r>
  <r>
    <x v="827"/>
    <n v="40"/>
    <x v="0"/>
    <x v="9"/>
    <s v="Spotify"/>
    <x v="4"/>
    <x v="42"/>
    <x v="20"/>
    <s v="Drake"/>
    <x v="0"/>
    <x v="2"/>
    <x v="400"/>
    <x v="2"/>
    <n v="62.43"/>
    <x v="1"/>
  </r>
  <r>
    <x v="828"/>
    <n v="44"/>
    <x v="2"/>
    <x v="6"/>
    <s v="Amazon Music"/>
    <x v="6"/>
    <x v="67"/>
    <x v="233"/>
    <s v="Drake"/>
    <x v="0"/>
    <x v="0"/>
    <x v="203"/>
    <x v="1"/>
    <n v="15.08"/>
    <x v="0"/>
  </r>
  <r>
    <x v="829"/>
    <n v="20"/>
    <x v="1"/>
    <x v="3"/>
    <s v="Deezer"/>
    <x v="2"/>
    <x v="92"/>
    <x v="212"/>
    <s v="Dua Lipa"/>
    <x v="0"/>
    <x v="1"/>
    <x v="361"/>
    <x v="3"/>
    <n v="63.88"/>
    <x v="1"/>
  </r>
  <r>
    <x v="830"/>
    <n v="33"/>
    <x v="0"/>
    <x v="0"/>
    <s v="Deezer"/>
    <x v="0"/>
    <x v="15"/>
    <x v="396"/>
    <s v="Dua Lipa"/>
    <x v="1"/>
    <x v="1"/>
    <x v="385"/>
    <x v="2"/>
    <n v="56.53"/>
    <x v="1"/>
  </r>
  <r>
    <x v="831"/>
    <n v="16"/>
    <x v="3"/>
    <x v="4"/>
    <s v="YouTube"/>
    <x v="6"/>
    <x v="51"/>
    <x v="145"/>
    <s v="Post Malone"/>
    <x v="0"/>
    <x v="1"/>
    <x v="472"/>
    <x v="0"/>
    <n v="40.75"/>
    <x v="3"/>
  </r>
  <r>
    <x v="832"/>
    <n v="52"/>
    <x v="2"/>
    <x v="4"/>
    <s v="Deezer"/>
    <x v="5"/>
    <x v="18"/>
    <x v="212"/>
    <s v="Drake"/>
    <x v="0"/>
    <x v="0"/>
    <x v="533"/>
    <x v="2"/>
    <n v="42.41"/>
    <x v="3"/>
  </r>
  <r>
    <x v="833"/>
    <n v="26"/>
    <x v="0"/>
    <x v="8"/>
    <s v="Tidal"/>
    <x v="0"/>
    <x v="10"/>
    <x v="284"/>
    <s v="The Weeknd"/>
    <x v="0"/>
    <x v="1"/>
    <x v="392"/>
    <x v="1"/>
    <n v="57.48"/>
    <x v="1"/>
  </r>
  <r>
    <x v="834"/>
    <n v="25"/>
    <x v="0"/>
    <x v="5"/>
    <s v="YouTube"/>
    <x v="8"/>
    <x v="67"/>
    <x v="188"/>
    <s v="Post Malone"/>
    <x v="1"/>
    <x v="2"/>
    <x v="534"/>
    <x v="3"/>
    <n v="2.69"/>
    <x v="0"/>
  </r>
  <r>
    <x v="835"/>
    <n v="58"/>
    <x v="2"/>
    <x v="5"/>
    <s v="Tidal"/>
    <x v="0"/>
    <x v="23"/>
    <x v="100"/>
    <s v="The Weeknd"/>
    <x v="1"/>
    <x v="1"/>
    <x v="535"/>
    <x v="0"/>
    <n v="74.39"/>
    <x v="1"/>
  </r>
  <r>
    <x v="836"/>
    <n v="55"/>
    <x v="2"/>
    <x v="4"/>
    <s v="YouTube"/>
    <x v="3"/>
    <x v="59"/>
    <x v="61"/>
    <s v="Ed Sheeran"/>
    <x v="1"/>
    <x v="1"/>
    <x v="536"/>
    <x v="2"/>
    <n v="62.77"/>
    <x v="1"/>
  </r>
  <r>
    <x v="837"/>
    <n v="24"/>
    <x v="1"/>
    <x v="7"/>
    <s v="Tidal"/>
    <x v="9"/>
    <x v="84"/>
    <x v="181"/>
    <s v="BTS"/>
    <x v="0"/>
    <x v="1"/>
    <x v="112"/>
    <x v="2"/>
    <n v="73.52"/>
    <x v="1"/>
  </r>
  <r>
    <x v="838"/>
    <n v="31"/>
    <x v="0"/>
    <x v="7"/>
    <s v="Amazon Music"/>
    <x v="9"/>
    <x v="88"/>
    <x v="187"/>
    <s v="Post Malone"/>
    <x v="0"/>
    <x v="2"/>
    <x v="377"/>
    <x v="2"/>
    <n v="54.62"/>
    <x v="1"/>
  </r>
  <r>
    <x v="839"/>
    <n v="29"/>
    <x v="0"/>
    <x v="7"/>
    <s v="Tidal"/>
    <x v="3"/>
    <x v="60"/>
    <x v="326"/>
    <s v="Dua Lipa"/>
    <x v="1"/>
    <x v="0"/>
    <x v="24"/>
    <x v="0"/>
    <n v="49.34"/>
    <x v="3"/>
  </r>
  <r>
    <x v="840"/>
    <n v="37"/>
    <x v="0"/>
    <x v="9"/>
    <s v="Apple Music"/>
    <x v="4"/>
    <x v="3"/>
    <x v="364"/>
    <s v="Post Malone"/>
    <x v="1"/>
    <x v="2"/>
    <x v="537"/>
    <x v="0"/>
    <n v="7.46"/>
    <x v="0"/>
  </r>
  <r>
    <x v="841"/>
    <n v="30"/>
    <x v="0"/>
    <x v="5"/>
    <s v="YouTube"/>
    <x v="9"/>
    <x v="15"/>
    <x v="141"/>
    <s v="Adele"/>
    <x v="0"/>
    <x v="2"/>
    <x v="368"/>
    <x v="2"/>
    <n v="74.930000000000007"/>
    <x v="1"/>
  </r>
  <r>
    <x v="842"/>
    <n v="34"/>
    <x v="0"/>
    <x v="9"/>
    <s v="Amazon Music"/>
    <x v="5"/>
    <x v="92"/>
    <x v="397"/>
    <s v="Ed Sheeran"/>
    <x v="1"/>
    <x v="2"/>
    <x v="354"/>
    <x v="2"/>
    <n v="74.540000000000006"/>
    <x v="1"/>
  </r>
  <r>
    <x v="843"/>
    <n v="20"/>
    <x v="1"/>
    <x v="7"/>
    <s v="Deezer"/>
    <x v="8"/>
    <x v="19"/>
    <x v="306"/>
    <s v="BTS"/>
    <x v="0"/>
    <x v="1"/>
    <x v="115"/>
    <x v="2"/>
    <n v="30.97"/>
    <x v="3"/>
  </r>
  <r>
    <x v="844"/>
    <n v="19"/>
    <x v="1"/>
    <x v="3"/>
    <s v="YouTube"/>
    <x v="4"/>
    <x v="1"/>
    <x v="203"/>
    <s v="Drake"/>
    <x v="0"/>
    <x v="0"/>
    <x v="538"/>
    <x v="0"/>
    <n v="37.619999999999997"/>
    <x v="3"/>
  </r>
  <r>
    <x v="845"/>
    <n v="21"/>
    <x v="1"/>
    <x v="8"/>
    <s v="Amazon Music"/>
    <x v="4"/>
    <x v="88"/>
    <x v="358"/>
    <s v="Drake"/>
    <x v="0"/>
    <x v="0"/>
    <x v="539"/>
    <x v="1"/>
    <n v="59.73"/>
    <x v="1"/>
  </r>
  <r>
    <x v="846"/>
    <n v="43"/>
    <x v="0"/>
    <x v="9"/>
    <s v="Amazon Music"/>
    <x v="0"/>
    <x v="63"/>
    <x v="332"/>
    <s v="Billie Eilish"/>
    <x v="1"/>
    <x v="0"/>
    <x v="181"/>
    <x v="0"/>
    <n v="70.62"/>
    <x v="1"/>
  </r>
  <r>
    <x v="847"/>
    <n v="59"/>
    <x v="2"/>
    <x v="8"/>
    <s v="Spotify"/>
    <x v="5"/>
    <x v="78"/>
    <x v="152"/>
    <s v="Dua Lipa"/>
    <x v="1"/>
    <x v="2"/>
    <x v="369"/>
    <x v="0"/>
    <n v="10.49"/>
    <x v="0"/>
  </r>
  <r>
    <x v="848"/>
    <n v="17"/>
    <x v="3"/>
    <x v="3"/>
    <s v="Apple Music"/>
    <x v="2"/>
    <x v="36"/>
    <x v="71"/>
    <s v="Bad Bunny"/>
    <x v="1"/>
    <x v="1"/>
    <x v="504"/>
    <x v="0"/>
    <n v="32.03"/>
    <x v="3"/>
  </r>
  <r>
    <x v="849"/>
    <n v="42"/>
    <x v="0"/>
    <x v="4"/>
    <s v="Deezer"/>
    <x v="6"/>
    <x v="17"/>
    <x v="274"/>
    <s v="BTS"/>
    <x v="0"/>
    <x v="2"/>
    <x v="56"/>
    <x v="0"/>
    <n v="2.97"/>
    <x v="0"/>
  </r>
  <r>
    <x v="850"/>
    <n v="24"/>
    <x v="1"/>
    <x v="7"/>
    <s v="Apple Music"/>
    <x v="8"/>
    <x v="16"/>
    <x v="246"/>
    <s v="Drake"/>
    <x v="1"/>
    <x v="1"/>
    <x v="540"/>
    <x v="2"/>
    <n v="74.010000000000005"/>
    <x v="1"/>
  </r>
  <r>
    <x v="851"/>
    <n v="29"/>
    <x v="0"/>
    <x v="0"/>
    <s v="Deezer"/>
    <x v="0"/>
    <x v="61"/>
    <x v="278"/>
    <s v="Bad Bunny"/>
    <x v="1"/>
    <x v="1"/>
    <x v="541"/>
    <x v="1"/>
    <n v="25.65"/>
    <x v="3"/>
  </r>
  <r>
    <x v="852"/>
    <n v="60"/>
    <x v="2"/>
    <x v="4"/>
    <s v="Tidal"/>
    <x v="8"/>
    <x v="4"/>
    <x v="306"/>
    <s v="The Weeknd"/>
    <x v="0"/>
    <x v="2"/>
    <x v="22"/>
    <x v="3"/>
    <n v="38.07"/>
    <x v="3"/>
  </r>
  <r>
    <x v="853"/>
    <n v="49"/>
    <x v="2"/>
    <x v="9"/>
    <s v="Amazon Music"/>
    <x v="9"/>
    <x v="57"/>
    <x v="59"/>
    <s v="Adele"/>
    <x v="0"/>
    <x v="2"/>
    <x v="542"/>
    <x v="2"/>
    <n v="53.86"/>
    <x v="1"/>
  </r>
  <r>
    <x v="854"/>
    <n v="19"/>
    <x v="1"/>
    <x v="9"/>
    <s v="Tidal"/>
    <x v="0"/>
    <x v="55"/>
    <x v="398"/>
    <s v="Adele"/>
    <x v="1"/>
    <x v="0"/>
    <x v="45"/>
    <x v="0"/>
    <n v="64.69"/>
    <x v="1"/>
  </r>
  <r>
    <x v="855"/>
    <n v="58"/>
    <x v="2"/>
    <x v="1"/>
    <s v="Spotify"/>
    <x v="4"/>
    <x v="55"/>
    <x v="75"/>
    <s v="Dua Lipa"/>
    <x v="1"/>
    <x v="2"/>
    <x v="515"/>
    <x v="0"/>
    <n v="18.09"/>
    <x v="0"/>
  </r>
  <r>
    <x v="856"/>
    <n v="56"/>
    <x v="2"/>
    <x v="9"/>
    <s v="YouTube"/>
    <x v="1"/>
    <x v="39"/>
    <x v="288"/>
    <s v="Dua Lipa"/>
    <x v="1"/>
    <x v="1"/>
    <x v="466"/>
    <x v="0"/>
    <n v="6.33"/>
    <x v="0"/>
  </r>
  <r>
    <x v="857"/>
    <n v="57"/>
    <x v="2"/>
    <x v="6"/>
    <s v="Spotify"/>
    <x v="5"/>
    <x v="68"/>
    <x v="222"/>
    <s v="Ed Sheeran"/>
    <x v="1"/>
    <x v="2"/>
    <x v="215"/>
    <x v="0"/>
    <n v="46.45"/>
    <x v="3"/>
  </r>
  <r>
    <x v="858"/>
    <n v="47"/>
    <x v="2"/>
    <x v="2"/>
    <s v="Deezer"/>
    <x v="9"/>
    <x v="85"/>
    <x v="187"/>
    <s v="BTS"/>
    <x v="0"/>
    <x v="0"/>
    <x v="314"/>
    <x v="1"/>
    <n v="66.81"/>
    <x v="1"/>
  </r>
  <r>
    <x v="859"/>
    <n v="32"/>
    <x v="0"/>
    <x v="7"/>
    <s v="Deezer"/>
    <x v="9"/>
    <x v="63"/>
    <x v="92"/>
    <s v="Ed Sheeran"/>
    <x v="1"/>
    <x v="2"/>
    <x v="385"/>
    <x v="2"/>
    <n v="40.36"/>
    <x v="3"/>
  </r>
  <r>
    <x v="860"/>
    <n v="15"/>
    <x v="3"/>
    <x v="6"/>
    <s v="Amazon Music"/>
    <x v="6"/>
    <x v="54"/>
    <x v="30"/>
    <s v="Billie Eilish"/>
    <x v="1"/>
    <x v="1"/>
    <x v="37"/>
    <x v="1"/>
    <n v="30.58"/>
    <x v="3"/>
  </r>
  <r>
    <x v="861"/>
    <n v="47"/>
    <x v="2"/>
    <x v="2"/>
    <s v="Tidal"/>
    <x v="5"/>
    <x v="23"/>
    <x v="68"/>
    <s v="Dua Lipa"/>
    <x v="1"/>
    <x v="0"/>
    <x v="413"/>
    <x v="2"/>
    <n v="57.87"/>
    <x v="1"/>
  </r>
  <r>
    <x v="862"/>
    <n v="55"/>
    <x v="2"/>
    <x v="7"/>
    <s v="Tidal"/>
    <x v="7"/>
    <x v="23"/>
    <x v="399"/>
    <s v="Post Malone"/>
    <x v="0"/>
    <x v="2"/>
    <x v="543"/>
    <x v="1"/>
    <n v="16.22"/>
    <x v="0"/>
  </r>
  <r>
    <x v="863"/>
    <n v="28"/>
    <x v="0"/>
    <x v="7"/>
    <s v="Amazon Music"/>
    <x v="0"/>
    <x v="59"/>
    <x v="400"/>
    <s v="Post Malone"/>
    <x v="1"/>
    <x v="1"/>
    <x v="126"/>
    <x v="3"/>
    <n v="27.08"/>
    <x v="3"/>
  </r>
  <r>
    <x v="864"/>
    <n v="32"/>
    <x v="0"/>
    <x v="4"/>
    <s v="Apple Music"/>
    <x v="1"/>
    <x v="56"/>
    <x v="265"/>
    <s v="Post Malone"/>
    <x v="1"/>
    <x v="0"/>
    <x v="416"/>
    <x v="1"/>
    <n v="23.72"/>
    <x v="0"/>
  </r>
  <r>
    <x v="865"/>
    <n v="37"/>
    <x v="0"/>
    <x v="4"/>
    <s v="Tidal"/>
    <x v="9"/>
    <x v="68"/>
    <x v="178"/>
    <s v="Drake"/>
    <x v="0"/>
    <x v="0"/>
    <x v="293"/>
    <x v="3"/>
    <n v="32.44"/>
    <x v="3"/>
  </r>
  <r>
    <x v="866"/>
    <n v="32"/>
    <x v="0"/>
    <x v="2"/>
    <s v="Apple Music"/>
    <x v="8"/>
    <x v="52"/>
    <x v="362"/>
    <s v="Adele"/>
    <x v="0"/>
    <x v="1"/>
    <x v="544"/>
    <x v="3"/>
    <n v="51.61"/>
    <x v="1"/>
  </r>
  <r>
    <x v="867"/>
    <n v="25"/>
    <x v="0"/>
    <x v="7"/>
    <s v="YouTube"/>
    <x v="0"/>
    <x v="3"/>
    <x v="52"/>
    <s v="Adele"/>
    <x v="1"/>
    <x v="2"/>
    <x v="545"/>
    <x v="0"/>
    <n v="58.82"/>
    <x v="1"/>
  </r>
  <r>
    <x v="868"/>
    <n v="40"/>
    <x v="0"/>
    <x v="5"/>
    <s v="Amazon Music"/>
    <x v="5"/>
    <x v="91"/>
    <x v="242"/>
    <s v="BTS"/>
    <x v="1"/>
    <x v="2"/>
    <x v="273"/>
    <x v="1"/>
    <n v="24.88"/>
    <x v="0"/>
  </r>
  <r>
    <x v="869"/>
    <n v="34"/>
    <x v="0"/>
    <x v="2"/>
    <s v="Amazon Music"/>
    <x v="8"/>
    <x v="30"/>
    <x v="130"/>
    <s v="BTS"/>
    <x v="0"/>
    <x v="1"/>
    <x v="168"/>
    <x v="0"/>
    <n v="51.43"/>
    <x v="1"/>
  </r>
  <r>
    <x v="870"/>
    <n v="48"/>
    <x v="2"/>
    <x v="9"/>
    <s v="Tidal"/>
    <x v="7"/>
    <x v="97"/>
    <x v="15"/>
    <s v="Bad Bunny"/>
    <x v="0"/>
    <x v="0"/>
    <x v="0"/>
    <x v="0"/>
    <n v="52.13"/>
    <x v="1"/>
  </r>
  <r>
    <x v="871"/>
    <n v="35"/>
    <x v="0"/>
    <x v="1"/>
    <s v="Deezer"/>
    <x v="0"/>
    <x v="84"/>
    <x v="132"/>
    <s v="Drake"/>
    <x v="1"/>
    <x v="0"/>
    <x v="489"/>
    <x v="2"/>
    <n v="36.97"/>
    <x v="3"/>
  </r>
  <r>
    <x v="872"/>
    <n v="51"/>
    <x v="2"/>
    <x v="4"/>
    <s v="YouTube"/>
    <x v="5"/>
    <x v="60"/>
    <x v="153"/>
    <s v="Dua Lipa"/>
    <x v="1"/>
    <x v="0"/>
    <x v="497"/>
    <x v="2"/>
    <n v="20.76"/>
    <x v="0"/>
  </r>
  <r>
    <x v="873"/>
    <n v="49"/>
    <x v="2"/>
    <x v="2"/>
    <s v="Spotify"/>
    <x v="6"/>
    <x v="83"/>
    <x v="274"/>
    <s v="Billie Eilish"/>
    <x v="1"/>
    <x v="0"/>
    <x v="432"/>
    <x v="1"/>
    <n v="64.89"/>
    <x v="1"/>
  </r>
  <r>
    <x v="874"/>
    <n v="25"/>
    <x v="0"/>
    <x v="2"/>
    <s v="YouTube"/>
    <x v="5"/>
    <x v="84"/>
    <x v="12"/>
    <s v="The Weeknd"/>
    <x v="0"/>
    <x v="2"/>
    <x v="197"/>
    <x v="2"/>
    <n v="21.96"/>
    <x v="0"/>
  </r>
  <r>
    <x v="875"/>
    <n v="17"/>
    <x v="3"/>
    <x v="5"/>
    <s v="Amazon Music"/>
    <x v="1"/>
    <x v="81"/>
    <x v="93"/>
    <s v="Adele"/>
    <x v="1"/>
    <x v="2"/>
    <x v="546"/>
    <x v="2"/>
    <n v="75.489999999999995"/>
    <x v="2"/>
  </r>
  <r>
    <x v="876"/>
    <n v="58"/>
    <x v="2"/>
    <x v="6"/>
    <s v="Amazon Music"/>
    <x v="6"/>
    <x v="60"/>
    <x v="336"/>
    <s v="Drake"/>
    <x v="1"/>
    <x v="1"/>
    <x v="547"/>
    <x v="3"/>
    <n v="68.72"/>
    <x v="1"/>
  </r>
  <r>
    <x v="877"/>
    <n v="39"/>
    <x v="0"/>
    <x v="5"/>
    <s v="Deezer"/>
    <x v="2"/>
    <x v="16"/>
    <x v="319"/>
    <s v="Post Malone"/>
    <x v="1"/>
    <x v="0"/>
    <x v="127"/>
    <x v="0"/>
    <n v="43.88"/>
    <x v="3"/>
  </r>
  <r>
    <x v="878"/>
    <n v="56"/>
    <x v="2"/>
    <x v="6"/>
    <s v="Spotify"/>
    <x v="4"/>
    <x v="40"/>
    <x v="191"/>
    <s v="Taylor Swift"/>
    <x v="1"/>
    <x v="1"/>
    <x v="352"/>
    <x v="0"/>
    <n v="25.19"/>
    <x v="3"/>
  </r>
  <r>
    <x v="879"/>
    <n v="50"/>
    <x v="2"/>
    <x v="7"/>
    <s v="Apple Music"/>
    <x v="4"/>
    <x v="39"/>
    <x v="99"/>
    <s v="Ed Sheeran"/>
    <x v="1"/>
    <x v="2"/>
    <x v="103"/>
    <x v="0"/>
    <n v="9.94"/>
    <x v="0"/>
  </r>
  <r>
    <x v="880"/>
    <n v="28"/>
    <x v="0"/>
    <x v="5"/>
    <s v="Amazon Music"/>
    <x v="8"/>
    <x v="47"/>
    <x v="232"/>
    <s v="Post Malone"/>
    <x v="1"/>
    <x v="2"/>
    <x v="548"/>
    <x v="2"/>
    <n v="4.9800000000000004"/>
    <x v="0"/>
  </r>
  <r>
    <x v="881"/>
    <n v="55"/>
    <x v="2"/>
    <x v="1"/>
    <s v="Apple Music"/>
    <x v="8"/>
    <x v="26"/>
    <x v="276"/>
    <s v="Billie Eilish"/>
    <x v="0"/>
    <x v="2"/>
    <x v="360"/>
    <x v="2"/>
    <n v="13.62"/>
    <x v="0"/>
  </r>
  <r>
    <x v="882"/>
    <n v="17"/>
    <x v="3"/>
    <x v="0"/>
    <s v="Amazon Music"/>
    <x v="7"/>
    <x v="65"/>
    <x v="266"/>
    <s v="BTS"/>
    <x v="1"/>
    <x v="1"/>
    <x v="346"/>
    <x v="3"/>
    <n v="67.55"/>
    <x v="1"/>
  </r>
  <r>
    <x v="883"/>
    <n v="37"/>
    <x v="0"/>
    <x v="2"/>
    <s v="Tidal"/>
    <x v="2"/>
    <x v="71"/>
    <x v="44"/>
    <s v="Bad Bunny"/>
    <x v="1"/>
    <x v="2"/>
    <x v="549"/>
    <x v="2"/>
    <n v="28.55"/>
    <x v="3"/>
  </r>
  <r>
    <x v="884"/>
    <n v="13"/>
    <x v="3"/>
    <x v="1"/>
    <s v="Tidal"/>
    <x v="2"/>
    <x v="32"/>
    <x v="401"/>
    <s v="BTS"/>
    <x v="1"/>
    <x v="1"/>
    <x v="309"/>
    <x v="2"/>
    <n v="12.63"/>
    <x v="0"/>
  </r>
  <r>
    <x v="885"/>
    <n v="13"/>
    <x v="3"/>
    <x v="8"/>
    <s v="Amazon Music"/>
    <x v="0"/>
    <x v="16"/>
    <x v="187"/>
    <s v="Post Malone"/>
    <x v="0"/>
    <x v="0"/>
    <x v="502"/>
    <x v="3"/>
    <n v="5.79"/>
    <x v="0"/>
  </r>
  <r>
    <x v="886"/>
    <n v="43"/>
    <x v="0"/>
    <x v="9"/>
    <s v="Deezer"/>
    <x v="2"/>
    <x v="16"/>
    <x v="9"/>
    <s v="Post Malone"/>
    <x v="1"/>
    <x v="2"/>
    <x v="86"/>
    <x v="3"/>
    <n v="69.69"/>
    <x v="1"/>
  </r>
  <r>
    <x v="887"/>
    <n v="59"/>
    <x v="2"/>
    <x v="3"/>
    <s v="Spotify"/>
    <x v="7"/>
    <x v="4"/>
    <x v="187"/>
    <s v="Billie Eilish"/>
    <x v="0"/>
    <x v="0"/>
    <x v="223"/>
    <x v="2"/>
    <n v="36.17"/>
    <x v="3"/>
  </r>
  <r>
    <x v="888"/>
    <n v="43"/>
    <x v="0"/>
    <x v="7"/>
    <s v="Apple Music"/>
    <x v="4"/>
    <x v="63"/>
    <x v="60"/>
    <s v="Adele"/>
    <x v="1"/>
    <x v="2"/>
    <x v="505"/>
    <x v="0"/>
    <n v="51.74"/>
    <x v="1"/>
  </r>
  <r>
    <x v="889"/>
    <n v="60"/>
    <x v="2"/>
    <x v="2"/>
    <s v="Deezer"/>
    <x v="8"/>
    <x v="36"/>
    <x v="183"/>
    <s v="BTS"/>
    <x v="1"/>
    <x v="2"/>
    <x v="468"/>
    <x v="0"/>
    <n v="10.039999999999999"/>
    <x v="0"/>
  </r>
  <r>
    <x v="890"/>
    <n v="45"/>
    <x v="2"/>
    <x v="5"/>
    <s v="Tidal"/>
    <x v="0"/>
    <x v="41"/>
    <x v="287"/>
    <s v="BTS"/>
    <x v="0"/>
    <x v="1"/>
    <x v="102"/>
    <x v="1"/>
    <n v="24.65"/>
    <x v="0"/>
  </r>
  <r>
    <x v="891"/>
    <n v="39"/>
    <x v="0"/>
    <x v="6"/>
    <s v="Tidal"/>
    <x v="2"/>
    <x v="94"/>
    <x v="361"/>
    <s v="BTS"/>
    <x v="0"/>
    <x v="2"/>
    <x v="387"/>
    <x v="0"/>
    <n v="7.39"/>
    <x v="0"/>
  </r>
  <r>
    <x v="892"/>
    <n v="17"/>
    <x v="3"/>
    <x v="8"/>
    <s v="Tidal"/>
    <x v="3"/>
    <x v="80"/>
    <x v="402"/>
    <s v="Taylor Swift"/>
    <x v="0"/>
    <x v="1"/>
    <x v="203"/>
    <x v="1"/>
    <n v="47.79"/>
    <x v="3"/>
  </r>
  <r>
    <x v="893"/>
    <n v="21"/>
    <x v="1"/>
    <x v="0"/>
    <s v="Spotify"/>
    <x v="0"/>
    <x v="76"/>
    <x v="312"/>
    <s v="The Weeknd"/>
    <x v="0"/>
    <x v="0"/>
    <x v="550"/>
    <x v="1"/>
    <n v="57.76"/>
    <x v="1"/>
  </r>
  <r>
    <x v="894"/>
    <n v="29"/>
    <x v="0"/>
    <x v="9"/>
    <s v="Spotify"/>
    <x v="9"/>
    <x v="70"/>
    <x v="322"/>
    <s v="Drake"/>
    <x v="0"/>
    <x v="2"/>
    <x v="458"/>
    <x v="2"/>
    <n v="7.91"/>
    <x v="0"/>
  </r>
  <r>
    <x v="895"/>
    <n v="22"/>
    <x v="1"/>
    <x v="0"/>
    <s v="Spotify"/>
    <x v="5"/>
    <x v="27"/>
    <x v="222"/>
    <s v="Ed Sheeran"/>
    <x v="1"/>
    <x v="0"/>
    <x v="227"/>
    <x v="2"/>
    <n v="76.040000000000006"/>
    <x v="2"/>
  </r>
  <r>
    <x v="896"/>
    <n v="60"/>
    <x v="2"/>
    <x v="5"/>
    <s v="Deezer"/>
    <x v="8"/>
    <x v="56"/>
    <x v="307"/>
    <s v="BTS"/>
    <x v="0"/>
    <x v="0"/>
    <x v="551"/>
    <x v="0"/>
    <n v="22.05"/>
    <x v="0"/>
  </r>
  <r>
    <x v="897"/>
    <n v="31"/>
    <x v="0"/>
    <x v="5"/>
    <s v="Deezer"/>
    <x v="9"/>
    <x v="60"/>
    <x v="312"/>
    <s v="Taylor Swift"/>
    <x v="0"/>
    <x v="2"/>
    <x v="254"/>
    <x v="1"/>
    <n v="11.87"/>
    <x v="0"/>
  </r>
  <r>
    <x v="898"/>
    <n v="18"/>
    <x v="1"/>
    <x v="3"/>
    <s v="Apple Music"/>
    <x v="5"/>
    <x v="69"/>
    <x v="69"/>
    <s v="Bad Bunny"/>
    <x v="0"/>
    <x v="2"/>
    <x v="20"/>
    <x v="3"/>
    <n v="11.26"/>
    <x v="0"/>
  </r>
  <r>
    <x v="899"/>
    <n v="31"/>
    <x v="0"/>
    <x v="9"/>
    <s v="Spotify"/>
    <x v="2"/>
    <x v="50"/>
    <x v="25"/>
    <s v="BTS"/>
    <x v="1"/>
    <x v="1"/>
    <x v="535"/>
    <x v="0"/>
    <n v="78.08"/>
    <x v="2"/>
  </r>
  <r>
    <x v="900"/>
    <n v="19"/>
    <x v="1"/>
    <x v="8"/>
    <s v="Amazon Music"/>
    <x v="3"/>
    <x v="33"/>
    <x v="7"/>
    <s v="Bad Bunny"/>
    <x v="0"/>
    <x v="1"/>
    <x v="537"/>
    <x v="0"/>
    <n v="50.86"/>
    <x v="1"/>
  </r>
  <r>
    <x v="901"/>
    <n v="25"/>
    <x v="0"/>
    <x v="2"/>
    <s v="Tidal"/>
    <x v="2"/>
    <x v="44"/>
    <x v="136"/>
    <s v="Drake"/>
    <x v="1"/>
    <x v="0"/>
    <x v="539"/>
    <x v="1"/>
    <n v="1.68"/>
    <x v="0"/>
  </r>
  <r>
    <x v="902"/>
    <n v="38"/>
    <x v="0"/>
    <x v="3"/>
    <s v="YouTube"/>
    <x v="5"/>
    <x v="5"/>
    <x v="403"/>
    <s v="Bad Bunny"/>
    <x v="1"/>
    <x v="2"/>
    <x v="552"/>
    <x v="0"/>
    <n v="66.59"/>
    <x v="1"/>
  </r>
  <r>
    <x v="903"/>
    <n v="59"/>
    <x v="2"/>
    <x v="9"/>
    <s v="Tidal"/>
    <x v="2"/>
    <x v="81"/>
    <x v="287"/>
    <s v="Drake"/>
    <x v="0"/>
    <x v="1"/>
    <x v="553"/>
    <x v="3"/>
    <n v="1.6"/>
    <x v="0"/>
  </r>
  <r>
    <x v="904"/>
    <n v="29"/>
    <x v="0"/>
    <x v="4"/>
    <s v="Amazon Music"/>
    <x v="2"/>
    <x v="45"/>
    <x v="29"/>
    <s v="Drake"/>
    <x v="1"/>
    <x v="2"/>
    <x v="554"/>
    <x v="1"/>
    <n v="7.09"/>
    <x v="0"/>
  </r>
  <r>
    <x v="905"/>
    <n v="34"/>
    <x v="0"/>
    <x v="6"/>
    <s v="Spotify"/>
    <x v="2"/>
    <x v="47"/>
    <x v="264"/>
    <s v="The Weeknd"/>
    <x v="1"/>
    <x v="2"/>
    <x v="260"/>
    <x v="3"/>
    <n v="40.92"/>
    <x v="3"/>
  </r>
  <r>
    <x v="906"/>
    <n v="41"/>
    <x v="0"/>
    <x v="5"/>
    <s v="Tidal"/>
    <x v="4"/>
    <x v="29"/>
    <x v="283"/>
    <s v="Dua Lipa"/>
    <x v="0"/>
    <x v="2"/>
    <x v="505"/>
    <x v="0"/>
    <n v="46.08"/>
    <x v="3"/>
  </r>
  <r>
    <x v="907"/>
    <n v="28"/>
    <x v="0"/>
    <x v="1"/>
    <s v="Spotify"/>
    <x v="8"/>
    <x v="5"/>
    <x v="153"/>
    <s v="Taylor Swift"/>
    <x v="1"/>
    <x v="1"/>
    <x v="217"/>
    <x v="3"/>
    <n v="66.97"/>
    <x v="1"/>
  </r>
  <r>
    <x v="908"/>
    <n v="58"/>
    <x v="2"/>
    <x v="3"/>
    <s v="Deezer"/>
    <x v="1"/>
    <x v="90"/>
    <x v="404"/>
    <s v="Adele"/>
    <x v="0"/>
    <x v="1"/>
    <x v="555"/>
    <x v="1"/>
    <n v="39.11"/>
    <x v="3"/>
  </r>
  <r>
    <x v="909"/>
    <n v="43"/>
    <x v="0"/>
    <x v="0"/>
    <s v="Amazon Music"/>
    <x v="1"/>
    <x v="9"/>
    <x v="405"/>
    <s v="Adele"/>
    <x v="1"/>
    <x v="2"/>
    <x v="149"/>
    <x v="3"/>
    <n v="64.989999999999995"/>
    <x v="1"/>
  </r>
  <r>
    <x v="910"/>
    <n v="24"/>
    <x v="1"/>
    <x v="5"/>
    <s v="Deezer"/>
    <x v="2"/>
    <x v="46"/>
    <x v="59"/>
    <s v="Post Malone"/>
    <x v="0"/>
    <x v="0"/>
    <x v="183"/>
    <x v="1"/>
    <n v="34.15"/>
    <x v="3"/>
  </r>
  <r>
    <x v="911"/>
    <n v="27"/>
    <x v="0"/>
    <x v="7"/>
    <s v="Deezer"/>
    <x v="6"/>
    <x v="53"/>
    <x v="150"/>
    <s v="BTS"/>
    <x v="0"/>
    <x v="2"/>
    <x v="14"/>
    <x v="2"/>
    <n v="35.119999999999997"/>
    <x v="3"/>
  </r>
  <r>
    <x v="912"/>
    <n v="23"/>
    <x v="1"/>
    <x v="3"/>
    <s v="YouTube"/>
    <x v="0"/>
    <x v="60"/>
    <x v="406"/>
    <s v="Drake"/>
    <x v="1"/>
    <x v="1"/>
    <x v="255"/>
    <x v="0"/>
    <n v="25.73"/>
    <x v="3"/>
  </r>
  <r>
    <x v="913"/>
    <n v="35"/>
    <x v="0"/>
    <x v="5"/>
    <s v="Apple Music"/>
    <x v="2"/>
    <x v="62"/>
    <x v="390"/>
    <s v="BTS"/>
    <x v="1"/>
    <x v="1"/>
    <x v="303"/>
    <x v="2"/>
    <n v="43.76"/>
    <x v="3"/>
  </r>
  <r>
    <x v="914"/>
    <n v="50"/>
    <x v="2"/>
    <x v="1"/>
    <s v="Deezer"/>
    <x v="7"/>
    <x v="16"/>
    <x v="51"/>
    <s v="Taylor Swift"/>
    <x v="1"/>
    <x v="0"/>
    <x v="399"/>
    <x v="1"/>
    <n v="29.59"/>
    <x v="3"/>
  </r>
  <r>
    <x v="915"/>
    <n v="40"/>
    <x v="0"/>
    <x v="1"/>
    <s v="Apple Music"/>
    <x v="3"/>
    <x v="13"/>
    <x v="407"/>
    <s v="Bad Bunny"/>
    <x v="1"/>
    <x v="1"/>
    <x v="271"/>
    <x v="1"/>
    <n v="41.53"/>
    <x v="3"/>
  </r>
  <r>
    <x v="916"/>
    <n v="49"/>
    <x v="2"/>
    <x v="0"/>
    <s v="Spotify"/>
    <x v="6"/>
    <x v="56"/>
    <x v="408"/>
    <s v="Drake"/>
    <x v="1"/>
    <x v="2"/>
    <x v="556"/>
    <x v="2"/>
    <n v="6.81"/>
    <x v="0"/>
  </r>
  <r>
    <x v="917"/>
    <n v="17"/>
    <x v="3"/>
    <x v="3"/>
    <s v="Tidal"/>
    <x v="9"/>
    <x v="78"/>
    <x v="112"/>
    <s v="BTS"/>
    <x v="1"/>
    <x v="2"/>
    <x v="518"/>
    <x v="1"/>
    <n v="6.6"/>
    <x v="0"/>
  </r>
  <r>
    <x v="918"/>
    <n v="27"/>
    <x v="0"/>
    <x v="6"/>
    <s v="Apple Music"/>
    <x v="7"/>
    <x v="45"/>
    <x v="103"/>
    <s v="Drake"/>
    <x v="0"/>
    <x v="0"/>
    <x v="17"/>
    <x v="1"/>
    <n v="6.72"/>
    <x v="0"/>
  </r>
  <r>
    <x v="919"/>
    <n v="18"/>
    <x v="1"/>
    <x v="0"/>
    <s v="Spotify"/>
    <x v="4"/>
    <x v="46"/>
    <x v="38"/>
    <s v="Adele"/>
    <x v="0"/>
    <x v="2"/>
    <x v="389"/>
    <x v="1"/>
    <n v="29.64"/>
    <x v="3"/>
  </r>
  <r>
    <x v="920"/>
    <n v="30"/>
    <x v="0"/>
    <x v="7"/>
    <s v="Spotify"/>
    <x v="0"/>
    <x v="71"/>
    <x v="385"/>
    <s v="Adele"/>
    <x v="0"/>
    <x v="0"/>
    <x v="398"/>
    <x v="0"/>
    <n v="73.61"/>
    <x v="1"/>
  </r>
  <r>
    <x v="921"/>
    <n v="14"/>
    <x v="3"/>
    <x v="1"/>
    <s v="YouTube"/>
    <x v="9"/>
    <x v="68"/>
    <x v="409"/>
    <s v="Bad Bunny"/>
    <x v="0"/>
    <x v="1"/>
    <x v="557"/>
    <x v="3"/>
    <n v="50.73"/>
    <x v="1"/>
  </r>
  <r>
    <x v="922"/>
    <n v="28"/>
    <x v="0"/>
    <x v="8"/>
    <s v="Spotify"/>
    <x v="5"/>
    <x v="96"/>
    <x v="233"/>
    <s v="Ed Sheeran"/>
    <x v="1"/>
    <x v="1"/>
    <x v="477"/>
    <x v="3"/>
    <n v="35.479999999999997"/>
    <x v="3"/>
  </r>
  <r>
    <x v="923"/>
    <n v="60"/>
    <x v="2"/>
    <x v="0"/>
    <s v="Deezer"/>
    <x v="6"/>
    <x v="35"/>
    <x v="336"/>
    <s v="Post Malone"/>
    <x v="0"/>
    <x v="2"/>
    <x v="493"/>
    <x v="2"/>
    <n v="54.93"/>
    <x v="1"/>
  </r>
  <r>
    <x v="924"/>
    <n v="47"/>
    <x v="2"/>
    <x v="3"/>
    <s v="Spotify"/>
    <x v="6"/>
    <x v="81"/>
    <x v="150"/>
    <s v="Billie Eilish"/>
    <x v="0"/>
    <x v="1"/>
    <x v="558"/>
    <x v="2"/>
    <n v="36.53"/>
    <x v="3"/>
  </r>
  <r>
    <x v="925"/>
    <n v="23"/>
    <x v="1"/>
    <x v="4"/>
    <s v="Deezer"/>
    <x v="6"/>
    <x v="51"/>
    <x v="1"/>
    <s v="Ed Sheeran"/>
    <x v="1"/>
    <x v="2"/>
    <x v="1"/>
    <x v="1"/>
    <n v="47.22"/>
    <x v="3"/>
  </r>
  <r>
    <x v="926"/>
    <n v="47"/>
    <x v="2"/>
    <x v="5"/>
    <s v="Tidal"/>
    <x v="7"/>
    <x v="25"/>
    <x v="410"/>
    <s v="Taylor Swift"/>
    <x v="0"/>
    <x v="1"/>
    <x v="465"/>
    <x v="3"/>
    <n v="69.209999999999994"/>
    <x v="1"/>
  </r>
  <r>
    <x v="927"/>
    <n v="55"/>
    <x v="2"/>
    <x v="9"/>
    <s v="Amazon Music"/>
    <x v="3"/>
    <x v="20"/>
    <x v="411"/>
    <s v="Taylor Swift"/>
    <x v="1"/>
    <x v="0"/>
    <x v="476"/>
    <x v="0"/>
    <n v="37.33"/>
    <x v="3"/>
  </r>
  <r>
    <x v="928"/>
    <n v="42"/>
    <x v="0"/>
    <x v="6"/>
    <s v="Deezer"/>
    <x v="3"/>
    <x v="73"/>
    <x v="318"/>
    <s v="The Weeknd"/>
    <x v="0"/>
    <x v="1"/>
    <x v="559"/>
    <x v="1"/>
    <n v="32.72"/>
    <x v="3"/>
  </r>
  <r>
    <x v="929"/>
    <n v="32"/>
    <x v="0"/>
    <x v="5"/>
    <s v="YouTube"/>
    <x v="8"/>
    <x v="83"/>
    <x v="72"/>
    <s v="Drake"/>
    <x v="1"/>
    <x v="0"/>
    <x v="417"/>
    <x v="1"/>
    <n v="59.69"/>
    <x v="1"/>
  </r>
  <r>
    <x v="930"/>
    <n v="42"/>
    <x v="0"/>
    <x v="8"/>
    <s v="Spotify"/>
    <x v="6"/>
    <x v="1"/>
    <x v="412"/>
    <s v="Taylor Swift"/>
    <x v="1"/>
    <x v="1"/>
    <x v="560"/>
    <x v="1"/>
    <n v="18.98"/>
    <x v="0"/>
  </r>
  <r>
    <x v="931"/>
    <n v="18"/>
    <x v="1"/>
    <x v="7"/>
    <s v="YouTube"/>
    <x v="4"/>
    <x v="18"/>
    <x v="39"/>
    <s v="Ed Sheeran"/>
    <x v="1"/>
    <x v="0"/>
    <x v="313"/>
    <x v="0"/>
    <n v="18.72"/>
    <x v="0"/>
  </r>
  <r>
    <x v="932"/>
    <n v="23"/>
    <x v="1"/>
    <x v="5"/>
    <s v="Tidal"/>
    <x v="8"/>
    <x v="51"/>
    <x v="55"/>
    <s v="Dua Lipa"/>
    <x v="0"/>
    <x v="1"/>
    <x v="32"/>
    <x v="1"/>
    <n v="17.93"/>
    <x v="0"/>
  </r>
  <r>
    <x v="933"/>
    <n v="41"/>
    <x v="0"/>
    <x v="9"/>
    <s v="YouTube"/>
    <x v="9"/>
    <x v="50"/>
    <x v="413"/>
    <s v="The Weeknd"/>
    <x v="1"/>
    <x v="2"/>
    <x v="307"/>
    <x v="0"/>
    <n v="1.23"/>
    <x v="0"/>
  </r>
  <r>
    <x v="934"/>
    <n v="43"/>
    <x v="0"/>
    <x v="7"/>
    <s v="Spotify"/>
    <x v="1"/>
    <x v="68"/>
    <x v="381"/>
    <s v="Billie Eilish"/>
    <x v="1"/>
    <x v="1"/>
    <x v="302"/>
    <x v="0"/>
    <n v="41.61"/>
    <x v="3"/>
  </r>
  <r>
    <x v="935"/>
    <n v="50"/>
    <x v="2"/>
    <x v="4"/>
    <s v="Spotify"/>
    <x v="8"/>
    <x v="43"/>
    <x v="240"/>
    <s v="Adele"/>
    <x v="0"/>
    <x v="0"/>
    <x v="561"/>
    <x v="2"/>
    <n v="71.459999999999994"/>
    <x v="1"/>
  </r>
  <r>
    <x v="936"/>
    <n v="17"/>
    <x v="3"/>
    <x v="7"/>
    <s v="Deezer"/>
    <x v="4"/>
    <x v="25"/>
    <x v="414"/>
    <s v="Post Malone"/>
    <x v="0"/>
    <x v="1"/>
    <x v="562"/>
    <x v="0"/>
    <n v="58.36"/>
    <x v="1"/>
  </r>
  <r>
    <x v="937"/>
    <n v="15"/>
    <x v="3"/>
    <x v="4"/>
    <s v="YouTube"/>
    <x v="1"/>
    <x v="68"/>
    <x v="329"/>
    <s v="Adele"/>
    <x v="0"/>
    <x v="1"/>
    <x v="263"/>
    <x v="1"/>
    <n v="43.45"/>
    <x v="3"/>
  </r>
  <r>
    <x v="938"/>
    <n v="13"/>
    <x v="3"/>
    <x v="0"/>
    <s v="YouTube"/>
    <x v="1"/>
    <x v="59"/>
    <x v="336"/>
    <s v="Dua Lipa"/>
    <x v="0"/>
    <x v="1"/>
    <x v="563"/>
    <x v="0"/>
    <n v="13.62"/>
    <x v="0"/>
  </r>
  <r>
    <x v="939"/>
    <n v="49"/>
    <x v="2"/>
    <x v="0"/>
    <s v="Deezer"/>
    <x v="3"/>
    <x v="86"/>
    <x v="415"/>
    <s v="Bad Bunny"/>
    <x v="1"/>
    <x v="2"/>
    <x v="328"/>
    <x v="2"/>
    <n v="4.33"/>
    <x v="0"/>
  </r>
  <r>
    <x v="940"/>
    <n v="29"/>
    <x v="0"/>
    <x v="4"/>
    <s v="Apple Music"/>
    <x v="4"/>
    <x v="59"/>
    <x v="360"/>
    <s v="Post Malone"/>
    <x v="1"/>
    <x v="2"/>
    <x v="210"/>
    <x v="1"/>
    <n v="59.49"/>
    <x v="1"/>
  </r>
  <r>
    <x v="941"/>
    <n v="24"/>
    <x v="1"/>
    <x v="1"/>
    <s v="YouTube"/>
    <x v="2"/>
    <x v="15"/>
    <x v="186"/>
    <s v="Adele"/>
    <x v="0"/>
    <x v="0"/>
    <x v="305"/>
    <x v="1"/>
    <n v="3.6"/>
    <x v="0"/>
  </r>
  <r>
    <x v="942"/>
    <n v="31"/>
    <x v="0"/>
    <x v="1"/>
    <s v="Amazon Music"/>
    <x v="0"/>
    <x v="38"/>
    <x v="8"/>
    <s v="The Weeknd"/>
    <x v="0"/>
    <x v="0"/>
    <x v="412"/>
    <x v="2"/>
    <n v="31.54"/>
    <x v="3"/>
  </r>
  <r>
    <x v="943"/>
    <n v="25"/>
    <x v="0"/>
    <x v="4"/>
    <s v="Amazon Music"/>
    <x v="4"/>
    <x v="72"/>
    <x v="262"/>
    <s v="Ed Sheeran"/>
    <x v="1"/>
    <x v="1"/>
    <x v="440"/>
    <x v="1"/>
    <n v="61.38"/>
    <x v="1"/>
  </r>
  <r>
    <x v="944"/>
    <n v="46"/>
    <x v="2"/>
    <x v="4"/>
    <s v="YouTube"/>
    <x v="6"/>
    <x v="69"/>
    <x v="123"/>
    <s v="Bad Bunny"/>
    <x v="1"/>
    <x v="1"/>
    <x v="68"/>
    <x v="3"/>
    <n v="41.47"/>
    <x v="3"/>
  </r>
  <r>
    <x v="945"/>
    <n v="27"/>
    <x v="0"/>
    <x v="7"/>
    <s v="Amazon Music"/>
    <x v="2"/>
    <x v="75"/>
    <x v="47"/>
    <s v="Billie Eilish"/>
    <x v="0"/>
    <x v="1"/>
    <x v="62"/>
    <x v="2"/>
    <n v="65.930000000000007"/>
    <x v="1"/>
  </r>
  <r>
    <x v="946"/>
    <n v="24"/>
    <x v="1"/>
    <x v="1"/>
    <s v="YouTube"/>
    <x v="9"/>
    <x v="39"/>
    <x v="377"/>
    <s v="Billie Eilish"/>
    <x v="1"/>
    <x v="0"/>
    <x v="564"/>
    <x v="0"/>
    <n v="57.21"/>
    <x v="1"/>
  </r>
  <r>
    <x v="947"/>
    <n v="35"/>
    <x v="0"/>
    <x v="3"/>
    <s v="Amazon Music"/>
    <x v="9"/>
    <x v="72"/>
    <x v="192"/>
    <s v="The Weeknd"/>
    <x v="0"/>
    <x v="2"/>
    <x v="565"/>
    <x v="2"/>
    <n v="10.54"/>
    <x v="0"/>
  </r>
  <r>
    <x v="948"/>
    <n v="32"/>
    <x v="0"/>
    <x v="3"/>
    <s v="Deezer"/>
    <x v="1"/>
    <x v="71"/>
    <x v="340"/>
    <s v="Ed Sheeran"/>
    <x v="0"/>
    <x v="0"/>
    <x v="566"/>
    <x v="0"/>
    <n v="31.35"/>
    <x v="3"/>
  </r>
  <r>
    <x v="949"/>
    <n v="54"/>
    <x v="2"/>
    <x v="7"/>
    <s v="YouTube"/>
    <x v="6"/>
    <x v="0"/>
    <x v="366"/>
    <s v="Taylor Swift"/>
    <x v="0"/>
    <x v="1"/>
    <x v="414"/>
    <x v="1"/>
    <n v="36.68"/>
    <x v="3"/>
  </r>
  <r>
    <x v="950"/>
    <n v="52"/>
    <x v="2"/>
    <x v="8"/>
    <s v="Amazon Music"/>
    <x v="8"/>
    <x v="29"/>
    <x v="416"/>
    <s v="BTS"/>
    <x v="1"/>
    <x v="2"/>
    <x v="288"/>
    <x v="0"/>
    <n v="34.53"/>
    <x v="3"/>
  </r>
  <r>
    <x v="951"/>
    <n v="50"/>
    <x v="2"/>
    <x v="4"/>
    <s v="Apple Music"/>
    <x v="6"/>
    <x v="83"/>
    <x v="417"/>
    <s v="Taylor Swift"/>
    <x v="1"/>
    <x v="2"/>
    <x v="107"/>
    <x v="1"/>
    <n v="26.81"/>
    <x v="3"/>
  </r>
  <r>
    <x v="952"/>
    <n v="20"/>
    <x v="1"/>
    <x v="5"/>
    <s v="Spotify"/>
    <x v="0"/>
    <x v="71"/>
    <x v="158"/>
    <s v="Drake"/>
    <x v="1"/>
    <x v="0"/>
    <x v="567"/>
    <x v="2"/>
    <n v="14.11"/>
    <x v="0"/>
  </r>
  <r>
    <x v="953"/>
    <n v="28"/>
    <x v="0"/>
    <x v="3"/>
    <s v="Amazon Music"/>
    <x v="7"/>
    <x v="88"/>
    <x v="418"/>
    <s v="The Weeknd"/>
    <x v="0"/>
    <x v="1"/>
    <x v="234"/>
    <x v="3"/>
    <n v="60.65"/>
    <x v="1"/>
  </r>
  <r>
    <x v="954"/>
    <n v="59"/>
    <x v="2"/>
    <x v="4"/>
    <s v="YouTube"/>
    <x v="1"/>
    <x v="92"/>
    <x v="419"/>
    <s v="Bad Bunny"/>
    <x v="1"/>
    <x v="1"/>
    <x v="568"/>
    <x v="1"/>
    <n v="58.75"/>
    <x v="1"/>
  </r>
  <r>
    <x v="955"/>
    <n v="24"/>
    <x v="1"/>
    <x v="6"/>
    <s v="Apple Music"/>
    <x v="8"/>
    <x v="86"/>
    <x v="169"/>
    <s v="The Weeknd"/>
    <x v="1"/>
    <x v="0"/>
    <x v="569"/>
    <x v="1"/>
    <n v="11.94"/>
    <x v="0"/>
  </r>
  <r>
    <x v="956"/>
    <n v="37"/>
    <x v="0"/>
    <x v="3"/>
    <s v="Apple Music"/>
    <x v="0"/>
    <x v="42"/>
    <x v="206"/>
    <s v="Post Malone"/>
    <x v="1"/>
    <x v="0"/>
    <x v="321"/>
    <x v="1"/>
    <n v="42.14"/>
    <x v="3"/>
  </r>
  <r>
    <x v="957"/>
    <n v="54"/>
    <x v="2"/>
    <x v="3"/>
    <s v="Tidal"/>
    <x v="2"/>
    <x v="37"/>
    <x v="363"/>
    <s v="Taylor Swift"/>
    <x v="0"/>
    <x v="1"/>
    <x v="570"/>
    <x v="3"/>
    <n v="5.18"/>
    <x v="0"/>
  </r>
  <r>
    <x v="958"/>
    <n v="19"/>
    <x v="1"/>
    <x v="8"/>
    <s v="YouTube"/>
    <x v="3"/>
    <x v="48"/>
    <x v="239"/>
    <s v="Drake"/>
    <x v="0"/>
    <x v="0"/>
    <x v="571"/>
    <x v="2"/>
    <n v="78.08"/>
    <x v="2"/>
  </r>
  <r>
    <x v="959"/>
    <n v="43"/>
    <x v="0"/>
    <x v="2"/>
    <s v="Apple Music"/>
    <x v="9"/>
    <x v="34"/>
    <x v="397"/>
    <s v="Taylor Swift"/>
    <x v="1"/>
    <x v="0"/>
    <x v="33"/>
    <x v="1"/>
    <n v="77.89"/>
    <x v="2"/>
  </r>
  <r>
    <x v="960"/>
    <n v="55"/>
    <x v="2"/>
    <x v="8"/>
    <s v="Tidal"/>
    <x v="7"/>
    <x v="53"/>
    <x v="420"/>
    <s v="The Weeknd"/>
    <x v="1"/>
    <x v="1"/>
    <x v="555"/>
    <x v="1"/>
    <n v="74.760000000000005"/>
    <x v="1"/>
  </r>
  <r>
    <x v="961"/>
    <n v="36"/>
    <x v="0"/>
    <x v="6"/>
    <s v="Amazon Music"/>
    <x v="6"/>
    <x v="86"/>
    <x v="421"/>
    <s v="BTS"/>
    <x v="1"/>
    <x v="0"/>
    <x v="368"/>
    <x v="2"/>
    <n v="5.61"/>
    <x v="0"/>
  </r>
  <r>
    <x v="962"/>
    <n v="53"/>
    <x v="2"/>
    <x v="8"/>
    <s v="Tidal"/>
    <x v="5"/>
    <x v="77"/>
    <x v="76"/>
    <s v="Adele"/>
    <x v="0"/>
    <x v="1"/>
    <x v="305"/>
    <x v="1"/>
    <n v="72.849999999999994"/>
    <x v="1"/>
  </r>
  <r>
    <x v="963"/>
    <n v="23"/>
    <x v="1"/>
    <x v="0"/>
    <s v="Spotify"/>
    <x v="6"/>
    <x v="45"/>
    <x v="422"/>
    <s v="Dua Lipa"/>
    <x v="1"/>
    <x v="2"/>
    <x v="137"/>
    <x v="1"/>
    <n v="24.75"/>
    <x v="0"/>
  </r>
  <r>
    <x v="964"/>
    <n v="22"/>
    <x v="1"/>
    <x v="9"/>
    <s v="Apple Music"/>
    <x v="5"/>
    <x v="38"/>
    <x v="406"/>
    <s v="Bad Bunny"/>
    <x v="1"/>
    <x v="1"/>
    <x v="294"/>
    <x v="1"/>
    <n v="25.72"/>
    <x v="3"/>
  </r>
  <r>
    <x v="965"/>
    <n v="40"/>
    <x v="0"/>
    <x v="2"/>
    <s v="Spotify"/>
    <x v="6"/>
    <x v="58"/>
    <x v="39"/>
    <s v="Post Malone"/>
    <x v="1"/>
    <x v="0"/>
    <x v="572"/>
    <x v="3"/>
    <n v="30.51"/>
    <x v="3"/>
  </r>
  <r>
    <x v="966"/>
    <n v="37"/>
    <x v="0"/>
    <x v="2"/>
    <s v="Amazon Music"/>
    <x v="6"/>
    <x v="54"/>
    <x v="378"/>
    <s v="Taylor Swift"/>
    <x v="1"/>
    <x v="1"/>
    <x v="66"/>
    <x v="1"/>
    <n v="68.86"/>
    <x v="1"/>
  </r>
  <r>
    <x v="967"/>
    <n v="58"/>
    <x v="2"/>
    <x v="3"/>
    <s v="Apple Music"/>
    <x v="6"/>
    <x v="34"/>
    <x v="348"/>
    <s v="Post Malone"/>
    <x v="1"/>
    <x v="0"/>
    <x v="573"/>
    <x v="3"/>
    <n v="26.14"/>
    <x v="3"/>
  </r>
  <r>
    <x v="968"/>
    <n v="31"/>
    <x v="0"/>
    <x v="9"/>
    <s v="Amazon Music"/>
    <x v="0"/>
    <x v="11"/>
    <x v="25"/>
    <s v="Ed Sheeran"/>
    <x v="0"/>
    <x v="0"/>
    <x v="574"/>
    <x v="2"/>
    <n v="79.52"/>
    <x v="2"/>
  </r>
  <r>
    <x v="969"/>
    <n v="16"/>
    <x v="3"/>
    <x v="4"/>
    <s v="Deezer"/>
    <x v="1"/>
    <x v="55"/>
    <x v="355"/>
    <s v="Adele"/>
    <x v="1"/>
    <x v="2"/>
    <x v="575"/>
    <x v="1"/>
    <n v="31.14"/>
    <x v="3"/>
  </r>
  <r>
    <x v="970"/>
    <n v="59"/>
    <x v="2"/>
    <x v="0"/>
    <s v="Tidal"/>
    <x v="8"/>
    <x v="32"/>
    <x v="366"/>
    <s v="Bad Bunny"/>
    <x v="0"/>
    <x v="1"/>
    <x v="111"/>
    <x v="3"/>
    <n v="10.32"/>
    <x v="0"/>
  </r>
  <r>
    <x v="971"/>
    <n v="58"/>
    <x v="2"/>
    <x v="3"/>
    <s v="Tidal"/>
    <x v="6"/>
    <x v="11"/>
    <x v="310"/>
    <s v="Adele"/>
    <x v="1"/>
    <x v="1"/>
    <x v="421"/>
    <x v="1"/>
    <n v="30.17"/>
    <x v="3"/>
  </r>
  <r>
    <x v="972"/>
    <n v="13"/>
    <x v="3"/>
    <x v="8"/>
    <s v="YouTube"/>
    <x v="0"/>
    <x v="60"/>
    <x v="178"/>
    <s v="Billie Eilish"/>
    <x v="1"/>
    <x v="1"/>
    <x v="185"/>
    <x v="3"/>
    <n v="34.08"/>
    <x v="3"/>
  </r>
  <r>
    <x v="973"/>
    <n v="60"/>
    <x v="2"/>
    <x v="7"/>
    <s v="Spotify"/>
    <x v="9"/>
    <x v="97"/>
    <x v="154"/>
    <s v="Dua Lipa"/>
    <x v="1"/>
    <x v="1"/>
    <x v="384"/>
    <x v="3"/>
    <n v="67.510000000000005"/>
    <x v="1"/>
  </r>
  <r>
    <x v="974"/>
    <n v="25"/>
    <x v="0"/>
    <x v="8"/>
    <s v="Spotify"/>
    <x v="2"/>
    <x v="63"/>
    <x v="346"/>
    <s v="Billie Eilish"/>
    <x v="0"/>
    <x v="1"/>
    <x v="423"/>
    <x v="2"/>
    <n v="8.65"/>
    <x v="0"/>
  </r>
  <r>
    <x v="975"/>
    <n v="15"/>
    <x v="3"/>
    <x v="9"/>
    <s v="Amazon Music"/>
    <x v="2"/>
    <x v="25"/>
    <x v="30"/>
    <s v="Dua Lipa"/>
    <x v="0"/>
    <x v="0"/>
    <x v="576"/>
    <x v="2"/>
    <n v="2.1"/>
    <x v="0"/>
  </r>
  <r>
    <x v="976"/>
    <n v="60"/>
    <x v="2"/>
    <x v="0"/>
    <s v="Tidal"/>
    <x v="7"/>
    <x v="62"/>
    <x v="423"/>
    <s v="The Weeknd"/>
    <x v="0"/>
    <x v="2"/>
    <x v="524"/>
    <x v="0"/>
    <n v="7.68"/>
    <x v="0"/>
  </r>
  <r>
    <x v="977"/>
    <n v="16"/>
    <x v="3"/>
    <x v="4"/>
    <s v="Amazon Music"/>
    <x v="1"/>
    <x v="96"/>
    <x v="263"/>
    <s v="The Weeknd"/>
    <x v="0"/>
    <x v="0"/>
    <x v="219"/>
    <x v="1"/>
    <n v="15.75"/>
    <x v="0"/>
  </r>
  <r>
    <x v="978"/>
    <n v="58"/>
    <x v="2"/>
    <x v="7"/>
    <s v="Amazon Music"/>
    <x v="5"/>
    <x v="7"/>
    <x v="49"/>
    <s v="Taylor Swift"/>
    <x v="0"/>
    <x v="0"/>
    <x v="177"/>
    <x v="3"/>
    <n v="30.51"/>
    <x v="3"/>
  </r>
  <r>
    <x v="979"/>
    <n v="52"/>
    <x v="2"/>
    <x v="5"/>
    <s v="YouTube"/>
    <x v="1"/>
    <x v="19"/>
    <x v="326"/>
    <s v="Dua Lipa"/>
    <x v="0"/>
    <x v="2"/>
    <x v="23"/>
    <x v="0"/>
    <n v="61.72"/>
    <x v="1"/>
  </r>
  <r>
    <x v="980"/>
    <n v="24"/>
    <x v="1"/>
    <x v="7"/>
    <s v="Amazon Music"/>
    <x v="4"/>
    <x v="28"/>
    <x v="215"/>
    <s v="Bad Bunny"/>
    <x v="0"/>
    <x v="2"/>
    <x v="577"/>
    <x v="0"/>
    <n v="68.08"/>
    <x v="1"/>
  </r>
  <r>
    <x v="981"/>
    <n v="22"/>
    <x v="1"/>
    <x v="7"/>
    <s v="Apple Music"/>
    <x v="1"/>
    <x v="67"/>
    <x v="195"/>
    <s v="Billie Eilish"/>
    <x v="1"/>
    <x v="1"/>
    <x v="116"/>
    <x v="0"/>
    <n v="4.17"/>
    <x v="0"/>
  </r>
  <r>
    <x v="982"/>
    <n v="60"/>
    <x v="2"/>
    <x v="3"/>
    <s v="Deezer"/>
    <x v="0"/>
    <x v="34"/>
    <x v="174"/>
    <s v="Bad Bunny"/>
    <x v="1"/>
    <x v="0"/>
    <x v="578"/>
    <x v="3"/>
    <n v="68.739999999999995"/>
    <x v="1"/>
  </r>
  <r>
    <x v="983"/>
    <n v="57"/>
    <x v="2"/>
    <x v="0"/>
    <s v="Apple Music"/>
    <x v="2"/>
    <x v="85"/>
    <x v="424"/>
    <s v="Post Malone"/>
    <x v="1"/>
    <x v="1"/>
    <x v="579"/>
    <x v="1"/>
    <n v="69.11"/>
    <x v="1"/>
  </r>
  <r>
    <x v="984"/>
    <n v="58"/>
    <x v="2"/>
    <x v="1"/>
    <s v="Spotify"/>
    <x v="9"/>
    <x v="76"/>
    <x v="298"/>
    <s v="Dua Lipa"/>
    <x v="0"/>
    <x v="1"/>
    <x v="199"/>
    <x v="0"/>
    <n v="17.809999999999999"/>
    <x v="0"/>
  </r>
  <r>
    <x v="985"/>
    <n v="14"/>
    <x v="3"/>
    <x v="0"/>
    <s v="YouTube"/>
    <x v="1"/>
    <x v="2"/>
    <x v="265"/>
    <s v="Drake"/>
    <x v="1"/>
    <x v="2"/>
    <x v="555"/>
    <x v="1"/>
    <n v="40.86"/>
    <x v="3"/>
  </r>
  <r>
    <x v="986"/>
    <n v="28"/>
    <x v="0"/>
    <x v="1"/>
    <s v="Amazon Music"/>
    <x v="4"/>
    <x v="36"/>
    <x v="322"/>
    <s v="Adele"/>
    <x v="0"/>
    <x v="1"/>
    <x v="580"/>
    <x v="0"/>
    <n v="76.78"/>
    <x v="2"/>
  </r>
  <r>
    <x v="987"/>
    <n v="48"/>
    <x v="2"/>
    <x v="2"/>
    <s v="YouTube"/>
    <x v="9"/>
    <x v="38"/>
    <x v="42"/>
    <s v="The Weeknd"/>
    <x v="0"/>
    <x v="2"/>
    <x v="308"/>
    <x v="1"/>
    <n v="76.84"/>
    <x v="2"/>
  </r>
  <r>
    <x v="988"/>
    <n v="29"/>
    <x v="0"/>
    <x v="8"/>
    <s v="Deezer"/>
    <x v="0"/>
    <x v="66"/>
    <x v="65"/>
    <s v="Taylor Swift"/>
    <x v="1"/>
    <x v="2"/>
    <x v="386"/>
    <x v="3"/>
    <n v="77.430000000000007"/>
    <x v="2"/>
  </r>
  <r>
    <x v="989"/>
    <n v="35"/>
    <x v="0"/>
    <x v="0"/>
    <s v="Spotify"/>
    <x v="7"/>
    <x v="4"/>
    <x v="179"/>
    <s v="BTS"/>
    <x v="0"/>
    <x v="1"/>
    <x v="581"/>
    <x v="1"/>
    <n v="37.24"/>
    <x v="3"/>
  </r>
  <r>
    <x v="990"/>
    <n v="27"/>
    <x v="0"/>
    <x v="6"/>
    <s v="Spotify"/>
    <x v="3"/>
    <x v="85"/>
    <x v="416"/>
    <s v="Post Malone"/>
    <x v="0"/>
    <x v="2"/>
    <x v="388"/>
    <x v="0"/>
    <n v="34.630000000000003"/>
    <x v="3"/>
  </r>
  <r>
    <x v="991"/>
    <n v="17"/>
    <x v="3"/>
    <x v="8"/>
    <s v="Apple Music"/>
    <x v="0"/>
    <x v="66"/>
    <x v="425"/>
    <s v="Taylor Swift"/>
    <x v="1"/>
    <x v="1"/>
    <x v="582"/>
    <x v="2"/>
    <n v="36.36"/>
    <x v="3"/>
  </r>
  <r>
    <x v="992"/>
    <n v="52"/>
    <x v="2"/>
    <x v="3"/>
    <s v="Deezer"/>
    <x v="6"/>
    <x v="61"/>
    <x v="360"/>
    <s v="Post Malone"/>
    <x v="1"/>
    <x v="0"/>
    <x v="409"/>
    <x v="0"/>
    <n v="78.010000000000005"/>
    <x v="2"/>
  </r>
  <r>
    <x v="993"/>
    <n v="38"/>
    <x v="0"/>
    <x v="0"/>
    <s v="Amazon Music"/>
    <x v="9"/>
    <x v="24"/>
    <x v="343"/>
    <s v="The Weeknd"/>
    <x v="0"/>
    <x v="1"/>
    <x v="221"/>
    <x v="3"/>
    <n v="59.21"/>
    <x v="1"/>
  </r>
  <r>
    <x v="994"/>
    <n v="57"/>
    <x v="2"/>
    <x v="8"/>
    <s v="Spotify"/>
    <x v="6"/>
    <x v="53"/>
    <x v="215"/>
    <s v="Adele"/>
    <x v="0"/>
    <x v="2"/>
    <x v="298"/>
    <x v="1"/>
    <n v="7.85"/>
    <x v="0"/>
  </r>
  <r>
    <x v="995"/>
    <n v="13"/>
    <x v="3"/>
    <x v="9"/>
    <s v="Apple Music"/>
    <x v="0"/>
    <x v="17"/>
    <x v="104"/>
    <s v="The Weeknd"/>
    <x v="1"/>
    <x v="1"/>
    <x v="583"/>
    <x v="0"/>
    <n v="34.47"/>
    <x v="3"/>
  </r>
  <r>
    <x v="996"/>
    <n v="16"/>
    <x v="3"/>
    <x v="0"/>
    <s v="Tidal"/>
    <x v="2"/>
    <x v="29"/>
    <x v="426"/>
    <s v="Dua Lipa"/>
    <x v="1"/>
    <x v="1"/>
    <x v="584"/>
    <x v="1"/>
    <n v="57.68"/>
    <x v="1"/>
  </r>
  <r>
    <x v="997"/>
    <n v="44"/>
    <x v="2"/>
    <x v="4"/>
    <s v="Spotify"/>
    <x v="0"/>
    <x v="41"/>
    <x v="228"/>
    <s v="Billie Eilish"/>
    <x v="1"/>
    <x v="1"/>
    <x v="585"/>
    <x v="2"/>
    <n v="37.96"/>
    <x v="3"/>
  </r>
  <r>
    <x v="998"/>
    <n v="39"/>
    <x v="0"/>
    <x v="5"/>
    <s v="Tidal"/>
    <x v="7"/>
    <x v="80"/>
    <x v="58"/>
    <s v="Post Malone"/>
    <x v="1"/>
    <x v="1"/>
    <x v="253"/>
    <x v="1"/>
    <n v="56.69"/>
    <x v="1"/>
  </r>
  <r>
    <x v="999"/>
    <n v="52"/>
    <x v="2"/>
    <x v="5"/>
    <s v="YouTube"/>
    <x v="6"/>
    <x v="86"/>
    <x v="349"/>
    <s v="BTS"/>
    <x v="1"/>
    <x v="1"/>
    <x v="586"/>
    <x v="0"/>
    <n v="64.849999999999994"/>
    <x v="1"/>
  </r>
  <r>
    <x v="1000"/>
    <n v="57"/>
    <x v="2"/>
    <x v="3"/>
    <s v="Spotify"/>
    <x v="5"/>
    <x v="72"/>
    <x v="235"/>
    <s v="Drake"/>
    <x v="0"/>
    <x v="2"/>
    <x v="229"/>
    <x v="2"/>
    <n v="56.94"/>
    <x v="1"/>
  </r>
  <r>
    <x v="1001"/>
    <n v="17"/>
    <x v="3"/>
    <x v="7"/>
    <s v="Tidal"/>
    <x v="6"/>
    <x v="21"/>
    <x v="110"/>
    <s v="Ed Sheeran"/>
    <x v="0"/>
    <x v="0"/>
    <x v="587"/>
    <x v="1"/>
    <n v="79.349999999999994"/>
    <x v="2"/>
  </r>
  <r>
    <x v="1002"/>
    <n v="35"/>
    <x v="0"/>
    <x v="9"/>
    <s v="Apple Music"/>
    <x v="2"/>
    <x v="48"/>
    <x v="427"/>
    <s v="Post Malone"/>
    <x v="0"/>
    <x v="0"/>
    <x v="588"/>
    <x v="1"/>
    <n v="61.23"/>
    <x v="1"/>
  </r>
  <r>
    <x v="1003"/>
    <n v="25"/>
    <x v="0"/>
    <x v="3"/>
    <s v="Tidal"/>
    <x v="2"/>
    <x v="68"/>
    <x v="110"/>
    <s v="Taylor Swift"/>
    <x v="0"/>
    <x v="1"/>
    <x v="577"/>
    <x v="0"/>
    <n v="5.83"/>
    <x v="0"/>
  </r>
  <r>
    <x v="1004"/>
    <n v="27"/>
    <x v="0"/>
    <x v="5"/>
    <s v="YouTube"/>
    <x v="8"/>
    <x v="17"/>
    <x v="67"/>
    <s v="The Weeknd"/>
    <x v="0"/>
    <x v="2"/>
    <x v="188"/>
    <x v="1"/>
    <n v="71.59"/>
    <x v="1"/>
  </r>
  <r>
    <x v="1005"/>
    <n v="30"/>
    <x v="0"/>
    <x v="7"/>
    <s v="Spotify"/>
    <x v="7"/>
    <x v="12"/>
    <x v="248"/>
    <s v="Taylor Swift"/>
    <x v="0"/>
    <x v="0"/>
    <x v="434"/>
    <x v="2"/>
    <n v="6.73"/>
    <x v="0"/>
  </r>
  <r>
    <x v="1006"/>
    <n v="43"/>
    <x v="0"/>
    <x v="5"/>
    <s v="Tidal"/>
    <x v="0"/>
    <x v="28"/>
    <x v="303"/>
    <s v="BTS"/>
    <x v="0"/>
    <x v="1"/>
    <x v="589"/>
    <x v="0"/>
    <n v="35.479999999999997"/>
    <x v="3"/>
  </r>
  <r>
    <x v="1007"/>
    <n v="51"/>
    <x v="2"/>
    <x v="9"/>
    <s v="Spotify"/>
    <x v="7"/>
    <x v="25"/>
    <x v="219"/>
    <s v="Adele"/>
    <x v="0"/>
    <x v="0"/>
    <x v="434"/>
    <x v="2"/>
    <n v="42.11"/>
    <x v="3"/>
  </r>
  <r>
    <x v="1008"/>
    <n v="49"/>
    <x v="2"/>
    <x v="3"/>
    <s v="Spotify"/>
    <x v="4"/>
    <x v="0"/>
    <x v="428"/>
    <s v="Billie Eilish"/>
    <x v="1"/>
    <x v="2"/>
    <x v="590"/>
    <x v="0"/>
    <n v="62.67"/>
    <x v="1"/>
  </r>
  <r>
    <x v="1009"/>
    <n v="22"/>
    <x v="1"/>
    <x v="8"/>
    <s v="Spotify"/>
    <x v="3"/>
    <x v="6"/>
    <x v="314"/>
    <s v="Adele"/>
    <x v="1"/>
    <x v="0"/>
    <x v="326"/>
    <x v="1"/>
    <n v="58.41"/>
    <x v="1"/>
  </r>
  <r>
    <x v="1010"/>
    <n v="40"/>
    <x v="0"/>
    <x v="8"/>
    <s v="Deezer"/>
    <x v="5"/>
    <x v="81"/>
    <x v="2"/>
    <s v="Adele"/>
    <x v="0"/>
    <x v="2"/>
    <x v="203"/>
    <x v="1"/>
    <n v="62.12"/>
    <x v="1"/>
  </r>
  <r>
    <x v="1011"/>
    <n v="51"/>
    <x v="2"/>
    <x v="0"/>
    <s v="Tidal"/>
    <x v="5"/>
    <x v="72"/>
    <x v="106"/>
    <s v="BTS"/>
    <x v="0"/>
    <x v="2"/>
    <x v="591"/>
    <x v="0"/>
    <n v="19.649999999999999"/>
    <x v="0"/>
  </r>
  <r>
    <x v="1012"/>
    <n v="32"/>
    <x v="0"/>
    <x v="2"/>
    <s v="Spotify"/>
    <x v="9"/>
    <x v="28"/>
    <x v="287"/>
    <s v="Dua Lipa"/>
    <x v="1"/>
    <x v="0"/>
    <x v="549"/>
    <x v="2"/>
    <n v="75.02"/>
    <x v="2"/>
  </r>
  <r>
    <x v="1013"/>
    <n v="43"/>
    <x v="0"/>
    <x v="5"/>
    <s v="Apple Music"/>
    <x v="4"/>
    <x v="76"/>
    <x v="341"/>
    <s v="Bad Bunny"/>
    <x v="0"/>
    <x v="0"/>
    <x v="574"/>
    <x v="2"/>
    <n v="36.28"/>
    <x v="3"/>
  </r>
  <r>
    <x v="1014"/>
    <n v="41"/>
    <x v="0"/>
    <x v="1"/>
    <s v="Spotify"/>
    <x v="6"/>
    <x v="36"/>
    <x v="55"/>
    <s v="BTS"/>
    <x v="0"/>
    <x v="1"/>
    <x v="413"/>
    <x v="2"/>
    <n v="7.25"/>
    <x v="0"/>
  </r>
  <r>
    <x v="1015"/>
    <n v="13"/>
    <x v="3"/>
    <x v="1"/>
    <s v="Deezer"/>
    <x v="8"/>
    <x v="80"/>
    <x v="49"/>
    <s v="Dua Lipa"/>
    <x v="1"/>
    <x v="2"/>
    <x v="34"/>
    <x v="3"/>
    <n v="60.22"/>
    <x v="1"/>
  </r>
  <r>
    <x v="1016"/>
    <n v="40"/>
    <x v="0"/>
    <x v="8"/>
    <s v="YouTube"/>
    <x v="3"/>
    <x v="14"/>
    <x v="219"/>
    <s v="Adele"/>
    <x v="1"/>
    <x v="2"/>
    <x v="271"/>
    <x v="1"/>
    <n v="53.35"/>
    <x v="1"/>
  </r>
  <r>
    <x v="1017"/>
    <n v="48"/>
    <x v="2"/>
    <x v="4"/>
    <s v="Tidal"/>
    <x v="6"/>
    <x v="94"/>
    <x v="414"/>
    <s v="Adele"/>
    <x v="1"/>
    <x v="1"/>
    <x v="562"/>
    <x v="0"/>
    <n v="10.44"/>
    <x v="0"/>
  </r>
  <r>
    <x v="1018"/>
    <n v="18"/>
    <x v="1"/>
    <x v="1"/>
    <s v="Amazon Music"/>
    <x v="4"/>
    <x v="55"/>
    <x v="80"/>
    <s v="The Weeknd"/>
    <x v="1"/>
    <x v="2"/>
    <x v="185"/>
    <x v="3"/>
    <n v="72.88"/>
    <x v="1"/>
  </r>
  <r>
    <x v="1019"/>
    <n v="15"/>
    <x v="3"/>
    <x v="9"/>
    <s v="YouTube"/>
    <x v="7"/>
    <x v="31"/>
    <x v="429"/>
    <s v="Adele"/>
    <x v="1"/>
    <x v="2"/>
    <x v="592"/>
    <x v="0"/>
    <n v="53.79"/>
    <x v="1"/>
  </r>
  <r>
    <x v="1020"/>
    <n v="41"/>
    <x v="0"/>
    <x v="3"/>
    <s v="Spotify"/>
    <x v="6"/>
    <x v="11"/>
    <x v="350"/>
    <s v="Billie Eilish"/>
    <x v="1"/>
    <x v="1"/>
    <x v="161"/>
    <x v="2"/>
    <n v="37.25"/>
    <x v="3"/>
  </r>
  <r>
    <x v="1021"/>
    <n v="44"/>
    <x v="2"/>
    <x v="0"/>
    <s v="Deezer"/>
    <x v="0"/>
    <x v="38"/>
    <x v="84"/>
    <s v="BTS"/>
    <x v="1"/>
    <x v="1"/>
    <x v="79"/>
    <x v="1"/>
    <n v="13.61"/>
    <x v="0"/>
  </r>
  <r>
    <x v="1022"/>
    <n v="52"/>
    <x v="2"/>
    <x v="2"/>
    <s v="Deezer"/>
    <x v="6"/>
    <x v="98"/>
    <x v="140"/>
    <s v="Adele"/>
    <x v="0"/>
    <x v="2"/>
    <x v="87"/>
    <x v="0"/>
    <n v="45.91"/>
    <x v="3"/>
  </r>
  <r>
    <x v="1023"/>
    <n v="33"/>
    <x v="0"/>
    <x v="8"/>
    <s v="Tidal"/>
    <x v="9"/>
    <x v="57"/>
    <x v="76"/>
    <s v="Adele"/>
    <x v="0"/>
    <x v="2"/>
    <x v="593"/>
    <x v="0"/>
    <n v="65.040000000000006"/>
    <x v="1"/>
  </r>
  <r>
    <x v="1024"/>
    <n v="25"/>
    <x v="0"/>
    <x v="2"/>
    <s v="Spotify"/>
    <x v="6"/>
    <x v="89"/>
    <x v="430"/>
    <s v="Adele"/>
    <x v="1"/>
    <x v="2"/>
    <x v="594"/>
    <x v="2"/>
    <n v="44.48"/>
    <x v="3"/>
  </r>
  <r>
    <x v="1025"/>
    <n v="54"/>
    <x v="2"/>
    <x v="6"/>
    <s v="Amazon Music"/>
    <x v="0"/>
    <x v="55"/>
    <x v="51"/>
    <s v="Taylor Swift"/>
    <x v="0"/>
    <x v="1"/>
    <x v="595"/>
    <x v="0"/>
    <n v="59.12"/>
    <x v="1"/>
  </r>
  <r>
    <x v="1026"/>
    <n v="53"/>
    <x v="2"/>
    <x v="8"/>
    <s v="YouTube"/>
    <x v="6"/>
    <x v="84"/>
    <x v="319"/>
    <s v="Ed Sheeran"/>
    <x v="0"/>
    <x v="0"/>
    <x v="104"/>
    <x v="2"/>
    <n v="47.09"/>
    <x v="3"/>
  </r>
  <r>
    <x v="1027"/>
    <n v="52"/>
    <x v="2"/>
    <x v="7"/>
    <s v="Apple Music"/>
    <x v="5"/>
    <x v="46"/>
    <x v="431"/>
    <s v="Ed Sheeran"/>
    <x v="1"/>
    <x v="0"/>
    <x v="460"/>
    <x v="0"/>
    <n v="8.59"/>
    <x v="0"/>
  </r>
  <r>
    <x v="1028"/>
    <n v="38"/>
    <x v="0"/>
    <x v="9"/>
    <s v="Tidal"/>
    <x v="7"/>
    <x v="87"/>
    <x v="98"/>
    <s v="Billie Eilish"/>
    <x v="1"/>
    <x v="1"/>
    <x v="362"/>
    <x v="2"/>
    <n v="3.41"/>
    <x v="0"/>
  </r>
  <r>
    <x v="1029"/>
    <n v="36"/>
    <x v="0"/>
    <x v="6"/>
    <s v="YouTube"/>
    <x v="2"/>
    <x v="67"/>
    <x v="43"/>
    <s v="Post Malone"/>
    <x v="1"/>
    <x v="2"/>
    <x v="561"/>
    <x v="2"/>
    <n v="6.4"/>
    <x v="0"/>
  </r>
  <r>
    <x v="1030"/>
    <n v="37"/>
    <x v="0"/>
    <x v="1"/>
    <s v="Amazon Music"/>
    <x v="2"/>
    <x v="7"/>
    <x v="432"/>
    <s v="Billie Eilish"/>
    <x v="0"/>
    <x v="1"/>
    <x v="596"/>
    <x v="2"/>
    <n v="50.28"/>
    <x v="1"/>
  </r>
  <r>
    <x v="1031"/>
    <n v="42"/>
    <x v="0"/>
    <x v="1"/>
    <s v="Amazon Music"/>
    <x v="8"/>
    <x v="0"/>
    <x v="48"/>
    <s v="BTS"/>
    <x v="1"/>
    <x v="0"/>
    <x v="481"/>
    <x v="3"/>
    <n v="47.98"/>
    <x v="3"/>
  </r>
  <r>
    <x v="1032"/>
    <n v="33"/>
    <x v="0"/>
    <x v="0"/>
    <s v="Spotify"/>
    <x v="7"/>
    <x v="48"/>
    <x v="104"/>
    <s v="BTS"/>
    <x v="1"/>
    <x v="2"/>
    <x v="159"/>
    <x v="1"/>
    <n v="24.76"/>
    <x v="0"/>
  </r>
  <r>
    <x v="1033"/>
    <n v="31"/>
    <x v="0"/>
    <x v="0"/>
    <s v="Spotify"/>
    <x v="9"/>
    <x v="37"/>
    <x v="327"/>
    <s v="Dua Lipa"/>
    <x v="0"/>
    <x v="2"/>
    <x v="597"/>
    <x v="1"/>
    <n v="15.05"/>
    <x v="0"/>
  </r>
  <r>
    <x v="1034"/>
    <n v="39"/>
    <x v="0"/>
    <x v="0"/>
    <s v="YouTube"/>
    <x v="8"/>
    <x v="36"/>
    <x v="46"/>
    <s v="Billie Eilish"/>
    <x v="1"/>
    <x v="0"/>
    <x v="598"/>
    <x v="0"/>
    <n v="68.58"/>
    <x v="1"/>
  </r>
  <r>
    <x v="1035"/>
    <n v="52"/>
    <x v="2"/>
    <x v="4"/>
    <s v="Deezer"/>
    <x v="7"/>
    <x v="88"/>
    <x v="426"/>
    <s v="Adele"/>
    <x v="0"/>
    <x v="0"/>
    <x v="123"/>
    <x v="2"/>
    <n v="6.49"/>
    <x v="0"/>
  </r>
  <r>
    <x v="1036"/>
    <n v="39"/>
    <x v="0"/>
    <x v="4"/>
    <s v="Tidal"/>
    <x v="2"/>
    <x v="57"/>
    <x v="82"/>
    <s v="The Weeknd"/>
    <x v="1"/>
    <x v="1"/>
    <x v="599"/>
    <x v="1"/>
    <n v="58.52"/>
    <x v="1"/>
  </r>
  <r>
    <x v="1037"/>
    <n v="30"/>
    <x v="0"/>
    <x v="4"/>
    <s v="Tidal"/>
    <x v="8"/>
    <x v="88"/>
    <x v="132"/>
    <s v="Billie Eilish"/>
    <x v="1"/>
    <x v="0"/>
    <x v="600"/>
    <x v="0"/>
    <n v="62.72"/>
    <x v="1"/>
  </r>
  <r>
    <x v="1038"/>
    <n v="38"/>
    <x v="0"/>
    <x v="7"/>
    <s v="Spotify"/>
    <x v="4"/>
    <x v="35"/>
    <x v="257"/>
    <s v="Post Malone"/>
    <x v="0"/>
    <x v="0"/>
    <x v="376"/>
    <x v="0"/>
    <n v="55.24"/>
    <x v="1"/>
  </r>
  <r>
    <x v="1039"/>
    <n v="17"/>
    <x v="3"/>
    <x v="0"/>
    <s v="Spotify"/>
    <x v="9"/>
    <x v="57"/>
    <x v="26"/>
    <s v="Dua Lipa"/>
    <x v="1"/>
    <x v="0"/>
    <x v="158"/>
    <x v="2"/>
    <n v="38.22"/>
    <x v="3"/>
  </r>
  <r>
    <x v="1040"/>
    <n v="17"/>
    <x v="3"/>
    <x v="5"/>
    <s v="Apple Music"/>
    <x v="1"/>
    <x v="57"/>
    <x v="314"/>
    <s v="Billie Eilish"/>
    <x v="0"/>
    <x v="1"/>
    <x v="195"/>
    <x v="1"/>
    <n v="11.73"/>
    <x v="0"/>
  </r>
  <r>
    <x v="1041"/>
    <n v="21"/>
    <x v="1"/>
    <x v="4"/>
    <s v="Amazon Music"/>
    <x v="5"/>
    <x v="98"/>
    <x v="35"/>
    <s v="Adele"/>
    <x v="1"/>
    <x v="2"/>
    <x v="280"/>
    <x v="1"/>
    <n v="32.26"/>
    <x v="3"/>
  </r>
  <r>
    <x v="1042"/>
    <n v="28"/>
    <x v="0"/>
    <x v="5"/>
    <s v="YouTube"/>
    <x v="7"/>
    <x v="69"/>
    <x v="351"/>
    <s v="Post Malone"/>
    <x v="0"/>
    <x v="2"/>
    <x v="601"/>
    <x v="3"/>
    <n v="76.56"/>
    <x v="2"/>
  </r>
  <r>
    <x v="1043"/>
    <n v="28"/>
    <x v="0"/>
    <x v="4"/>
    <s v="Deezer"/>
    <x v="5"/>
    <x v="68"/>
    <x v="328"/>
    <s v="Billie Eilish"/>
    <x v="1"/>
    <x v="2"/>
    <x v="96"/>
    <x v="0"/>
    <n v="13.32"/>
    <x v="0"/>
  </r>
  <r>
    <x v="1044"/>
    <n v="23"/>
    <x v="1"/>
    <x v="8"/>
    <s v="Apple Music"/>
    <x v="6"/>
    <x v="21"/>
    <x v="134"/>
    <s v="Drake"/>
    <x v="1"/>
    <x v="1"/>
    <x v="313"/>
    <x v="0"/>
    <n v="18.920000000000002"/>
    <x v="0"/>
  </r>
  <r>
    <x v="1045"/>
    <n v="17"/>
    <x v="3"/>
    <x v="1"/>
    <s v="Deezer"/>
    <x v="8"/>
    <x v="55"/>
    <x v="349"/>
    <s v="Adele"/>
    <x v="0"/>
    <x v="0"/>
    <x v="602"/>
    <x v="1"/>
    <n v="5.36"/>
    <x v="0"/>
  </r>
  <r>
    <x v="1046"/>
    <n v="33"/>
    <x v="0"/>
    <x v="9"/>
    <s v="YouTube"/>
    <x v="7"/>
    <x v="56"/>
    <x v="152"/>
    <s v="The Weeknd"/>
    <x v="1"/>
    <x v="1"/>
    <x v="603"/>
    <x v="1"/>
    <n v="36.31"/>
    <x v="3"/>
  </r>
  <r>
    <x v="1047"/>
    <n v="47"/>
    <x v="2"/>
    <x v="2"/>
    <s v="Tidal"/>
    <x v="2"/>
    <x v="27"/>
    <x v="149"/>
    <s v="The Weeknd"/>
    <x v="1"/>
    <x v="2"/>
    <x v="422"/>
    <x v="2"/>
    <n v="50.54"/>
    <x v="1"/>
  </r>
  <r>
    <x v="1048"/>
    <n v="42"/>
    <x v="0"/>
    <x v="9"/>
    <s v="Tidal"/>
    <x v="8"/>
    <x v="60"/>
    <x v="398"/>
    <s v="BTS"/>
    <x v="0"/>
    <x v="1"/>
    <x v="604"/>
    <x v="0"/>
    <n v="53.54"/>
    <x v="1"/>
  </r>
  <r>
    <x v="1049"/>
    <n v="48"/>
    <x v="2"/>
    <x v="9"/>
    <s v="YouTube"/>
    <x v="3"/>
    <x v="58"/>
    <x v="432"/>
    <s v="Drake"/>
    <x v="0"/>
    <x v="2"/>
    <x v="345"/>
    <x v="3"/>
    <n v="26.57"/>
    <x v="3"/>
  </r>
  <r>
    <x v="1050"/>
    <n v="15"/>
    <x v="3"/>
    <x v="6"/>
    <s v="Amazon Music"/>
    <x v="7"/>
    <x v="96"/>
    <x v="338"/>
    <s v="Billie Eilish"/>
    <x v="0"/>
    <x v="2"/>
    <x v="15"/>
    <x v="0"/>
    <n v="48.65"/>
    <x v="3"/>
  </r>
  <r>
    <x v="1051"/>
    <n v="44"/>
    <x v="2"/>
    <x v="4"/>
    <s v="YouTube"/>
    <x v="6"/>
    <x v="50"/>
    <x v="433"/>
    <s v="Ed Sheeran"/>
    <x v="0"/>
    <x v="2"/>
    <x v="139"/>
    <x v="3"/>
    <n v="6.6"/>
    <x v="0"/>
  </r>
  <r>
    <x v="1052"/>
    <n v="29"/>
    <x v="0"/>
    <x v="7"/>
    <s v="Tidal"/>
    <x v="9"/>
    <x v="29"/>
    <x v="194"/>
    <s v="Post Malone"/>
    <x v="1"/>
    <x v="1"/>
    <x v="605"/>
    <x v="2"/>
    <n v="48.37"/>
    <x v="3"/>
  </r>
  <r>
    <x v="1053"/>
    <n v="43"/>
    <x v="0"/>
    <x v="3"/>
    <s v="Apple Music"/>
    <x v="4"/>
    <x v="46"/>
    <x v="148"/>
    <s v="Ed Sheeran"/>
    <x v="0"/>
    <x v="0"/>
    <x v="90"/>
    <x v="0"/>
    <n v="37.24"/>
    <x v="3"/>
  </r>
  <r>
    <x v="1054"/>
    <n v="55"/>
    <x v="2"/>
    <x v="7"/>
    <s v="Tidal"/>
    <x v="6"/>
    <x v="16"/>
    <x v="309"/>
    <s v="BTS"/>
    <x v="0"/>
    <x v="1"/>
    <x v="170"/>
    <x v="1"/>
    <n v="54.76"/>
    <x v="1"/>
  </r>
  <r>
    <x v="1055"/>
    <n v="47"/>
    <x v="2"/>
    <x v="2"/>
    <s v="Spotify"/>
    <x v="4"/>
    <x v="36"/>
    <x v="326"/>
    <s v="The Weeknd"/>
    <x v="0"/>
    <x v="0"/>
    <x v="513"/>
    <x v="0"/>
    <n v="68.58"/>
    <x v="1"/>
  </r>
  <r>
    <x v="1056"/>
    <n v="28"/>
    <x v="0"/>
    <x v="8"/>
    <s v="YouTube"/>
    <x v="2"/>
    <x v="34"/>
    <x v="422"/>
    <s v="Billie Eilish"/>
    <x v="1"/>
    <x v="0"/>
    <x v="462"/>
    <x v="3"/>
    <n v="44.99"/>
    <x v="3"/>
  </r>
  <r>
    <x v="1057"/>
    <n v="49"/>
    <x v="2"/>
    <x v="6"/>
    <s v="Spotify"/>
    <x v="9"/>
    <x v="7"/>
    <x v="292"/>
    <s v="Drake"/>
    <x v="1"/>
    <x v="2"/>
    <x v="606"/>
    <x v="0"/>
    <n v="30.02"/>
    <x v="3"/>
  </r>
  <r>
    <x v="1058"/>
    <n v="13"/>
    <x v="3"/>
    <x v="4"/>
    <s v="Apple Music"/>
    <x v="1"/>
    <x v="21"/>
    <x v="434"/>
    <s v="Post Malone"/>
    <x v="0"/>
    <x v="0"/>
    <x v="607"/>
    <x v="1"/>
    <n v="32.130000000000003"/>
    <x v="3"/>
  </r>
  <r>
    <x v="1059"/>
    <n v="44"/>
    <x v="2"/>
    <x v="1"/>
    <s v="Deezer"/>
    <x v="2"/>
    <x v="8"/>
    <x v="91"/>
    <s v="The Weeknd"/>
    <x v="1"/>
    <x v="2"/>
    <x v="608"/>
    <x v="2"/>
    <n v="78.67"/>
    <x v="2"/>
  </r>
  <r>
    <x v="1060"/>
    <n v="43"/>
    <x v="0"/>
    <x v="2"/>
    <s v="Amazon Music"/>
    <x v="9"/>
    <x v="15"/>
    <x v="195"/>
    <s v="Drake"/>
    <x v="0"/>
    <x v="1"/>
    <x v="609"/>
    <x v="1"/>
    <n v="16.57"/>
    <x v="0"/>
  </r>
  <r>
    <x v="1061"/>
    <n v="15"/>
    <x v="3"/>
    <x v="8"/>
    <s v="Apple Music"/>
    <x v="0"/>
    <x v="40"/>
    <x v="219"/>
    <s v="Bad Bunny"/>
    <x v="1"/>
    <x v="0"/>
    <x v="205"/>
    <x v="2"/>
    <n v="4.2300000000000004"/>
    <x v="0"/>
  </r>
  <r>
    <x v="1062"/>
    <n v="29"/>
    <x v="0"/>
    <x v="5"/>
    <s v="YouTube"/>
    <x v="2"/>
    <x v="47"/>
    <x v="262"/>
    <s v="Ed Sheeran"/>
    <x v="0"/>
    <x v="2"/>
    <x v="563"/>
    <x v="0"/>
    <n v="78.81"/>
    <x v="2"/>
  </r>
  <r>
    <x v="1063"/>
    <n v="13"/>
    <x v="3"/>
    <x v="7"/>
    <s v="Amazon Music"/>
    <x v="1"/>
    <x v="94"/>
    <x v="330"/>
    <s v="Adele"/>
    <x v="1"/>
    <x v="2"/>
    <x v="432"/>
    <x v="1"/>
    <n v="74.72"/>
    <x v="1"/>
  </r>
  <r>
    <x v="1064"/>
    <n v="26"/>
    <x v="0"/>
    <x v="9"/>
    <s v="Amazon Music"/>
    <x v="5"/>
    <x v="59"/>
    <x v="435"/>
    <s v="Taylor Swift"/>
    <x v="1"/>
    <x v="2"/>
    <x v="83"/>
    <x v="2"/>
    <n v="75.23"/>
    <x v="2"/>
  </r>
  <r>
    <x v="1065"/>
    <n v="38"/>
    <x v="0"/>
    <x v="2"/>
    <s v="Deezer"/>
    <x v="7"/>
    <x v="75"/>
    <x v="312"/>
    <s v="Taylor Swift"/>
    <x v="0"/>
    <x v="1"/>
    <x v="610"/>
    <x v="2"/>
    <n v="71.69"/>
    <x v="1"/>
  </r>
  <r>
    <x v="1066"/>
    <n v="47"/>
    <x v="2"/>
    <x v="5"/>
    <s v="Apple Music"/>
    <x v="0"/>
    <x v="91"/>
    <x v="365"/>
    <s v="Adele"/>
    <x v="1"/>
    <x v="1"/>
    <x v="611"/>
    <x v="2"/>
    <n v="26.07"/>
    <x v="3"/>
  </r>
  <r>
    <x v="1067"/>
    <n v="28"/>
    <x v="0"/>
    <x v="2"/>
    <s v="Apple Music"/>
    <x v="7"/>
    <x v="36"/>
    <x v="159"/>
    <s v="Ed Sheeran"/>
    <x v="1"/>
    <x v="1"/>
    <x v="105"/>
    <x v="0"/>
    <n v="69.66"/>
    <x v="1"/>
  </r>
  <r>
    <x v="1068"/>
    <n v="37"/>
    <x v="0"/>
    <x v="4"/>
    <s v="Apple Music"/>
    <x v="4"/>
    <x v="25"/>
    <x v="142"/>
    <s v="Post Malone"/>
    <x v="0"/>
    <x v="1"/>
    <x v="524"/>
    <x v="0"/>
    <n v="19.37"/>
    <x v="0"/>
  </r>
  <r>
    <x v="1069"/>
    <n v="33"/>
    <x v="0"/>
    <x v="4"/>
    <s v="Deezer"/>
    <x v="8"/>
    <x v="74"/>
    <x v="436"/>
    <s v="Ed Sheeran"/>
    <x v="0"/>
    <x v="0"/>
    <x v="612"/>
    <x v="2"/>
    <n v="32.020000000000003"/>
    <x v="3"/>
  </r>
  <r>
    <x v="1070"/>
    <n v="39"/>
    <x v="0"/>
    <x v="1"/>
    <s v="Apple Music"/>
    <x v="2"/>
    <x v="38"/>
    <x v="337"/>
    <s v="Post Malone"/>
    <x v="1"/>
    <x v="1"/>
    <x v="613"/>
    <x v="1"/>
    <n v="53.63"/>
    <x v="1"/>
  </r>
  <r>
    <x v="1071"/>
    <n v="19"/>
    <x v="1"/>
    <x v="5"/>
    <s v="Apple Music"/>
    <x v="2"/>
    <x v="39"/>
    <x v="175"/>
    <s v="Taylor Swift"/>
    <x v="1"/>
    <x v="1"/>
    <x v="378"/>
    <x v="1"/>
    <n v="57.91"/>
    <x v="1"/>
  </r>
  <r>
    <x v="1072"/>
    <n v="37"/>
    <x v="0"/>
    <x v="1"/>
    <s v="Apple Music"/>
    <x v="9"/>
    <x v="96"/>
    <x v="128"/>
    <s v="The Weeknd"/>
    <x v="0"/>
    <x v="2"/>
    <x v="614"/>
    <x v="3"/>
    <n v="31.08"/>
    <x v="3"/>
  </r>
  <r>
    <x v="1073"/>
    <n v="20"/>
    <x v="1"/>
    <x v="0"/>
    <s v="Amazon Music"/>
    <x v="1"/>
    <x v="8"/>
    <x v="437"/>
    <s v="The Weeknd"/>
    <x v="0"/>
    <x v="0"/>
    <x v="292"/>
    <x v="0"/>
    <n v="61.38"/>
    <x v="1"/>
  </r>
  <r>
    <x v="1074"/>
    <n v="18"/>
    <x v="1"/>
    <x v="6"/>
    <s v="YouTube"/>
    <x v="1"/>
    <x v="93"/>
    <x v="422"/>
    <s v="Drake"/>
    <x v="1"/>
    <x v="2"/>
    <x v="615"/>
    <x v="0"/>
    <n v="11.19"/>
    <x v="0"/>
  </r>
  <r>
    <x v="1075"/>
    <n v="20"/>
    <x v="1"/>
    <x v="8"/>
    <s v="Apple Music"/>
    <x v="5"/>
    <x v="42"/>
    <x v="175"/>
    <s v="Drake"/>
    <x v="0"/>
    <x v="1"/>
    <x v="517"/>
    <x v="2"/>
    <n v="53.13"/>
    <x v="1"/>
  </r>
  <r>
    <x v="1076"/>
    <n v="18"/>
    <x v="1"/>
    <x v="4"/>
    <s v="Amazon Music"/>
    <x v="9"/>
    <x v="65"/>
    <x v="83"/>
    <s v="Dua Lipa"/>
    <x v="0"/>
    <x v="1"/>
    <x v="552"/>
    <x v="0"/>
    <n v="35.549999999999997"/>
    <x v="3"/>
  </r>
  <r>
    <x v="1077"/>
    <n v="46"/>
    <x v="2"/>
    <x v="1"/>
    <s v="Deezer"/>
    <x v="6"/>
    <x v="73"/>
    <x v="396"/>
    <s v="Dua Lipa"/>
    <x v="1"/>
    <x v="2"/>
    <x v="364"/>
    <x v="0"/>
    <n v="39.25"/>
    <x v="3"/>
  </r>
  <r>
    <x v="1078"/>
    <n v="47"/>
    <x v="2"/>
    <x v="9"/>
    <s v="YouTube"/>
    <x v="0"/>
    <x v="65"/>
    <x v="281"/>
    <s v="Adele"/>
    <x v="0"/>
    <x v="1"/>
    <x v="312"/>
    <x v="2"/>
    <n v="42.81"/>
    <x v="3"/>
  </r>
  <r>
    <x v="1079"/>
    <n v="27"/>
    <x v="0"/>
    <x v="6"/>
    <s v="Tidal"/>
    <x v="2"/>
    <x v="12"/>
    <x v="286"/>
    <s v="Dua Lipa"/>
    <x v="0"/>
    <x v="2"/>
    <x v="165"/>
    <x v="0"/>
    <n v="3.02"/>
    <x v="0"/>
  </r>
  <r>
    <x v="1080"/>
    <n v="44"/>
    <x v="2"/>
    <x v="9"/>
    <s v="Deezer"/>
    <x v="5"/>
    <x v="13"/>
    <x v="47"/>
    <s v="Taylor Swift"/>
    <x v="0"/>
    <x v="2"/>
    <x v="201"/>
    <x v="1"/>
    <n v="37.53"/>
    <x v="3"/>
  </r>
  <r>
    <x v="1081"/>
    <n v="42"/>
    <x v="0"/>
    <x v="8"/>
    <s v="Deezer"/>
    <x v="9"/>
    <x v="68"/>
    <x v="149"/>
    <s v="Dua Lipa"/>
    <x v="1"/>
    <x v="1"/>
    <x v="616"/>
    <x v="1"/>
    <n v="26.83"/>
    <x v="3"/>
  </r>
  <r>
    <x v="1082"/>
    <n v="19"/>
    <x v="1"/>
    <x v="0"/>
    <s v="Deezer"/>
    <x v="1"/>
    <x v="6"/>
    <x v="357"/>
    <s v="Ed Sheeran"/>
    <x v="0"/>
    <x v="2"/>
    <x v="22"/>
    <x v="3"/>
    <n v="43.65"/>
    <x v="3"/>
  </r>
  <r>
    <x v="1083"/>
    <n v="17"/>
    <x v="3"/>
    <x v="9"/>
    <s v="Tidal"/>
    <x v="0"/>
    <x v="68"/>
    <x v="438"/>
    <s v="Ed Sheeran"/>
    <x v="1"/>
    <x v="1"/>
    <x v="267"/>
    <x v="3"/>
    <n v="6.79"/>
    <x v="0"/>
  </r>
  <r>
    <x v="1084"/>
    <n v="28"/>
    <x v="0"/>
    <x v="7"/>
    <s v="YouTube"/>
    <x v="0"/>
    <x v="82"/>
    <x v="168"/>
    <s v="Taylor Swift"/>
    <x v="0"/>
    <x v="0"/>
    <x v="617"/>
    <x v="2"/>
    <n v="66.17"/>
    <x v="1"/>
  </r>
  <r>
    <x v="1085"/>
    <n v="54"/>
    <x v="2"/>
    <x v="6"/>
    <s v="Tidal"/>
    <x v="7"/>
    <x v="25"/>
    <x v="310"/>
    <s v="Ed Sheeran"/>
    <x v="0"/>
    <x v="1"/>
    <x v="20"/>
    <x v="3"/>
    <n v="70.14"/>
    <x v="1"/>
  </r>
  <r>
    <x v="1086"/>
    <n v="58"/>
    <x v="2"/>
    <x v="2"/>
    <s v="Tidal"/>
    <x v="2"/>
    <x v="63"/>
    <x v="439"/>
    <s v="Taylor Swift"/>
    <x v="0"/>
    <x v="1"/>
    <x v="618"/>
    <x v="2"/>
    <n v="4.92"/>
    <x v="0"/>
  </r>
  <r>
    <x v="1087"/>
    <n v="16"/>
    <x v="3"/>
    <x v="7"/>
    <s v="YouTube"/>
    <x v="9"/>
    <x v="72"/>
    <x v="440"/>
    <s v="Bad Bunny"/>
    <x v="1"/>
    <x v="1"/>
    <x v="391"/>
    <x v="2"/>
    <n v="8.51"/>
    <x v="0"/>
  </r>
  <r>
    <x v="1088"/>
    <n v="27"/>
    <x v="0"/>
    <x v="9"/>
    <s v="Amazon Music"/>
    <x v="4"/>
    <x v="13"/>
    <x v="297"/>
    <s v="Post Malone"/>
    <x v="0"/>
    <x v="1"/>
    <x v="547"/>
    <x v="3"/>
    <n v="29.29"/>
    <x v="3"/>
  </r>
  <r>
    <x v="1089"/>
    <n v="30"/>
    <x v="0"/>
    <x v="3"/>
    <s v="Spotify"/>
    <x v="5"/>
    <x v="23"/>
    <x v="441"/>
    <s v="Adele"/>
    <x v="0"/>
    <x v="0"/>
    <x v="619"/>
    <x v="0"/>
    <n v="69.930000000000007"/>
    <x v="1"/>
  </r>
  <r>
    <x v="1090"/>
    <n v="21"/>
    <x v="1"/>
    <x v="0"/>
    <s v="Spotify"/>
    <x v="3"/>
    <x v="42"/>
    <x v="405"/>
    <s v="Taylor Swift"/>
    <x v="0"/>
    <x v="1"/>
    <x v="601"/>
    <x v="3"/>
    <n v="71.569999999999993"/>
    <x v="1"/>
  </r>
  <r>
    <x v="1091"/>
    <n v="48"/>
    <x v="2"/>
    <x v="6"/>
    <s v="Amazon Music"/>
    <x v="2"/>
    <x v="32"/>
    <x v="442"/>
    <s v="Bad Bunny"/>
    <x v="1"/>
    <x v="0"/>
    <x v="332"/>
    <x v="1"/>
    <n v="65.92"/>
    <x v="1"/>
  </r>
  <r>
    <x v="1092"/>
    <n v="38"/>
    <x v="0"/>
    <x v="5"/>
    <s v="Apple Music"/>
    <x v="4"/>
    <x v="98"/>
    <x v="66"/>
    <s v="Post Malone"/>
    <x v="1"/>
    <x v="2"/>
    <x v="94"/>
    <x v="1"/>
    <n v="22.29"/>
    <x v="0"/>
  </r>
  <r>
    <x v="1093"/>
    <n v="28"/>
    <x v="0"/>
    <x v="9"/>
    <s v="YouTube"/>
    <x v="2"/>
    <x v="73"/>
    <x v="175"/>
    <s v="Bad Bunny"/>
    <x v="1"/>
    <x v="0"/>
    <x v="422"/>
    <x v="2"/>
    <n v="76.760000000000005"/>
    <x v="2"/>
  </r>
  <r>
    <x v="1094"/>
    <n v="52"/>
    <x v="2"/>
    <x v="5"/>
    <s v="Apple Music"/>
    <x v="1"/>
    <x v="72"/>
    <x v="1"/>
    <s v="Billie Eilish"/>
    <x v="0"/>
    <x v="1"/>
    <x v="51"/>
    <x v="0"/>
    <n v="79.010000000000005"/>
    <x v="2"/>
  </r>
  <r>
    <x v="1095"/>
    <n v="18"/>
    <x v="1"/>
    <x v="0"/>
    <s v="YouTube"/>
    <x v="0"/>
    <x v="48"/>
    <x v="443"/>
    <s v="Taylor Swift"/>
    <x v="1"/>
    <x v="2"/>
    <x v="128"/>
    <x v="1"/>
    <n v="9.24"/>
    <x v="0"/>
  </r>
  <r>
    <x v="1096"/>
    <n v="47"/>
    <x v="2"/>
    <x v="3"/>
    <s v="Spotify"/>
    <x v="7"/>
    <x v="26"/>
    <x v="410"/>
    <s v="Post Malone"/>
    <x v="0"/>
    <x v="1"/>
    <x v="620"/>
    <x v="2"/>
    <n v="28.11"/>
    <x v="3"/>
  </r>
  <r>
    <x v="1097"/>
    <n v="20"/>
    <x v="1"/>
    <x v="7"/>
    <s v="Deezer"/>
    <x v="5"/>
    <x v="19"/>
    <x v="290"/>
    <s v="Bad Bunny"/>
    <x v="1"/>
    <x v="1"/>
    <x v="449"/>
    <x v="1"/>
    <n v="6.36"/>
    <x v="0"/>
  </r>
  <r>
    <x v="1098"/>
    <n v="16"/>
    <x v="3"/>
    <x v="5"/>
    <s v="Spotify"/>
    <x v="2"/>
    <x v="52"/>
    <x v="329"/>
    <s v="Bad Bunny"/>
    <x v="0"/>
    <x v="0"/>
    <x v="332"/>
    <x v="1"/>
    <n v="37.92"/>
    <x v="3"/>
  </r>
  <r>
    <x v="1099"/>
    <n v="48"/>
    <x v="2"/>
    <x v="1"/>
    <s v="Deezer"/>
    <x v="1"/>
    <x v="77"/>
    <x v="65"/>
    <s v="Bad Bunny"/>
    <x v="0"/>
    <x v="1"/>
    <x v="185"/>
    <x v="3"/>
    <n v="32.979999999999997"/>
    <x v="3"/>
  </r>
  <r>
    <x v="1100"/>
    <n v="49"/>
    <x v="2"/>
    <x v="6"/>
    <s v="YouTube"/>
    <x v="6"/>
    <x v="83"/>
    <x v="144"/>
    <s v="Ed Sheeran"/>
    <x v="1"/>
    <x v="2"/>
    <x v="194"/>
    <x v="2"/>
    <n v="7.81"/>
    <x v="0"/>
  </r>
  <r>
    <x v="1101"/>
    <n v="49"/>
    <x v="2"/>
    <x v="7"/>
    <s v="Amazon Music"/>
    <x v="1"/>
    <x v="59"/>
    <x v="341"/>
    <s v="Billie Eilish"/>
    <x v="0"/>
    <x v="0"/>
    <x v="621"/>
    <x v="0"/>
    <n v="27.79"/>
    <x v="3"/>
  </r>
  <r>
    <x v="1102"/>
    <n v="58"/>
    <x v="2"/>
    <x v="1"/>
    <s v="Tidal"/>
    <x v="4"/>
    <x v="21"/>
    <x v="444"/>
    <s v="BTS"/>
    <x v="0"/>
    <x v="1"/>
    <x v="622"/>
    <x v="0"/>
    <n v="3.14"/>
    <x v="0"/>
  </r>
  <r>
    <x v="1103"/>
    <n v="43"/>
    <x v="0"/>
    <x v="9"/>
    <s v="Spotify"/>
    <x v="8"/>
    <x v="16"/>
    <x v="78"/>
    <s v="Dua Lipa"/>
    <x v="1"/>
    <x v="0"/>
    <x v="623"/>
    <x v="2"/>
    <n v="20.059999999999999"/>
    <x v="0"/>
  </r>
  <r>
    <x v="1104"/>
    <n v="16"/>
    <x v="3"/>
    <x v="1"/>
    <s v="Deezer"/>
    <x v="7"/>
    <x v="59"/>
    <x v="88"/>
    <s v="Billie Eilish"/>
    <x v="0"/>
    <x v="2"/>
    <x v="624"/>
    <x v="2"/>
    <n v="43.88"/>
    <x v="3"/>
  </r>
  <r>
    <x v="1105"/>
    <n v="26"/>
    <x v="0"/>
    <x v="1"/>
    <s v="Spotify"/>
    <x v="1"/>
    <x v="53"/>
    <x v="107"/>
    <s v="Taylor Swift"/>
    <x v="1"/>
    <x v="2"/>
    <x v="197"/>
    <x v="2"/>
    <n v="72.290000000000006"/>
    <x v="1"/>
  </r>
  <r>
    <x v="1106"/>
    <n v="15"/>
    <x v="3"/>
    <x v="9"/>
    <s v="YouTube"/>
    <x v="4"/>
    <x v="26"/>
    <x v="58"/>
    <s v="Taylor Swift"/>
    <x v="1"/>
    <x v="2"/>
    <x v="625"/>
    <x v="2"/>
    <n v="4.9800000000000004"/>
    <x v="0"/>
  </r>
  <r>
    <x v="1107"/>
    <n v="51"/>
    <x v="2"/>
    <x v="7"/>
    <s v="Tidal"/>
    <x v="1"/>
    <x v="11"/>
    <x v="445"/>
    <s v="Bad Bunny"/>
    <x v="1"/>
    <x v="0"/>
    <x v="591"/>
    <x v="0"/>
    <n v="41.49"/>
    <x v="3"/>
  </r>
  <r>
    <x v="1108"/>
    <n v="34"/>
    <x v="0"/>
    <x v="6"/>
    <s v="YouTube"/>
    <x v="8"/>
    <x v="6"/>
    <x v="355"/>
    <s v="Drake"/>
    <x v="1"/>
    <x v="0"/>
    <x v="554"/>
    <x v="1"/>
    <n v="16.78"/>
    <x v="0"/>
  </r>
  <r>
    <x v="1109"/>
    <n v="36"/>
    <x v="0"/>
    <x v="5"/>
    <s v="Amazon Music"/>
    <x v="5"/>
    <x v="0"/>
    <x v="139"/>
    <s v="Drake"/>
    <x v="0"/>
    <x v="1"/>
    <x v="626"/>
    <x v="1"/>
    <n v="6.97"/>
    <x v="0"/>
  </r>
  <r>
    <x v="1110"/>
    <n v="47"/>
    <x v="2"/>
    <x v="8"/>
    <s v="Spotify"/>
    <x v="9"/>
    <x v="50"/>
    <x v="6"/>
    <s v="Ed Sheeran"/>
    <x v="0"/>
    <x v="0"/>
    <x v="627"/>
    <x v="1"/>
    <n v="32.409999999999997"/>
    <x v="3"/>
  </r>
  <r>
    <x v="1111"/>
    <n v="40"/>
    <x v="0"/>
    <x v="7"/>
    <s v="YouTube"/>
    <x v="3"/>
    <x v="98"/>
    <x v="161"/>
    <s v="Post Malone"/>
    <x v="0"/>
    <x v="1"/>
    <x v="628"/>
    <x v="1"/>
    <n v="7.97"/>
    <x v="0"/>
  </r>
  <r>
    <x v="1112"/>
    <n v="40"/>
    <x v="0"/>
    <x v="1"/>
    <s v="YouTube"/>
    <x v="2"/>
    <x v="74"/>
    <x v="446"/>
    <s v="Post Malone"/>
    <x v="1"/>
    <x v="0"/>
    <x v="629"/>
    <x v="1"/>
    <n v="25.83"/>
    <x v="3"/>
  </r>
  <r>
    <x v="1113"/>
    <n v="59"/>
    <x v="2"/>
    <x v="9"/>
    <s v="YouTube"/>
    <x v="2"/>
    <x v="9"/>
    <x v="366"/>
    <s v="Post Malone"/>
    <x v="1"/>
    <x v="1"/>
    <x v="554"/>
    <x v="1"/>
    <n v="42.11"/>
    <x v="3"/>
  </r>
  <r>
    <x v="1114"/>
    <n v="43"/>
    <x v="0"/>
    <x v="0"/>
    <s v="Amazon Music"/>
    <x v="7"/>
    <x v="53"/>
    <x v="203"/>
    <s v="Ed Sheeran"/>
    <x v="0"/>
    <x v="1"/>
    <x v="95"/>
    <x v="1"/>
    <n v="30.18"/>
    <x v="3"/>
  </r>
  <r>
    <x v="1115"/>
    <n v="15"/>
    <x v="3"/>
    <x v="4"/>
    <s v="Amazon Music"/>
    <x v="9"/>
    <x v="69"/>
    <x v="236"/>
    <s v="Ed Sheeran"/>
    <x v="0"/>
    <x v="1"/>
    <x v="630"/>
    <x v="3"/>
    <n v="38.76"/>
    <x v="3"/>
  </r>
  <r>
    <x v="1116"/>
    <n v="51"/>
    <x v="2"/>
    <x v="6"/>
    <s v="Apple Music"/>
    <x v="9"/>
    <x v="94"/>
    <x v="417"/>
    <s v="Post Malone"/>
    <x v="0"/>
    <x v="2"/>
    <x v="139"/>
    <x v="3"/>
    <n v="9.27"/>
    <x v="0"/>
  </r>
  <r>
    <x v="1117"/>
    <n v="41"/>
    <x v="0"/>
    <x v="2"/>
    <s v="Apple Music"/>
    <x v="2"/>
    <x v="45"/>
    <x v="395"/>
    <s v="Taylor Swift"/>
    <x v="0"/>
    <x v="2"/>
    <x v="210"/>
    <x v="1"/>
    <n v="64.489999999999995"/>
    <x v="1"/>
  </r>
  <r>
    <x v="1118"/>
    <n v="42"/>
    <x v="0"/>
    <x v="7"/>
    <s v="Deezer"/>
    <x v="3"/>
    <x v="55"/>
    <x v="447"/>
    <s v="The Weeknd"/>
    <x v="1"/>
    <x v="1"/>
    <x v="475"/>
    <x v="1"/>
    <n v="44.73"/>
    <x v="3"/>
  </r>
  <r>
    <x v="1119"/>
    <n v="23"/>
    <x v="1"/>
    <x v="4"/>
    <s v="Spotify"/>
    <x v="6"/>
    <x v="80"/>
    <x v="377"/>
    <s v="Bad Bunny"/>
    <x v="0"/>
    <x v="2"/>
    <x v="631"/>
    <x v="0"/>
    <n v="53.61"/>
    <x v="1"/>
  </r>
  <r>
    <x v="1120"/>
    <n v="27"/>
    <x v="0"/>
    <x v="3"/>
    <s v="Tidal"/>
    <x v="4"/>
    <x v="84"/>
    <x v="428"/>
    <s v="Ed Sheeran"/>
    <x v="0"/>
    <x v="0"/>
    <x v="15"/>
    <x v="0"/>
    <n v="4.59"/>
    <x v="0"/>
  </r>
  <r>
    <x v="1121"/>
    <n v="21"/>
    <x v="1"/>
    <x v="9"/>
    <s v="Tidal"/>
    <x v="3"/>
    <x v="47"/>
    <x v="380"/>
    <s v="The Weeknd"/>
    <x v="0"/>
    <x v="0"/>
    <x v="629"/>
    <x v="1"/>
    <n v="60.85"/>
    <x v="1"/>
  </r>
  <r>
    <x v="1122"/>
    <n v="33"/>
    <x v="0"/>
    <x v="5"/>
    <s v="Spotify"/>
    <x v="6"/>
    <x v="47"/>
    <x v="250"/>
    <s v="Ed Sheeran"/>
    <x v="0"/>
    <x v="1"/>
    <x v="152"/>
    <x v="2"/>
    <n v="10.72"/>
    <x v="0"/>
  </r>
  <r>
    <x v="1123"/>
    <n v="48"/>
    <x v="2"/>
    <x v="9"/>
    <s v="Deezer"/>
    <x v="7"/>
    <x v="65"/>
    <x v="169"/>
    <s v="BTS"/>
    <x v="0"/>
    <x v="0"/>
    <x v="375"/>
    <x v="1"/>
    <n v="31.32"/>
    <x v="3"/>
  </r>
  <r>
    <x v="1124"/>
    <n v="39"/>
    <x v="0"/>
    <x v="6"/>
    <s v="Tidal"/>
    <x v="8"/>
    <x v="92"/>
    <x v="317"/>
    <s v="Taylor Swift"/>
    <x v="1"/>
    <x v="2"/>
    <x v="632"/>
    <x v="3"/>
    <n v="75.989999999999995"/>
    <x v="2"/>
  </r>
  <r>
    <x v="1125"/>
    <n v="44"/>
    <x v="2"/>
    <x v="2"/>
    <s v="Spotify"/>
    <x v="9"/>
    <x v="47"/>
    <x v="428"/>
    <s v="Taylor Swift"/>
    <x v="1"/>
    <x v="0"/>
    <x v="6"/>
    <x v="1"/>
    <n v="5.18"/>
    <x v="0"/>
  </r>
  <r>
    <x v="1126"/>
    <n v="13"/>
    <x v="3"/>
    <x v="5"/>
    <s v="YouTube"/>
    <x v="2"/>
    <x v="2"/>
    <x v="11"/>
    <s v="Bad Bunny"/>
    <x v="0"/>
    <x v="2"/>
    <x v="393"/>
    <x v="0"/>
    <n v="73.72"/>
    <x v="1"/>
  </r>
  <r>
    <x v="1127"/>
    <n v="47"/>
    <x v="2"/>
    <x v="8"/>
    <s v="Tidal"/>
    <x v="5"/>
    <x v="14"/>
    <x v="205"/>
    <s v="Billie Eilish"/>
    <x v="1"/>
    <x v="2"/>
    <x v="564"/>
    <x v="0"/>
    <n v="52.23"/>
    <x v="1"/>
  </r>
  <r>
    <x v="1128"/>
    <n v="29"/>
    <x v="0"/>
    <x v="3"/>
    <s v="Tidal"/>
    <x v="8"/>
    <x v="79"/>
    <x v="296"/>
    <s v="Adele"/>
    <x v="1"/>
    <x v="1"/>
    <x v="326"/>
    <x v="1"/>
    <n v="19.05"/>
    <x v="0"/>
  </r>
  <r>
    <x v="1129"/>
    <n v="15"/>
    <x v="3"/>
    <x v="2"/>
    <s v="Amazon Music"/>
    <x v="9"/>
    <x v="1"/>
    <x v="276"/>
    <s v="Dua Lipa"/>
    <x v="1"/>
    <x v="2"/>
    <x v="544"/>
    <x v="3"/>
    <n v="41.09"/>
    <x v="3"/>
  </r>
  <r>
    <x v="1130"/>
    <n v="48"/>
    <x v="2"/>
    <x v="1"/>
    <s v="Deezer"/>
    <x v="5"/>
    <x v="63"/>
    <x v="220"/>
    <s v="Adele"/>
    <x v="1"/>
    <x v="1"/>
    <x v="633"/>
    <x v="1"/>
    <n v="33.14"/>
    <x v="3"/>
  </r>
  <r>
    <x v="1131"/>
    <n v="36"/>
    <x v="0"/>
    <x v="0"/>
    <s v="Apple Music"/>
    <x v="9"/>
    <x v="39"/>
    <x v="319"/>
    <s v="Dua Lipa"/>
    <x v="0"/>
    <x v="2"/>
    <x v="603"/>
    <x v="1"/>
    <n v="44.56"/>
    <x v="3"/>
  </r>
  <r>
    <x v="1132"/>
    <n v="49"/>
    <x v="2"/>
    <x v="4"/>
    <s v="Tidal"/>
    <x v="3"/>
    <x v="88"/>
    <x v="387"/>
    <s v="Drake"/>
    <x v="1"/>
    <x v="1"/>
    <x v="310"/>
    <x v="1"/>
    <n v="41.79"/>
    <x v="3"/>
  </r>
  <r>
    <x v="1133"/>
    <n v="54"/>
    <x v="2"/>
    <x v="8"/>
    <s v="Tidal"/>
    <x v="5"/>
    <x v="78"/>
    <x v="390"/>
    <s v="Dua Lipa"/>
    <x v="0"/>
    <x v="2"/>
    <x v="627"/>
    <x v="1"/>
    <n v="7.42"/>
    <x v="0"/>
  </r>
  <r>
    <x v="1134"/>
    <n v="48"/>
    <x v="2"/>
    <x v="7"/>
    <s v="Apple Music"/>
    <x v="2"/>
    <x v="35"/>
    <x v="8"/>
    <s v="Billie Eilish"/>
    <x v="0"/>
    <x v="2"/>
    <x v="614"/>
    <x v="3"/>
    <n v="47.62"/>
    <x v="3"/>
  </r>
  <r>
    <x v="1135"/>
    <n v="13"/>
    <x v="3"/>
    <x v="3"/>
    <s v="Apple Music"/>
    <x v="7"/>
    <x v="36"/>
    <x v="325"/>
    <s v="BTS"/>
    <x v="0"/>
    <x v="0"/>
    <x v="524"/>
    <x v="0"/>
    <n v="9.2799999999999994"/>
    <x v="0"/>
  </r>
  <r>
    <x v="1136"/>
    <n v="31"/>
    <x v="0"/>
    <x v="3"/>
    <s v="YouTube"/>
    <x v="8"/>
    <x v="53"/>
    <x v="291"/>
    <s v="BTS"/>
    <x v="1"/>
    <x v="2"/>
    <x v="191"/>
    <x v="3"/>
    <n v="37.43"/>
    <x v="3"/>
  </r>
  <r>
    <x v="1137"/>
    <n v="60"/>
    <x v="2"/>
    <x v="7"/>
    <s v="Tidal"/>
    <x v="6"/>
    <x v="44"/>
    <x v="175"/>
    <s v="The Weeknd"/>
    <x v="0"/>
    <x v="1"/>
    <x v="634"/>
    <x v="2"/>
    <n v="25.04"/>
    <x v="3"/>
  </r>
  <r>
    <x v="1138"/>
    <n v="35"/>
    <x v="0"/>
    <x v="8"/>
    <s v="Amazon Music"/>
    <x v="4"/>
    <x v="96"/>
    <x v="23"/>
    <s v="Drake"/>
    <x v="1"/>
    <x v="1"/>
    <x v="272"/>
    <x v="0"/>
    <n v="31.34"/>
    <x v="3"/>
  </r>
  <r>
    <x v="1139"/>
    <n v="31"/>
    <x v="0"/>
    <x v="0"/>
    <s v="Apple Music"/>
    <x v="2"/>
    <x v="37"/>
    <x v="448"/>
    <s v="Bad Bunny"/>
    <x v="1"/>
    <x v="2"/>
    <x v="381"/>
    <x v="3"/>
    <n v="21.83"/>
    <x v="0"/>
  </r>
  <r>
    <x v="1140"/>
    <n v="58"/>
    <x v="2"/>
    <x v="3"/>
    <s v="Tidal"/>
    <x v="6"/>
    <x v="73"/>
    <x v="117"/>
    <s v="Drake"/>
    <x v="0"/>
    <x v="1"/>
    <x v="126"/>
    <x v="3"/>
    <n v="73.95"/>
    <x v="1"/>
  </r>
  <r>
    <x v="1141"/>
    <n v="36"/>
    <x v="0"/>
    <x v="5"/>
    <s v="Amazon Music"/>
    <x v="2"/>
    <x v="12"/>
    <x v="320"/>
    <s v="Taylor Swift"/>
    <x v="1"/>
    <x v="1"/>
    <x v="635"/>
    <x v="3"/>
    <n v="64.67"/>
    <x v="1"/>
  </r>
  <r>
    <x v="1142"/>
    <n v="51"/>
    <x v="2"/>
    <x v="3"/>
    <s v="Deezer"/>
    <x v="1"/>
    <x v="16"/>
    <x v="88"/>
    <s v="Ed Sheeran"/>
    <x v="0"/>
    <x v="0"/>
    <x v="156"/>
    <x v="3"/>
    <n v="38.08"/>
    <x v="3"/>
  </r>
  <r>
    <x v="1143"/>
    <n v="60"/>
    <x v="2"/>
    <x v="6"/>
    <s v="Apple Music"/>
    <x v="0"/>
    <x v="81"/>
    <x v="38"/>
    <s v="The Weeknd"/>
    <x v="1"/>
    <x v="0"/>
    <x v="444"/>
    <x v="2"/>
    <n v="14.48"/>
    <x v="0"/>
  </r>
  <r>
    <x v="1144"/>
    <n v="38"/>
    <x v="0"/>
    <x v="4"/>
    <s v="YouTube"/>
    <x v="5"/>
    <x v="75"/>
    <x v="92"/>
    <s v="Ed Sheeran"/>
    <x v="1"/>
    <x v="0"/>
    <x v="636"/>
    <x v="0"/>
    <n v="38.33"/>
    <x v="3"/>
  </r>
  <r>
    <x v="1145"/>
    <n v="31"/>
    <x v="0"/>
    <x v="7"/>
    <s v="Amazon Music"/>
    <x v="7"/>
    <x v="43"/>
    <x v="173"/>
    <s v="Billie Eilish"/>
    <x v="0"/>
    <x v="1"/>
    <x v="637"/>
    <x v="1"/>
    <n v="73.510000000000005"/>
    <x v="1"/>
  </r>
  <r>
    <x v="1146"/>
    <n v="37"/>
    <x v="0"/>
    <x v="5"/>
    <s v="Deezer"/>
    <x v="3"/>
    <x v="29"/>
    <x v="294"/>
    <s v="The Weeknd"/>
    <x v="0"/>
    <x v="2"/>
    <x v="25"/>
    <x v="1"/>
    <n v="46.16"/>
    <x v="3"/>
  </r>
  <r>
    <x v="1147"/>
    <n v="60"/>
    <x v="2"/>
    <x v="5"/>
    <s v="Spotify"/>
    <x v="8"/>
    <x v="22"/>
    <x v="121"/>
    <s v="Adele"/>
    <x v="1"/>
    <x v="0"/>
    <x v="638"/>
    <x v="0"/>
    <n v="76.290000000000006"/>
    <x v="2"/>
  </r>
  <r>
    <x v="1148"/>
    <n v="46"/>
    <x v="2"/>
    <x v="1"/>
    <s v="YouTube"/>
    <x v="4"/>
    <x v="72"/>
    <x v="192"/>
    <s v="Adele"/>
    <x v="1"/>
    <x v="1"/>
    <x v="639"/>
    <x v="0"/>
    <n v="14.61"/>
    <x v="0"/>
  </r>
  <r>
    <x v="1149"/>
    <n v="18"/>
    <x v="1"/>
    <x v="8"/>
    <s v="Deezer"/>
    <x v="3"/>
    <x v="70"/>
    <x v="313"/>
    <s v="Ed Sheeran"/>
    <x v="1"/>
    <x v="0"/>
    <x v="572"/>
    <x v="3"/>
    <n v="55.36"/>
    <x v="1"/>
  </r>
  <r>
    <x v="1150"/>
    <n v="43"/>
    <x v="0"/>
    <x v="6"/>
    <s v="YouTube"/>
    <x v="9"/>
    <x v="75"/>
    <x v="85"/>
    <s v="Post Malone"/>
    <x v="1"/>
    <x v="2"/>
    <x v="387"/>
    <x v="0"/>
    <n v="26.71"/>
    <x v="3"/>
  </r>
  <r>
    <x v="1151"/>
    <n v="40"/>
    <x v="0"/>
    <x v="6"/>
    <s v="Tidal"/>
    <x v="2"/>
    <x v="54"/>
    <x v="449"/>
    <s v="Bad Bunny"/>
    <x v="1"/>
    <x v="0"/>
    <x v="124"/>
    <x v="1"/>
    <n v="50.85"/>
    <x v="1"/>
  </r>
  <r>
    <x v="1152"/>
    <n v="38"/>
    <x v="0"/>
    <x v="2"/>
    <s v="Deezer"/>
    <x v="0"/>
    <x v="40"/>
    <x v="263"/>
    <s v="Post Malone"/>
    <x v="1"/>
    <x v="0"/>
    <x v="640"/>
    <x v="2"/>
    <n v="25.99"/>
    <x v="3"/>
  </r>
  <r>
    <x v="1153"/>
    <n v="52"/>
    <x v="2"/>
    <x v="4"/>
    <s v="Deezer"/>
    <x v="4"/>
    <x v="44"/>
    <x v="10"/>
    <s v="Adele"/>
    <x v="0"/>
    <x v="0"/>
    <x v="554"/>
    <x v="1"/>
    <n v="1.73"/>
    <x v="0"/>
  </r>
  <r>
    <x v="1154"/>
    <n v="40"/>
    <x v="0"/>
    <x v="7"/>
    <s v="Spotify"/>
    <x v="5"/>
    <x v="9"/>
    <x v="414"/>
    <s v="Post Malone"/>
    <x v="0"/>
    <x v="0"/>
    <x v="641"/>
    <x v="3"/>
    <n v="6.21"/>
    <x v="0"/>
  </r>
  <r>
    <x v="1155"/>
    <n v="46"/>
    <x v="2"/>
    <x v="7"/>
    <s v="Deezer"/>
    <x v="4"/>
    <x v="59"/>
    <x v="393"/>
    <s v="Billie Eilish"/>
    <x v="1"/>
    <x v="2"/>
    <x v="45"/>
    <x v="0"/>
    <n v="63.09"/>
    <x v="1"/>
  </r>
  <r>
    <x v="1156"/>
    <n v="36"/>
    <x v="0"/>
    <x v="3"/>
    <s v="Tidal"/>
    <x v="5"/>
    <x v="42"/>
    <x v="158"/>
    <s v="Post Malone"/>
    <x v="0"/>
    <x v="2"/>
    <x v="624"/>
    <x v="2"/>
    <n v="56.12"/>
    <x v="1"/>
  </r>
  <r>
    <x v="1157"/>
    <n v="34"/>
    <x v="0"/>
    <x v="5"/>
    <s v="Amazon Music"/>
    <x v="8"/>
    <x v="4"/>
    <x v="166"/>
    <s v="Dua Lipa"/>
    <x v="0"/>
    <x v="2"/>
    <x v="402"/>
    <x v="0"/>
    <n v="59.12"/>
    <x v="1"/>
  </r>
  <r>
    <x v="1158"/>
    <n v="57"/>
    <x v="2"/>
    <x v="1"/>
    <s v="Deezer"/>
    <x v="0"/>
    <x v="46"/>
    <x v="256"/>
    <s v="Drake"/>
    <x v="0"/>
    <x v="2"/>
    <x v="642"/>
    <x v="0"/>
    <n v="31.39"/>
    <x v="3"/>
  </r>
  <r>
    <x v="1159"/>
    <n v="37"/>
    <x v="0"/>
    <x v="9"/>
    <s v="Amazon Music"/>
    <x v="4"/>
    <x v="50"/>
    <x v="74"/>
    <s v="Taylor Swift"/>
    <x v="1"/>
    <x v="1"/>
    <x v="643"/>
    <x v="1"/>
    <n v="27.17"/>
    <x v="3"/>
  </r>
  <r>
    <x v="1160"/>
    <n v="15"/>
    <x v="3"/>
    <x v="6"/>
    <s v="Tidal"/>
    <x v="9"/>
    <x v="2"/>
    <x v="161"/>
    <s v="BTS"/>
    <x v="1"/>
    <x v="2"/>
    <x v="644"/>
    <x v="0"/>
    <n v="57.93"/>
    <x v="1"/>
  </r>
  <r>
    <x v="1161"/>
    <n v="57"/>
    <x v="2"/>
    <x v="3"/>
    <s v="YouTube"/>
    <x v="1"/>
    <x v="3"/>
    <x v="268"/>
    <s v="Bad Bunny"/>
    <x v="0"/>
    <x v="1"/>
    <x v="263"/>
    <x v="1"/>
    <n v="12.77"/>
    <x v="0"/>
  </r>
  <r>
    <x v="1162"/>
    <n v="45"/>
    <x v="2"/>
    <x v="3"/>
    <s v="YouTube"/>
    <x v="5"/>
    <x v="17"/>
    <x v="136"/>
    <s v="Post Malone"/>
    <x v="1"/>
    <x v="1"/>
    <x v="645"/>
    <x v="3"/>
    <n v="11.68"/>
    <x v="0"/>
  </r>
  <r>
    <x v="1163"/>
    <n v="39"/>
    <x v="0"/>
    <x v="3"/>
    <s v="Deezer"/>
    <x v="4"/>
    <x v="72"/>
    <x v="120"/>
    <s v="Post Malone"/>
    <x v="0"/>
    <x v="2"/>
    <x v="81"/>
    <x v="1"/>
    <n v="33.86"/>
    <x v="3"/>
  </r>
  <r>
    <x v="1164"/>
    <n v="17"/>
    <x v="3"/>
    <x v="6"/>
    <s v="YouTube"/>
    <x v="9"/>
    <x v="10"/>
    <x v="337"/>
    <s v="The Weeknd"/>
    <x v="1"/>
    <x v="0"/>
    <x v="252"/>
    <x v="0"/>
    <n v="63.94"/>
    <x v="1"/>
  </r>
  <r>
    <x v="1165"/>
    <n v="43"/>
    <x v="0"/>
    <x v="3"/>
    <s v="Spotify"/>
    <x v="8"/>
    <x v="37"/>
    <x v="382"/>
    <s v="Adele"/>
    <x v="1"/>
    <x v="2"/>
    <x v="417"/>
    <x v="1"/>
    <n v="42.45"/>
    <x v="3"/>
  </r>
  <r>
    <x v="1166"/>
    <n v="53"/>
    <x v="2"/>
    <x v="4"/>
    <s v="Deezer"/>
    <x v="5"/>
    <x v="73"/>
    <x v="254"/>
    <s v="Adele"/>
    <x v="0"/>
    <x v="0"/>
    <x v="444"/>
    <x v="2"/>
    <n v="59.26"/>
    <x v="1"/>
  </r>
  <r>
    <x v="1167"/>
    <n v="55"/>
    <x v="2"/>
    <x v="0"/>
    <s v="Amazon Music"/>
    <x v="1"/>
    <x v="4"/>
    <x v="413"/>
    <s v="Bad Bunny"/>
    <x v="0"/>
    <x v="0"/>
    <x v="646"/>
    <x v="2"/>
    <n v="5.68"/>
    <x v="0"/>
  </r>
  <r>
    <x v="1168"/>
    <n v="50"/>
    <x v="2"/>
    <x v="1"/>
    <s v="Deezer"/>
    <x v="4"/>
    <x v="35"/>
    <x v="156"/>
    <s v="Taylor Swift"/>
    <x v="1"/>
    <x v="0"/>
    <x v="342"/>
    <x v="2"/>
    <n v="74.88"/>
    <x v="1"/>
  </r>
  <r>
    <x v="1169"/>
    <n v="47"/>
    <x v="2"/>
    <x v="7"/>
    <s v="Spotify"/>
    <x v="9"/>
    <x v="45"/>
    <x v="66"/>
    <s v="BTS"/>
    <x v="0"/>
    <x v="0"/>
    <x v="647"/>
    <x v="0"/>
    <n v="78.69"/>
    <x v="2"/>
  </r>
  <r>
    <x v="1170"/>
    <n v="24"/>
    <x v="1"/>
    <x v="6"/>
    <s v="Deezer"/>
    <x v="3"/>
    <x v="49"/>
    <x v="117"/>
    <s v="Drake"/>
    <x v="0"/>
    <x v="0"/>
    <x v="648"/>
    <x v="2"/>
    <n v="3.69"/>
    <x v="0"/>
  </r>
  <r>
    <x v="1171"/>
    <n v="51"/>
    <x v="2"/>
    <x v="6"/>
    <s v="Spotify"/>
    <x v="5"/>
    <x v="37"/>
    <x v="324"/>
    <s v="Post Malone"/>
    <x v="0"/>
    <x v="0"/>
    <x v="68"/>
    <x v="3"/>
    <n v="66.239999999999995"/>
    <x v="1"/>
  </r>
  <r>
    <x v="1172"/>
    <n v="17"/>
    <x v="3"/>
    <x v="9"/>
    <s v="Amazon Music"/>
    <x v="4"/>
    <x v="91"/>
    <x v="376"/>
    <s v="BTS"/>
    <x v="1"/>
    <x v="0"/>
    <x v="649"/>
    <x v="1"/>
    <n v="1.49"/>
    <x v="0"/>
  </r>
  <r>
    <x v="1173"/>
    <n v="42"/>
    <x v="0"/>
    <x v="8"/>
    <s v="YouTube"/>
    <x v="5"/>
    <x v="53"/>
    <x v="287"/>
    <s v="The Weeknd"/>
    <x v="0"/>
    <x v="2"/>
    <x v="650"/>
    <x v="3"/>
    <n v="4.2"/>
    <x v="0"/>
  </r>
  <r>
    <x v="1174"/>
    <n v="22"/>
    <x v="1"/>
    <x v="2"/>
    <s v="Tidal"/>
    <x v="0"/>
    <x v="75"/>
    <x v="30"/>
    <s v="Post Malone"/>
    <x v="0"/>
    <x v="1"/>
    <x v="221"/>
    <x v="3"/>
    <n v="12.14"/>
    <x v="0"/>
  </r>
  <r>
    <x v="1175"/>
    <n v="27"/>
    <x v="0"/>
    <x v="4"/>
    <s v="YouTube"/>
    <x v="1"/>
    <x v="27"/>
    <x v="269"/>
    <s v="The Weeknd"/>
    <x v="1"/>
    <x v="0"/>
    <x v="129"/>
    <x v="1"/>
    <n v="78.66"/>
    <x v="2"/>
  </r>
  <r>
    <x v="1176"/>
    <n v="45"/>
    <x v="2"/>
    <x v="7"/>
    <s v="Spotify"/>
    <x v="2"/>
    <x v="70"/>
    <x v="235"/>
    <s v="BTS"/>
    <x v="0"/>
    <x v="2"/>
    <x v="148"/>
    <x v="0"/>
    <n v="67.91"/>
    <x v="1"/>
  </r>
  <r>
    <x v="1177"/>
    <n v="15"/>
    <x v="3"/>
    <x v="7"/>
    <s v="Deezer"/>
    <x v="2"/>
    <x v="11"/>
    <x v="450"/>
    <s v="Taylor Swift"/>
    <x v="0"/>
    <x v="1"/>
    <x v="651"/>
    <x v="0"/>
    <n v="55.65"/>
    <x v="1"/>
  </r>
  <r>
    <x v="1178"/>
    <n v="32"/>
    <x v="0"/>
    <x v="3"/>
    <s v="Spotify"/>
    <x v="5"/>
    <x v="64"/>
    <x v="135"/>
    <s v="Dua Lipa"/>
    <x v="0"/>
    <x v="0"/>
    <x v="652"/>
    <x v="2"/>
    <n v="16.059999999999999"/>
    <x v="0"/>
  </r>
  <r>
    <x v="1179"/>
    <n v="21"/>
    <x v="1"/>
    <x v="7"/>
    <s v="Apple Music"/>
    <x v="0"/>
    <x v="15"/>
    <x v="244"/>
    <s v="Dua Lipa"/>
    <x v="1"/>
    <x v="1"/>
    <x v="627"/>
    <x v="1"/>
    <n v="20.16"/>
    <x v="0"/>
  </r>
  <r>
    <x v="1180"/>
    <n v="37"/>
    <x v="0"/>
    <x v="3"/>
    <s v="YouTube"/>
    <x v="8"/>
    <x v="89"/>
    <x v="6"/>
    <s v="Ed Sheeran"/>
    <x v="0"/>
    <x v="2"/>
    <x v="653"/>
    <x v="2"/>
    <n v="75.69"/>
    <x v="2"/>
  </r>
  <r>
    <x v="1181"/>
    <n v="21"/>
    <x v="1"/>
    <x v="7"/>
    <s v="Deezer"/>
    <x v="5"/>
    <x v="31"/>
    <x v="153"/>
    <s v="Bad Bunny"/>
    <x v="1"/>
    <x v="2"/>
    <x v="654"/>
    <x v="3"/>
    <n v="34.229999999999997"/>
    <x v="3"/>
  </r>
  <r>
    <x v="1182"/>
    <n v="59"/>
    <x v="2"/>
    <x v="5"/>
    <s v="Tidal"/>
    <x v="7"/>
    <x v="82"/>
    <x v="84"/>
    <s v="The Weeknd"/>
    <x v="0"/>
    <x v="0"/>
    <x v="133"/>
    <x v="0"/>
    <n v="50.56"/>
    <x v="1"/>
  </r>
  <r>
    <x v="1183"/>
    <n v="32"/>
    <x v="0"/>
    <x v="1"/>
    <s v="Amazon Music"/>
    <x v="8"/>
    <x v="48"/>
    <x v="31"/>
    <s v="BTS"/>
    <x v="0"/>
    <x v="1"/>
    <x v="655"/>
    <x v="2"/>
    <n v="39.869999999999997"/>
    <x v="3"/>
  </r>
  <r>
    <x v="1184"/>
    <n v="42"/>
    <x v="0"/>
    <x v="7"/>
    <s v="Tidal"/>
    <x v="9"/>
    <x v="77"/>
    <x v="209"/>
    <s v="Billie Eilish"/>
    <x v="1"/>
    <x v="2"/>
    <x v="626"/>
    <x v="1"/>
    <n v="59.56"/>
    <x v="1"/>
  </r>
  <r>
    <x v="1185"/>
    <n v="57"/>
    <x v="2"/>
    <x v="3"/>
    <s v="Amazon Music"/>
    <x v="4"/>
    <x v="6"/>
    <x v="85"/>
    <s v="Adele"/>
    <x v="0"/>
    <x v="2"/>
    <x v="644"/>
    <x v="0"/>
    <n v="9.0299999999999994"/>
    <x v="0"/>
  </r>
  <r>
    <x v="1186"/>
    <n v="50"/>
    <x v="2"/>
    <x v="0"/>
    <s v="Amazon Music"/>
    <x v="9"/>
    <x v="33"/>
    <x v="324"/>
    <s v="Drake"/>
    <x v="1"/>
    <x v="1"/>
    <x v="656"/>
    <x v="0"/>
    <n v="37.380000000000003"/>
    <x v="3"/>
  </r>
  <r>
    <x v="1187"/>
    <n v="33"/>
    <x v="0"/>
    <x v="6"/>
    <s v="Deezer"/>
    <x v="3"/>
    <x v="4"/>
    <x v="451"/>
    <s v="Post Malone"/>
    <x v="0"/>
    <x v="2"/>
    <x v="657"/>
    <x v="1"/>
    <n v="74.59"/>
    <x v="1"/>
  </r>
  <r>
    <x v="1188"/>
    <n v="26"/>
    <x v="0"/>
    <x v="7"/>
    <s v="Tidal"/>
    <x v="5"/>
    <x v="1"/>
    <x v="28"/>
    <s v="Adele"/>
    <x v="0"/>
    <x v="1"/>
    <x v="482"/>
    <x v="0"/>
    <n v="67.25"/>
    <x v="1"/>
  </r>
  <r>
    <x v="1189"/>
    <n v="60"/>
    <x v="2"/>
    <x v="9"/>
    <s v="Tidal"/>
    <x v="8"/>
    <x v="1"/>
    <x v="175"/>
    <s v="Taylor Swift"/>
    <x v="1"/>
    <x v="1"/>
    <x v="474"/>
    <x v="1"/>
    <n v="9.41"/>
    <x v="0"/>
  </r>
  <r>
    <x v="1190"/>
    <n v="29"/>
    <x v="0"/>
    <x v="8"/>
    <s v="Deezer"/>
    <x v="4"/>
    <x v="6"/>
    <x v="318"/>
    <s v="Bad Bunny"/>
    <x v="1"/>
    <x v="2"/>
    <x v="658"/>
    <x v="2"/>
    <n v="32.39"/>
    <x v="3"/>
  </r>
  <r>
    <x v="1191"/>
    <n v="51"/>
    <x v="2"/>
    <x v="7"/>
    <s v="Deezer"/>
    <x v="5"/>
    <x v="64"/>
    <x v="449"/>
    <s v="Bad Bunny"/>
    <x v="0"/>
    <x v="0"/>
    <x v="37"/>
    <x v="1"/>
    <n v="23.83"/>
    <x v="0"/>
  </r>
  <r>
    <x v="1192"/>
    <n v="46"/>
    <x v="2"/>
    <x v="3"/>
    <s v="Amazon Music"/>
    <x v="4"/>
    <x v="37"/>
    <x v="441"/>
    <s v="Taylor Swift"/>
    <x v="1"/>
    <x v="2"/>
    <x v="597"/>
    <x v="1"/>
    <n v="65.78"/>
    <x v="1"/>
  </r>
  <r>
    <x v="1193"/>
    <n v="27"/>
    <x v="0"/>
    <x v="0"/>
    <s v="Deezer"/>
    <x v="5"/>
    <x v="65"/>
    <x v="221"/>
    <s v="Post Malone"/>
    <x v="1"/>
    <x v="0"/>
    <x v="281"/>
    <x v="2"/>
    <n v="0.6"/>
    <x v="0"/>
  </r>
  <r>
    <x v="1194"/>
    <n v="43"/>
    <x v="0"/>
    <x v="5"/>
    <s v="Tidal"/>
    <x v="1"/>
    <x v="22"/>
    <x v="247"/>
    <s v="The Weeknd"/>
    <x v="1"/>
    <x v="0"/>
    <x v="172"/>
    <x v="0"/>
    <n v="67.64"/>
    <x v="1"/>
  </r>
  <r>
    <x v="1195"/>
    <n v="38"/>
    <x v="0"/>
    <x v="7"/>
    <s v="YouTube"/>
    <x v="7"/>
    <x v="43"/>
    <x v="452"/>
    <s v="Drake"/>
    <x v="0"/>
    <x v="0"/>
    <x v="151"/>
    <x v="0"/>
    <n v="44.09"/>
    <x v="3"/>
  </r>
  <r>
    <x v="1196"/>
    <n v="22"/>
    <x v="1"/>
    <x v="3"/>
    <s v="Deezer"/>
    <x v="3"/>
    <x v="86"/>
    <x v="453"/>
    <s v="Post Malone"/>
    <x v="1"/>
    <x v="2"/>
    <x v="356"/>
    <x v="3"/>
    <n v="69.150000000000006"/>
    <x v="1"/>
  </r>
  <r>
    <x v="1197"/>
    <n v="19"/>
    <x v="1"/>
    <x v="6"/>
    <s v="Spotify"/>
    <x v="8"/>
    <x v="38"/>
    <x v="401"/>
    <s v="Adele"/>
    <x v="1"/>
    <x v="1"/>
    <x v="659"/>
    <x v="1"/>
    <n v="44.85"/>
    <x v="3"/>
  </r>
  <r>
    <x v="1198"/>
    <n v="13"/>
    <x v="3"/>
    <x v="1"/>
    <s v="Tidal"/>
    <x v="2"/>
    <x v="8"/>
    <x v="39"/>
    <s v="BTS"/>
    <x v="0"/>
    <x v="2"/>
    <x v="42"/>
    <x v="2"/>
    <n v="36.19"/>
    <x v="3"/>
  </r>
  <r>
    <x v="1199"/>
    <n v="29"/>
    <x v="0"/>
    <x v="6"/>
    <s v="Tidal"/>
    <x v="2"/>
    <x v="82"/>
    <x v="454"/>
    <s v="Dua Lipa"/>
    <x v="1"/>
    <x v="1"/>
    <x v="89"/>
    <x v="2"/>
    <n v="60.25"/>
    <x v="1"/>
  </r>
  <r>
    <x v="1200"/>
    <n v="54"/>
    <x v="2"/>
    <x v="9"/>
    <s v="Tidal"/>
    <x v="3"/>
    <x v="75"/>
    <x v="266"/>
    <s v="The Weeknd"/>
    <x v="1"/>
    <x v="1"/>
    <x v="381"/>
    <x v="3"/>
    <n v="2.33"/>
    <x v="0"/>
  </r>
  <r>
    <x v="1201"/>
    <n v="17"/>
    <x v="3"/>
    <x v="3"/>
    <s v="Amazon Music"/>
    <x v="0"/>
    <x v="93"/>
    <x v="423"/>
    <s v="Ed Sheeran"/>
    <x v="0"/>
    <x v="0"/>
    <x v="623"/>
    <x v="2"/>
    <n v="54.17"/>
    <x v="1"/>
  </r>
  <r>
    <x v="1202"/>
    <n v="18"/>
    <x v="1"/>
    <x v="4"/>
    <s v="Tidal"/>
    <x v="5"/>
    <x v="55"/>
    <x v="48"/>
    <s v="Dua Lipa"/>
    <x v="1"/>
    <x v="2"/>
    <x v="451"/>
    <x v="2"/>
    <n v="57.59"/>
    <x v="1"/>
  </r>
  <r>
    <x v="1203"/>
    <n v="20"/>
    <x v="1"/>
    <x v="2"/>
    <s v="Amazon Music"/>
    <x v="1"/>
    <x v="23"/>
    <x v="262"/>
    <s v="Drake"/>
    <x v="0"/>
    <x v="2"/>
    <x v="533"/>
    <x v="2"/>
    <n v="63.04"/>
    <x v="1"/>
  </r>
  <r>
    <x v="1204"/>
    <n v="54"/>
    <x v="2"/>
    <x v="3"/>
    <s v="Spotify"/>
    <x v="4"/>
    <x v="31"/>
    <x v="368"/>
    <s v="Taylor Swift"/>
    <x v="1"/>
    <x v="1"/>
    <x v="107"/>
    <x v="1"/>
    <n v="6.42"/>
    <x v="0"/>
  </r>
  <r>
    <x v="1205"/>
    <n v="57"/>
    <x v="2"/>
    <x v="3"/>
    <s v="Amazon Music"/>
    <x v="5"/>
    <x v="84"/>
    <x v="113"/>
    <s v="The Weeknd"/>
    <x v="1"/>
    <x v="2"/>
    <x v="450"/>
    <x v="1"/>
    <n v="7.25"/>
    <x v="0"/>
  </r>
  <r>
    <x v="1206"/>
    <n v="59"/>
    <x v="2"/>
    <x v="2"/>
    <s v="Amazon Music"/>
    <x v="6"/>
    <x v="1"/>
    <x v="425"/>
    <s v="Post Malone"/>
    <x v="1"/>
    <x v="2"/>
    <x v="527"/>
    <x v="2"/>
    <n v="19.36"/>
    <x v="0"/>
  </r>
  <r>
    <x v="1207"/>
    <n v="53"/>
    <x v="2"/>
    <x v="2"/>
    <s v="Deezer"/>
    <x v="1"/>
    <x v="44"/>
    <x v="54"/>
    <s v="Post Malone"/>
    <x v="1"/>
    <x v="0"/>
    <x v="134"/>
    <x v="0"/>
    <n v="15.05"/>
    <x v="0"/>
  </r>
  <r>
    <x v="1208"/>
    <n v="38"/>
    <x v="0"/>
    <x v="2"/>
    <s v="YouTube"/>
    <x v="8"/>
    <x v="22"/>
    <x v="162"/>
    <s v="Post Malone"/>
    <x v="0"/>
    <x v="2"/>
    <x v="424"/>
    <x v="0"/>
    <n v="55.39"/>
    <x v="1"/>
  </r>
  <r>
    <x v="1209"/>
    <n v="44"/>
    <x v="2"/>
    <x v="4"/>
    <s v="Apple Music"/>
    <x v="8"/>
    <x v="32"/>
    <x v="253"/>
    <s v="Taylor Swift"/>
    <x v="1"/>
    <x v="1"/>
    <x v="186"/>
    <x v="2"/>
    <n v="49.19"/>
    <x v="3"/>
  </r>
  <r>
    <x v="1210"/>
    <n v="48"/>
    <x v="2"/>
    <x v="2"/>
    <s v="Apple Music"/>
    <x v="5"/>
    <x v="74"/>
    <x v="300"/>
    <s v="The Weeknd"/>
    <x v="0"/>
    <x v="0"/>
    <x v="660"/>
    <x v="3"/>
    <n v="38.619999999999997"/>
    <x v="3"/>
  </r>
  <r>
    <x v="1211"/>
    <n v="56"/>
    <x v="2"/>
    <x v="8"/>
    <s v="YouTube"/>
    <x v="8"/>
    <x v="10"/>
    <x v="358"/>
    <s v="The Weeknd"/>
    <x v="0"/>
    <x v="1"/>
    <x v="621"/>
    <x v="0"/>
    <n v="30.41"/>
    <x v="3"/>
  </r>
  <r>
    <x v="1212"/>
    <n v="44"/>
    <x v="2"/>
    <x v="3"/>
    <s v="YouTube"/>
    <x v="9"/>
    <x v="95"/>
    <x v="6"/>
    <s v="Ed Sheeran"/>
    <x v="0"/>
    <x v="0"/>
    <x v="661"/>
    <x v="3"/>
    <n v="50.15"/>
    <x v="1"/>
  </r>
  <r>
    <x v="1213"/>
    <n v="34"/>
    <x v="0"/>
    <x v="5"/>
    <s v="Deezer"/>
    <x v="4"/>
    <x v="61"/>
    <x v="370"/>
    <s v="Ed Sheeran"/>
    <x v="1"/>
    <x v="1"/>
    <x v="577"/>
    <x v="0"/>
    <n v="22.21"/>
    <x v="0"/>
  </r>
  <r>
    <x v="1214"/>
    <n v="40"/>
    <x v="0"/>
    <x v="9"/>
    <s v="Spotify"/>
    <x v="2"/>
    <x v="77"/>
    <x v="169"/>
    <s v="Billie Eilish"/>
    <x v="1"/>
    <x v="2"/>
    <x v="149"/>
    <x v="3"/>
    <n v="46.06"/>
    <x v="3"/>
  </r>
  <r>
    <x v="1215"/>
    <n v="16"/>
    <x v="3"/>
    <x v="4"/>
    <s v="Spotify"/>
    <x v="1"/>
    <x v="77"/>
    <x v="260"/>
    <s v="The Weeknd"/>
    <x v="0"/>
    <x v="0"/>
    <x v="662"/>
    <x v="0"/>
    <n v="6.16"/>
    <x v="0"/>
  </r>
  <r>
    <x v="1216"/>
    <n v="37"/>
    <x v="0"/>
    <x v="7"/>
    <s v="Deezer"/>
    <x v="0"/>
    <x v="68"/>
    <x v="207"/>
    <s v="Dua Lipa"/>
    <x v="1"/>
    <x v="1"/>
    <x v="357"/>
    <x v="2"/>
    <n v="74.25"/>
    <x v="1"/>
  </r>
  <r>
    <x v="1217"/>
    <n v="36"/>
    <x v="0"/>
    <x v="7"/>
    <s v="Spotify"/>
    <x v="5"/>
    <x v="1"/>
    <x v="192"/>
    <s v="Taylor Swift"/>
    <x v="1"/>
    <x v="1"/>
    <x v="356"/>
    <x v="3"/>
    <n v="62.91"/>
    <x v="1"/>
  </r>
  <r>
    <x v="1218"/>
    <n v="13"/>
    <x v="3"/>
    <x v="4"/>
    <s v="Tidal"/>
    <x v="6"/>
    <x v="16"/>
    <x v="419"/>
    <s v="Taylor Swift"/>
    <x v="1"/>
    <x v="0"/>
    <x v="333"/>
    <x v="3"/>
    <n v="5.25"/>
    <x v="0"/>
  </r>
  <r>
    <x v="1219"/>
    <n v="57"/>
    <x v="2"/>
    <x v="4"/>
    <s v="Apple Music"/>
    <x v="9"/>
    <x v="48"/>
    <x v="291"/>
    <s v="Billie Eilish"/>
    <x v="1"/>
    <x v="2"/>
    <x v="520"/>
    <x v="1"/>
    <n v="40.770000000000003"/>
    <x v="3"/>
  </r>
  <r>
    <x v="1220"/>
    <n v="39"/>
    <x v="0"/>
    <x v="8"/>
    <s v="Spotify"/>
    <x v="7"/>
    <x v="92"/>
    <x v="331"/>
    <s v="Bad Bunny"/>
    <x v="1"/>
    <x v="1"/>
    <x v="663"/>
    <x v="3"/>
    <n v="26.73"/>
    <x v="3"/>
  </r>
  <r>
    <x v="1221"/>
    <n v="44"/>
    <x v="2"/>
    <x v="1"/>
    <s v="YouTube"/>
    <x v="7"/>
    <x v="54"/>
    <x v="423"/>
    <s v="Adele"/>
    <x v="0"/>
    <x v="1"/>
    <x v="664"/>
    <x v="0"/>
    <n v="36.46"/>
    <x v="3"/>
  </r>
  <r>
    <x v="1222"/>
    <n v="45"/>
    <x v="2"/>
    <x v="5"/>
    <s v="Tidal"/>
    <x v="8"/>
    <x v="8"/>
    <x v="455"/>
    <s v="Taylor Swift"/>
    <x v="1"/>
    <x v="2"/>
    <x v="665"/>
    <x v="3"/>
    <n v="11.24"/>
    <x v="0"/>
  </r>
  <r>
    <x v="1223"/>
    <n v="40"/>
    <x v="0"/>
    <x v="3"/>
    <s v="Spotify"/>
    <x v="2"/>
    <x v="74"/>
    <x v="70"/>
    <s v="Ed Sheeran"/>
    <x v="0"/>
    <x v="0"/>
    <x v="155"/>
    <x v="2"/>
    <n v="7.91"/>
    <x v="0"/>
  </r>
  <r>
    <x v="1224"/>
    <n v="42"/>
    <x v="0"/>
    <x v="1"/>
    <s v="Tidal"/>
    <x v="2"/>
    <x v="45"/>
    <x v="22"/>
    <s v="Taylor Swift"/>
    <x v="1"/>
    <x v="1"/>
    <x v="666"/>
    <x v="0"/>
    <n v="24.24"/>
    <x v="0"/>
  </r>
  <r>
    <x v="1225"/>
    <n v="38"/>
    <x v="0"/>
    <x v="8"/>
    <s v="Apple Music"/>
    <x v="3"/>
    <x v="9"/>
    <x v="135"/>
    <s v="Dua Lipa"/>
    <x v="1"/>
    <x v="2"/>
    <x v="315"/>
    <x v="3"/>
    <n v="47.72"/>
    <x v="3"/>
  </r>
  <r>
    <x v="1226"/>
    <n v="32"/>
    <x v="0"/>
    <x v="2"/>
    <s v="Tidal"/>
    <x v="6"/>
    <x v="10"/>
    <x v="183"/>
    <s v="Taylor Swift"/>
    <x v="1"/>
    <x v="2"/>
    <x v="376"/>
    <x v="0"/>
    <n v="32.880000000000003"/>
    <x v="3"/>
  </r>
  <r>
    <x v="1227"/>
    <n v="55"/>
    <x v="2"/>
    <x v="3"/>
    <s v="Spotify"/>
    <x v="9"/>
    <x v="94"/>
    <x v="231"/>
    <s v="Drake"/>
    <x v="1"/>
    <x v="2"/>
    <x v="638"/>
    <x v="0"/>
    <n v="72.81"/>
    <x v="1"/>
  </r>
  <r>
    <x v="1228"/>
    <n v="50"/>
    <x v="2"/>
    <x v="1"/>
    <s v="YouTube"/>
    <x v="0"/>
    <x v="79"/>
    <x v="376"/>
    <s v="Bad Bunny"/>
    <x v="0"/>
    <x v="1"/>
    <x v="667"/>
    <x v="0"/>
    <n v="17.760000000000002"/>
    <x v="0"/>
  </r>
  <r>
    <x v="1229"/>
    <n v="23"/>
    <x v="1"/>
    <x v="7"/>
    <s v="Deezer"/>
    <x v="2"/>
    <x v="3"/>
    <x v="36"/>
    <s v="The Weeknd"/>
    <x v="0"/>
    <x v="1"/>
    <x v="204"/>
    <x v="0"/>
    <n v="6.93"/>
    <x v="0"/>
  </r>
  <r>
    <x v="1230"/>
    <n v="24"/>
    <x v="1"/>
    <x v="3"/>
    <s v="Deezer"/>
    <x v="5"/>
    <x v="35"/>
    <x v="389"/>
    <s v="Bad Bunny"/>
    <x v="0"/>
    <x v="1"/>
    <x v="613"/>
    <x v="1"/>
    <n v="22.94"/>
    <x v="0"/>
  </r>
  <r>
    <x v="1231"/>
    <n v="22"/>
    <x v="1"/>
    <x v="5"/>
    <s v="Tidal"/>
    <x v="5"/>
    <x v="39"/>
    <x v="202"/>
    <s v="Billie Eilish"/>
    <x v="0"/>
    <x v="1"/>
    <x v="78"/>
    <x v="2"/>
    <n v="55.81"/>
    <x v="1"/>
  </r>
  <r>
    <x v="1232"/>
    <n v="18"/>
    <x v="1"/>
    <x v="4"/>
    <s v="Spotify"/>
    <x v="5"/>
    <x v="36"/>
    <x v="235"/>
    <s v="Billie Eilish"/>
    <x v="1"/>
    <x v="2"/>
    <x v="177"/>
    <x v="3"/>
    <n v="59.48"/>
    <x v="1"/>
  </r>
  <r>
    <x v="1233"/>
    <n v="33"/>
    <x v="0"/>
    <x v="4"/>
    <s v="Amazon Music"/>
    <x v="4"/>
    <x v="6"/>
    <x v="136"/>
    <s v="Adele"/>
    <x v="1"/>
    <x v="0"/>
    <x v="53"/>
    <x v="1"/>
    <n v="67.150000000000006"/>
    <x v="1"/>
  </r>
  <r>
    <x v="1234"/>
    <n v="34"/>
    <x v="0"/>
    <x v="5"/>
    <s v="Apple Music"/>
    <x v="3"/>
    <x v="56"/>
    <x v="288"/>
    <s v="The Weeknd"/>
    <x v="1"/>
    <x v="2"/>
    <x v="47"/>
    <x v="0"/>
    <n v="24.18"/>
    <x v="0"/>
  </r>
  <r>
    <x v="1235"/>
    <n v="34"/>
    <x v="0"/>
    <x v="2"/>
    <s v="Spotify"/>
    <x v="2"/>
    <x v="95"/>
    <x v="269"/>
    <s v="Adele"/>
    <x v="1"/>
    <x v="2"/>
    <x v="633"/>
    <x v="1"/>
    <n v="53.09"/>
    <x v="1"/>
  </r>
  <r>
    <x v="1236"/>
    <n v="41"/>
    <x v="0"/>
    <x v="7"/>
    <s v="Spotify"/>
    <x v="0"/>
    <x v="49"/>
    <x v="87"/>
    <s v="Ed Sheeran"/>
    <x v="0"/>
    <x v="1"/>
    <x v="48"/>
    <x v="0"/>
    <n v="16.059999999999999"/>
    <x v="0"/>
  </r>
  <r>
    <x v="1237"/>
    <n v="14"/>
    <x v="3"/>
    <x v="2"/>
    <s v="Apple Music"/>
    <x v="2"/>
    <x v="52"/>
    <x v="268"/>
    <s v="Dua Lipa"/>
    <x v="0"/>
    <x v="0"/>
    <x v="96"/>
    <x v="0"/>
    <n v="72.510000000000005"/>
    <x v="1"/>
  </r>
  <r>
    <x v="1238"/>
    <n v="57"/>
    <x v="2"/>
    <x v="3"/>
    <s v="Tidal"/>
    <x v="4"/>
    <x v="78"/>
    <x v="410"/>
    <s v="Adele"/>
    <x v="1"/>
    <x v="2"/>
    <x v="668"/>
    <x v="1"/>
    <n v="34.119999999999997"/>
    <x v="3"/>
  </r>
  <r>
    <x v="1239"/>
    <n v="32"/>
    <x v="0"/>
    <x v="3"/>
    <s v="YouTube"/>
    <x v="8"/>
    <x v="52"/>
    <x v="114"/>
    <s v="Post Malone"/>
    <x v="1"/>
    <x v="1"/>
    <x v="277"/>
    <x v="0"/>
    <n v="76.540000000000006"/>
    <x v="2"/>
  </r>
  <r>
    <x v="1240"/>
    <n v="14"/>
    <x v="3"/>
    <x v="7"/>
    <s v="Spotify"/>
    <x v="8"/>
    <x v="65"/>
    <x v="260"/>
    <s v="Post Malone"/>
    <x v="0"/>
    <x v="2"/>
    <x v="424"/>
    <x v="0"/>
    <n v="57.76"/>
    <x v="1"/>
  </r>
  <r>
    <x v="1241"/>
    <n v="36"/>
    <x v="0"/>
    <x v="7"/>
    <s v="Amazon Music"/>
    <x v="3"/>
    <x v="4"/>
    <x v="289"/>
    <s v="Ed Sheeran"/>
    <x v="1"/>
    <x v="0"/>
    <x v="441"/>
    <x v="2"/>
    <n v="10.38"/>
    <x v="0"/>
  </r>
  <r>
    <x v="1242"/>
    <n v="25"/>
    <x v="0"/>
    <x v="9"/>
    <s v="Tidal"/>
    <x v="7"/>
    <x v="92"/>
    <x v="399"/>
    <s v="Taylor Swift"/>
    <x v="1"/>
    <x v="2"/>
    <x v="468"/>
    <x v="0"/>
    <n v="17.510000000000002"/>
    <x v="0"/>
  </r>
  <r>
    <x v="1243"/>
    <n v="21"/>
    <x v="1"/>
    <x v="4"/>
    <s v="Apple Music"/>
    <x v="1"/>
    <x v="66"/>
    <x v="191"/>
    <s v="Bad Bunny"/>
    <x v="1"/>
    <x v="2"/>
    <x v="316"/>
    <x v="1"/>
    <n v="46.86"/>
    <x v="3"/>
  </r>
  <r>
    <x v="1244"/>
    <n v="60"/>
    <x v="2"/>
    <x v="3"/>
    <s v="Deezer"/>
    <x v="6"/>
    <x v="62"/>
    <x v="407"/>
    <s v="The Weeknd"/>
    <x v="0"/>
    <x v="0"/>
    <x v="669"/>
    <x v="2"/>
    <n v="9.25"/>
    <x v="0"/>
  </r>
  <r>
    <x v="1245"/>
    <n v="28"/>
    <x v="0"/>
    <x v="7"/>
    <s v="Tidal"/>
    <x v="9"/>
    <x v="23"/>
    <x v="317"/>
    <s v="Drake"/>
    <x v="1"/>
    <x v="1"/>
    <x v="326"/>
    <x v="1"/>
    <n v="36.020000000000003"/>
    <x v="3"/>
  </r>
  <r>
    <x v="1246"/>
    <n v="20"/>
    <x v="1"/>
    <x v="5"/>
    <s v="Spotify"/>
    <x v="6"/>
    <x v="70"/>
    <x v="332"/>
    <s v="Ed Sheeran"/>
    <x v="0"/>
    <x v="2"/>
    <x v="670"/>
    <x v="0"/>
    <n v="37.020000000000003"/>
    <x v="3"/>
  </r>
  <r>
    <x v="1247"/>
    <n v="21"/>
    <x v="1"/>
    <x v="1"/>
    <s v="YouTube"/>
    <x v="5"/>
    <x v="14"/>
    <x v="76"/>
    <s v="Ed Sheeran"/>
    <x v="1"/>
    <x v="2"/>
    <x v="252"/>
    <x v="0"/>
    <n v="45.53"/>
    <x v="3"/>
  </r>
  <r>
    <x v="1248"/>
    <n v="27"/>
    <x v="0"/>
    <x v="6"/>
    <s v="YouTube"/>
    <x v="6"/>
    <x v="31"/>
    <x v="310"/>
    <s v="Adele"/>
    <x v="1"/>
    <x v="2"/>
    <x v="671"/>
    <x v="3"/>
    <n v="33.83"/>
    <x v="3"/>
  </r>
  <r>
    <x v="1249"/>
    <n v="37"/>
    <x v="0"/>
    <x v="1"/>
    <s v="Spotify"/>
    <x v="9"/>
    <x v="1"/>
    <x v="427"/>
    <s v="Post Malone"/>
    <x v="1"/>
    <x v="0"/>
    <x v="260"/>
    <x v="3"/>
    <n v="6.01"/>
    <x v="0"/>
  </r>
  <r>
    <x v="1250"/>
    <n v="60"/>
    <x v="2"/>
    <x v="2"/>
    <s v="YouTube"/>
    <x v="9"/>
    <x v="5"/>
    <x v="179"/>
    <s v="BTS"/>
    <x v="1"/>
    <x v="0"/>
    <x v="187"/>
    <x v="1"/>
    <n v="54.49"/>
    <x v="1"/>
  </r>
  <r>
    <x v="1251"/>
    <n v="44"/>
    <x v="2"/>
    <x v="8"/>
    <s v="Spotify"/>
    <x v="0"/>
    <x v="86"/>
    <x v="150"/>
    <s v="The Weeknd"/>
    <x v="1"/>
    <x v="0"/>
    <x v="445"/>
    <x v="3"/>
    <n v="49.55"/>
    <x v="3"/>
  </r>
  <r>
    <x v="1252"/>
    <n v="40"/>
    <x v="0"/>
    <x v="6"/>
    <s v="Tidal"/>
    <x v="3"/>
    <x v="10"/>
    <x v="436"/>
    <s v="Ed Sheeran"/>
    <x v="1"/>
    <x v="1"/>
    <x v="321"/>
    <x v="1"/>
    <n v="22.21"/>
    <x v="0"/>
  </r>
  <r>
    <x v="1253"/>
    <n v="41"/>
    <x v="0"/>
    <x v="2"/>
    <s v="YouTube"/>
    <x v="3"/>
    <x v="93"/>
    <x v="388"/>
    <s v="Taylor Swift"/>
    <x v="1"/>
    <x v="1"/>
    <x v="672"/>
    <x v="1"/>
    <n v="46.57"/>
    <x v="3"/>
  </r>
  <r>
    <x v="1254"/>
    <n v="33"/>
    <x v="0"/>
    <x v="7"/>
    <s v="Deezer"/>
    <x v="6"/>
    <x v="24"/>
    <x v="405"/>
    <s v="Billie Eilish"/>
    <x v="0"/>
    <x v="0"/>
    <x v="429"/>
    <x v="1"/>
    <n v="50.58"/>
    <x v="1"/>
  </r>
  <r>
    <x v="1255"/>
    <n v="33"/>
    <x v="0"/>
    <x v="2"/>
    <s v="Apple Music"/>
    <x v="0"/>
    <x v="77"/>
    <x v="52"/>
    <s v="Ed Sheeran"/>
    <x v="0"/>
    <x v="1"/>
    <x v="528"/>
    <x v="2"/>
    <n v="32.549999999999997"/>
    <x v="3"/>
  </r>
  <r>
    <x v="1256"/>
    <n v="52"/>
    <x v="2"/>
    <x v="1"/>
    <s v="Amazon Music"/>
    <x v="2"/>
    <x v="12"/>
    <x v="451"/>
    <s v="Bad Bunny"/>
    <x v="0"/>
    <x v="2"/>
    <x v="41"/>
    <x v="0"/>
    <n v="73.260000000000005"/>
    <x v="1"/>
  </r>
  <r>
    <x v="1257"/>
    <n v="22"/>
    <x v="1"/>
    <x v="4"/>
    <s v="Amazon Music"/>
    <x v="2"/>
    <x v="76"/>
    <x v="107"/>
    <s v="Post Malone"/>
    <x v="1"/>
    <x v="0"/>
    <x v="166"/>
    <x v="1"/>
    <n v="16.86"/>
    <x v="0"/>
  </r>
  <r>
    <x v="1258"/>
    <n v="51"/>
    <x v="2"/>
    <x v="4"/>
    <s v="Deezer"/>
    <x v="5"/>
    <x v="38"/>
    <x v="6"/>
    <s v="Billie Eilish"/>
    <x v="1"/>
    <x v="2"/>
    <x v="673"/>
    <x v="2"/>
    <n v="64.56"/>
    <x v="1"/>
  </r>
  <r>
    <x v="1259"/>
    <n v="36"/>
    <x v="0"/>
    <x v="7"/>
    <s v="Deezer"/>
    <x v="8"/>
    <x v="17"/>
    <x v="110"/>
    <s v="Bad Bunny"/>
    <x v="1"/>
    <x v="1"/>
    <x v="87"/>
    <x v="0"/>
    <n v="3.95"/>
    <x v="0"/>
  </r>
  <r>
    <x v="1260"/>
    <n v="31"/>
    <x v="0"/>
    <x v="1"/>
    <s v="Tidal"/>
    <x v="6"/>
    <x v="58"/>
    <x v="216"/>
    <s v="Ed Sheeran"/>
    <x v="1"/>
    <x v="0"/>
    <x v="182"/>
    <x v="1"/>
    <n v="79.64"/>
    <x v="2"/>
  </r>
  <r>
    <x v="1261"/>
    <n v="59"/>
    <x v="2"/>
    <x v="2"/>
    <s v="Tidal"/>
    <x v="8"/>
    <x v="72"/>
    <x v="274"/>
    <s v="Bad Bunny"/>
    <x v="1"/>
    <x v="2"/>
    <x v="361"/>
    <x v="3"/>
    <n v="74.260000000000005"/>
    <x v="1"/>
  </r>
  <r>
    <x v="1262"/>
    <n v="57"/>
    <x v="2"/>
    <x v="4"/>
    <s v="YouTube"/>
    <x v="8"/>
    <x v="46"/>
    <x v="182"/>
    <s v="Dua Lipa"/>
    <x v="0"/>
    <x v="1"/>
    <x v="375"/>
    <x v="1"/>
    <n v="3.68"/>
    <x v="0"/>
  </r>
  <r>
    <x v="1263"/>
    <n v="43"/>
    <x v="0"/>
    <x v="6"/>
    <s v="YouTube"/>
    <x v="2"/>
    <x v="72"/>
    <x v="161"/>
    <s v="Drake"/>
    <x v="1"/>
    <x v="2"/>
    <x v="552"/>
    <x v="0"/>
    <n v="38.17"/>
    <x v="3"/>
  </r>
  <r>
    <x v="1264"/>
    <n v="37"/>
    <x v="0"/>
    <x v="6"/>
    <s v="Apple Music"/>
    <x v="3"/>
    <x v="8"/>
    <x v="427"/>
    <s v="Adele"/>
    <x v="1"/>
    <x v="0"/>
    <x v="467"/>
    <x v="0"/>
    <n v="64.55"/>
    <x v="1"/>
  </r>
  <r>
    <x v="1265"/>
    <n v="52"/>
    <x v="2"/>
    <x v="7"/>
    <s v="Spotify"/>
    <x v="5"/>
    <x v="47"/>
    <x v="20"/>
    <s v="Taylor Swift"/>
    <x v="0"/>
    <x v="0"/>
    <x v="383"/>
    <x v="2"/>
    <n v="75.849999999999994"/>
    <x v="2"/>
  </r>
  <r>
    <x v="1266"/>
    <n v="58"/>
    <x v="2"/>
    <x v="0"/>
    <s v="Amazon Music"/>
    <x v="9"/>
    <x v="75"/>
    <x v="456"/>
    <s v="BTS"/>
    <x v="0"/>
    <x v="1"/>
    <x v="505"/>
    <x v="0"/>
    <n v="51.35"/>
    <x v="1"/>
  </r>
  <r>
    <x v="1267"/>
    <n v="54"/>
    <x v="2"/>
    <x v="9"/>
    <s v="Apple Music"/>
    <x v="1"/>
    <x v="62"/>
    <x v="313"/>
    <s v="Adele"/>
    <x v="0"/>
    <x v="1"/>
    <x v="608"/>
    <x v="2"/>
    <n v="45.62"/>
    <x v="3"/>
  </r>
  <r>
    <x v="1268"/>
    <n v="27"/>
    <x v="0"/>
    <x v="5"/>
    <s v="Spotify"/>
    <x v="6"/>
    <x v="43"/>
    <x v="243"/>
    <s v="Taylor Swift"/>
    <x v="0"/>
    <x v="0"/>
    <x v="550"/>
    <x v="1"/>
    <n v="72.430000000000007"/>
    <x v="1"/>
  </r>
  <r>
    <x v="1269"/>
    <n v="53"/>
    <x v="2"/>
    <x v="6"/>
    <s v="YouTube"/>
    <x v="0"/>
    <x v="52"/>
    <x v="361"/>
    <s v="Adele"/>
    <x v="0"/>
    <x v="1"/>
    <x v="674"/>
    <x v="1"/>
    <n v="52.66"/>
    <x v="1"/>
  </r>
  <r>
    <x v="1270"/>
    <n v="16"/>
    <x v="3"/>
    <x v="0"/>
    <s v="YouTube"/>
    <x v="2"/>
    <x v="10"/>
    <x v="445"/>
    <s v="Dua Lipa"/>
    <x v="1"/>
    <x v="0"/>
    <x v="89"/>
    <x v="2"/>
    <n v="11.79"/>
    <x v="0"/>
  </r>
  <r>
    <x v="1271"/>
    <n v="29"/>
    <x v="0"/>
    <x v="6"/>
    <s v="Deezer"/>
    <x v="4"/>
    <x v="32"/>
    <x v="312"/>
    <s v="Post Malone"/>
    <x v="1"/>
    <x v="2"/>
    <x v="197"/>
    <x v="2"/>
    <n v="60.07"/>
    <x v="1"/>
  </r>
  <r>
    <x v="1272"/>
    <n v="31"/>
    <x v="0"/>
    <x v="4"/>
    <s v="Deezer"/>
    <x v="2"/>
    <x v="27"/>
    <x v="236"/>
    <s v="BTS"/>
    <x v="0"/>
    <x v="2"/>
    <x v="117"/>
    <x v="2"/>
    <n v="34.28"/>
    <x v="3"/>
  </r>
  <r>
    <x v="1273"/>
    <n v="52"/>
    <x v="2"/>
    <x v="3"/>
    <s v="Tidal"/>
    <x v="2"/>
    <x v="33"/>
    <x v="457"/>
    <s v="Taylor Swift"/>
    <x v="1"/>
    <x v="1"/>
    <x v="442"/>
    <x v="0"/>
    <n v="15.93"/>
    <x v="0"/>
  </r>
  <r>
    <x v="1274"/>
    <n v="41"/>
    <x v="0"/>
    <x v="2"/>
    <s v="Apple Music"/>
    <x v="8"/>
    <x v="49"/>
    <x v="259"/>
    <s v="Dua Lipa"/>
    <x v="0"/>
    <x v="2"/>
    <x v="204"/>
    <x v="0"/>
    <n v="40.450000000000003"/>
    <x v="3"/>
  </r>
  <r>
    <x v="1275"/>
    <n v="14"/>
    <x v="3"/>
    <x v="0"/>
    <s v="Spotify"/>
    <x v="7"/>
    <x v="5"/>
    <x v="255"/>
    <s v="Taylor Swift"/>
    <x v="0"/>
    <x v="1"/>
    <x v="314"/>
    <x v="1"/>
    <n v="5.83"/>
    <x v="0"/>
  </r>
  <r>
    <x v="1276"/>
    <n v="59"/>
    <x v="2"/>
    <x v="7"/>
    <s v="YouTube"/>
    <x v="8"/>
    <x v="98"/>
    <x v="408"/>
    <s v="BTS"/>
    <x v="0"/>
    <x v="1"/>
    <x v="675"/>
    <x v="0"/>
    <n v="52.01"/>
    <x v="1"/>
  </r>
  <r>
    <x v="1277"/>
    <n v="16"/>
    <x v="3"/>
    <x v="0"/>
    <s v="Tidal"/>
    <x v="8"/>
    <x v="54"/>
    <x v="207"/>
    <s v="Ed Sheeran"/>
    <x v="1"/>
    <x v="1"/>
    <x v="172"/>
    <x v="0"/>
    <n v="27.58"/>
    <x v="3"/>
  </r>
  <r>
    <x v="1278"/>
    <n v="54"/>
    <x v="2"/>
    <x v="9"/>
    <s v="Spotify"/>
    <x v="6"/>
    <x v="38"/>
    <x v="135"/>
    <s v="Dua Lipa"/>
    <x v="1"/>
    <x v="1"/>
    <x v="467"/>
    <x v="0"/>
    <n v="43.81"/>
    <x v="3"/>
  </r>
  <r>
    <x v="1279"/>
    <n v="27"/>
    <x v="0"/>
    <x v="8"/>
    <s v="Spotify"/>
    <x v="2"/>
    <x v="81"/>
    <x v="457"/>
    <s v="Post Malone"/>
    <x v="0"/>
    <x v="1"/>
    <x v="581"/>
    <x v="1"/>
    <n v="57.73"/>
    <x v="1"/>
  </r>
  <r>
    <x v="1280"/>
    <n v="39"/>
    <x v="0"/>
    <x v="6"/>
    <s v="YouTube"/>
    <x v="2"/>
    <x v="31"/>
    <x v="32"/>
    <s v="Drake"/>
    <x v="1"/>
    <x v="0"/>
    <x v="196"/>
    <x v="2"/>
    <n v="31.54"/>
    <x v="3"/>
  </r>
  <r>
    <x v="1281"/>
    <n v="58"/>
    <x v="2"/>
    <x v="0"/>
    <s v="Spotify"/>
    <x v="4"/>
    <x v="5"/>
    <x v="275"/>
    <s v="Post Malone"/>
    <x v="0"/>
    <x v="1"/>
    <x v="83"/>
    <x v="2"/>
    <n v="46.49"/>
    <x v="3"/>
  </r>
  <r>
    <x v="1282"/>
    <n v="35"/>
    <x v="0"/>
    <x v="7"/>
    <s v="Spotify"/>
    <x v="1"/>
    <x v="33"/>
    <x v="258"/>
    <s v="Post Malone"/>
    <x v="0"/>
    <x v="1"/>
    <x v="676"/>
    <x v="0"/>
    <n v="13.63"/>
    <x v="0"/>
  </r>
  <r>
    <x v="1283"/>
    <n v="41"/>
    <x v="0"/>
    <x v="6"/>
    <s v="Apple Music"/>
    <x v="3"/>
    <x v="49"/>
    <x v="31"/>
    <s v="Post Malone"/>
    <x v="1"/>
    <x v="1"/>
    <x v="285"/>
    <x v="0"/>
    <n v="13.02"/>
    <x v="0"/>
  </r>
  <r>
    <x v="1284"/>
    <n v="24"/>
    <x v="1"/>
    <x v="9"/>
    <s v="YouTube"/>
    <x v="7"/>
    <x v="88"/>
    <x v="345"/>
    <s v="The Weeknd"/>
    <x v="1"/>
    <x v="0"/>
    <x v="677"/>
    <x v="2"/>
    <n v="29.16"/>
    <x v="3"/>
  </r>
  <r>
    <x v="1285"/>
    <n v="24"/>
    <x v="1"/>
    <x v="6"/>
    <s v="Apple Music"/>
    <x v="6"/>
    <x v="72"/>
    <x v="19"/>
    <s v="BTS"/>
    <x v="0"/>
    <x v="0"/>
    <x v="95"/>
    <x v="1"/>
    <n v="70.84"/>
    <x v="1"/>
  </r>
  <r>
    <x v="1286"/>
    <n v="15"/>
    <x v="3"/>
    <x v="7"/>
    <s v="Deezer"/>
    <x v="2"/>
    <x v="30"/>
    <x v="370"/>
    <s v="Drake"/>
    <x v="0"/>
    <x v="0"/>
    <x v="452"/>
    <x v="1"/>
    <n v="16.96"/>
    <x v="0"/>
  </r>
  <r>
    <x v="1287"/>
    <n v="53"/>
    <x v="2"/>
    <x v="3"/>
    <s v="Spotify"/>
    <x v="0"/>
    <x v="3"/>
    <x v="418"/>
    <s v="Post Malone"/>
    <x v="1"/>
    <x v="1"/>
    <x v="116"/>
    <x v="0"/>
    <n v="19.28"/>
    <x v="0"/>
  </r>
  <r>
    <x v="1288"/>
    <n v="43"/>
    <x v="0"/>
    <x v="8"/>
    <s v="Deezer"/>
    <x v="6"/>
    <x v="46"/>
    <x v="172"/>
    <s v="Post Malone"/>
    <x v="1"/>
    <x v="0"/>
    <x v="388"/>
    <x v="0"/>
    <n v="53.08"/>
    <x v="1"/>
  </r>
  <r>
    <x v="1289"/>
    <n v="51"/>
    <x v="2"/>
    <x v="5"/>
    <s v="Apple Music"/>
    <x v="9"/>
    <x v="66"/>
    <x v="7"/>
    <s v="Dua Lipa"/>
    <x v="0"/>
    <x v="0"/>
    <x v="544"/>
    <x v="3"/>
    <n v="40.81"/>
    <x v="3"/>
  </r>
  <r>
    <x v="1290"/>
    <n v="33"/>
    <x v="0"/>
    <x v="3"/>
    <s v="Spotify"/>
    <x v="7"/>
    <x v="74"/>
    <x v="170"/>
    <s v="Bad Bunny"/>
    <x v="0"/>
    <x v="1"/>
    <x v="186"/>
    <x v="2"/>
    <n v="38.979999999999997"/>
    <x v="3"/>
  </r>
  <r>
    <x v="1291"/>
    <n v="30"/>
    <x v="0"/>
    <x v="5"/>
    <s v="Tidal"/>
    <x v="5"/>
    <x v="69"/>
    <x v="50"/>
    <s v="Ed Sheeran"/>
    <x v="0"/>
    <x v="1"/>
    <x v="413"/>
    <x v="2"/>
    <n v="55.59"/>
    <x v="1"/>
  </r>
  <r>
    <x v="1292"/>
    <n v="59"/>
    <x v="2"/>
    <x v="5"/>
    <s v="Spotify"/>
    <x v="8"/>
    <x v="91"/>
    <x v="201"/>
    <s v="Post Malone"/>
    <x v="1"/>
    <x v="1"/>
    <x v="301"/>
    <x v="2"/>
    <n v="13.07"/>
    <x v="0"/>
  </r>
  <r>
    <x v="1293"/>
    <n v="53"/>
    <x v="2"/>
    <x v="9"/>
    <s v="Apple Music"/>
    <x v="0"/>
    <x v="67"/>
    <x v="427"/>
    <s v="The Weeknd"/>
    <x v="1"/>
    <x v="2"/>
    <x v="467"/>
    <x v="0"/>
    <n v="36.67"/>
    <x v="3"/>
  </r>
  <r>
    <x v="1294"/>
    <n v="29"/>
    <x v="0"/>
    <x v="8"/>
    <s v="Apple Music"/>
    <x v="5"/>
    <x v="14"/>
    <x v="106"/>
    <s v="Post Malone"/>
    <x v="0"/>
    <x v="1"/>
    <x v="573"/>
    <x v="3"/>
    <n v="70.180000000000007"/>
    <x v="1"/>
  </r>
  <r>
    <x v="1295"/>
    <n v="21"/>
    <x v="1"/>
    <x v="7"/>
    <s v="Spotify"/>
    <x v="6"/>
    <x v="64"/>
    <x v="111"/>
    <s v="Billie Eilish"/>
    <x v="0"/>
    <x v="1"/>
    <x v="678"/>
    <x v="1"/>
    <n v="50.23"/>
    <x v="1"/>
  </r>
  <r>
    <x v="1296"/>
    <n v="48"/>
    <x v="2"/>
    <x v="7"/>
    <s v="Tidal"/>
    <x v="0"/>
    <x v="32"/>
    <x v="271"/>
    <s v="Taylor Swift"/>
    <x v="1"/>
    <x v="0"/>
    <x v="575"/>
    <x v="1"/>
    <n v="77.290000000000006"/>
    <x v="2"/>
  </r>
  <r>
    <x v="1297"/>
    <n v="58"/>
    <x v="2"/>
    <x v="0"/>
    <s v="Spotify"/>
    <x v="8"/>
    <x v="58"/>
    <x v="80"/>
    <s v="The Weeknd"/>
    <x v="1"/>
    <x v="2"/>
    <x v="679"/>
    <x v="2"/>
    <n v="56.33"/>
    <x v="1"/>
  </r>
  <r>
    <x v="1298"/>
    <n v="35"/>
    <x v="0"/>
    <x v="2"/>
    <s v="Tidal"/>
    <x v="3"/>
    <x v="60"/>
    <x v="79"/>
    <s v="Bad Bunny"/>
    <x v="1"/>
    <x v="0"/>
    <x v="680"/>
    <x v="1"/>
    <n v="63.48"/>
    <x v="1"/>
  </r>
  <r>
    <x v="1299"/>
    <n v="28"/>
    <x v="0"/>
    <x v="2"/>
    <s v="Apple Music"/>
    <x v="0"/>
    <x v="17"/>
    <x v="287"/>
    <s v="Adele"/>
    <x v="0"/>
    <x v="2"/>
    <x v="673"/>
    <x v="2"/>
    <n v="45.88"/>
    <x v="3"/>
  </r>
  <r>
    <x v="1300"/>
    <n v="31"/>
    <x v="0"/>
    <x v="7"/>
    <s v="Deezer"/>
    <x v="8"/>
    <x v="28"/>
    <x v="121"/>
    <s v="Bad Bunny"/>
    <x v="1"/>
    <x v="1"/>
    <x v="634"/>
    <x v="2"/>
    <n v="77.17"/>
    <x v="2"/>
  </r>
  <r>
    <x v="1301"/>
    <n v="52"/>
    <x v="2"/>
    <x v="4"/>
    <s v="Deezer"/>
    <x v="2"/>
    <x v="73"/>
    <x v="451"/>
    <s v="Bad Bunny"/>
    <x v="0"/>
    <x v="1"/>
    <x v="629"/>
    <x v="1"/>
    <n v="61.94"/>
    <x v="1"/>
  </r>
  <r>
    <x v="1302"/>
    <n v="42"/>
    <x v="0"/>
    <x v="3"/>
    <s v="Spotify"/>
    <x v="1"/>
    <x v="72"/>
    <x v="175"/>
    <s v="Drake"/>
    <x v="1"/>
    <x v="2"/>
    <x v="638"/>
    <x v="0"/>
    <n v="3.86"/>
    <x v="0"/>
  </r>
  <r>
    <x v="1303"/>
    <n v="55"/>
    <x v="2"/>
    <x v="7"/>
    <s v="Deezer"/>
    <x v="2"/>
    <x v="51"/>
    <x v="16"/>
    <s v="Bad Bunny"/>
    <x v="0"/>
    <x v="0"/>
    <x v="422"/>
    <x v="2"/>
    <n v="54.21"/>
    <x v="1"/>
  </r>
  <r>
    <x v="1304"/>
    <n v="34"/>
    <x v="0"/>
    <x v="4"/>
    <s v="Tidal"/>
    <x v="0"/>
    <x v="74"/>
    <x v="383"/>
    <s v="Dua Lipa"/>
    <x v="0"/>
    <x v="1"/>
    <x v="627"/>
    <x v="1"/>
    <n v="79.069999999999993"/>
    <x v="2"/>
  </r>
  <r>
    <x v="1305"/>
    <n v="34"/>
    <x v="0"/>
    <x v="0"/>
    <s v="Amazon Music"/>
    <x v="1"/>
    <x v="38"/>
    <x v="436"/>
    <s v="Ed Sheeran"/>
    <x v="0"/>
    <x v="2"/>
    <x v="159"/>
    <x v="1"/>
    <n v="45.48"/>
    <x v="3"/>
  </r>
  <r>
    <x v="1306"/>
    <n v="35"/>
    <x v="0"/>
    <x v="1"/>
    <s v="Amazon Music"/>
    <x v="7"/>
    <x v="82"/>
    <x v="284"/>
    <s v="The Weeknd"/>
    <x v="0"/>
    <x v="0"/>
    <x v="202"/>
    <x v="1"/>
    <n v="16.809999999999999"/>
    <x v="0"/>
  </r>
  <r>
    <x v="1307"/>
    <n v="24"/>
    <x v="1"/>
    <x v="9"/>
    <s v="Tidal"/>
    <x v="9"/>
    <x v="8"/>
    <x v="349"/>
    <s v="Drake"/>
    <x v="1"/>
    <x v="0"/>
    <x v="310"/>
    <x v="1"/>
    <n v="47.85"/>
    <x v="3"/>
  </r>
  <r>
    <x v="1308"/>
    <n v="32"/>
    <x v="0"/>
    <x v="0"/>
    <s v="YouTube"/>
    <x v="2"/>
    <x v="62"/>
    <x v="338"/>
    <s v="BTS"/>
    <x v="0"/>
    <x v="2"/>
    <x v="98"/>
    <x v="1"/>
    <n v="64.010000000000005"/>
    <x v="1"/>
  </r>
  <r>
    <x v="1309"/>
    <n v="22"/>
    <x v="1"/>
    <x v="8"/>
    <s v="Amazon Music"/>
    <x v="7"/>
    <x v="0"/>
    <x v="3"/>
    <s v="Adele"/>
    <x v="0"/>
    <x v="1"/>
    <x v="357"/>
    <x v="2"/>
    <n v="68.209999999999994"/>
    <x v="1"/>
  </r>
  <r>
    <x v="1310"/>
    <n v="51"/>
    <x v="2"/>
    <x v="9"/>
    <s v="Deezer"/>
    <x v="3"/>
    <x v="31"/>
    <x v="79"/>
    <s v="Billie Eilish"/>
    <x v="1"/>
    <x v="1"/>
    <x v="567"/>
    <x v="2"/>
    <n v="76.81"/>
    <x v="2"/>
  </r>
  <r>
    <x v="1311"/>
    <n v="30"/>
    <x v="0"/>
    <x v="4"/>
    <s v="Deezer"/>
    <x v="0"/>
    <x v="16"/>
    <x v="458"/>
    <s v="Taylor Swift"/>
    <x v="0"/>
    <x v="1"/>
    <x v="362"/>
    <x v="2"/>
    <n v="45.46"/>
    <x v="3"/>
  </r>
  <r>
    <x v="1312"/>
    <n v="43"/>
    <x v="0"/>
    <x v="6"/>
    <s v="Apple Music"/>
    <x v="0"/>
    <x v="81"/>
    <x v="448"/>
    <s v="BTS"/>
    <x v="1"/>
    <x v="1"/>
    <x v="339"/>
    <x v="2"/>
    <n v="13.44"/>
    <x v="0"/>
  </r>
  <r>
    <x v="1313"/>
    <n v="58"/>
    <x v="2"/>
    <x v="9"/>
    <s v="Deezer"/>
    <x v="7"/>
    <x v="49"/>
    <x v="427"/>
    <s v="Adele"/>
    <x v="1"/>
    <x v="1"/>
    <x v="433"/>
    <x v="0"/>
    <n v="54.96"/>
    <x v="1"/>
  </r>
  <r>
    <x v="1314"/>
    <n v="50"/>
    <x v="2"/>
    <x v="8"/>
    <s v="Amazon Music"/>
    <x v="5"/>
    <x v="65"/>
    <x v="371"/>
    <s v="Bad Bunny"/>
    <x v="0"/>
    <x v="2"/>
    <x v="681"/>
    <x v="1"/>
    <n v="2.72"/>
    <x v="0"/>
  </r>
  <r>
    <x v="1315"/>
    <n v="13"/>
    <x v="3"/>
    <x v="1"/>
    <s v="YouTube"/>
    <x v="7"/>
    <x v="63"/>
    <x v="184"/>
    <s v="Bad Bunny"/>
    <x v="0"/>
    <x v="2"/>
    <x v="260"/>
    <x v="3"/>
    <n v="34.33"/>
    <x v="3"/>
  </r>
  <r>
    <x v="1316"/>
    <n v="29"/>
    <x v="0"/>
    <x v="3"/>
    <s v="Apple Music"/>
    <x v="8"/>
    <x v="68"/>
    <x v="43"/>
    <s v="The Weeknd"/>
    <x v="1"/>
    <x v="2"/>
    <x v="552"/>
    <x v="0"/>
    <n v="62.79"/>
    <x v="1"/>
  </r>
  <r>
    <x v="1317"/>
    <n v="16"/>
    <x v="3"/>
    <x v="2"/>
    <s v="Deezer"/>
    <x v="9"/>
    <x v="80"/>
    <x v="331"/>
    <s v="Drake"/>
    <x v="1"/>
    <x v="2"/>
    <x v="494"/>
    <x v="0"/>
    <n v="48.78"/>
    <x v="3"/>
  </r>
  <r>
    <x v="1318"/>
    <n v="34"/>
    <x v="0"/>
    <x v="6"/>
    <s v="YouTube"/>
    <x v="3"/>
    <x v="11"/>
    <x v="327"/>
    <s v="Ed Sheeran"/>
    <x v="0"/>
    <x v="2"/>
    <x v="14"/>
    <x v="2"/>
    <n v="57.52"/>
    <x v="1"/>
  </r>
  <r>
    <x v="1319"/>
    <n v="47"/>
    <x v="2"/>
    <x v="2"/>
    <s v="Apple Music"/>
    <x v="8"/>
    <x v="94"/>
    <x v="79"/>
    <s v="Ed Sheeran"/>
    <x v="1"/>
    <x v="1"/>
    <x v="682"/>
    <x v="2"/>
    <n v="10.029999999999999"/>
    <x v="0"/>
  </r>
  <r>
    <x v="1320"/>
    <n v="59"/>
    <x v="2"/>
    <x v="3"/>
    <s v="Spotify"/>
    <x v="7"/>
    <x v="92"/>
    <x v="160"/>
    <s v="Ed Sheeran"/>
    <x v="1"/>
    <x v="1"/>
    <x v="71"/>
    <x v="0"/>
    <n v="22.03"/>
    <x v="0"/>
  </r>
  <r>
    <x v="1321"/>
    <n v="40"/>
    <x v="0"/>
    <x v="6"/>
    <s v="Deezer"/>
    <x v="7"/>
    <x v="46"/>
    <x v="459"/>
    <s v="Adele"/>
    <x v="1"/>
    <x v="0"/>
    <x v="683"/>
    <x v="3"/>
    <n v="5.26"/>
    <x v="0"/>
  </r>
  <r>
    <x v="1322"/>
    <n v="38"/>
    <x v="0"/>
    <x v="3"/>
    <s v="Amazon Music"/>
    <x v="7"/>
    <x v="50"/>
    <x v="15"/>
    <s v="BTS"/>
    <x v="0"/>
    <x v="2"/>
    <x v="322"/>
    <x v="2"/>
    <n v="48.03"/>
    <x v="3"/>
  </r>
  <r>
    <x v="1323"/>
    <n v="38"/>
    <x v="0"/>
    <x v="2"/>
    <s v="Amazon Music"/>
    <x v="7"/>
    <x v="35"/>
    <x v="460"/>
    <s v="Taylor Swift"/>
    <x v="0"/>
    <x v="0"/>
    <x v="45"/>
    <x v="0"/>
    <n v="65.39"/>
    <x v="1"/>
  </r>
  <r>
    <x v="1324"/>
    <n v="46"/>
    <x v="2"/>
    <x v="4"/>
    <s v="Spotify"/>
    <x v="6"/>
    <x v="84"/>
    <x v="123"/>
    <s v="Bad Bunny"/>
    <x v="0"/>
    <x v="1"/>
    <x v="259"/>
    <x v="2"/>
    <n v="53.69"/>
    <x v="1"/>
  </r>
  <r>
    <x v="1325"/>
    <n v="40"/>
    <x v="0"/>
    <x v="6"/>
    <s v="Deezer"/>
    <x v="1"/>
    <x v="6"/>
    <x v="46"/>
    <s v="Dua Lipa"/>
    <x v="0"/>
    <x v="0"/>
    <x v="529"/>
    <x v="2"/>
    <n v="12.31"/>
    <x v="0"/>
  </r>
  <r>
    <x v="1326"/>
    <n v="44"/>
    <x v="2"/>
    <x v="7"/>
    <s v="Tidal"/>
    <x v="7"/>
    <x v="61"/>
    <x v="46"/>
    <s v="Taylor Swift"/>
    <x v="1"/>
    <x v="1"/>
    <x v="379"/>
    <x v="1"/>
    <n v="36.549999999999997"/>
    <x v="3"/>
  </r>
  <r>
    <x v="1327"/>
    <n v="52"/>
    <x v="2"/>
    <x v="6"/>
    <s v="Tidal"/>
    <x v="3"/>
    <x v="11"/>
    <x v="136"/>
    <s v="The Weeknd"/>
    <x v="1"/>
    <x v="1"/>
    <x v="543"/>
    <x v="1"/>
    <n v="12.61"/>
    <x v="0"/>
  </r>
  <r>
    <x v="1328"/>
    <n v="22"/>
    <x v="1"/>
    <x v="4"/>
    <s v="YouTube"/>
    <x v="4"/>
    <x v="18"/>
    <x v="451"/>
    <s v="Adele"/>
    <x v="1"/>
    <x v="2"/>
    <x v="19"/>
    <x v="0"/>
    <n v="32.46"/>
    <x v="3"/>
  </r>
  <r>
    <x v="1329"/>
    <n v="58"/>
    <x v="2"/>
    <x v="6"/>
    <s v="YouTube"/>
    <x v="8"/>
    <x v="85"/>
    <x v="6"/>
    <s v="The Weeknd"/>
    <x v="0"/>
    <x v="0"/>
    <x v="684"/>
    <x v="2"/>
    <n v="79.98"/>
    <x v="2"/>
  </r>
  <r>
    <x v="1330"/>
    <n v="34"/>
    <x v="0"/>
    <x v="2"/>
    <s v="Spotify"/>
    <x v="6"/>
    <x v="9"/>
    <x v="12"/>
    <s v="Post Malone"/>
    <x v="0"/>
    <x v="2"/>
    <x v="259"/>
    <x v="2"/>
    <n v="43.88"/>
    <x v="3"/>
  </r>
  <r>
    <x v="1331"/>
    <n v="34"/>
    <x v="0"/>
    <x v="1"/>
    <s v="YouTube"/>
    <x v="3"/>
    <x v="34"/>
    <x v="212"/>
    <s v="Drake"/>
    <x v="1"/>
    <x v="1"/>
    <x v="412"/>
    <x v="2"/>
    <n v="24.76"/>
    <x v="0"/>
  </r>
  <r>
    <x v="1332"/>
    <n v="25"/>
    <x v="0"/>
    <x v="5"/>
    <s v="Amazon Music"/>
    <x v="3"/>
    <x v="14"/>
    <x v="450"/>
    <s v="The Weeknd"/>
    <x v="0"/>
    <x v="1"/>
    <x v="195"/>
    <x v="1"/>
    <n v="18.75"/>
    <x v="0"/>
  </r>
  <r>
    <x v="1333"/>
    <n v="45"/>
    <x v="2"/>
    <x v="3"/>
    <s v="Tidal"/>
    <x v="6"/>
    <x v="94"/>
    <x v="214"/>
    <s v="Billie Eilish"/>
    <x v="0"/>
    <x v="2"/>
    <x v="667"/>
    <x v="0"/>
    <n v="44.04"/>
    <x v="3"/>
  </r>
  <r>
    <x v="1334"/>
    <n v="58"/>
    <x v="2"/>
    <x v="2"/>
    <s v="Apple Music"/>
    <x v="9"/>
    <x v="64"/>
    <x v="52"/>
    <s v="Billie Eilish"/>
    <x v="0"/>
    <x v="0"/>
    <x v="363"/>
    <x v="1"/>
    <n v="73.39"/>
    <x v="1"/>
  </r>
  <r>
    <x v="1335"/>
    <n v="27"/>
    <x v="0"/>
    <x v="8"/>
    <s v="Amazon Music"/>
    <x v="2"/>
    <x v="57"/>
    <x v="258"/>
    <s v="The Weeknd"/>
    <x v="1"/>
    <x v="2"/>
    <x v="256"/>
    <x v="1"/>
    <n v="74.66"/>
    <x v="1"/>
  </r>
  <r>
    <x v="1336"/>
    <n v="42"/>
    <x v="0"/>
    <x v="9"/>
    <s v="Deezer"/>
    <x v="5"/>
    <x v="10"/>
    <x v="108"/>
    <s v="Post Malone"/>
    <x v="1"/>
    <x v="0"/>
    <x v="685"/>
    <x v="1"/>
    <n v="60.44"/>
    <x v="1"/>
  </r>
  <r>
    <x v="1337"/>
    <n v="39"/>
    <x v="0"/>
    <x v="9"/>
    <s v="YouTube"/>
    <x v="4"/>
    <x v="80"/>
    <x v="378"/>
    <s v="Bad Bunny"/>
    <x v="1"/>
    <x v="1"/>
    <x v="232"/>
    <x v="1"/>
    <n v="38.19"/>
    <x v="3"/>
  </r>
  <r>
    <x v="1338"/>
    <n v="17"/>
    <x v="3"/>
    <x v="0"/>
    <s v="Amazon Music"/>
    <x v="5"/>
    <x v="42"/>
    <x v="384"/>
    <s v="Billie Eilish"/>
    <x v="0"/>
    <x v="2"/>
    <x v="68"/>
    <x v="3"/>
    <n v="55.67"/>
    <x v="1"/>
  </r>
  <r>
    <x v="1339"/>
    <n v="15"/>
    <x v="3"/>
    <x v="2"/>
    <s v="Tidal"/>
    <x v="9"/>
    <x v="94"/>
    <x v="86"/>
    <s v="Bad Bunny"/>
    <x v="1"/>
    <x v="1"/>
    <x v="374"/>
    <x v="2"/>
    <n v="58.16"/>
    <x v="1"/>
  </r>
  <r>
    <x v="1340"/>
    <n v="19"/>
    <x v="1"/>
    <x v="8"/>
    <s v="Spotify"/>
    <x v="3"/>
    <x v="11"/>
    <x v="38"/>
    <s v="Ed Sheeran"/>
    <x v="0"/>
    <x v="0"/>
    <x v="686"/>
    <x v="0"/>
    <n v="73.97"/>
    <x v="1"/>
  </r>
  <r>
    <x v="1341"/>
    <n v="42"/>
    <x v="0"/>
    <x v="3"/>
    <s v="Spotify"/>
    <x v="6"/>
    <x v="2"/>
    <x v="32"/>
    <s v="The Weeknd"/>
    <x v="1"/>
    <x v="0"/>
    <x v="511"/>
    <x v="1"/>
    <n v="55.28"/>
    <x v="1"/>
  </r>
  <r>
    <x v="1342"/>
    <n v="19"/>
    <x v="1"/>
    <x v="2"/>
    <s v="Spotify"/>
    <x v="5"/>
    <x v="79"/>
    <x v="217"/>
    <s v="Bad Bunny"/>
    <x v="1"/>
    <x v="2"/>
    <x v="309"/>
    <x v="2"/>
    <n v="27.08"/>
    <x v="3"/>
  </r>
  <r>
    <x v="1343"/>
    <n v="56"/>
    <x v="2"/>
    <x v="5"/>
    <s v="Apple Music"/>
    <x v="4"/>
    <x v="48"/>
    <x v="197"/>
    <s v="BTS"/>
    <x v="1"/>
    <x v="0"/>
    <x v="404"/>
    <x v="0"/>
    <n v="65.22"/>
    <x v="1"/>
  </r>
  <r>
    <x v="1344"/>
    <n v="25"/>
    <x v="0"/>
    <x v="0"/>
    <s v="Tidal"/>
    <x v="3"/>
    <x v="35"/>
    <x v="19"/>
    <s v="Billie Eilish"/>
    <x v="0"/>
    <x v="2"/>
    <x v="131"/>
    <x v="3"/>
    <n v="18.91"/>
    <x v="0"/>
  </r>
  <r>
    <x v="1345"/>
    <n v="17"/>
    <x v="3"/>
    <x v="6"/>
    <s v="Spotify"/>
    <x v="0"/>
    <x v="23"/>
    <x v="322"/>
    <s v="Bad Bunny"/>
    <x v="0"/>
    <x v="0"/>
    <x v="296"/>
    <x v="1"/>
    <n v="43.84"/>
    <x v="3"/>
  </r>
  <r>
    <x v="1346"/>
    <n v="47"/>
    <x v="2"/>
    <x v="5"/>
    <s v="Apple Music"/>
    <x v="2"/>
    <x v="54"/>
    <x v="40"/>
    <s v="Taylor Swift"/>
    <x v="0"/>
    <x v="2"/>
    <x v="329"/>
    <x v="1"/>
    <n v="56.02"/>
    <x v="1"/>
  </r>
  <r>
    <x v="1347"/>
    <n v="23"/>
    <x v="1"/>
    <x v="5"/>
    <s v="Spotify"/>
    <x v="6"/>
    <x v="41"/>
    <x v="103"/>
    <s v="Bad Bunny"/>
    <x v="1"/>
    <x v="0"/>
    <x v="177"/>
    <x v="3"/>
    <n v="69.709999999999994"/>
    <x v="1"/>
  </r>
  <r>
    <x v="1348"/>
    <n v="41"/>
    <x v="0"/>
    <x v="9"/>
    <s v="Tidal"/>
    <x v="6"/>
    <x v="48"/>
    <x v="244"/>
    <s v="BTS"/>
    <x v="1"/>
    <x v="0"/>
    <x v="505"/>
    <x v="0"/>
    <n v="68.510000000000005"/>
    <x v="1"/>
  </r>
  <r>
    <x v="1349"/>
    <n v="42"/>
    <x v="0"/>
    <x v="3"/>
    <s v="Deezer"/>
    <x v="6"/>
    <x v="9"/>
    <x v="291"/>
    <s v="Bad Bunny"/>
    <x v="1"/>
    <x v="0"/>
    <x v="687"/>
    <x v="1"/>
    <n v="5.53"/>
    <x v="0"/>
  </r>
  <r>
    <x v="1350"/>
    <n v="33"/>
    <x v="0"/>
    <x v="4"/>
    <s v="YouTube"/>
    <x v="1"/>
    <x v="7"/>
    <x v="28"/>
    <s v="Billie Eilish"/>
    <x v="1"/>
    <x v="1"/>
    <x v="178"/>
    <x v="0"/>
    <n v="21.15"/>
    <x v="0"/>
  </r>
  <r>
    <x v="1351"/>
    <n v="25"/>
    <x v="0"/>
    <x v="3"/>
    <s v="Tidal"/>
    <x v="5"/>
    <x v="81"/>
    <x v="403"/>
    <s v="Ed Sheeran"/>
    <x v="0"/>
    <x v="1"/>
    <x v="688"/>
    <x v="0"/>
    <n v="51.03"/>
    <x v="1"/>
  </r>
  <r>
    <x v="1352"/>
    <n v="54"/>
    <x v="2"/>
    <x v="9"/>
    <s v="Apple Music"/>
    <x v="3"/>
    <x v="67"/>
    <x v="211"/>
    <s v="Ed Sheeran"/>
    <x v="1"/>
    <x v="0"/>
    <x v="689"/>
    <x v="3"/>
    <n v="72.64"/>
    <x v="1"/>
  </r>
  <r>
    <x v="1353"/>
    <n v="56"/>
    <x v="2"/>
    <x v="9"/>
    <s v="Spotify"/>
    <x v="9"/>
    <x v="90"/>
    <x v="48"/>
    <s v="Drake"/>
    <x v="0"/>
    <x v="2"/>
    <x v="407"/>
    <x v="0"/>
    <n v="75.56"/>
    <x v="2"/>
  </r>
  <r>
    <x v="1354"/>
    <n v="20"/>
    <x v="1"/>
    <x v="6"/>
    <s v="Spotify"/>
    <x v="2"/>
    <x v="83"/>
    <x v="110"/>
    <s v="Billie Eilish"/>
    <x v="1"/>
    <x v="1"/>
    <x v="623"/>
    <x v="2"/>
    <n v="56.65"/>
    <x v="1"/>
  </r>
  <r>
    <x v="1355"/>
    <n v="20"/>
    <x v="1"/>
    <x v="2"/>
    <s v="Amazon Music"/>
    <x v="0"/>
    <x v="62"/>
    <x v="269"/>
    <s v="Post Malone"/>
    <x v="1"/>
    <x v="0"/>
    <x v="633"/>
    <x v="1"/>
    <n v="7.02"/>
    <x v="0"/>
  </r>
  <r>
    <x v="1356"/>
    <n v="56"/>
    <x v="2"/>
    <x v="0"/>
    <s v="Apple Music"/>
    <x v="5"/>
    <x v="5"/>
    <x v="148"/>
    <s v="Adele"/>
    <x v="1"/>
    <x v="0"/>
    <x v="532"/>
    <x v="1"/>
    <n v="53.04"/>
    <x v="1"/>
  </r>
  <r>
    <x v="1357"/>
    <n v="14"/>
    <x v="3"/>
    <x v="7"/>
    <s v="Deezer"/>
    <x v="3"/>
    <x v="71"/>
    <x v="29"/>
    <s v="Billie Eilish"/>
    <x v="1"/>
    <x v="2"/>
    <x v="412"/>
    <x v="2"/>
    <n v="68.39"/>
    <x v="1"/>
  </r>
  <r>
    <x v="1358"/>
    <n v="60"/>
    <x v="2"/>
    <x v="4"/>
    <s v="Tidal"/>
    <x v="7"/>
    <x v="59"/>
    <x v="369"/>
    <s v="Bad Bunny"/>
    <x v="0"/>
    <x v="2"/>
    <x v="202"/>
    <x v="1"/>
    <n v="5.59"/>
    <x v="0"/>
  </r>
  <r>
    <x v="1359"/>
    <n v="18"/>
    <x v="1"/>
    <x v="3"/>
    <s v="Spotify"/>
    <x v="6"/>
    <x v="59"/>
    <x v="382"/>
    <s v="Taylor Swift"/>
    <x v="0"/>
    <x v="2"/>
    <x v="690"/>
    <x v="2"/>
    <n v="14.59"/>
    <x v="0"/>
  </r>
  <r>
    <x v="1360"/>
    <n v="45"/>
    <x v="2"/>
    <x v="8"/>
    <s v="Spotify"/>
    <x v="8"/>
    <x v="82"/>
    <x v="344"/>
    <s v="The Weeknd"/>
    <x v="0"/>
    <x v="1"/>
    <x v="206"/>
    <x v="2"/>
    <n v="35.11"/>
    <x v="3"/>
  </r>
  <r>
    <x v="1361"/>
    <n v="16"/>
    <x v="3"/>
    <x v="6"/>
    <s v="YouTube"/>
    <x v="0"/>
    <x v="25"/>
    <x v="42"/>
    <s v="Ed Sheeran"/>
    <x v="1"/>
    <x v="1"/>
    <x v="196"/>
    <x v="2"/>
    <n v="51.28"/>
    <x v="1"/>
  </r>
  <r>
    <x v="1362"/>
    <n v="17"/>
    <x v="3"/>
    <x v="1"/>
    <s v="Tidal"/>
    <x v="6"/>
    <x v="16"/>
    <x v="461"/>
    <s v="Bad Bunny"/>
    <x v="0"/>
    <x v="0"/>
    <x v="309"/>
    <x v="2"/>
    <n v="64.14"/>
    <x v="1"/>
  </r>
  <r>
    <x v="1363"/>
    <n v="19"/>
    <x v="1"/>
    <x v="2"/>
    <s v="Deezer"/>
    <x v="6"/>
    <x v="35"/>
    <x v="462"/>
    <s v="Taylor Swift"/>
    <x v="1"/>
    <x v="1"/>
    <x v="217"/>
    <x v="3"/>
    <n v="31.49"/>
    <x v="3"/>
  </r>
  <r>
    <x v="1364"/>
    <n v="44"/>
    <x v="2"/>
    <x v="2"/>
    <s v="Amazon Music"/>
    <x v="6"/>
    <x v="21"/>
    <x v="105"/>
    <s v="Ed Sheeran"/>
    <x v="1"/>
    <x v="2"/>
    <x v="519"/>
    <x v="0"/>
    <n v="52.28"/>
    <x v="1"/>
  </r>
  <r>
    <x v="1365"/>
    <n v="30"/>
    <x v="0"/>
    <x v="2"/>
    <s v="Amazon Music"/>
    <x v="7"/>
    <x v="77"/>
    <x v="400"/>
    <s v="Dua Lipa"/>
    <x v="0"/>
    <x v="0"/>
    <x v="513"/>
    <x v="0"/>
    <n v="8.81"/>
    <x v="0"/>
  </r>
  <r>
    <x v="1366"/>
    <n v="25"/>
    <x v="0"/>
    <x v="3"/>
    <s v="Amazon Music"/>
    <x v="1"/>
    <x v="64"/>
    <x v="83"/>
    <s v="Taylor Swift"/>
    <x v="0"/>
    <x v="2"/>
    <x v="180"/>
    <x v="0"/>
    <n v="38.909999999999997"/>
    <x v="3"/>
  </r>
  <r>
    <x v="1367"/>
    <n v="53"/>
    <x v="2"/>
    <x v="0"/>
    <s v="Tidal"/>
    <x v="1"/>
    <x v="64"/>
    <x v="428"/>
    <s v="Dua Lipa"/>
    <x v="1"/>
    <x v="0"/>
    <x v="538"/>
    <x v="0"/>
    <n v="60.81"/>
    <x v="1"/>
  </r>
  <r>
    <x v="1368"/>
    <n v="36"/>
    <x v="0"/>
    <x v="8"/>
    <s v="Deezer"/>
    <x v="5"/>
    <x v="12"/>
    <x v="254"/>
    <s v="Dua Lipa"/>
    <x v="1"/>
    <x v="0"/>
    <x v="423"/>
    <x v="2"/>
    <n v="57.28"/>
    <x v="1"/>
  </r>
  <r>
    <x v="1369"/>
    <n v="23"/>
    <x v="1"/>
    <x v="7"/>
    <s v="YouTube"/>
    <x v="3"/>
    <x v="17"/>
    <x v="3"/>
    <s v="Post Malone"/>
    <x v="1"/>
    <x v="1"/>
    <x v="51"/>
    <x v="0"/>
    <n v="38.99"/>
    <x v="3"/>
  </r>
  <r>
    <x v="1370"/>
    <n v="53"/>
    <x v="2"/>
    <x v="8"/>
    <s v="YouTube"/>
    <x v="2"/>
    <x v="45"/>
    <x v="145"/>
    <s v="Post Malone"/>
    <x v="1"/>
    <x v="0"/>
    <x v="360"/>
    <x v="2"/>
    <n v="9.49"/>
    <x v="0"/>
  </r>
  <r>
    <x v="1371"/>
    <n v="53"/>
    <x v="2"/>
    <x v="1"/>
    <s v="Apple Music"/>
    <x v="3"/>
    <x v="63"/>
    <x v="327"/>
    <s v="Taylor Swift"/>
    <x v="0"/>
    <x v="1"/>
    <x v="113"/>
    <x v="1"/>
    <n v="50.25"/>
    <x v="1"/>
  </r>
  <r>
    <x v="1372"/>
    <n v="27"/>
    <x v="0"/>
    <x v="7"/>
    <s v="YouTube"/>
    <x v="2"/>
    <x v="87"/>
    <x v="416"/>
    <s v="BTS"/>
    <x v="1"/>
    <x v="0"/>
    <x v="691"/>
    <x v="1"/>
    <n v="44.22"/>
    <x v="3"/>
  </r>
  <r>
    <x v="1373"/>
    <n v="24"/>
    <x v="1"/>
    <x v="1"/>
    <s v="YouTube"/>
    <x v="0"/>
    <x v="83"/>
    <x v="417"/>
    <s v="Post Malone"/>
    <x v="0"/>
    <x v="1"/>
    <x v="644"/>
    <x v="0"/>
    <n v="20.16"/>
    <x v="0"/>
  </r>
  <r>
    <x v="1374"/>
    <n v="54"/>
    <x v="2"/>
    <x v="7"/>
    <s v="Tidal"/>
    <x v="8"/>
    <x v="18"/>
    <x v="394"/>
    <s v="Dua Lipa"/>
    <x v="1"/>
    <x v="0"/>
    <x v="452"/>
    <x v="1"/>
    <n v="7.87"/>
    <x v="0"/>
  </r>
  <r>
    <x v="1375"/>
    <n v="30"/>
    <x v="0"/>
    <x v="2"/>
    <s v="Tidal"/>
    <x v="9"/>
    <x v="96"/>
    <x v="247"/>
    <s v="Dua Lipa"/>
    <x v="1"/>
    <x v="1"/>
    <x v="86"/>
    <x v="3"/>
    <n v="25.24"/>
    <x v="3"/>
  </r>
  <r>
    <x v="1376"/>
    <n v="58"/>
    <x v="2"/>
    <x v="4"/>
    <s v="Apple Music"/>
    <x v="2"/>
    <x v="11"/>
    <x v="148"/>
    <s v="Ed Sheeran"/>
    <x v="0"/>
    <x v="1"/>
    <x v="474"/>
    <x v="1"/>
    <n v="61.07"/>
    <x v="1"/>
  </r>
  <r>
    <x v="1377"/>
    <n v="31"/>
    <x v="0"/>
    <x v="8"/>
    <s v="Tidal"/>
    <x v="4"/>
    <x v="39"/>
    <x v="350"/>
    <s v="Taylor Swift"/>
    <x v="0"/>
    <x v="0"/>
    <x v="692"/>
    <x v="0"/>
    <n v="69.16"/>
    <x v="1"/>
  </r>
  <r>
    <x v="1378"/>
    <n v="43"/>
    <x v="0"/>
    <x v="2"/>
    <s v="YouTube"/>
    <x v="1"/>
    <x v="89"/>
    <x v="302"/>
    <s v="Ed Sheeran"/>
    <x v="1"/>
    <x v="2"/>
    <x v="154"/>
    <x v="2"/>
    <n v="67.22"/>
    <x v="1"/>
  </r>
  <r>
    <x v="1379"/>
    <n v="13"/>
    <x v="3"/>
    <x v="1"/>
    <s v="Amazon Music"/>
    <x v="2"/>
    <x v="37"/>
    <x v="328"/>
    <s v="Adele"/>
    <x v="0"/>
    <x v="2"/>
    <x v="145"/>
    <x v="1"/>
    <n v="79.11"/>
    <x v="2"/>
  </r>
  <r>
    <x v="1380"/>
    <n v="16"/>
    <x v="3"/>
    <x v="7"/>
    <s v="Apple Music"/>
    <x v="4"/>
    <x v="43"/>
    <x v="51"/>
    <s v="Adele"/>
    <x v="1"/>
    <x v="2"/>
    <x v="693"/>
    <x v="3"/>
    <n v="5.49"/>
    <x v="0"/>
  </r>
  <r>
    <x v="1381"/>
    <n v="23"/>
    <x v="1"/>
    <x v="7"/>
    <s v="Deezer"/>
    <x v="0"/>
    <x v="25"/>
    <x v="193"/>
    <s v="Post Malone"/>
    <x v="0"/>
    <x v="1"/>
    <x v="179"/>
    <x v="2"/>
    <n v="55.79"/>
    <x v="1"/>
  </r>
  <r>
    <x v="1382"/>
    <n v="44"/>
    <x v="2"/>
    <x v="3"/>
    <s v="Amazon Music"/>
    <x v="7"/>
    <x v="33"/>
    <x v="285"/>
    <s v="Adele"/>
    <x v="0"/>
    <x v="0"/>
    <x v="535"/>
    <x v="0"/>
    <n v="18.190000000000001"/>
    <x v="0"/>
  </r>
  <r>
    <x v="1383"/>
    <n v="49"/>
    <x v="2"/>
    <x v="0"/>
    <s v="YouTube"/>
    <x v="9"/>
    <x v="45"/>
    <x v="258"/>
    <s v="Post Malone"/>
    <x v="1"/>
    <x v="1"/>
    <x v="616"/>
    <x v="1"/>
    <n v="60.15"/>
    <x v="1"/>
  </r>
  <r>
    <x v="1384"/>
    <n v="58"/>
    <x v="2"/>
    <x v="5"/>
    <s v="Tidal"/>
    <x v="8"/>
    <x v="35"/>
    <x v="287"/>
    <s v="Adele"/>
    <x v="1"/>
    <x v="2"/>
    <x v="694"/>
    <x v="3"/>
    <n v="49.64"/>
    <x v="3"/>
  </r>
  <r>
    <x v="1385"/>
    <n v="56"/>
    <x v="2"/>
    <x v="5"/>
    <s v="Deezer"/>
    <x v="2"/>
    <x v="61"/>
    <x v="463"/>
    <s v="Billie Eilish"/>
    <x v="0"/>
    <x v="0"/>
    <x v="695"/>
    <x v="3"/>
    <n v="73.09"/>
    <x v="1"/>
  </r>
  <r>
    <x v="1386"/>
    <n v="50"/>
    <x v="2"/>
    <x v="6"/>
    <s v="Tidal"/>
    <x v="2"/>
    <x v="85"/>
    <x v="464"/>
    <s v="Ed Sheeran"/>
    <x v="1"/>
    <x v="1"/>
    <x v="89"/>
    <x v="2"/>
    <n v="60.27"/>
    <x v="1"/>
  </r>
  <r>
    <x v="1387"/>
    <n v="31"/>
    <x v="0"/>
    <x v="1"/>
    <s v="Amazon Music"/>
    <x v="1"/>
    <x v="22"/>
    <x v="160"/>
    <s v="Post Malone"/>
    <x v="1"/>
    <x v="0"/>
    <x v="379"/>
    <x v="1"/>
    <n v="52.23"/>
    <x v="1"/>
  </r>
  <r>
    <x v="1388"/>
    <n v="24"/>
    <x v="1"/>
    <x v="6"/>
    <s v="Amazon Music"/>
    <x v="3"/>
    <x v="25"/>
    <x v="266"/>
    <s v="Post Malone"/>
    <x v="1"/>
    <x v="1"/>
    <x v="478"/>
    <x v="3"/>
    <n v="17.96"/>
    <x v="0"/>
  </r>
  <r>
    <x v="1389"/>
    <n v="45"/>
    <x v="2"/>
    <x v="1"/>
    <s v="Spotify"/>
    <x v="3"/>
    <x v="85"/>
    <x v="362"/>
    <s v="Adele"/>
    <x v="0"/>
    <x v="1"/>
    <x v="696"/>
    <x v="2"/>
    <n v="38.68"/>
    <x v="3"/>
  </r>
  <r>
    <x v="1390"/>
    <n v="31"/>
    <x v="0"/>
    <x v="3"/>
    <s v="Amazon Music"/>
    <x v="7"/>
    <x v="52"/>
    <x v="291"/>
    <s v="Bad Bunny"/>
    <x v="1"/>
    <x v="2"/>
    <x v="663"/>
    <x v="3"/>
    <n v="2.2000000000000002"/>
    <x v="0"/>
  </r>
  <r>
    <x v="1391"/>
    <n v="34"/>
    <x v="0"/>
    <x v="9"/>
    <s v="YouTube"/>
    <x v="4"/>
    <x v="22"/>
    <x v="281"/>
    <s v="Billie Eilish"/>
    <x v="1"/>
    <x v="1"/>
    <x v="697"/>
    <x v="0"/>
    <n v="49.76"/>
    <x v="3"/>
  </r>
  <r>
    <x v="1392"/>
    <n v="19"/>
    <x v="1"/>
    <x v="7"/>
    <s v="Apple Music"/>
    <x v="2"/>
    <x v="27"/>
    <x v="17"/>
    <s v="Taylor Swift"/>
    <x v="0"/>
    <x v="2"/>
    <x v="58"/>
    <x v="1"/>
    <n v="58.17"/>
    <x v="1"/>
  </r>
  <r>
    <x v="1393"/>
    <n v="45"/>
    <x v="2"/>
    <x v="4"/>
    <s v="YouTube"/>
    <x v="9"/>
    <x v="72"/>
    <x v="150"/>
    <s v="Adele"/>
    <x v="0"/>
    <x v="0"/>
    <x v="698"/>
    <x v="0"/>
    <n v="60.29"/>
    <x v="1"/>
  </r>
  <r>
    <x v="1394"/>
    <n v="18"/>
    <x v="1"/>
    <x v="1"/>
    <s v="Deezer"/>
    <x v="5"/>
    <x v="80"/>
    <x v="324"/>
    <s v="Dua Lipa"/>
    <x v="1"/>
    <x v="1"/>
    <x v="59"/>
    <x v="1"/>
    <n v="38.07"/>
    <x v="3"/>
  </r>
  <r>
    <x v="1395"/>
    <n v="38"/>
    <x v="0"/>
    <x v="6"/>
    <s v="Apple Music"/>
    <x v="3"/>
    <x v="80"/>
    <x v="86"/>
    <s v="Ed Sheeran"/>
    <x v="1"/>
    <x v="0"/>
    <x v="403"/>
    <x v="1"/>
    <n v="4.76"/>
    <x v="0"/>
  </r>
  <r>
    <x v="1396"/>
    <n v="55"/>
    <x v="2"/>
    <x v="2"/>
    <s v="Tidal"/>
    <x v="4"/>
    <x v="82"/>
    <x v="457"/>
    <s v="The Weeknd"/>
    <x v="1"/>
    <x v="2"/>
    <x v="675"/>
    <x v="0"/>
    <n v="40.22"/>
    <x v="3"/>
  </r>
  <r>
    <x v="1397"/>
    <n v="15"/>
    <x v="3"/>
    <x v="6"/>
    <s v="Deezer"/>
    <x v="1"/>
    <x v="26"/>
    <x v="181"/>
    <s v="Dua Lipa"/>
    <x v="0"/>
    <x v="0"/>
    <x v="699"/>
    <x v="3"/>
    <n v="28.43"/>
    <x v="3"/>
  </r>
  <r>
    <x v="1398"/>
    <n v="43"/>
    <x v="0"/>
    <x v="6"/>
    <s v="Deezer"/>
    <x v="7"/>
    <x v="6"/>
    <x v="465"/>
    <s v="BTS"/>
    <x v="0"/>
    <x v="0"/>
    <x v="341"/>
    <x v="2"/>
    <n v="30.71"/>
    <x v="3"/>
  </r>
  <r>
    <x v="1399"/>
    <n v="13"/>
    <x v="3"/>
    <x v="3"/>
    <s v="Apple Music"/>
    <x v="9"/>
    <x v="36"/>
    <x v="68"/>
    <s v="BTS"/>
    <x v="0"/>
    <x v="1"/>
    <x v="422"/>
    <x v="2"/>
    <n v="28.77"/>
    <x v="3"/>
  </r>
  <r>
    <x v="1400"/>
    <n v="16"/>
    <x v="3"/>
    <x v="5"/>
    <s v="Deezer"/>
    <x v="1"/>
    <x v="42"/>
    <x v="80"/>
    <s v="Ed Sheeran"/>
    <x v="1"/>
    <x v="0"/>
    <x v="700"/>
    <x v="3"/>
    <n v="65.010000000000005"/>
    <x v="1"/>
  </r>
  <r>
    <x v="1401"/>
    <n v="20"/>
    <x v="1"/>
    <x v="9"/>
    <s v="Apple Music"/>
    <x v="6"/>
    <x v="82"/>
    <x v="236"/>
    <s v="Dua Lipa"/>
    <x v="1"/>
    <x v="1"/>
    <x v="151"/>
    <x v="0"/>
    <n v="33.090000000000003"/>
    <x v="3"/>
  </r>
  <r>
    <x v="1402"/>
    <n v="25"/>
    <x v="0"/>
    <x v="0"/>
    <s v="YouTube"/>
    <x v="6"/>
    <x v="81"/>
    <x v="430"/>
    <s v="Ed Sheeran"/>
    <x v="1"/>
    <x v="0"/>
    <x v="339"/>
    <x v="2"/>
    <n v="67.27"/>
    <x v="1"/>
  </r>
  <r>
    <x v="1403"/>
    <n v="21"/>
    <x v="1"/>
    <x v="8"/>
    <s v="Tidal"/>
    <x v="3"/>
    <x v="61"/>
    <x v="92"/>
    <s v="BTS"/>
    <x v="0"/>
    <x v="1"/>
    <x v="344"/>
    <x v="1"/>
    <n v="29.94"/>
    <x v="3"/>
  </r>
  <r>
    <x v="1404"/>
    <n v="56"/>
    <x v="2"/>
    <x v="8"/>
    <s v="Spotify"/>
    <x v="9"/>
    <x v="86"/>
    <x v="466"/>
    <s v="Drake"/>
    <x v="1"/>
    <x v="0"/>
    <x v="701"/>
    <x v="1"/>
    <n v="76.59"/>
    <x v="2"/>
  </r>
  <r>
    <x v="1405"/>
    <n v="22"/>
    <x v="1"/>
    <x v="6"/>
    <s v="Deezer"/>
    <x v="3"/>
    <x v="73"/>
    <x v="147"/>
    <s v="Drake"/>
    <x v="1"/>
    <x v="2"/>
    <x v="702"/>
    <x v="2"/>
    <n v="4.6399999999999997"/>
    <x v="0"/>
  </r>
  <r>
    <x v="1406"/>
    <n v="57"/>
    <x v="2"/>
    <x v="1"/>
    <s v="Spotify"/>
    <x v="1"/>
    <x v="64"/>
    <x v="266"/>
    <s v="Bad Bunny"/>
    <x v="0"/>
    <x v="1"/>
    <x v="16"/>
    <x v="1"/>
    <n v="15.73"/>
    <x v="0"/>
  </r>
  <r>
    <x v="1407"/>
    <n v="49"/>
    <x v="2"/>
    <x v="3"/>
    <s v="Tidal"/>
    <x v="7"/>
    <x v="24"/>
    <x v="319"/>
    <s v="Bad Bunny"/>
    <x v="1"/>
    <x v="0"/>
    <x v="380"/>
    <x v="3"/>
    <n v="30.55"/>
    <x v="3"/>
  </r>
  <r>
    <x v="1408"/>
    <n v="51"/>
    <x v="2"/>
    <x v="4"/>
    <s v="YouTube"/>
    <x v="0"/>
    <x v="9"/>
    <x v="291"/>
    <s v="Ed Sheeran"/>
    <x v="0"/>
    <x v="2"/>
    <x v="433"/>
    <x v="0"/>
    <n v="22.38"/>
    <x v="0"/>
  </r>
  <r>
    <x v="1409"/>
    <n v="31"/>
    <x v="0"/>
    <x v="0"/>
    <s v="Spotify"/>
    <x v="7"/>
    <x v="5"/>
    <x v="136"/>
    <s v="The Weeknd"/>
    <x v="1"/>
    <x v="1"/>
    <x v="409"/>
    <x v="0"/>
    <n v="39.29"/>
    <x v="3"/>
  </r>
  <r>
    <x v="1410"/>
    <n v="38"/>
    <x v="0"/>
    <x v="6"/>
    <s v="Apple Music"/>
    <x v="3"/>
    <x v="47"/>
    <x v="153"/>
    <s v="Ed Sheeran"/>
    <x v="0"/>
    <x v="2"/>
    <x v="625"/>
    <x v="2"/>
    <n v="45.76"/>
    <x v="3"/>
  </r>
  <r>
    <x v="1411"/>
    <n v="53"/>
    <x v="2"/>
    <x v="2"/>
    <s v="Apple Music"/>
    <x v="4"/>
    <x v="32"/>
    <x v="13"/>
    <s v="The Weeknd"/>
    <x v="0"/>
    <x v="0"/>
    <x v="703"/>
    <x v="2"/>
    <n v="6.59"/>
    <x v="0"/>
  </r>
  <r>
    <x v="1412"/>
    <n v="23"/>
    <x v="1"/>
    <x v="0"/>
    <s v="Deezer"/>
    <x v="4"/>
    <x v="73"/>
    <x v="467"/>
    <s v="Drake"/>
    <x v="1"/>
    <x v="1"/>
    <x v="418"/>
    <x v="0"/>
    <n v="6.65"/>
    <x v="0"/>
  </r>
  <r>
    <x v="1413"/>
    <n v="15"/>
    <x v="3"/>
    <x v="3"/>
    <s v="Apple Music"/>
    <x v="5"/>
    <x v="32"/>
    <x v="35"/>
    <s v="BTS"/>
    <x v="1"/>
    <x v="2"/>
    <x v="139"/>
    <x v="3"/>
    <n v="17.07"/>
    <x v="0"/>
  </r>
  <r>
    <x v="1414"/>
    <n v="14"/>
    <x v="3"/>
    <x v="6"/>
    <s v="Tidal"/>
    <x v="9"/>
    <x v="78"/>
    <x v="148"/>
    <s v="Post Malone"/>
    <x v="1"/>
    <x v="0"/>
    <x v="559"/>
    <x v="1"/>
    <n v="2.13"/>
    <x v="0"/>
  </r>
  <r>
    <x v="1415"/>
    <n v="26"/>
    <x v="0"/>
    <x v="4"/>
    <s v="Apple Music"/>
    <x v="1"/>
    <x v="2"/>
    <x v="55"/>
    <s v="Bad Bunny"/>
    <x v="1"/>
    <x v="0"/>
    <x v="704"/>
    <x v="2"/>
    <n v="9.2200000000000006"/>
    <x v="0"/>
  </r>
  <r>
    <x v="1416"/>
    <n v="56"/>
    <x v="2"/>
    <x v="8"/>
    <s v="Deezer"/>
    <x v="4"/>
    <x v="52"/>
    <x v="156"/>
    <s v="BTS"/>
    <x v="1"/>
    <x v="0"/>
    <x v="190"/>
    <x v="2"/>
    <n v="58.44"/>
    <x v="1"/>
  </r>
  <r>
    <x v="1417"/>
    <n v="31"/>
    <x v="0"/>
    <x v="1"/>
    <s v="Spotify"/>
    <x v="9"/>
    <x v="40"/>
    <x v="165"/>
    <s v="Post Malone"/>
    <x v="0"/>
    <x v="0"/>
    <x v="97"/>
    <x v="2"/>
    <n v="72.28"/>
    <x v="1"/>
  </r>
  <r>
    <x v="1418"/>
    <n v="50"/>
    <x v="2"/>
    <x v="5"/>
    <s v="Deezer"/>
    <x v="8"/>
    <x v="45"/>
    <x v="446"/>
    <s v="Drake"/>
    <x v="0"/>
    <x v="0"/>
    <x v="138"/>
    <x v="2"/>
    <n v="23.79"/>
    <x v="0"/>
  </r>
  <r>
    <x v="1419"/>
    <n v="28"/>
    <x v="0"/>
    <x v="7"/>
    <s v="Tidal"/>
    <x v="9"/>
    <x v="93"/>
    <x v="91"/>
    <s v="Taylor Swift"/>
    <x v="1"/>
    <x v="0"/>
    <x v="371"/>
    <x v="3"/>
    <n v="23.55"/>
    <x v="0"/>
  </r>
  <r>
    <x v="1420"/>
    <n v="34"/>
    <x v="0"/>
    <x v="3"/>
    <s v="Apple Music"/>
    <x v="8"/>
    <x v="67"/>
    <x v="148"/>
    <s v="Taylor Swift"/>
    <x v="0"/>
    <x v="2"/>
    <x v="420"/>
    <x v="1"/>
    <n v="62.94"/>
    <x v="1"/>
  </r>
  <r>
    <x v="1421"/>
    <n v="44"/>
    <x v="2"/>
    <x v="0"/>
    <s v="Deezer"/>
    <x v="3"/>
    <x v="60"/>
    <x v="468"/>
    <s v="Taylor Swift"/>
    <x v="1"/>
    <x v="1"/>
    <x v="596"/>
    <x v="2"/>
    <n v="70.41"/>
    <x v="1"/>
  </r>
  <r>
    <x v="1422"/>
    <n v="14"/>
    <x v="3"/>
    <x v="0"/>
    <s v="Spotify"/>
    <x v="2"/>
    <x v="87"/>
    <x v="353"/>
    <s v="The Weeknd"/>
    <x v="0"/>
    <x v="2"/>
    <x v="82"/>
    <x v="3"/>
    <n v="39.86"/>
    <x v="3"/>
  </r>
  <r>
    <x v="1423"/>
    <n v="20"/>
    <x v="1"/>
    <x v="8"/>
    <s v="Apple Music"/>
    <x v="9"/>
    <x v="56"/>
    <x v="160"/>
    <s v="Bad Bunny"/>
    <x v="1"/>
    <x v="0"/>
    <x v="127"/>
    <x v="0"/>
    <n v="15.56"/>
    <x v="0"/>
  </r>
  <r>
    <x v="1424"/>
    <n v="52"/>
    <x v="2"/>
    <x v="4"/>
    <s v="Amazon Music"/>
    <x v="5"/>
    <x v="48"/>
    <x v="344"/>
    <s v="The Weeknd"/>
    <x v="1"/>
    <x v="0"/>
    <x v="107"/>
    <x v="1"/>
    <n v="32.94"/>
    <x v="3"/>
  </r>
  <r>
    <x v="1425"/>
    <n v="25"/>
    <x v="0"/>
    <x v="1"/>
    <s v="Apple Music"/>
    <x v="6"/>
    <x v="40"/>
    <x v="400"/>
    <s v="Billie Eilish"/>
    <x v="0"/>
    <x v="2"/>
    <x v="343"/>
    <x v="0"/>
    <n v="11.31"/>
    <x v="0"/>
  </r>
  <r>
    <x v="1426"/>
    <n v="42"/>
    <x v="0"/>
    <x v="9"/>
    <s v="Deezer"/>
    <x v="8"/>
    <x v="0"/>
    <x v="408"/>
    <s v="Dua Lipa"/>
    <x v="0"/>
    <x v="0"/>
    <x v="113"/>
    <x v="1"/>
    <n v="29.77"/>
    <x v="3"/>
  </r>
  <r>
    <x v="1427"/>
    <n v="30"/>
    <x v="0"/>
    <x v="8"/>
    <s v="Deezer"/>
    <x v="1"/>
    <x v="69"/>
    <x v="288"/>
    <s v="Post Malone"/>
    <x v="1"/>
    <x v="0"/>
    <x v="260"/>
    <x v="3"/>
    <n v="6.76"/>
    <x v="0"/>
  </r>
  <r>
    <x v="1428"/>
    <n v="29"/>
    <x v="0"/>
    <x v="9"/>
    <s v="Deezer"/>
    <x v="9"/>
    <x v="27"/>
    <x v="375"/>
    <s v="Bad Bunny"/>
    <x v="1"/>
    <x v="0"/>
    <x v="128"/>
    <x v="1"/>
    <n v="63.23"/>
    <x v="1"/>
  </r>
  <r>
    <x v="1429"/>
    <n v="32"/>
    <x v="0"/>
    <x v="2"/>
    <s v="Spotify"/>
    <x v="5"/>
    <x v="82"/>
    <x v="385"/>
    <s v="Post Malone"/>
    <x v="0"/>
    <x v="1"/>
    <x v="80"/>
    <x v="1"/>
    <n v="70.12"/>
    <x v="1"/>
  </r>
  <r>
    <x v="1430"/>
    <n v="24"/>
    <x v="1"/>
    <x v="0"/>
    <s v="Deezer"/>
    <x v="7"/>
    <x v="11"/>
    <x v="95"/>
    <s v="Billie Eilish"/>
    <x v="0"/>
    <x v="1"/>
    <x v="471"/>
    <x v="0"/>
    <n v="57.08"/>
    <x v="1"/>
  </r>
  <r>
    <x v="1431"/>
    <n v="52"/>
    <x v="2"/>
    <x v="5"/>
    <s v="Deezer"/>
    <x v="9"/>
    <x v="91"/>
    <x v="173"/>
    <s v="The Weeknd"/>
    <x v="0"/>
    <x v="2"/>
    <x v="397"/>
    <x v="2"/>
    <n v="26.84"/>
    <x v="3"/>
  </r>
  <r>
    <x v="1432"/>
    <n v="25"/>
    <x v="0"/>
    <x v="6"/>
    <s v="Amazon Music"/>
    <x v="5"/>
    <x v="59"/>
    <x v="404"/>
    <s v="Adele"/>
    <x v="0"/>
    <x v="2"/>
    <x v="99"/>
    <x v="2"/>
    <n v="66.12"/>
    <x v="1"/>
  </r>
  <r>
    <x v="1433"/>
    <n v="20"/>
    <x v="1"/>
    <x v="1"/>
    <s v="Apple Music"/>
    <x v="0"/>
    <x v="84"/>
    <x v="237"/>
    <s v="The Weeknd"/>
    <x v="1"/>
    <x v="2"/>
    <x v="291"/>
    <x v="0"/>
    <n v="28.11"/>
    <x v="3"/>
  </r>
  <r>
    <x v="1434"/>
    <n v="28"/>
    <x v="0"/>
    <x v="5"/>
    <s v="Deezer"/>
    <x v="1"/>
    <x v="57"/>
    <x v="281"/>
    <s v="Dua Lipa"/>
    <x v="1"/>
    <x v="1"/>
    <x v="587"/>
    <x v="1"/>
    <n v="60.09"/>
    <x v="1"/>
  </r>
  <r>
    <x v="1435"/>
    <n v="55"/>
    <x v="2"/>
    <x v="5"/>
    <s v="Amazon Music"/>
    <x v="4"/>
    <x v="88"/>
    <x v="288"/>
    <s v="Drake"/>
    <x v="1"/>
    <x v="2"/>
    <x v="118"/>
    <x v="0"/>
    <n v="7.93"/>
    <x v="0"/>
  </r>
  <r>
    <x v="1436"/>
    <n v="37"/>
    <x v="0"/>
    <x v="0"/>
    <s v="Spotify"/>
    <x v="7"/>
    <x v="85"/>
    <x v="439"/>
    <s v="BTS"/>
    <x v="1"/>
    <x v="2"/>
    <x v="282"/>
    <x v="3"/>
    <n v="6.58"/>
    <x v="0"/>
  </r>
  <r>
    <x v="1437"/>
    <n v="17"/>
    <x v="3"/>
    <x v="6"/>
    <s v="Apple Music"/>
    <x v="4"/>
    <x v="57"/>
    <x v="250"/>
    <s v="Ed Sheeran"/>
    <x v="0"/>
    <x v="2"/>
    <x v="705"/>
    <x v="3"/>
    <n v="65.34"/>
    <x v="1"/>
  </r>
  <r>
    <x v="1438"/>
    <n v="58"/>
    <x v="2"/>
    <x v="2"/>
    <s v="Deezer"/>
    <x v="7"/>
    <x v="19"/>
    <x v="156"/>
    <s v="Taylor Swift"/>
    <x v="1"/>
    <x v="1"/>
    <x v="142"/>
    <x v="2"/>
    <n v="44.78"/>
    <x v="3"/>
  </r>
  <r>
    <x v="1439"/>
    <n v="17"/>
    <x v="3"/>
    <x v="8"/>
    <s v="Deezer"/>
    <x v="4"/>
    <x v="91"/>
    <x v="108"/>
    <s v="Adele"/>
    <x v="1"/>
    <x v="0"/>
    <x v="5"/>
    <x v="2"/>
    <n v="74.22"/>
    <x v="1"/>
  </r>
  <r>
    <x v="1440"/>
    <n v="23"/>
    <x v="1"/>
    <x v="7"/>
    <s v="YouTube"/>
    <x v="9"/>
    <x v="66"/>
    <x v="455"/>
    <s v="Ed Sheeran"/>
    <x v="1"/>
    <x v="1"/>
    <x v="588"/>
    <x v="1"/>
    <n v="15.19"/>
    <x v="0"/>
  </r>
  <r>
    <x v="1441"/>
    <n v="51"/>
    <x v="2"/>
    <x v="4"/>
    <s v="Deezer"/>
    <x v="7"/>
    <x v="86"/>
    <x v="126"/>
    <s v="The Weeknd"/>
    <x v="0"/>
    <x v="1"/>
    <x v="256"/>
    <x v="1"/>
    <n v="51.59"/>
    <x v="1"/>
  </r>
  <r>
    <x v="1442"/>
    <n v="20"/>
    <x v="1"/>
    <x v="7"/>
    <s v="Amazon Music"/>
    <x v="8"/>
    <x v="85"/>
    <x v="216"/>
    <s v="Billie Eilish"/>
    <x v="0"/>
    <x v="2"/>
    <x v="640"/>
    <x v="2"/>
    <n v="39.56"/>
    <x v="3"/>
  </r>
  <r>
    <x v="1443"/>
    <n v="17"/>
    <x v="3"/>
    <x v="8"/>
    <s v="Spotify"/>
    <x v="3"/>
    <x v="65"/>
    <x v="388"/>
    <s v="Ed Sheeran"/>
    <x v="0"/>
    <x v="0"/>
    <x v="706"/>
    <x v="2"/>
    <n v="71.08"/>
    <x v="1"/>
  </r>
  <r>
    <x v="1444"/>
    <n v="17"/>
    <x v="3"/>
    <x v="6"/>
    <s v="YouTube"/>
    <x v="9"/>
    <x v="49"/>
    <x v="288"/>
    <s v="Taylor Swift"/>
    <x v="1"/>
    <x v="1"/>
    <x v="40"/>
    <x v="0"/>
    <n v="60.74"/>
    <x v="1"/>
  </r>
  <r>
    <x v="1445"/>
    <n v="26"/>
    <x v="0"/>
    <x v="4"/>
    <s v="Amazon Music"/>
    <x v="6"/>
    <x v="57"/>
    <x v="125"/>
    <s v="The Weeknd"/>
    <x v="1"/>
    <x v="1"/>
    <x v="345"/>
    <x v="3"/>
    <n v="34.08"/>
    <x v="3"/>
  </r>
  <r>
    <x v="1446"/>
    <n v="40"/>
    <x v="0"/>
    <x v="5"/>
    <s v="Amazon Music"/>
    <x v="4"/>
    <x v="22"/>
    <x v="327"/>
    <s v="BTS"/>
    <x v="0"/>
    <x v="0"/>
    <x v="697"/>
    <x v="0"/>
    <n v="62.51"/>
    <x v="1"/>
  </r>
  <r>
    <x v="1447"/>
    <n v="53"/>
    <x v="2"/>
    <x v="3"/>
    <s v="Apple Music"/>
    <x v="4"/>
    <x v="89"/>
    <x v="186"/>
    <s v="Taylor Swift"/>
    <x v="1"/>
    <x v="0"/>
    <x v="339"/>
    <x v="2"/>
    <n v="36.82"/>
    <x v="3"/>
  </r>
  <r>
    <x v="1448"/>
    <n v="45"/>
    <x v="2"/>
    <x v="2"/>
    <s v="Apple Music"/>
    <x v="9"/>
    <x v="0"/>
    <x v="143"/>
    <s v="The Weeknd"/>
    <x v="0"/>
    <x v="2"/>
    <x v="691"/>
    <x v="1"/>
    <n v="15.61"/>
    <x v="0"/>
  </r>
  <r>
    <x v="1449"/>
    <n v="33"/>
    <x v="0"/>
    <x v="0"/>
    <s v="YouTube"/>
    <x v="9"/>
    <x v="4"/>
    <x v="73"/>
    <s v="Dua Lipa"/>
    <x v="0"/>
    <x v="2"/>
    <x v="453"/>
    <x v="0"/>
    <n v="27.59"/>
    <x v="3"/>
  </r>
  <r>
    <x v="1450"/>
    <n v="25"/>
    <x v="0"/>
    <x v="5"/>
    <s v="Spotify"/>
    <x v="6"/>
    <x v="8"/>
    <x v="154"/>
    <s v="Post Malone"/>
    <x v="0"/>
    <x v="0"/>
    <x v="547"/>
    <x v="3"/>
    <n v="67.97"/>
    <x v="1"/>
  </r>
  <r>
    <x v="1451"/>
    <n v="51"/>
    <x v="2"/>
    <x v="7"/>
    <s v="YouTube"/>
    <x v="1"/>
    <x v="6"/>
    <x v="433"/>
    <s v="Dua Lipa"/>
    <x v="1"/>
    <x v="1"/>
    <x v="637"/>
    <x v="1"/>
    <n v="47.58"/>
    <x v="3"/>
  </r>
  <r>
    <x v="1452"/>
    <n v="34"/>
    <x v="0"/>
    <x v="0"/>
    <s v="Apple Music"/>
    <x v="0"/>
    <x v="21"/>
    <x v="211"/>
    <s v="Billie Eilish"/>
    <x v="0"/>
    <x v="2"/>
    <x v="666"/>
    <x v="0"/>
    <n v="32.26"/>
    <x v="3"/>
  </r>
  <r>
    <x v="1453"/>
    <n v="33"/>
    <x v="0"/>
    <x v="2"/>
    <s v="Spotify"/>
    <x v="1"/>
    <x v="65"/>
    <x v="74"/>
    <s v="Ed Sheeran"/>
    <x v="1"/>
    <x v="2"/>
    <x v="23"/>
    <x v="0"/>
    <n v="10.35"/>
    <x v="0"/>
  </r>
  <r>
    <x v="1454"/>
    <n v="19"/>
    <x v="1"/>
    <x v="9"/>
    <s v="Apple Music"/>
    <x v="9"/>
    <x v="97"/>
    <x v="401"/>
    <s v="Ed Sheeran"/>
    <x v="1"/>
    <x v="1"/>
    <x v="92"/>
    <x v="2"/>
    <n v="62.25"/>
    <x v="1"/>
  </r>
  <r>
    <x v="1455"/>
    <n v="38"/>
    <x v="0"/>
    <x v="6"/>
    <s v="Apple Music"/>
    <x v="8"/>
    <x v="88"/>
    <x v="295"/>
    <s v="BTS"/>
    <x v="0"/>
    <x v="1"/>
    <x v="707"/>
    <x v="2"/>
    <n v="52.44"/>
    <x v="1"/>
  </r>
  <r>
    <x v="1456"/>
    <n v="16"/>
    <x v="3"/>
    <x v="9"/>
    <s v="Deezer"/>
    <x v="0"/>
    <x v="15"/>
    <x v="255"/>
    <s v="Bad Bunny"/>
    <x v="0"/>
    <x v="0"/>
    <x v="708"/>
    <x v="2"/>
    <n v="40.74"/>
    <x v="3"/>
  </r>
  <r>
    <x v="1457"/>
    <n v="17"/>
    <x v="3"/>
    <x v="2"/>
    <s v="YouTube"/>
    <x v="1"/>
    <x v="76"/>
    <x v="63"/>
    <s v="Drake"/>
    <x v="1"/>
    <x v="1"/>
    <x v="400"/>
    <x v="2"/>
    <n v="72.709999999999994"/>
    <x v="1"/>
  </r>
  <r>
    <x v="1458"/>
    <n v="45"/>
    <x v="2"/>
    <x v="2"/>
    <s v="Apple Music"/>
    <x v="0"/>
    <x v="35"/>
    <x v="200"/>
    <s v="Drake"/>
    <x v="0"/>
    <x v="0"/>
    <x v="700"/>
    <x v="3"/>
    <n v="9.76"/>
    <x v="0"/>
  </r>
  <r>
    <x v="1459"/>
    <n v="16"/>
    <x v="3"/>
    <x v="9"/>
    <s v="Spotify"/>
    <x v="5"/>
    <x v="45"/>
    <x v="404"/>
    <s v="BTS"/>
    <x v="1"/>
    <x v="2"/>
    <x v="447"/>
    <x v="1"/>
    <n v="61.51"/>
    <x v="1"/>
  </r>
  <r>
    <x v="1460"/>
    <n v="16"/>
    <x v="3"/>
    <x v="0"/>
    <s v="YouTube"/>
    <x v="8"/>
    <x v="3"/>
    <x v="205"/>
    <s v="Dua Lipa"/>
    <x v="0"/>
    <x v="2"/>
    <x v="45"/>
    <x v="0"/>
    <n v="37.270000000000003"/>
    <x v="3"/>
  </r>
  <r>
    <x v="1461"/>
    <n v="60"/>
    <x v="2"/>
    <x v="6"/>
    <s v="Apple Music"/>
    <x v="2"/>
    <x v="8"/>
    <x v="244"/>
    <s v="Taylor Swift"/>
    <x v="0"/>
    <x v="2"/>
    <x v="368"/>
    <x v="2"/>
    <n v="20.88"/>
    <x v="0"/>
  </r>
  <r>
    <x v="1462"/>
    <n v="52"/>
    <x v="2"/>
    <x v="1"/>
    <s v="Tidal"/>
    <x v="1"/>
    <x v="76"/>
    <x v="217"/>
    <s v="Drake"/>
    <x v="1"/>
    <x v="0"/>
    <x v="174"/>
    <x v="2"/>
    <n v="29.18"/>
    <x v="3"/>
  </r>
  <r>
    <x v="1463"/>
    <n v="15"/>
    <x v="3"/>
    <x v="9"/>
    <s v="Tidal"/>
    <x v="8"/>
    <x v="27"/>
    <x v="334"/>
    <s v="Adele"/>
    <x v="1"/>
    <x v="1"/>
    <x v="709"/>
    <x v="1"/>
    <n v="7.14"/>
    <x v="0"/>
  </r>
  <r>
    <x v="1464"/>
    <n v="28"/>
    <x v="0"/>
    <x v="9"/>
    <s v="Amazon Music"/>
    <x v="1"/>
    <x v="5"/>
    <x v="469"/>
    <s v="BTS"/>
    <x v="0"/>
    <x v="1"/>
    <x v="39"/>
    <x v="1"/>
    <n v="47.23"/>
    <x v="3"/>
  </r>
  <r>
    <x v="1465"/>
    <n v="55"/>
    <x v="2"/>
    <x v="6"/>
    <s v="Spotify"/>
    <x v="5"/>
    <x v="66"/>
    <x v="263"/>
    <s v="Ed Sheeran"/>
    <x v="1"/>
    <x v="1"/>
    <x v="710"/>
    <x v="3"/>
    <n v="16.57"/>
    <x v="0"/>
  </r>
  <r>
    <x v="1466"/>
    <n v="45"/>
    <x v="2"/>
    <x v="5"/>
    <s v="Amazon Music"/>
    <x v="6"/>
    <x v="97"/>
    <x v="312"/>
    <s v="Taylor Swift"/>
    <x v="0"/>
    <x v="2"/>
    <x v="532"/>
    <x v="1"/>
    <n v="60.16"/>
    <x v="1"/>
  </r>
  <r>
    <x v="1467"/>
    <n v="14"/>
    <x v="3"/>
    <x v="1"/>
    <s v="Spotify"/>
    <x v="9"/>
    <x v="90"/>
    <x v="470"/>
    <s v="Billie Eilish"/>
    <x v="1"/>
    <x v="2"/>
    <x v="84"/>
    <x v="2"/>
    <n v="56.87"/>
    <x v="1"/>
  </r>
  <r>
    <x v="1468"/>
    <n v="31"/>
    <x v="0"/>
    <x v="9"/>
    <s v="Spotify"/>
    <x v="0"/>
    <x v="20"/>
    <x v="399"/>
    <s v="Post Malone"/>
    <x v="0"/>
    <x v="0"/>
    <x v="340"/>
    <x v="1"/>
    <n v="42.62"/>
    <x v="3"/>
  </r>
  <r>
    <x v="1469"/>
    <n v="18"/>
    <x v="1"/>
    <x v="7"/>
    <s v="Apple Music"/>
    <x v="9"/>
    <x v="44"/>
    <x v="175"/>
    <s v="Dua Lipa"/>
    <x v="1"/>
    <x v="0"/>
    <x v="425"/>
    <x v="2"/>
    <n v="27.41"/>
    <x v="3"/>
  </r>
  <r>
    <x v="1470"/>
    <n v="56"/>
    <x v="2"/>
    <x v="6"/>
    <s v="Deezer"/>
    <x v="7"/>
    <x v="94"/>
    <x v="358"/>
    <s v="Bad Bunny"/>
    <x v="1"/>
    <x v="1"/>
    <x v="609"/>
    <x v="1"/>
    <n v="76.33"/>
    <x v="2"/>
  </r>
  <r>
    <x v="1471"/>
    <n v="18"/>
    <x v="1"/>
    <x v="3"/>
    <s v="YouTube"/>
    <x v="4"/>
    <x v="15"/>
    <x v="402"/>
    <s v="Post Malone"/>
    <x v="0"/>
    <x v="2"/>
    <x v="226"/>
    <x v="1"/>
    <n v="60.97"/>
    <x v="1"/>
  </r>
  <r>
    <x v="1472"/>
    <n v="30"/>
    <x v="0"/>
    <x v="5"/>
    <s v="Apple Music"/>
    <x v="4"/>
    <x v="3"/>
    <x v="291"/>
    <s v="Post Malone"/>
    <x v="0"/>
    <x v="2"/>
    <x v="515"/>
    <x v="0"/>
    <n v="3.49"/>
    <x v="0"/>
  </r>
  <r>
    <x v="1473"/>
    <n v="38"/>
    <x v="0"/>
    <x v="7"/>
    <s v="Deezer"/>
    <x v="0"/>
    <x v="98"/>
    <x v="49"/>
    <s v="The Weeknd"/>
    <x v="1"/>
    <x v="1"/>
    <x v="679"/>
    <x v="2"/>
    <n v="38.89"/>
    <x v="3"/>
  </r>
  <r>
    <x v="1474"/>
    <n v="21"/>
    <x v="1"/>
    <x v="0"/>
    <s v="Amazon Music"/>
    <x v="7"/>
    <x v="98"/>
    <x v="277"/>
    <s v="Taylor Swift"/>
    <x v="0"/>
    <x v="2"/>
    <x v="503"/>
    <x v="0"/>
    <n v="65.72"/>
    <x v="1"/>
  </r>
  <r>
    <x v="1475"/>
    <n v="19"/>
    <x v="1"/>
    <x v="6"/>
    <s v="Spotify"/>
    <x v="5"/>
    <x v="22"/>
    <x v="340"/>
    <s v="Post Malone"/>
    <x v="1"/>
    <x v="1"/>
    <x v="43"/>
    <x v="0"/>
    <n v="71.02"/>
    <x v="1"/>
  </r>
  <r>
    <x v="1476"/>
    <n v="45"/>
    <x v="2"/>
    <x v="3"/>
    <s v="Amazon Music"/>
    <x v="0"/>
    <x v="73"/>
    <x v="370"/>
    <s v="Adele"/>
    <x v="1"/>
    <x v="1"/>
    <x v="639"/>
    <x v="0"/>
    <n v="10.08"/>
    <x v="0"/>
  </r>
  <r>
    <x v="1477"/>
    <n v="59"/>
    <x v="2"/>
    <x v="4"/>
    <s v="Apple Music"/>
    <x v="9"/>
    <x v="30"/>
    <x v="172"/>
    <s v="Drake"/>
    <x v="1"/>
    <x v="1"/>
    <x v="470"/>
    <x v="2"/>
    <n v="6.67"/>
    <x v="0"/>
  </r>
  <r>
    <x v="1478"/>
    <n v="28"/>
    <x v="0"/>
    <x v="7"/>
    <s v="Apple Music"/>
    <x v="9"/>
    <x v="22"/>
    <x v="212"/>
    <s v="Ed Sheeran"/>
    <x v="0"/>
    <x v="2"/>
    <x v="291"/>
    <x v="0"/>
    <n v="60.54"/>
    <x v="1"/>
  </r>
  <r>
    <x v="1479"/>
    <n v="30"/>
    <x v="0"/>
    <x v="0"/>
    <s v="Apple Music"/>
    <x v="0"/>
    <x v="11"/>
    <x v="307"/>
    <s v="Dua Lipa"/>
    <x v="1"/>
    <x v="1"/>
    <x v="372"/>
    <x v="0"/>
    <n v="54.98"/>
    <x v="1"/>
  </r>
  <r>
    <x v="1480"/>
    <n v="15"/>
    <x v="3"/>
    <x v="9"/>
    <s v="Tidal"/>
    <x v="5"/>
    <x v="90"/>
    <x v="59"/>
    <s v="Drake"/>
    <x v="0"/>
    <x v="2"/>
    <x v="108"/>
    <x v="0"/>
    <n v="27.27"/>
    <x v="3"/>
  </r>
  <r>
    <x v="1481"/>
    <n v="37"/>
    <x v="0"/>
    <x v="7"/>
    <s v="Deezer"/>
    <x v="0"/>
    <x v="1"/>
    <x v="221"/>
    <s v="BTS"/>
    <x v="0"/>
    <x v="0"/>
    <x v="711"/>
    <x v="1"/>
    <n v="34.479999999999997"/>
    <x v="3"/>
  </r>
  <r>
    <x v="1482"/>
    <n v="19"/>
    <x v="1"/>
    <x v="3"/>
    <s v="YouTube"/>
    <x v="6"/>
    <x v="28"/>
    <x v="389"/>
    <s v="The Weeknd"/>
    <x v="1"/>
    <x v="1"/>
    <x v="490"/>
    <x v="1"/>
    <n v="45.31"/>
    <x v="3"/>
  </r>
  <r>
    <x v="1483"/>
    <n v="54"/>
    <x v="2"/>
    <x v="7"/>
    <s v="Amazon Music"/>
    <x v="6"/>
    <x v="54"/>
    <x v="196"/>
    <s v="Drake"/>
    <x v="1"/>
    <x v="1"/>
    <x v="188"/>
    <x v="1"/>
    <n v="41.46"/>
    <x v="3"/>
  </r>
  <r>
    <x v="1484"/>
    <n v="38"/>
    <x v="0"/>
    <x v="9"/>
    <s v="Amazon Music"/>
    <x v="0"/>
    <x v="55"/>
    <x v="71"/>
    <s v="Post Malone"/>
    <x v="1"/>
    <x v="0"/>
    <x v="712"/>
    <x v="2"/>
    <n v="37.090000000000003"/>
    <x v="3"/>
  </r>
  <r>
    <x v="1485"/>
    <n v="19"/>
    <x v="1"/>
    <x v="0"/>
    <s v="Deezer"/>
    <x v="6"/>
    <x v="72"/>
    <x v="442"/>
    <s v="BTS"/>
    <x v="0"/>
    <x v="1"/>
    <x v="530"/>
    <x v="3"/>
    <n v="54.19"/>
    <x v="1"/>
  </r>
  <r>
    <x v="1486"/>
    <n v="16"/>
    <x v="3"/>
    <x v="9"/>
    <s v="Tidal"/>
    <x v="6"/>
    <x v="48"/>
    <x v="72"/>
    <s v="BTS"/>
    <x v="0"/>
    <x v="1"/>
    <x v="487"/>
    <x v="2"/>
    <n v="11.59"/>
    <x v="0"/>
  </r>
  <r>
    <x v="1487"/>
    <n v="29"/>
    <x v="0"/>
    <x v="9"/>
    <s v="Deezer"/>
    <x v="6"/>
    <x v="60"/>
    <x v="290"/>
    <s v="The Weeknd"/>
    <x v="1"/>
    <x v="1"/>
    <x v="450"/>
    <x v="1"/>
    <n v="1.28"/>
    <x v="0"/>
  </r>
  <r>
    <x v="1488"/>
    <n v="48"/>
    <x v="2"/>
    <x v="7"/>
    <s v="Tidal"/>
    <x v="2"/>
    <x v="55"/>
    <x v="363"/>
    <s v="BTS"/>
    <x v="1"/>
    <x v="1"/>
    <x v="648"/>
    <x v="2"/>
    <n v="39.31"/>
    <x v="3"/>
  </r>
  <r>
    <x v="1489"/>
    <n v="49"/>
    <x v="2"/>
    <x v="6"/>
    <s v="Amazon Music"/>
    <x v="4"/>
    <x v="11"/>
    <x v="45"/>
    <s v="The Weeknd"/>
    <x v="0"/>
    <x v="0"/>
    <x v="316"/>
    <x v="1"/>
    <n v="17.489999999999998"/>
    <x v="0"/>
  </r>
  <r>
    <x v="1490"/>
    <n v="60"/>
    <x v="2"/>
    <x v="3"/>
    <s v="Apple Music"/>
    <x v="6"/>
    <x v="42"/>
    <x v="471"/>
    <s v="Ed Sheeran"/>
    <x v="0"/>
    <x v="2"/>
    <x v="134"/>
    <x v="0"/>
    <n v="47.97"/>
    <x v="3"/>
  </r>
  <r>
    <x v="1491"/>
    <n v="56"/>
    <x v="2"/>
    <x v="6"/>
    <s v="Amazon Music"/>
    <x v="7"/>
    <x v="62"/>
    <x v="186"/>
    <s v="Bad Bunny"/>
    <x v="1"/>
    <x v="0"/>
    <x v="219"/>
    <x v="1"/>
    <n v="34.950000000000003"/>
    <x v="3"/>
  </r>
  <r>
    <x v="1492"/>
    <n v="17"/>
    <x v="3"/>
    <x v="0"/>
    <s v="YouTube"/>
    <x v="5"/>
    <x v="4"/>
    <x v="391"/>
    <s v="Drake"/>
    <x v="1"/>
    <x v="2"/>
    <x v="457"/>
    <x v="2"/>
    <n v="57.28"/>
    <x v="1"/>
  </r>
  <r>
    <x v="1493"/>
    <n v="60"/>
    <x v="2"/>
    <x v="1"/>
    <s v="Spotify"/>
    <x v="2"/>
    <x v="4"/>
    <x v="169"/>
    <s v="Adele"/>
    <x v="1"/>
    <x v="1"/>
    <x v="525"/>
    <x v="1"/>
    <n v="51.55"/>
    <x v="1"/>
  </r>
  <r>
    <x v="1494"/>
    <n v="26"/>
    <x v="0"/>
    <x v="1"/>
    <s v="YouTube"/>
    <x v="6"/>
    <x v="62"/>
    <x v="457"/>
    <s v="Ed Sheeran"/>
    <x v="1"/>
    <x v="1"/>
    <x v="713"/>
    <x v="0"/>
    <n v="26.07"/>
    <x v="3"/>
  </r>
  <r>
    <x v="1495"/>
    <n v="34"/>
    <x v="0"/>
    <x v="7"/>
    <s v="YouTube"/>
    <x v="0"/>
    <x v="55"/>
    <x v="429"/>
    <s v="The Weeknd"/>
    <x v="1"/>
    <x v="1"/>
    <x v="714"/>
    <x v="3"/>
    <n v="5.0999999999999996"/>
    <x v="0"/>
  </r>
  <r>
    <x v="1496"/>
    <n v="40"/>
    <x v="0"/>
    <x v="8"/>
    <s v="Apple Music"/>
    <x v="0"/>
    <x v="90"/>
    <x v="262"/>
    <s v="Drake"/>
    <x v="1"/>
    <x v="1"/>
    <x v="715"/>
    <x v="0"/>
    <n v="15.16"/>
    <x v="0"/>
  </r>
  <r>
    <x v="1497"/>
    <n v="56"/>
    <x v="2"/>
    <x v="0"/>
    <s v="YouTube"/>
    <x v="4"/>
    <x v="91"/>
    <x v="202"/>
    <s v="Dua Lipa"/>
    <x v="0"/>
    <x v="0"/>
    <x v="716"/>
    <x v="3"/>
    <n v="63.51"/>
    <x v="1"/>
  </r>
  <r>
    <x v="1498"/>
    <n v="46"/>
    <x v="2"/>
    <x v="9"/>
    <s v="Amazon Music"/>
    <x v="3"/>
    <x v="65"/>
    <x v="175"/>
    <s v="Bad Bunny"/>
    <x v="0"/>
    <x v="0"/>
    <x v="291"/>
    <x v="0"/>
    <n v="35.270000000000003"/>
    <x v="3"/>
  </r>
  <r>
    <x v="1499"/>
    <n v="18"/>
    <x v="1"/>
    <x v="9"/>
    <s v="Deezer"/>
    <x v="7"/>
    <x v="11"/>
    <x v="329"/>
    <s v="Billie Eilish"/>
    <x v="0"/>
    <x v="2"/>
    <x v="717"/>
    <x v="0"/>
    <n v="7.75"/>
    <x v="0"/>
  </r>
  <r>
    <x v="1500"/>
    <n v="53"/>
    <x v="2"/>
    <x v="8"/>
    <s v="Amazon Music"/>
    <x v="9"/>
    <x v="49"/>
    <x v="382"/>
    <s v="Taylor Swift"/>
    <x v="1"/>
    <x v="2"/>
    <x v="655"/>
    <x v="2"/>
    <n v="38.22"/>
    <x v="3"/>
  </r>
  <r>
    <x v="1501"/>
    <n v="44"/>
    <x v="2"/>
    <x v="2"/>
    <s v="Amazon Music"/>
    <x v="6"/>
    <x v="49"/>
    <x v="167"/>
    <s v="Taylor Swift"/>
    <x v="1"/>
    <x v="2"/>
    <x v="718"/>
    <x v="2"/>
    <n v="37.369999999999997"/>
    <x v="3"/>
  </r>
  <r>
    <x v="1502"/>
    <n v="42"/>
    <x v="0"/>
    <x v="0"/>
    <s v="Amazon Music"/>
    <x v="3"/>
    <x v="51"/>
    <x v="2"/>
    <s v="Taylor Swift"/>
    <x v="0"/>
    <x v="2"/>
    <x v="669"/>
    <x v="2"/>
    <n v="4.47"/>
    <x v="0"/>
  </r>
  <r>
    <x v="1503"/>
    <n v="23"/>
    <x v="1"/>
    <x v="1"/>
    <s v="YouTube"/>
    <x v="4"/>
    <x v="40"/>
    <x v="88"/>
    <s v="Adele"/>
    <x v="1"/>
    <x v="0"/>
    <x v="719"/>
    <x v="0"/>
    <n v="39.97"/>
    <x v="3"/>
  </r>
  <r>
    <x v="1504"/>
    <n v="36"/>
    <x v="0"/>
    <x v="0"/>
    <s v="Apple Music"/>
    <x v="7"/>
    <x v="12"/>
    <x v="396"/>
    <s v="Post Malone"/>
    <x v="0"/>
    <x v="2"/>
    <x v="368"/>
    <x v="2"/>
    <n v="6.42"/>
    <x v="0"/>
  </r>
  <r>
    <x v="1505"/>
    <n v="24"/>
    <x v="1"/>
    <x v="0"/>
    <s v="Tidal"/>
    <x v="9"/>
    <x v="40"/>
    <x v="267"/>
    <s v="The Weeknd"/>
    <x v="1"/>
    <x v="2"/>
    <x v="720"/>
    <x v="0"/>
    <n v="64.58"/>
    <x v="1"/>
  </r>
  <r>
    <x v="1506"/>
    <n v="15"/>
    <x v="3"/>
    <x v="4"/>
    <s v="Apple Music"/>
    <x v="2"/>
    <x v="35"/>
    <x v="56"/>
    <s v="Bad Bunny"/>
    <x v="0"/>
    <x v="2"/>
    <x v="696"/>
    <x v="2"/>
    <n v="35.380000000000003"/>
    <x v="3"/>
  </r>
  <r>
    <x v="1507"/>
    <n v="27"/>
    <x v="0"/>
    <x v="9"/>
    <s v="Amazon Music"/>
    <x v="7"/>
    <x v="52"/>
    <x v="301"/>
    <s v="BTS"/>
    <x v="0"/>
    <x v="1"/>
    <x v="294"/>
    <x v="1"/>
    <n v="76.63"/>
    <x v="2"/>
  </r>
  <r>
    <x v="1508"/>
    <n v="22"/>
    <x v="1"/>
    <x v="3"/>
    <s v="Amazon Music"/>
    <x v="8"/>
    <x v="20"/>
    <x v="213"/>
    <s v="Post Malone"/>
    <x v="0"/>
    <x v="1"/>
    <x v="301"/>
    <x v="2"/>
    <n v="74.31"/>
    <x v="1"/>
  </r>
  <r>
    <x v="1509"/>
    <n v="37"/>
    <x v="0"/>
    <x v="7"/>
    <s v="Amazon Music"/>
    <x v="4"/>
    <x v="56"/>
    <x v="327"/>
    <s v="Dua Lipa"/>
    <x v="0"/>
    <x v="1"/>
    <x v="227"/>
    <x v="2"/>
    <n v="78.42"/>
    <x v="2"/>
  </r>
  <r>
    <x v="1510"/>
    <n v="19"/>
    <x v="1"/>
    <x v="5"/>
    <s v="Amazon Music"/>
    <x v="3"/>
    <x v="44"/>
    <x v="54"/>
    <s v="Taylor Swift"/>
    <x v="1"/>
    <x v="1"/>
    <x v="226"/>
    <x v="1"/>
    <n v="43.86"/>
    <x v="3"/>
  </r>
  <r>
    <x v="1511"/>
    <n v="43"/>
    <x v="0"/>
    <x v="0"/>
    <s v="Deezer"/>
    <x v="1"/>
    <x v="53"/>
    <x v="253"/>
    <s v="Billie Eilish"/>
    <x v="1"/>
    <x v="0"/>
    <x v="492"/>
    <x v="2"/>
    <n v="46.06"/>
    <x v="3"/>
  </r>
  <r>
    <x v="1512"/>
    <n v="54"/>
    <x v="2"/>
    <x v="0"/>
    <s v="Apple Music"/>
    <x v="5"/>
    <x v="11"/>
    <x v="438"/>
    <s v="Post Malone"/>
    <x v="0"/>
    <x v="1"/>
    <x v="489"/>
    <x v="2"/>
    <n v="25.83"/>
    <x v="3"/>
  </r>
  <r>
    <x v="1513"/>
    <n v="40"/>
    <x v="0"/>
    <x v="3"/>
    <s v="Deezer"/>
    <x v="6"/>
    <x v="51"/>
    <x v="79"/>
    <s v="Billie Eilish"/>
    <x v="0"/>
    <x v="0"/>
    <x v="442"/>
    <x v="0"/>
    <n v="71.81"/>
    <x v="1"/>
  </r>
  <r>
    <x v="1514"/>
    <n v="27"/>
    <x v="0"/>
    <x v="1"/>
    <s v="Deezer"/>
    <x v="3"/>
    <x v="9"/>
    <x v="360"/>
    <s v="Dua Lipa"/>
    <x v="1"/>
    <x v="2"/>
    <x v="511"/>
    <x v="1"/>
    <n v="22.74"/>
    <x v="0"/>
  </r>
  <r>
    <x v="1515"/>
    <n v="36"/>
    <x v="0"/>
    <x v="4"/>
    <s v="Amazon Music"/>
    <x v="1"/>
    <x v="36"/>
    <x v="375"/>
    <s v="Ed Sheeran"/>
    <x v="1"/>
    <x v="1"/>
    <x v="199"/>
    <x v="0"/>
    <n v="6.13"/>
    <x v="0"/>
  </r>
  <r>
    <x v="1516"/>
    <n v="50"/>
    <x v="2"/>
    <x v="6"/>
    <s v="Tidal"/>
    <x v="8"/>
    <x v="52"/>
    <x v="395"/>
    <s v="Bad Bunny"/>
    <x v="0"/>
    <x v="1"/>
    <x v="516"/>
    <x v="0"/>
    <n v="39.08"/>
    <x v="3"/>
  </r>
  <r>
    <x v="1517"/>
    <n v="46"/>
    <x v="2"/>
    <x v="3"/>
    <s v="YouTube"/>
    <x v="7"/>
    <x v="17"/>
    <x v="233"/>
    <s v="Ed Sheeran"/>
    <x v="1"/>
    <x v="0"/>
    <x v="48"/>
    <x v="0"/>
    <n v="31.15"/>
    <x v="3"/>
  </r>
  <r>
    <x v="1518"/>
    <n v="42"/>
    <x v="0"/>
    <x v="8"/>
    <s v="Spotify"/>
    <x v="3"/>
    <x v="57"/>
    <x v="425"/>
    <s v="Bad Bunny"/>
    <x v="0"/>
    <x v="1"/>
    <x v="246"/>
    <x v="2"/>
    <n v="17.79"/>
    <x v="0"/>
  </r>
  <r>
    <x v="1519"/>
    <n v="20"/>
    <x v="1"/>
    <x v="8"/>
    <s v="Deezer"/>
    <x v="9"/>
    <x v="12"/>
    <x v="359"/>
    <s v="BTS"/>
    <x v="1"/>
    <x v="2"/>
    <x v="92"/>
    <x v="2"/>
    <n v="19.22"/>
    <x v="0"/>
  </r>
  <r>
    <x v="1520"/>
    <n v="31"/>
    <x v="0"/>
    <x v="6"/>
    <s v="Tidal"/>
    <x v="6"/>
    <x v="37"/>
    <x v="36"/>
    <s v="Drake"/>
    <x v="1"/>
    <x v="1"/>
    <x v="0"/>
    <x v="0"/>
    <n v="15.81"/>
    <x v="0"/>
  </r>
  <r>
    <x v="1521"/>
    <n v="23"/>
    <x v="1"/>
    <x v="5"/>
    <s v="Deezer"/>
    <x v="0"/>
    <x v="88"/>
    <x v="193"/>
    <s v="Adele"/>
    <x v="1"/>
    <x v="0"/>
    <x v="125"/>
    <x v="2"/>
    <n v="16.190000000000001"/>
    <x v="0"/>
  </r>
  <r>
    <x v="1522"/>
    <n v="50"/>
    <x v="2"/>
    <x v="7"/>
    <s v="Amazon Music"/>
    <x v="9"/>
    <x v="3"/>
    <x v="434"/>
    <s v="Ed Sheeran"/>
    <x v="1"/>
    <x v="2"/>
    <x v="721"/>
    <x v="3"/>
    <n v="53.61"/>
    <x v="1"/>
  </r>
  <r>
    <x v="1523"/>
    <n v="35"/>
    <x v="0"/>
    <x v="8"/>
    <s v="Deezer"/>
    <x v="4"/>
    <x v="42"/>
    <x v="472"/>
    <s v="The Weeknd"/>
    <x v="1"/>
    <x v="2"/>
    <x v="722"/>
    <x v="2"/>
    <n v="70.72"/>
    <x v="1"/>
  </r>
  <r>
    <x v="1524"/>
    <n v="51"/>
    <x v="2"/>
    <x v="0"/>
    <s v="YouTube"/>
    <x v="7"/>
    <x v="66"/>
    <x v="473"/>
    <s v="Post Malone"/>
    <x v="1"/>
    <x v="1"/>
    <x v="33"/>
    <x v="1"/>
    <n v="1.1399999999999999"/>
    <x v="0"/>
  </r>
  <r>
    <x v="1525"/>
    <n v="20"/>
    <x v="1"/>
    <x v="5"/>
    <s v="Spotify"/>
    <x v="5"/>
    <x v="46"/>
    <x v="64"/>
    <s v="Dua Lipa"/>
    <x v="1"/>
    <x v="2"/>
    <x v="493"/>
    <x v="2"/>
    <n v="29.75"/>
    <x v="3"/>
  </r>
  <r>
    <x v="1526"/>
    <n v="14"/>
    <x v="3"/>
    <x v="6"/>
    <s v="YouTube"/>
    <x v="9"/>
    <x v="93"/>
    <x v="114"/>
    <s v="Drake"/>
    <x v="1"/>
    <x v="0"/>
    <x v="413"/>
    <x v="2"/>
    <n v="32.020000000000003"/>
    <x v="3"/>
  </r>
  <r>
    <x v="1527"/>
    <n v="49"/>
    <x v="2"/>
    <x v="8"/>
    <s v="YouTube"/>
    <x v="2"/>
    <x v="0"/>
    <x v="96"/>
    <s v="Ed Sheeran"/>
    <x v="0"/>
    <x v="0"/>
    <x v="179"/>
    <x v="2"/>
    <n v="10.55"/>
    <x v="0"/>
  </r>
  <r>
    <x v="1528"/>
    <n v="48"/>
    <x v="2"/>
    <x v="7"/>
    <s v="Amazon Music"/>
    <x v="9"/>
    <x v="97"/>
    <x v="299"/>
    <s v="Post Malone"/>
    <x v="0"/>
    <x v="0"/>
    <x v="347"/>
    <x v="1"/>
    <n v="57.71"/>
    <x v="1"/>
  </r>
  <r>
    <x v="1529"/>
    <n v="51"/>
    <x v="2"/>
    <x v="9"/>
    <s v="Amazon Music"/>
    <x v="3"/>
    <x v="82"/>
    <x v="457"/>
    <s v="Adele"/>
    <x v="0"/>
    <x v="1"/>
    <x v="148"/>
    <x v="0"/>
    <n v="54.93"/>
    <x v="1"/>
  </r>
  <r>
    <x v="1530"/>
    <n v="28"/>
    <x v="0"/>
    <x v="7"/>
    <s v="Apple Music"/>
    <x v="7"/>
    <x v="88"/>
    <x v="255"/>
    <s v="Billie Eilish"/>
    <x v="0"/>
    <x v="0"/>
    <x v="618"/>
    <x v="2"/>
    <n v="29.45"/>
    <x v="3"/>
  </r>
  <r>
    <x v="1531"/>
    <n v="24"/>
    <x v="1"/>
    <x v="4"/>
    <s v="Tidal"/>
    <x v="5"/>
    <x v="85"/>
    <x v="394"/>
    <s v="Post Malone"/>
    <x v="0"/>
    <x v="2"/>
    <x v="3"/>
    <x v="0"/>
    <n v="50.09"/>
    <x v="1"/>
  </r>
  <r>
    <x v="1532"/>
    <n v="49"/>
    <x v="2"/>
    <x v="2"/>
    <s v="Spotify"/>
    <x v="7"/>
    <x v="55"/>
    <x v="283"/>
    <s v="Billie Eilish"/>
    <x v="0"/>
    <x v="0"/>
    <x v="75"/>
    <x v="1"/>
    <n v="17.829999999999998"/>
    <x v="0"/>
  </r>
  <r>
    <x v="1533"/>
    <n v="53"/>
    <x v="2"/>
    <x v="7"/>
    <s v="Spotify"/>
    <x v="8"/>
    <x v="74"/>
    <x v="177"/>
    <s v="Drake"/>
    <x v="0"/>
    <x v="0"/>
    <x v="153"/>
    <x v="0"/>
    <n v="15.63"/>
    <x v="0"/>
  </r>
  <r>
    <x v="1534"/>
    <n v="40"/>
    <x v="0"/>
    <x v="5"/>
    <s v="Apple Music"/>
    <x v="4"/>
    <x v="65"/>
    <x v="56"/>
    <s v="Post Malone"/>
    <x v="0"/>
    <x v="1"/>
    <x v="723"/>
    <x v="2"/>
    <n v="3.13"/>
    <x v="0"/>
  </r>
  <r>
    <x v="1535"/>
    <n v="42"/>
    <x v="0"/>
    <x v="5"/>
    <s v="Apple Music"/>
    <x v="0"/>
    <x v="71"/>
    <x v="86"/>
    <s v="Ed Sheeran"/>
    <x v="1"/>
    <x v="1"/>
    <x v="724"/>
    <x v="2"/>
    <n v="77.25"/>
    <x v="2"/>
  </r>
  <r>
    <x v="1536"/>
    <n v="36"/>
    <x v="0"/>
    <x v="4"/>
    <s v="Amazon Music"/>
    <x v="4"/>
    <x v="55"/>
    <x v="474"/>
    <s v="Adele"/>
    <x v="1"/>
    <x v="2"/>
    <x v="339"/>
    <x v="2"/>
    <n v="6.74"/>
    <x v="0"/>
  </r>
  <r>
    <x v="1537"/>
    <n v="60"/>
    <x v="2"/>
    <x v="6"/>
    <s v="Amazon Music"/>
    <x v="4"/>
    <x v="32"/>
    <x v="74"/>
    <s v="Bad Bunny"/>
    <x v="0"/>
    <x v="1"/>
    <x v="680"/>
    <x v="1"/>
    <n v="28.77"/>
    <x v="3"/>
  </r>
  <r>
    <x v="1538"/>
    <n v="41"/>
    <x v="0"/>
    <x v="5"/>
    <s v="Deezer"/>
    <x v="1"/>
    <x v="30"/>
    <x v="314"/>
    <s v="Bad Bunny"/>
    <x v="0"/>
    <x v="0"/>
    <x v="284"/>
    <x v="0"/>
    <n v="25.51"/>
    <x v="3"/>
  </r>
  <r>
    <x v="1539"/>
    <n v="31"/>
    <x v="0"/>
    <x v="9"/>
    <s v="YouTube"/>
    <x v="2"/>
    <x v="26"/>
    <x v="187"/>
    <s v="Dua Lipa"/>
    <x v="1"/>
    <x v="0"/>
    <x v="544"/>
    <x v="3"/>
    <n v="10.119999999999999"/>
    <x v="0"/>
  </r>
  <r>
    <x v="1540"/>
    <n v="56"/>
    <x v="2"/>
    <x v="9"/>
    <s v="Amazon Music"/>
    <x v="5"/>
    <x v="75"/>
    <x v="397"/>
    <s v="Post Malone"/>
    <x v="1"/>
    <x v="0"/>
    <x v="254"/>
    <x v="1"/>
    <n v="40.75"/>
    <x v="3"/>
  </r>
  <r>
    <x v="1541"/>
    <n v="21"/>
    <x v="1"/>
    <x v="9"/>
    <s v="Tidal"/>
    <x v="8"/>
    <x v="61"/>
    <x v="205"/>
    <s v="Billie Eilish"/>
    <x v="0"/>
    <x v="0"/>
    <x v="711"/>
    <x v="1"/>
    <n v="69.75"/>
    <x v="1"/>
  </r>
  <r>
    <x v="1542"/>
    <n v="22"/>
    <x v="1"/>
    <x v="6"/>
    <s v="Amazon Music"/>
    <x v="3"/>
    <x v="87"/>
    <x v="164"/>
    <s v="Taylor Swift"/>
    <x v="0"/>
    <x v="1"/>
    <x v="75"/>
    <x v="1"/>
    <n v="57.26"/>
    <x v="1"/>
  </r>
  <r>
    <x v="1543"/>
    <n v="32"/>
    <x v="0"/>
    <x v="5"/>
    <s v="Deezer"/>
    <x v="4"/>
    <x v="64"/>
    <x v="307"/>
    <s v="Ed Sheeran"/>
    <x v="1"/>
    <x v="1"/>
    <x v="725"/>
    <x v="3"/>
    <n v="50.04"/>
    <x v="1"/>
  </r>
  <r>
    <x v="1544"/>
    <n v="14"/>
    <x v="3"/>
    <x v="1"/>
    <s v="Spotify"/>
    <x v="4"/>
    <x v="79"/>
    <x v="138"/>
    <s v="Billie Eilish"/>
    <x v="1"/>
    <x v="1"/>
    <x v="370"/>
    <x v="3"/>
    <n v="76.59"/>
    <x v="2"/>
  </r>
  <r>
    <x v="1545"/>
    <n v="15"/>
    <x v="3"/>
    <x v="2"/>
    <s v="Amazon Music"/>
    <x v="6"/>
    <x v="50"/>
    <x v="177"/>
    <s v="Adele"/>
    <x v="0"/>
    <x v="1"/>
    <x v="726"/>
    <x v="2"/>
    <n v="31.88"/>
    <x v="3"/>
  </r>
  <r>
    <x v="1546"/>
    <n v="55"/>
    <x v="2"/>
    <x v="3"/>
    <s v="Tidal"/>
    <x v="5"/>
    <x v="34"/>
    <x v="329"/>
    <s v="Post Malone"/>
    <x v="0"/>
    <x v="0"/>
    <x v="710"/>
    <x v="3"/>
    <n v="2.34"/>
    <x v="0"/>
  </r>
  <r>
    <x v="1547"/>
    <n v="24"/>
    <x v="1"/>
    <x v="4"/>
    <s v="Apple Music"/>
    <x v="1"/>
    <x v="71"/>
    <x v="281"/>
    <s v="Ed Sheeran"/>
    <x v="1"/>
    <x v="0"/>
    <x v="106"/>
    <x v="3"/>
    <n v="11.43"/>
    <x v="0"/>
  </r>
  <r>
    <x v="1548"/>
    <n v="15"/>
    <x v="3"/>
    <x v="9"/>
    <s v="Tidal"/>
    <x v="6"/>
    <x v="63"/>
    <x v="396"/>
    <s v="The Weeknd"/>
    <x v="1"/>
    <x v="2"/>
    <x v="50"/>
    <x v="0"/>
    <n v="62.69"/>
    <x v="1"/>
  </r>
  <r>
    <x v="1549"/>
    <n v="34"/>
    <x v="0"/>
    <x v="4"/>
    <s v="Apple Music"/>
    <x v="3"/>
    <x v="41"/>
    <x v="33"/>
    <s v="BTS"/>
    <x v="0"/>
    <x v="2"/>
    <x v="587"/>
    <x v="1"/>
    <n v="60.69"/>
    <x v="1"/>
  </r>
  <r>
    <x v="1550"/>
    <n v="24"/>
    <x v="1"/>
    <x v="6"/>
    <s v="Apple Music"/>
    <x v="6"/>
    <x v="96"/>
    <x v="304"/>
    <s v="Post Malone"/>
    <x v="1"/>
    <x v="0"/>
    <x v="727"/>
    <x v="3"/>
    <n v="18.84"/>
    <x v="0"/>
  </r>
  <r>
    <x v="1551"/>
    <n v="32"/>
    <x v="0"/>
    <x v="8"/>
    <s v="YouTube"/>
    <x v="2"/>
    <x v="83"/>
    <x v="280"/>
    <s v="Post Malone"/>
    <x v="1"/>
    <x v="2"/>
    <x v="552"/>
    <x v="0"/>
    <n v="53.11"/>
    <x v="1"/>
  </r>
  <r>
    <x v="1552"/>
    <n v="29"/>
    <x v="0"/>
    <x v="8"/>
    <s v="Apple Music"/>
    <x v="0"/>
    <x v="82"/>
    <x v="238"/>
    <s v="Bad Bunny"/>
    <x v="0"/>
    <x v="1"/>
    <x v="319"/>
    <x v="1"/>
    <n v="52.15"/>
    <x v="1"/>
  </r>
  <r>
    <x v="1553"/>
    <n v="24"/>
    <x v="1"/>
    <x v="8"/>
    <s v="Deezer"/>
    <x v="6"/>
    <x v="91"/>
    <x v="475"/>
    <s v="Billie Eilish"/>
    <x v="1"/>
    <x v="0"/>
    <x v="257"/>
    <x v="1"/>
    <n v="30.22"/>
    <x v="3"/>
  </r>
  <r>
    <x v="1554"/>
    <n v="17"/>
    <x v="3"/>
    <x v="8"/>
    <s v="Apple Music"/>
    <x v="5"/>
    <x v="95"/>
    <x v="267"/>
    <s v="Adele"/>
    <x v="0"/>
    <x v="1"/>
    <x v="637"/>
    <x v="1"/>
    <n v="59.03"/>
    <x v="1"/>
  </r>
  <r>
    <x v="1555"/>
    <n v="58"/>
    <x v="2"/>
    <x v="0"/>
    <s v="Amazon Music"/>
    <x v="1"/>
    <x v="15"/>
    <x v="429"/>
    <s v="Bad Bunny"/>
    <x v="1"/>
    <x v="0"/>
    <x v="392"/>
    <x v="1"/>
    <n v="16.850000000000001"/>
    <x v="0"/>
  </r>
  <r>
    <x v="1556"/>
    <n v="57"/>
    <x v="2"/>
    <x v="0"/>
    <s v="Tidal"/>
    <x v="4"/>
    <x v="22"/>
    <x v="196"/>
    <s v="Taylor Swift"/>
    <x v="1"/>
    <x v="1"/>
    <x v="133"/>
    <x v="0"/>
    <n v="37.130000000000003"/>
    <x v="3"/>
  </r>
  <r>
    <x v="1557"/>
    <n v="15"/>
    <x v="3"/>
    <x v="3"/>
    <s v="Apple Music"/>
    <x v="3"/>
    <x v="14"/>
    <x v="243"/>
    <s v="Adele"/>
    <x v="1"/>
    <x v="2"/>
    <x v="295"/>
    <x v="0"/>
    <n v="34.01"/>
    <x v="3"/>
  </r>
  <r>
    <x v="1558"/>
    <n v="46"/>
    <x v="2"/>
    <x v="3"/>
    <s v="YouTube"/>
    <x v="6"/>
    <x v="84"/>
    <x v="130"/>
    <s v="Post Malone"/>
    <x v="1"/>
    <x v="2"/>
    <x v="728"/>
    <x v="1"/>
    <n v="39.840000000000003"/>
    <x v="3"/>
  </r>
  <r>
    <x v="1559"/>
    <n v="16"/>
    <x v="3"/>
    <x v="5"/>
    <s v="Tidal"/>
    <x v="7"/>
    <x v="96"/>
    <x v="109"/>
    <s v="BTS"/>
    <x v="1"/>
    <x v="2"/>
    <x v="729"/>
    <x v="3"/>
    <n v="70.349999999999994"/>
    <x v="1"/>
  </r>
  <r>
    <x v="1560"/>
    <n v="36"/>
    <x v="0"/>
    <x v="8"/>
    <s v="Spotify"/>
    <x v="3"/>
    <x v="74"/>
    <x v="335"/>
    <s v="Adele"/>
    <x v="1"/>
    <x v="0"/>
    <x v="729"/>
    <x v="3"/>
    <n v="10.75"/>
    <x v="0"/>
  </r>
  <r>
    <x v="1561"/>
    <n v="43"/>
    <x v="0"/>
    <x v="5"/>
    <s v="Amazon Music"/>
    <x v="9"/>
    <x v="25"/>
    <x v="391"/>
    <s v="The Weeknd"/>
    <x v="1"/>
    <x v="2"/>
    <x v="394"/>
    <x v="1"/>
    <n v="13.09"/>
    <x v="0"/>
  </r>
  <r>
    <x v="1562"/>
    <n v="27"/>
    <x v="0"/>
    <x v="3"/>
    <s v="Deezer"/>
    <x v="9"/>
    <x v="11"/>
    <x v="200"/>
    <s v="The Weeknd"/>
    <x v="1"/>
    <x v="0"/>
    <x v="275"/>
    <x v="2"/>
    <n v="76.180000000000007"/>
    <x v="2"/>
  </r>
  <r>
    <x v="1563"/>
    <n v="53"/>
    <x v="2"/>
    <x v="3"/>
    <s v="Spotify"/>
    <x v="6"/>
    <x v="9"/>
    <x v="476"/>
    <s v="The Weeknd"/>
    <x v="0"/>
    <x v="0"/>
    <x v="730"/>
    <x v="1"/>
    <n v="24.46"/>
    <x v="0"/>
  </r>
  <r>
    <x v="1564"/>
    <n v="51"/>
    <x v="2"/>
    <x v="7"/>
    <s v="Apple Music"/>
    <x v="3"/>
    <x v="21"/>
    <x v="75"/>
    <s v="Post Malone"/>
    <x v="1"/>
    <x v="1"/>
    <x v="238"/>
    <x v="0"/>
    <n v="16.48"/>
    <x v="0"/>
  </r>
  <r>
    <x v="1565"/>
    <n v="55"/>
    <x v="2"/>
    <x v="7"/>
    <s v="Apple Music"/>
    <x v="7"/>
    <x v="36"/>
    <x v="158"/>
    <s v="Dua Lipa"/>
    <x v="1"/>
    <x v="0"/>
    <x v="731"/>
    <x v="0"/>
    <n v="59.29"/>
    <x v="1"/>
  </r>
  <r>
    <x v="1566"/>
    <n v="25"/>
    <x v="0"/>
    <x v="7"/>
    <s v="Apple Music"/>
    <x v="0"/>
    <x v="72"/>
    <x v="431"/>
    <s v="Billie Eilish"/>
    <x v="1"/>
    <x v="2"/>
    <x v="474"/>
    <x v="1"/>
    <n v="2.69"/>
    <x v="0"/>
  </r>
  <r>
    <x v="1567"/>
    <n v="36"/>
    <x v="0"/>
    <x v="0"/>
    <s v="Deezer"/>
    <x v="3"/>
    <x v="88"/>
    <x v="198"/>
    <s v="Ed Sheeran"/>
    <x v="1"/>
    <x v="1"/>
    <x v="732"/>
    <x v="1"/>
    <n v="77.23"/>
    <x v="2"/>
  </r>
  <r>
    <x v="1568"/>
    <n v="51"/>
    <x v="2"/>
    <x v="8"/>
    <s v="Amazon Music"/>
    <x v="4"/>
    <x v="62"/>
    <x v="290"/>
    <s v="Post Malone"/>
    <x v="0"/>
    <x v="1"/>
    <x v="60"/>
    <x v="0"/>
    <n v="28.05"/>
    <x v="3"/>
  </r>
  <r>
    <x v="1569"/>
    <n v="33"/>
    <x v="0"/>
    <x v="0"/>
    <s v="Spotify"/>
    <x v="3"/>
    <x v="90"/>
    <x v="405"/>
    <s v="Billie Eilish"/>
    <x v="0"/>
    <x v="2"/>
    <x v="119"/>
    <x v="0"/>
    <n v="77.81"/>
    <x v="2"/>
  </r>
  <r>
    <x v="1570"/>
    <n v="46"/>
    <x v="2"/>
    <x v="0"/>
    <s v="Spotify"/>
    <x v="0"/>
    <x v="57"/>
    <x v="47"/>
    <s v="BTS"/>
    <x v="1"/>
    <x v="2"/>
    <x v="166"/>
    <x v="1"/>
    <n v="50.96"/>
    <x v="1"/>
  </r>
  <r>
    <x v="1571"/>
    <n v="40"/>
    <x v="0"/>
    <x v="1"/>
    <s v="Amazon Music"/>
    <x v="6"/>
    <x v="35"/>
    <x v="342"/>
    <s v="Drake"/>
    <x v="0"/>
    <x v="0"/>
    <x v="293"/>
    <x v="3"/>
    <n v="65.42"/>
    <x v="1"/>
  </r>
  <r>
    <x v="1572"/>
    <n v="28"/>
    <x v="0"/>
    <x v="8"/>
    <s v="Apple Music"/>
    <x v="5"/>
    <x v="84"/>
    <x v="104"/>
    <s v="The Weeknd"/>
    <x v="0"/>
    <x v="2"/>
    <x v="526"/>
    <x v="0"/>
    <n v="7.32"/>
    <x v="0"/>
  </r>
  <r>
    <x v="1573"/>
    <n v="36"/>
    <x v="0"/>
    <x v="5"/>
    <s v="Apple Music"/>
    <x v="9"/>
    <x v="18"/>
    <x v="464"/>
    <s v="Ed Sheeran"/>
    <x v="0"/>
    <x v="2"/>
    <x v="733"/>
    <x v="1"/>
    <n v="22.67"/>
    <x v="0"/>
  </r>
  <r>
    <x v="1574"/>
    <n v="50"/>
    <x v="2"/>
    <x v="0"/>
    <s v="Amazon Music"/>
    <x v="0"/>
    <x v="18"/>
    <x v="147"/>
    <s v="The Weeknd"/>
    <x v="0"/>
    <x v="1"/>
    <x v="33"/>
    <x v="1"/>
    <n v="62.42"/>
    <x v="1"/>
  </r>
  <r>
    <x v="1575"/>
    <n v="46"/>
    <x v="2"/>
    <x v="0"/>
    <s v="Amazon Music"/>
    <x v="5"/>
    <x v="85"/>
    <x v="80"/>
    <s v="Adele"/>
    <x v="1"/>
    <x v="0"/>
    <x v="538"/>
    <x v="0"/>
    <n v="7.63"/>
    <x v="0"/>
  </r>
  <r>
    <x v="1576"/>
    <n v="29"/>
    <x v="0"/>
    <x v="1"/>
    <s v="Apple Music"/>
    <x v="8"/>
    <x v="87"/>
    <x v="317"/>
    <s v="Billie Eilish"/>
    <x v="1"/>
    <x v="2"/>
    <x v="252"/>
    <x v="0"/>
    <n v="3.91"/>
    <x v="0"/>
  </r>
  <r>
    <x v="1577"/>
    <n v="59"/>
    <x v="2"/>
    <x v="2"/>
    <s v="Deezer"/>
    <x v="9"/>
    <x v="96"/>
    <x v="477"/>
    <s v="Ed Sheeran"/>
    <x v="1"/>
    <x v="0"/>
    <x v="603"/>
    <x v="1"/>
    <n v="77.77"/>
    <x v="2"/>
  </r>
  <r>
    <x v="1578"/>
    <n v="31"/>
    <x v="0"/>
    <x v="8"/>
    <s v="YouTube"/>
    <x v="3"/>
    <x v="29"/>
    <x v="297"/>
    <s v="Adele"/>
    <x v="0"/>
    <x v="2"/>
    <x v="734"/>
    <x v="2"/>
    <n v="57.52"/>
    <x v="1"/>
  </r>
  <r>
    <x v="1579"/>
    <n v="31"/>
    <x v="0"/>
    <x v="0"/>
    <s v="Apple Music"/>
    <x v="7"/>
    <x v="44"/>
    <x v="133"/>
    <s v="Drake"/>
    <x v="1"/>
    <x v="0"/>
    <x v="635"/>
    <x v="3"/>
    <n v="49.91"/>
    <x v="3"/>
  </r>
  <r>
    <x v="1580"/>
    <n v="39"/>
    <x v="0"/>
    <x v="8"/>
    <s v="Apple Music"/>
    <x v="9"/>
    <x v="96"/>
    <x v="112"/>
    <s v="Drake"/>
    <x v="1"/>
    <x v="1"/>
    <x v="478"/>
    <x v="3"/>
    <n v="47.58"/>
    <x v="3"/>
  </r>
  <r>
    <x v="1581"/>
    <n v="57"/>
    <x v="2"/>
    <x v="3"/>
    <s v="Tidal"/>
    <x v="8"/>
    <x v="76"/>
    <x v="297"/>
    <s v="Post Malone"/>
    <x v="0"/>
    <x v="1"/>
    <x v="701"/>
    <x v="1"/>
    <n v="31.12"/>
    <x v="3"/>
  </r>
  <r>
    <x v="1582"/>
    <n v="29"/>
    <x v="0"/>
    <x v="6"/>
    <s v="YouTube"/>
    <x v="9"/>
    <x v="70"/>
    <x v="226"/>
    <s v="Dua Lipa"/>
    <x v="0"/>
    <x v="2"/>
    <x v="633"/>
    <x v="1"/>
    <n v="16.59"/>
    <x v="0"/>
  </r>
  <r>
    <x v="1583"/>
    <n v="49"/>
    <x v="2"/>
    <x v="3"/>
    <s v="YouTube"/>
    <x v="1"/>
    <x v="45"/>
    <x v="108"/>
    <s v="Taylor Swift"/>
    <x v="1"/>
    <x v="1"/>
    <x v="288"/>
    <x v="0"/>
    <n v="58.73"/>
    <x v="1"/>
  </r>
  <r>
    <x v="1584"/>
    <n v="27"/>
    <x v="0"/>
    <x v="7"/>
    <s v="Deezer"/>
    <x v="2"/>
    <x v="11"/>
    <x v="478"/>
    <s v="Drake"/>
    <x v="1"/>
    <x v="0"/>
    <x v="106"/>
    <x v="3"/>
    <n v="44.42"/>
    <x v="3"/>
  </r>
  <r>
    <x v="1585"/>
    <n v="27"/>
    <x v="0"/>
    <x v="9"/>
    <s v="Spotify"/>
    <x v="8"/>
    <x v="42"/>
    <x v="160"/>
    <s v="Ed Sheeran"/>
    <x v="1"/>
    <x v="2"/>
    <x v="388"/>
    <x v="0"/>
    <n v="33.950000000000003"/>
    <x v="3"/>
  </r>
  <r>
    <x v="1586"/>
    <n v="41"/>
    <x v="0"/>
    <x v="8"/>
    <s v="Deezer"/>
    <x v="6"/>
    <x v="64"/>
    <x v="268"/>
    <s v="BTS"/>
    <x v="0"/>
    <x v="0"/>
    <x v="732"/>
    <x v="1"/>
    <n v="34.840000000000003"/>
    <x v="3"/>
  </r>
  <r>
    <x v="1587"/>
    <n v="57"/>
    <x v="2"/>
    <x v="5"/>
    <s v="Deezer"/>
    <x v="9"/>
    <x v="54"/>
    <x v="186"/>
    <s v="Dua Lipa"/>
    <x v="0"/>
    <x v="0"/>
    <x v="356"/>
    <x v="3"/>
    <n v="2.5"/>
    <x v="0"/>
  </r>
  <r>
    <x v="1588"/>
    <n v="30"/>
    <x v="0"/>
    <x v="2"/>
    <s v="Amazon Music"/>
    <x v="4"/>
    <x v="72"/>
    <x v="174"/>
    <s v="Taylor Swift"/>
    <x v="0"/>
    <x v="0"/>
    <x v="725"/>
    <x v="3"/>
    <n v="23.05"/>
    <x v="0"/>
  </r>
  <r>
    <x v="1589"/>
    <n v="28"/>
    <x v="0"/>
    <x v="2"/>
    <s v="YouTube"/>
    <x v="5"/>
    <x v="97"/>
    <x v="95"/>
    <s v="Dua Lipa"/>
    <x v="0"/>
    <x v="1"/>
    <x v="283"/>
    <x v="0"/>
    <n v="71.290000000000006"/>
    <x v="1"/>
  </r>
  <r>
    <x v="1590"/>
    <n v="55"/>
    <x v="2"/>
    <x v="6"/>
    <s v="Amazon Music"/>
    <x v="1"/>
    <x v="44"/>
    <x v="128"/>
    <s v="The Weeknd"/>
    <x v="1"/>
    <x v="1"/>
    <x v="672"/>
    <x v="1"/>
    <n v="64.22"/>
    <x v="1"/>
  </r>
  <r>
    <x v="1591"/>
    <n v="40"/>
    <x v="0"/>
    <x v="5"/>
    <s v="Tidal"/>
    <x v="0"/>
    <x v="26"/>
    <x v="317"/>
    <s v="Dua Lipa"/>
    <x v="1"/>
    <x v="0"/>
    <x v="735"/>
    <x v="2"/>
    <n v="77.25"/>
    <x v="2"/>
  </r>
  <r>
    <x v="1592"/>
    <n v="45"/>
    <x v="2"/>
    <x v="7"/>
    <s v="YouTube"/>
    <x v="3"/>
    <x v="49"/>
    <x v="426"/>
    <s v="Billie Eilish"/>
    <x v="0"/>
    <x v="2"/>
    <x v="214"/>
    <x v="2"/>
    <n v="48.99"/>
    <x v="3"/>
  </r>
  <r>
    <x v="1593"/>
    <n v="34"/>
    <x v="0"/>
    <x v="8"/>
    <s v="Apple Music"/>
    <x v="4"/>
    <x v="1"/>
    <x v="224"/>
    <s v="Bad Bunny"/>
    <x v="1"/>
    <x v="2"/>
    <x v="395"/>
    <x v="0"/>
    <n v="48.45"/>
    <x v="3"/>
  </r>
  <r>
    <x v="1594"/>
    <n v="33"/>
    <x v="0"/>
    <x v="7"/>
    <s v="YouTube"/>
    <x v="0"/>
    <x v="98"/>
    <x v="359"/>
    <s v="Post Malone"/>
    <x v="0"/>
    <x v="2"/>
    <x v="412"/>
    <x v="2"/>
    <n v="75.14"/>
    <x v="2"/>
  </r>
  <r>
    <x v="1595"/>
    <n v="25"/>
    <x v="0"/>
    <x v="7"/>
    <s v="Amazon Music"/>
    <x v="0"/>
    <x v="15"/>
    <x v="114"/>
    <s v="Drake"/>
    <x v="1"/>
    <x v="0"/>
    <x v="331"/>
    <x v="0"/>
    <n v="43.12"/>
    <x v="3"/>
  </r>
  <r>
    <x v="1596"/>
    <n v="45"/>
    <x v="2"/>
    <x v="0"/>
    <s v="Apple Music"/>
    <x v="1"/>
    <x v="22"/>
    <x v="73"/>
    <s v="Post Malone"/>
    <x v="0"/>
    <x v="0"/>
    <x v="428"/>
    <x v="0"/>
    <n v="31.54"/>
    <x v="3"/>
  </r>
  <r>
    <x v="1597"/>
    <n v="40"/>
    <x v="0"/>
    <x v="9"/>
    <s v="Spotify"/>
    <x v="9"/>
    <x v="24"/>
    <x v="479"/>
    <s v="Bad Bunny"/>
    <x v="0"/>
    <x v="1"/>
    <x v="736"/>
    <x v="1"/>
    <n v="4.87"/>
    <x v="0"/>
  </r>
  <r>
    <x v="1598"/>
    <n v="31"/>
    <x v="0"/>
    <x v="7"/>
    <s v="Amazon Music"/>
    <x v="4"/>
    <x v="37"/>
    <x v="216"/>
    <s v="Dua Lipa"/>
    <x v="1"/>
    <x v="2"/>
    <x v="425"/>
    <x v="2"/>
    <n v="50.65"/>
    <x v="1"/>
  </r>
  <r>
    <x v="1599"/>
    <n v="50"/>
    <x v="2"/>
    <x v="4"/>
    <s v="YouTube"/>
    <x v="9"/>
    <x v="75"/>
    <x v="394"/>
    <s v="Bad Bunny"/>
    <x v="1"/>
    <x v="1"/>
    <x v="737"/>
    <x v="2"/>
    <n v="33.630000000000003"/>
    <x v="3"/>
  </r>
  <r>
    <x v="1600"/>
    <n v="42"/>
    <x v="0"/>
    <x v="6"/>
    <s v="Amazon Music"/>
    <x v="9"/>
    <x v="18"/>
    <x v="300"/>
    <s v="Taylor Swift"/>
    <x v="0"/>
    <x v="2"/>
    <x v="738"/>
    <x v="3"/>
    <n v="53.51"/>
    <x v="1"/>
  </r>
  <r>
    <x v="1601"/>
    <n v="40"/>
    <x v="0"/>
    <x v="0"/>
    <s v="Deezer"/>
    <x v="2"/>
    <x v="84"/>
    <x v="189"/>
    <s v="Bad Bunny"/>
    <x v="0"/>
    <x v="0"/>
    <x v="101"/>
    <x v="0"/>
    <n v="28.08"/>
    <x v="3"/>
  </r>
  <r>
    <x v="1602"/>
    <n v="51"/>
    <x v="2"/>
    <x v="0"/>
    <s v="Spotify"/>
    <x v="9"/>
    <x v="68"/>
    <x v="233"/>
    <s v="Dua Lipa"/>
    <x v="0"/>
    <x v="1"/>
    <x v="92"/>
    <x v="2"/>
    <n v="73.42"/>
    <x v="1"/>
  </r>
  <r>
    <x v="1603"/>
    <n v="15"/>
    <x v="3"/>
    <x v="9"/>
    <s v="Apple Music"/>
    <x v="0"/>
    <x v="59"/>
    <x v="15"/>
    <s v="Billie Eilish"/>
    <x v="1"/>
    <x v="0"/>
    <x v="244"/>
    <x v="2"/>
    <n v="32.25"/>
    <x v="3"/>
  </r>
  <r>
    <x v="1604"/>
    <n v="30"/>
    <x v="0"/>
    <x v="7"/>
    <s v="Apple Music"/>
    <x v="9"/>
    <x v="78"/>
    <x v="369"/>
    <s v="The Weeknd"/>
    <x v="1"/>
    <x v="1"/>
    <x v="570"/>
    <x v="3"/>
    <n v="67.16"/>
    <x v="1"/>
  </r>
  <r>
    <x v="1605"/>
    <n v="45"/>
    <x v="2"/>
    <x v="5"/>
    <s v="Spotify"/>
    <x v="9"/>
    <x v="50"/>
    <x v="360"/>
    <s v="Drake"/>
    <x v="0"/>
    <x v="0"/>
    <x v="739"/>
    <x v="2"/>
    <n v="15.37"/>
    <x v="0"/>
  </r>
  <r>
    <x v="1606"/>
    <n v="33"/>
    <x v="0"/>
    <x v="8"/>
    <s v="Deezer"/>
    <x v="8"/>
    <x v="55"/>
    <x v="434"/>
    <s v="Bad Bunny"/>
    <x v="1"/>
    <x v="0"/>
    <x v="136"/>
    <x v="1"/>
    <n v="58.26"/>
    <x v="1"/>
  </r>
  <r>
    <x v="1607"/>
    <n v="32"/>
    <x v="0"/>
    <x v="9"/>
    <s v="Apple Music"/>
    <x v="0"/>
    <x v="28"/>
    <x v="458"/>
    <s v="Ed Sheeran"/>
    <x v="1"/>
    <x v="0"/>
    <x v="0"/>
    <x v="0"/>
    <n v="43.29"/>
    <x v="3"/>
  </r>
  <r>
    <x v="1608"/>
    <n v="34"/>
    <x v="0"/>
    <x v="7"/>
    <s v="Spotify"/>
    <x v="4"/>
    <x v="57"/>
    <x v="284"/>
    <s v="The Weeknd"/>
    <x v="0"/>
    <x v="0"/>
    <x v="231"/>
    <x v="1"/>
    <n v="52.74"/>
    <x v="1"/>
  </r>
  <r>
    <x v="1609"/>
    <n v="17"/>
    <x v="3"/>
    <x v="3"/>
    <s v="Tidal"/>
    <x v="5"/>
    <x v="49"/>
    <x v="78"/>
    <s v="Post Malone"/>
    <x v="1"/>
    <x v="0"/>
    <x v="740"/>
    <x v="2"/>
    <n v="19.05"/>
    <x v="0"/>
  </r>
  <r>
    <x v="1610"/>
    <n v="37"/>
    <x v="0"/>
    <x v="4"/>
    <s v="Deezer"/>
    <x v="3"/>
    <x v="32"/>
    <x v="229"/>
    <s v="Billie Eilish"/>
    <x v="0"/>
    <x v="1"/>
    <x v="217"/>
    <x v="3"/>
    <n v="4.68"/>
    <x v="0"/>
  </r>
  <r>
    <x v="1611"/>
    <n v="22"/>
    <x v="1"/>
    <x v="6"/>
    <s v="Tidal"/>
    <x v="1"/>
    <x v="16"/>
    <x v="175"/>
    <s v="Drake"/>
    <x v="1"/>
    <x v="1"/>
    <x v="737"/>
    <x v="2"/>
    <n v="45.22"/>
    <x v="3"/>
  </r>
  <r>
    <x v="1612"/>
    <n v="18"/>
    <x v="1"/>
    <x v="1"/>
    <s v="YouTube"/>
    <x v="7"/>
    <x v="26"/>
    <x v="141"/>
    <s v="Bad Bunny"/>
    <x v="0"/>
    <x v="1"/>
    <x v="222"/>
    <x v="2"/>
    <n v="32.49"/>
    <x v="3"/>
  </r>
  <r>
    <x v="1613"/>
    <n v="17"/>
    <x v="3"/>
    <x v="5"/>
    <s v="Spotify"/>
    <x v="3"/>
    <x v="35"/>
    <x v="110"/>
    <s v="The Weeknd"/>
    <x v="0"/>
    <x v="0"/>
    <x v="289"/>
    <x v="3"/>
    <n v="55.74"/>
    <x v="1"/>
  </r>
  <r>
    <x v="1614"/>
    <n v="58"/>
    <x v="2"/>
    <x v="1"/>
    <s v="Deezer"/>
    <x v="2"/>
    <x v="73"/>
    <x v="92"/>
    <s v="The Weeknd"/>
    <x v="1"/>
    <x v="1"/>
    <x v="268"/>
    <x v="0"/>
    <n v="29.26"/>
    <x v="3"/>
  </r>
  <r>
    <x v="1615"/>
    <n v="33"/>
    <x v="0"/>
    <x v="5"/>
    <s v="Deezer"/>
    <x v="4"/>
    <x v="50"/>
    <x v="414"/>
    <s v="Taylor Swift"/>
    <x v="1"/>
    <x v="1"/>
    <x v="675"/>
    <x v="0"/>
    <n v="38.11"/>
    <x v="3"/>
  </r>
  <r>
    <x v="1616"/>
    <n v="35"/>
    <x v="0"/>
    <x v="7"/>
    <s v="Tidal"/>
    <x v="0"/>
    <x v="57"/>
    <x v="471"/>
    <s v="The Weeknd"/>
    <x v="1"/>
    <x v="2"/>
    <x v="507"/>
    <x v="3"/>
    <n v="42.24"/>
    <x v="3"/>
  </r>
  <r>
    <x v="1617"/>
    <n v="19"/>
    <x v="1"/>
    <x v="2"/>
    <s v="YouTube"/>
    <x v="9"/>
    <x v="61"/>
    <x v="281"/>
    <s v="Bad Bunny"/>
    <x v="0"/>
    <x v="2"/>
    <x v="526"/>
    <x v="0"/>
    <n v="18.940000000000001"/>
    <x v="0"/>
  </r>
  <r>
    <x v="1618"/>
    <n v="52"/>
    <x v="2"/>
    <x v="7"/>
    <s v="Spotify"/>
    <x v="4"/>
    <x v="79"/>
    <x v="375"/>
    <s v="Adele"/>
    <x v="1"/>
    <x v="1"/>
    <x v="372"/>
    <x v="0"/>
    <n v="36.659999999999997"/>
    <x v="3"/>
  </r>
  <r>
    <x v="1619"/>
    <n v="14"/>
    <x v="3"/>
    <x v="0"/>
    <s v="Amazon Music"/>
    <x v="2"/>
    <x v="24"/>
    <x v="477"/>
    <s v="The Weeknd"/>
    <x v="1"/>
    <x v="2"/>
    <x v="147"/>
    <x v="3"/>
    <n v="21.23"/>
    <x v="0"/>
  </r>
  <r>
    <x v="1620"/>
    <n v="35"/>
    <x v="0"/>
    <x v="8"/>
    <s v="Deezer"/>
    <x v="5"/>
    <x v="72"/>
    <x v="419"/>
    <s v="Dua Lipa"/>
    <x v="0"/>
    <x v="1"/>
    <x v="140"/>
    <x v="2"/>
    <n v="50.16"/>
    <x v="1"/>
  </r>
  <r>
    <x v="1621"/>
    <n v="15"/>
    <x v="3"/>
    <x v="7"/>
    <s v="Apple Music"/>
    <x v="0"/>
    <x v="23"/>
    <x v="287"/>
    <s v="Bad Bunny"/>
    <x v="0"/>
    <x v="0"/>
    <x v="507"/>
    <x v="3"/>
    <n v="40.89"/>
    <x v="3"/>
  </r>
  <r>
    <x v="1622"/>
    <n v="37"/>
    <x v="0"/>
    <x v="4"/>
    <s v="Spotify"/>
    <x v="3"/>
    <x v="56"/>
    <x v="465"/>
    <s v="Ed Sheeran"/>
    <x v="0"/>
    <x v="0"/>
    <x v="215"/>
    <x v="0"/>
    <n v="45.82"/>
    <x v="3"/>
  </r>
  <r>
    <x v="1623"/>
    <n v="15"/>
    <x v="3"/>
    <x v="4"/>
    <s v="Apple Music"/>
    <x v="5"/>
    <x v="58"/>
    <x v="111"/>
    <s v="Dua Lipa"/>
    <x v="1"/>
    <x v="1"/>
    <x v="373"/>
    <x v="0"/>
    <n v="29.12"/>
    <x v="3"/>
  </r>
  <r>
    <x v="1624"/>
    <n v="14"/>
    <x v="3"/>
    <x v="9"/>
    <s v="Tidal"/>
    <x v="1"/>
    <x v="26"/>
    <x v="140"/>
    <s v="Post Malone"/>
    <x v="1"/>
    <x v="0"/>
    <x v="278"/>
    <x v="0"/>
    <n v="23.49"/>
    <x v="0"/>
  </r>
  <r>
    <x v="1625"/>
    <n v="19"/>
    <x v="1"/>
    <x v="4"/>
    <s v="Deezer"/>
    <x v="4"/>
    <x v="19"/>
    <x v="207"/>
    <s v="Dua Lipa"/>
    <x v="1"/>
    <x v="1"/>
    <x v="400"/>
    <x v="2"/>
    <n v="71.27"/>
    <x v="1"/>
  </r>
  <r>
    <x v="1626"/>
    <n v="27"/>
    <x v="0"/>
    <x v="3"/>
    <s v="Spotify"/>
    <x v="2"/>
    <x v="96"/>
    <x v="144"/>
    <s v="Adele"/>
    <x v="1"/>
    <x v="0"/>
    <x v="363"/>
    <x v="1"/>
    <n v="33.18"/>
    <x v="3"/>
  </r>
  <r>
    <x v="1627"/>
    <n v="15"/>
    <x v="3"/>
    <x v="0"/>
    <s v="Apple Music"/>
    <x v="8"/>
    <x v="1"/>
    <x v="324"/>
    <s v="Drake"/>
    <x v="0"/>
    <x v="2"/>
    <x v="498"/>
    <x v="1"/>
    <n v="10.67"/>
    <x v="0"/>
  </r>
  <r>
    <x v="1628"/>
    <n v="44"/>
    <x v="2"/>
    <x v="2"/>
    <s v="Spotify"/>
    <x v="0"/>
    <x v="85"/>
    <x v="96"/>
    <s v="Drake"/>
    <x v="0"/>
    <x v="0"/>
    <x v="73"/>
    <x v="2"/>
    <n v="48.97"/>
    <x v="3"/>
  </r>
  <r>
    <x v="1629"/>
    <n v="53"/>
    <x v="2"/>
    <x v="8"/>
    <s v="Deezer"/>
    <x v="1"/>
    <x v="43"/>
    <x v="129"/>
    <s v="Taylor Swift"/>
    <x v="1"/>
    <x v="0"/>
    <x v="456"/>
    <x v="2"/>
    <n v="53.08"/>
    <x v="1"/>
  </r>
  <r>
    <x v="1630"/>
    <n v="51"/>
    <x v="2"/>
    <x v="0"/>
    <s v="Amazon Music"/>
    <x v="3"/>
    <x v="43"/>
    <x v="339"/>
    <s v="The Weeknd"/>
    <x v="1"/>
    <x v="2"/>
    <x v="599"/>
    <x v="1"/>
    <n v="37.22"/>
    <x v="3"/>
  </r>
  <r>
    <x v="1631"/>
    <n v="60"/>
    <x v="2"/>
    <x v="3"/>
    <s v="Spotify"/>
    <x v="8"/>
    <x v="89"/>
    <x v="261"/>
    <s v="Bad Bunny"/>
    <x v="0"/>
    <x v="0"/>
    <x v="82"/>
    <x v="3"/>
    <n v="4.6500000000000004"/>
    <x v="0"/>
  </r>
  <r>
    <x v="1632"/>
    <n v="28"/>
    <x v="0"/>
    <x v="4"/>
    <s v="Spotify"/>
    <x v="0"/>
    <x v="38"/>
    <x v="260"/>
    <s v="Post Malone"/>
    <x v="0"/>
    <x v="1"/>
    <x v="348"/>
    <x v="1"/>
    <n v="77.27"/>
    <x v="2"/>
  </r>
  <r>
    <x v="1633"/>
    <n v="38"/>
    <x v="0"/>
    <x v="4"/>
    <s v="Apple Music"/>
    <x v="0"/>
    <x v="90"/>
    <x v="116"/>
    <s v="The Weeknd"/>
    <x v="0"/>
    <x v="1"/>
    <x v="644"/>
    <x v="0"/>
    <n v="1.31"/>
    <x v="0"/>
  </r>
  <r>
    <x v="1634"/>
    <n v="32"/>
    <x v="0"/>
    <x v="4"/>
    <s v="Amazon Music"/>
    <x v="6"/>
    <x v="55"/>
    <x v="149"/>
    <s v="The Weeknd"/>
    <x v="0"/>
    <x v="0"/>
    <x v="5"/>
    <x v="2"/>
    <n v="67.08"/>
    <x v="1"/>
  </r>
  <r>
    <x v="1635"/>
    <n v="47"/>
    <x v="2"/>
    <x v="6"/>
    <s v="Apple Music"/>
    <x v="4"/>
    <x v="12"/>
    <x v="100"/>
    <s v="Drake"/>
    <x v="0"/>
    <x v="1"/>
    <x v="121"/>
    <x v="1"/>
    <n v="50.42"/>
    <x v="1"/>
  </r>
  <r>
    <x v="1636"/>
    <n v="16"/>
    <x v="3"/>
    <x v="0"/>
    <s v="YouTube"/>
    <x v="6"/>
    <x v="22"/>
    <x v="393"/>
    <s v="BTS"/>
    <x v="1"/>
    <x v="0"/>
    <x v="457"/>
    <x v="2"/>
    <n v="0.65"/>
    <x v="0"/>
  </r>
  <r>
    <x v="1637"/>
    <n v="34"/>
    <x v="0"/>
    <x v="8"/>
    <s v="Deezer"/>
    <x v="8"/>
    <x v="59"/>
    <x v="386"/>
    <s v="Adele"/>
    <x v="0"/>
    <x v="0"/>
    <x v="97"/>
    <x v="2"/>
    <n v="10.39"/>
    <x v="0"/>
  </r>
  <r>
    <x v="1638"/>
    <n v="25"/>
    <x v="0"/>
    <x v="2"/>
    <s v="Amazon Music"/>
    <x v="5"/>
    <x v="84"/>
    <x v="99"/>
    <s v="BTS"/>
    <x v="1"/>
    <x v="2"/>
    <x v="669"/>
    <x v="2"/>
    <n v="30.41"/>
    <x v="3"/>
  </r>
  <r>
    <x v="1639"/>
    <n v="49"/>
    <x v="2"/>
    <x v="6"/>
    <s v="Spotify"/>
    <x v="9"/>
    <x v="58"/>
    <x v="161"/>
    <s v="BTS"/>
    <x v="1"/>
    <x v="0"/>
    <x v="448"/>
    <x v="0"/>
    <n v="45.48"/>
    <x v="3"/>
  </r>
  <r>
    <x v="1640"/>
    <n v="27"/>
    <x v="0"/>
    <x v="6"/>
    <s v="Deezer"/>
    <x v="1"/>
    <x v="26"/>
    <x v="112"/>
    <s v="The Weeknd"/>
    <x v="1"/>
    <x v="0"/>
    <x v="68"/>
    <x v="3"/>
    <n v="69.23"/>
    <x v="1"/>
  </r>
  <r>
    <x v="1641"/>
    <n v="51"/>
    <x v="2"/>
    <x v="5"/>
    <s v="Deezer"/>
    <x v="1"/>
    <x v="30"/>
    <x v="124"/>
    <s v="The Weeknd"/>
    <x v="1"/>
    <x v="1"/>
    <x v="661"/>
    <x v="3"/>
    <n v="74.22"/>
    <x v="1"/>
  </r>
  <r>
    <x v="1642"/>
    <n v="52"/>
    <x v="2"/>
    <x v="6"/>
    <s v="Deezer"/>
    <x v="1"/>
    <x v="74"/>
    <x v="337"/>
    <s v="Adele"/>
    <x v="1"/>
    <x v="2"/>
    <x v="603"/>
    <x v="1"/>
    <n v="57.31"/>
    <x v="1"/>
  </r>
  <r>
    <x v="1643"/>
    <n v="27"/>
    <x v="0"/>
    <x v="4"/>
    <s v="YouTube"/>
    <x v="5"/>
    <x v="27"/>
    <x v="185"/>
    <s v="Drake"/>
    <x v="0"/>
    <x v="1"/>
    <x v="591"/>
    <x v="0"/>
    <n v="11.14"/>
    <x v="0"/>
  </r>
  <r>
    <x v="1644"/>
    <n v="33"/>
    <x v="0"/>
    <x v="1"/>
    <s v="YouTube"/>
    <x v="4"/>
    <x v="52"/>
    <x v="429"/>
    <s v="Billie Eilish"/>
    <x v="1"/>
    <x v="0"/>
    <x v="332"/>
    <x v="1"/>
    <n v="31.68"/>
    <x v="3"/>
  </r>
  <r>
    <x v="1645"/>
    <n v="50"/>
    <x v="2"/>
    <x v="1"/>
    <s v="Apple Music"/>
    <x v="4"/>
    <x v="3"/>
    <x v="301"/>
    <s v="Adele"/>
    <x v="1"/>
    <x v="2"/>
    <x v="126"/>
    <x v="3"/>
    <n v="54.32"/>
    <x v="1"/>
  </r>
  <r>
    <x v="1646"/>
    <n v="41"/>
    <x v="0"/>
    <x v="0"/>
    <s v="Spotify"/>
    <x v="4"/>
    <x v="48"/>
    <x v="388"/>
    <s v="Adele"/>
    <x v="1"/>
    <x v="2"/>
    <x v="377"/>
    <x v="2"/>
    <n v="26.41"/>
    <x v="3"/>
  </r>
  <r>
    <x v="1647"/>
    <n v="25"/>
    <x v="0"/>
    <x v="0"/>
    <s v="Amazon Music"/>
    <x v="9"/>
    <x v="40"/>
    <x v="262"/>
    <s v="Billie Eilish"/>
    <x v="0"/>
    <x v="0"/>
    <x v="708"/>
    <x v="2"/>
    <n v="22.85"/>
    <x v="0"/>
  </r>
  <r>
    <x v="1648"/>
    <n v="57"/>
    <x v="2"/>
    <x v="6"/>
    <s v="YouTube"/>
    <x v="7"/>
    <x v="27"/>
    <x v="468"/>
    <s v="Adele"/>
    <x v="1"/>
    <x v="0"/>
    <x v="635"/>
    <x v="3"/>
    <n v="60.14"/>
    <x v="1"/>
  </r>
  <r>
    <x v="1649"/>
    <n v="59"/>
    <x v="2"/>
    <x v="3"/>
    <s v="YouTube"/>
    <x v="0"/>
    <x v="78"/>
    <x v="26"/>
    <s v="Billie Eilish"/>
    <x v="1"/>
    <x v="2"/>
    <x v="741"/>
    <x v="2"/>
    <n v="23.43"/>
    <x v="0"/>
  </r>
  <r>
    <x v="1650"/>
    <n v="13"/>
    <x v="3"/>
    <x v="2"/>
    <s v="YouTube"/>
    <x v="3"/>
    <x v="79"/>
    <x v="212"/>
    <s v="Billie Eilish"/>
    <x v="0"/>
    <x v="1"/>
    <x v="587"/>
    <x v="1"/>
    <n v="7.93"/>
    <x v="0"/>
  </r>
  <r>
    <x v="1651"/>
    <n v="48"/>
    <x v="2"/>
    <x v="1"/>
    <s v="Tidal"/>
    <x v="9"/>
    <x v="79"/>
    <x v="425"/>
    <s v="Bad Bunny"/>
    <x v="0"/>
    <x v="0"/>
    <x v="397"/>
    <x v="2"/>
    <n v="62.24"/>
    <x v="1"/>
  </r>
  <r>
    <x v="1652"/>
    <n v="60"/>
    <x v="2"/>
    <x v="8"/>
    <s v="Spotify"/>
    <x v="2"/>
    <x v="26"/>
    <x v="229"/>
    <s v="Adele"/>
    <x v="1"/>
    <x v="0"/>
    <x v="713"/>
    <x v="0"/>
    <n v="30.09"/>
    <x v="3"/>
  </r>
  <r>
    <x v="1653"/>
    <n v="48"/>
    <x v="2"/>
    <x v="0"/>
    <s v="Deezer"/>
    <x v="2"/>
    <x v="10"/>
    <x v="6"/>
    <s v="Taylor Swift"/>
    <x v="1"/>
    <x v="0"/>
    <x v="742"/>
    <x v="3"/>
    <n v="30.24"/>
    <x v="3"/>
  </r>
  <r>
    <x v="1654"/>
    <n v="56"/>
    <x v="2"/>
    <x v="8"/>
    <s v="Spotify"/>
    <x v="1"/>
    <x v="78"/>
    <x v="84"/>
    <s v="Ed Sheeran"/>
    <x v="0"/>
    <x v="1"/>
    <x v="493"/>
    <x v="2"/>
    <n v="49.82"/>
    <x v="3"/>
  </r>
  <r>
    <x v="1655"/>
    <n v="15"/>
    <x v="3"/>
    <x v="6"/>
    <s v="Apple Music"/>
    <x v="5"/>
    <x v="53"/>
    <x v="441"/>
    <s v="Billie Eilish"/>
    <x v="0"/>
    <x v="1"/>
    <x v="66"/>
    <x v="1"/>
    <n v="26.04"/>
    <x v="3"/>
  </r>
  <r>
    <x v="1656"/>
    <n v="41"/>
    <x v="0"/>
    <x v="8"/>
    <s v="YouTube"/>
    <x v="1"/>
    <x v="10"/>
    <x v="277"/>
    <s v="Dua Lipa"/>
    <x v="0"/>
    <x v="1"/>
    <x v="246"/>
    <x v="2"/>
    <n v="13.48"/>
    <x v="0"/>
  </r>
  <r>
    <x v="1657"/>
    <n v="59"/>
    <x v="2"/>
    <x v="0"/>
    <s v="Apple Music"/>
    <x v="9"/>
    <x v="5"/>
    <x v="18"/>
    <s v="Billie Eilish"/>
    <x v="0"/>
    <x v="1"/>
    <x v="738"/>
    <x v="3"/>
    <n v="69.19"/>
    <x v="1"/>
  </r>
  <r>
    <x v="1658"/>
    <n v="31"/>
    <x v="0"/>
    <x v="7"/>
    <s v="YouTube"/>
    <x v="5"/>
    <x v="47"/>
    <x v="98"/>
    <s v="Adele"/>
    <x v="0"/>
    <x v="1"/>
    <x v="743"/>
    <x v="0"/>
    <n v="55.87"/>
    <x v="1"/>
  </r>
  <r>
    <x v="1659"/>
    <n v="56"/>
    <x v="2"/>
    <x v="3"/>
    <s v="Amazon Music"/>
    <x v="0"/>
    <x v="9"/>
    <x v="313"/>
    <s v="Taylor Swift"/>
    <x v="1"/>
    <x v="2"/>
    <x v="744"/>
    <x v="3"/>
    <n v="24.67"/>
    <x v="0"/>
  </r>
  <r>
    <x v="1660"/>
    <n v="14"/>
    <x v="3"/>
    <x v="6"/>
    <s v="Deezer"/>
    <x v="8"/>
    <x v="23"/>
    <x v="124"/>
    <s v="Taylor Swift"/>
    <x v="0"/>
    <x v="1"/>
    <x v="393"/>
    <x v="0"/>
    <n v="16.989999999999998"/>
    <x v="0"/>
  </r>
  <r>
    <x v="1661"/>
    <n v="20"/>
    <x v="1"/>
    <x v="2"/>
    <s v="Amazon Music"/>
    <x v="2"/>
    <x v="33"/>
    <x v="119"/>
    <s v="Ed Sheeran"/>
    <x v="0"/>
    <x v="1"/>
    <x v="745"/>
    <x v="1"/>
    <n v="12.31"/>
    <x v="0"/>
  </r>
  <r>
    <x v="1662"/>
    <n v="45"/>
    <x v="2"/>
    <x v="4"/>
    <s v="Apple Music"/>
    <x v="8"/>
    <x v="83"/>
    <x v="200"/>
    <s v="BTS"/>
    <x v="0"/>
    <x v="0"/>
    <x v="577"/>
    <x v="0"/>
    <n v="5.55"/>
    <x v="0"/>
  </r>
  <r>
    <x v="1663"/>
    <n v="35"/>
    <x v="0"/>
    <x v="1"/>
    <s v="Spotify"/>
    <x v="9"/>
    <x v="11"/>
    <x v="219"/>
    <s v="Dua Lipa"/>
    <x v="0"/>
    <x v="2"/>
    <x v="110"/>
    <x v="2"/>
    <n v="71.89"/>
    <x v="1"/>
  </r>
  <r>
    <x v="1664"/>
    <n v="19"/>
    <x v="1"/>
    <x v="4"/>
    <s v="Apple Music"/>
    <x v="7"/>
    <x v="59"/>
    <x v="37"/>
    <s v="Ed Sheeran"/>
    <x v="1"/>
    <x v="1"/>
    <x v="610"/>
    <x v="2"/>
    <n v="75.31"/>
    <x v="2"/>
  </r>
  <r>
    <x v="1665"/>
    <n v="39"/>
    <x v="0"/>
    <x v="6"/>
    <s v="Amazon Music"/>
    <x v="4"/>
    <x v="85"/>
    <x v="280"/>
    <s v="The Weeknd"/>
    <x v="0"/>
    <x v="0"/>
    <x v="589"/>
    <x v="0"/>
    <n v="61.29"/>
    <x v="1"/>
  </r>
  <r>
    <x v="1666"/>
    <n v="21"/>
    <x v="1"/>
    <x v="8"/>
    <s v="Amazon Music"/>
    <x v="9"/>
    <x v="43"/>
    <x v="132"/>
    <s v="Bad Bunny"/>
    <x v="0"/>
    <x v="0"/>
    <x v="591"/>
    <x v="0"/>
    <n v="62.56"/>
    <x v="1"/>
  </r>
  <r>
    <x v="1667"/>
    <n v="56"/>
    <x v="2"/>
    <x v="2"/>
    <s v="Tidal"/>
    <x v="1"/>
    <x v="48"/>
    <x v="397"/>
    <s v="Drake"/>
    <x v="0"/>
    <x v="2"/>
    <x v="469"/>
    <x v="2"/>
    <n v="67.09"/>
    <x v="1"/>
  </r>
  <r>
    <x v="1668"/>
    <n v="60"/>
    <x v="2"/>
    <x v="3"/>
    <s v="YouTube"/>
    <x v="0"/>
    <x v="29"/>
    <x v="480"/>
    <s v="The Weeknd"/>
    <x v="0"/>
    <x v="1"/>
    <x v="31"/>
    <x v="0"/>
    <n v="63.15"/>
    <x v="1"/>
  </r>
  <r>
    <x v="1669"/>
    <n v="58"/>
    <x v="2"/>
    <x v="4"/>
    <s v="Spotify"/>
    <x v="7"/>
    <x v="59"/>
    <x v="62"/>
    <s v="Taylor Swift"/>
    <x v="1"/>
    <x v="1"/>
    <x v="317"/>
    <x v="0"/>
    <n v="62.79"/>
    <x v="1"/>
  </r>
  <r>
    <x v="1670"/>
    <n v="51"/>
    <x v="2"/>
    <x v="9"/>
    <s v="Apple Music"/>
    <x v="4"/>
    <x v="93"/>
    <x v="23"/>
    <s v="Billie Eilish"/>
    <x v="1"/>
    <x v="0"/>
    <x v="119"/>
    <x v="0"/>
    <n v="26.19"/>
    <x v="3"/>
  </r>
  <r>
    <x v="1671"/>
    <n v="39"/>
    <x v="0"/>
    <x v="3"/>
    <s v="Spotify"/>
    <x v="2"/>
    <x v="21"/>
    <x v="310"/>
    <s v="Post Malone"/>
    <x v="0"/>
    <x v="0"/>
    <x v="117"/>
    <x v="2"/>
    <n v="32.71"/>
    <x v="3"/>
  </r>
  <r>
    <x v="1672"/>
    <n v="36"/>
    <x v="0"/>
    <x v="7"/>
    <s v="Tidal"/>
    <x v="8"/>
    <x v="1"/>
    <x v="365"/>
    <s v="Drake"/>
    <x v="1"/>
    <x v="1"/>
    <x v="746"/>
    <x v="2"/>
    <n v="20.49"/>
    <x v="0"/>
  </r>
  <r>
    <x v="1673"/>
    <n v="27"/>
    <x v="0"/>
    <x v="0"/>
    <s v="Deezer"/>
    <x v="0"/>
    <x v="92"/>
    <x v="248"/>
    <s v="Adele"/>
    <x v="1"/>
    <x v="0"/>
    <x v="653"/>
    <x v="2"/>
    <n v="60.77"/>
    <x v="1"/>
  </r>
  <r>
    <x v="1674"/>
    <n v="39"/>
    <x v="0"/>
    <x v="2"/>
    <s v="Tidal"/>
    <x v="7"/>
    <x v="63"/>
    <x v="216"/>
    <s v="Billie Eilish"/>
    <x v="1"/>
    <x v="1"/>
    <x v="626"/>
    <x v="1"/>
    <n v="48.66"/>
    <x v="3"/>
  </r>
  <r>
    <x v="1675"/>
    <n v="26"/>
    <x v="0"/>
    <x v="1"/>
    <s v="Tidal"/>
    <x v="5"/>
    <x v="9"/>
    <x v="34"/>
    <s v="Bad Bunny"/>
    <x v="0"/>
    <x v="0"/>
    <x v="19"/>
    <x v="0"/>
    <n v="62.04"/>
    <x v="1"/>
  </r>
  <r>
    <x v="1676"/>
    <n v="48"/>
    <x v="2"/>
    <x v="8"/>
    <s v="Tidal"/>
    <x v="9"/>
    <x v="96"/>
    <x v="138"/>
    <s v="Taylor Swift"/>
    <x v="0"/>
    <x v="0"/>
    <x v="299"/>
    <x v="2"/>
    <n v="27.35"/>
    <x v="3"/>
  </r>
  <r>
    <x v="1677"/>
    <n v="34"/>
    <x v="0"/>
    <x v="1"/>
    <s v="Spotify"/>
    <x v="4"/>
    <x v="41"/>
    <x v="315"/>
    <s v="The Weeknd"/>
    <x v="1"/>
    <x v="2"/>
    <x v="747"/>
    <x v="2"/>
    <n v="63.98"/>
    <x v="1"/>
  </r>
  <r>
    <x v="1678"/>
    <n v="37"/>
    <x v="0"/>
    <x v="8"/>
    <s v="Apple Music"/>
    <x v="0"/>
    <x v="85"/>
    <x v="450"/>
    <s v="Bad Bunny"/>
    <x v="0"/>
    <x v="1"/>
    <x v="233"/>
    <x v="3"/>
    <n v="61.65"/>
    <x v="1"/>
  </r>
  <r>
    <x v="1679"/>
    <n v="57"/>
    <x v="2"/>
    <x v="5"/>
    <s v="Amazon Music"/>
    <x v="0"/>
    <x v="34"/>
    <x v="129"/>
    <s v="Taylor Swift"/>
    <x v="0"/>
    <x v="2"/>
    <x v="481"/>
    <x v="3"/>
    <n v="49.44"/>
    <x v="3"/>
  </r>
  <r>
    <x v="1680"/>
    <n v="53"/>
    <x v="2"/>
    <x v="2"/>
    <s v="Tidal"/>
    <x v="4"/>
    <x v="4"/>
    <x v="38"/>
    <s v="Adele"/>
    <x v="1"/>
    <x v="1"/>
    <x v="59"/>
    <x v="1"/>
    <n v="64.790000000000006"/>
    <x v="1"/>
  </r>
  <r>
    <x v="1681"/>
    <n v="13"/>
    <x v="3"/>
    <x v="0"/>
    <s v="Apple Music"/>
    <x v="5"/>
    <x v="63"/>
    <x v="222"/>
    <s v="Drake"/>
    <x v="1"/>
    <x v="1"/>
    <x v="615"/>
    <x v="0"/>
    <n v="36.74"/>
    <x v="3"/>
  </r>
  <r>
    <x v="1682"/>
    <n v="57"/>
    <x v="2"/>
    <x v="9"/>
    <s v="YouTube"/>
    <x v="6"/>
    <x v="51"/>
    <x v="290"/>
    <s v="The Weeknd"/>
    <x v="1"/>
    <x v="1"/>
    <x v="598"/>
    <x v="0"/>
    <n v="23.32"/>
    <x v="0"/>
  </r>
  <r>
    <x v="1683"/>
    <n v="21"/>
    <x v="1"/>
    <x v="6"/>
    <s v="Apple Music"/>
    <x v="9"/>
    <x v="24"/>
    <x v="202"/>
    <s v="Bad Bunny"/>
    <x v="1"/>
    <x v="2"/>
    <x v="94"/>
    <x v="1"/>
    <n v="8.33"/>
    <x v="0"/>
  </r>
  <r>
    <x v="1684"/>
    <n v="17"/>
    <x v="3"/>
    <x v="0"/>
    <s v="YouTube"/>
    <x v="5"/>
    <x v="92"/>
    <x v="433"/>
    <s v="Adele"/>
    <x v="0"/>
    <x v="0"/>
    <x v="748"/>
    <x v="1"/>
    <n v="33.81"/>
    <x v="3"/>
  </r>
  <r>
    <x v="1685"/>
    <n v="39"/>
    <x v="0"/>
    <x v="5"/>
    <s v="Deezer"/>
    <x v="4"/>
    <x v="66"/>
    <x v="481"/>
    <s v="Dua Lipa"/>
    <x v="0"/>
    <x v="2"/>
    <x v="657"/>
    <x v="1"/>
    <n v="14.04"/>
    <x v="0"/>
  </r>
  <r>
    <x v="1686"/>
    <n v="33"/>
    <x v="0"/>
    <x v="4"/>
    <s v="Spotify"/>
    <x v="8"/>
    <x v="24"/>
    <x v="123"/>
    <s v="Drake"/>
    <x v="1"/>
    <x v="1"/>
    <x v="749"/>
    <x v="2"/>
    <n v="3.72"/>
    <x v="0"/>
  </r>
  <r>
    <x v="1687"/>
    <n v="38"/>
    <x v="0"/>
    <x v="7"/>
    <s v="Apple Music"/>
    <x v="0"/>
    <x v="41"/>
    <x v="129"/>
    <s v="Taylor Swift"/>
    <x v="0"/>
    <x v="2"/>
    <x v="375"/>
    <x v="1"/>
    <n v="23.67"/>
    <x v="0"/>
  </r>
  <r>
    <x v="1688"/>
    <n v="43"/>
    <x v="0"/>
    <x v="9"/>
    <s v="Amazon Music"/>
    <x v="7"/>
    <x v="82"/>
    <x v="196"/>
    <s v="Dua Lipa"/>
    <x v="1"/>
    <x v="2"/>
    <x v="227"/>
    <x v="2"/>
    <n v="34.65"/>
    <x v="3"/>
  </r>
  <r>
    <x v="1689"/>
    <n v="52"/>
    <x v="2"/>
    <x v="3"/>
    <s v="Spotify"/>
    <x v="6"/>
    <x v="46"/>
    <x v="480"/>
    <s v="Bad Bunny"/>
    <x v="0"/>
    <x v="0"/>
    <x v="691"/>
    <x v="1"/>
    <n v="8.6199999999999992"/>
    <x v="0"/>
  </r>
  <r>
    <x v="1690"/>
    <n v="30"/>
    <x v="0"/>
    <x v="3"/>
    <s v="Amazon Music"/>
    <x v="1"/>
    <x v="46"/>
    <x v="76"/>
    <s v="Drake"/>
    <x v="0"/>
    <x v="0"/>
    <x v="415"/>
    <x v="2"/>
    <n v="77.69"/>
    <x v="2"/>
  </r>
  <r>
    <x v="1691"/>
    <n v="51"/>
    <x v="2"/>
    <x v="9"/>
    <s v="Tidal"/>
    <x v="9"/>
    <x v="96"/>
    <x v="143"/>
    <s v="BTS"/>
    <x v="0"/>
    <x v="1"/>
    <x v="106"/>
    <x v="3"/>
    <n v="7.95"/>
    <x v="0"/>
  </r>
  <r>
    <x v="1692"/>
    <n v="60"/>
    <x v="2"/>
    <x v="5"/>
    <s v="Amazon Music"/>
    <x v="7"/>
    <x v="56"/>
    <x v="258"/>
    <s v="Taylor Swift"/>
    <x v="1"/>
    <x v="2"/>
    <x v="454"/>
    <x v="3"/>
    <n v="49.27"/>
    <x v="3"/>
  </r>
  <r>
    <x v="1693"/>
    <n v="27"/>
    <x v="0"/>
    <x v="4"/>
    <s v="Deezer"/>
    <x v="4"/>
    <x v="8"/>
    <x v="409"/>
    <s v="Post Malone"/>
    <x v="1"/>
    <x v="2"/>
    <x v="675"/>
    <x v="0"/>
    <n v="39.36"/>
    <x v="3"/>
  </r>
  <r>
    <x v="1694"/>
    <n v="22"/>
    <x v="1"/>
    <x v="0"/>
    <s v="Spotify"/>
    <x v="1"/>
    <x v="83"/>
    <x v="441"/>
    <s v="Billie Eilish"/>
    <x v="0"/>
    <x v="0"/>
    <x v="368"/>
    <x v="2"/>
    <n v="43.92"/>
    <x v="3"/>
  </r>
  <r>
    <x v="1695"/>
    <n v="48"/>
    <x v="2"/>
    <x v="8"/>
    <s v="Apple Music"/>
    <x v="0"/>
    <x v="74"/>
    <x v="51"/>
    <s v="The Weeknd"/>
    <x v="1"/>
    <x v="2"/>
    <x v="746"/>
    <x v="2"/>
    <n v="64.319999999999993"/>
    <x v="1"/>
  </r>
  <r>
    <x v="1696"/>
    <n v="47"/>
    <x v="2"/>
    <x v="1"/>
    <s v="Deezer"/>
    <x v="6"/>
    <x v="1"/>
    <x v="163"/>
    <s v="The Weeknd"/>
    <x v="1"/>
    <x v="2"/>
    <x v="680"/>
    <x v="1"/>
    <n v="20.13"/>
    <x v="0"/>
  </r>
  <r>
    <x v="1697"/>
    <n v="33"/>
    <x v="0"/>
    <x v="6"/>
    <s v="Tidal"/>
    <x v="6"/>
    <x v="72"/>
    <x v="62"/>
    <s v="Drake"/>
    <x v="0"/>
    <x v="1"/>
    <x v="674"/>
    <x v="1"/>
    <n v="9.75"/>
    <x v="0"/>
  </r>
  <r>
    <x v="1698"/>
    <n v="52"/>
    <x v="2"/>
    <x v="0"/>
    <s v="Tidal"/>
    <x v="4"/>
    <x v="42"/>
    <x v="254"/>
    <s v="Billie Eilish"/>
    <x v="1"/>
    <x v="1"/>
    <x v="567"/>
    <x v="2"/>
    <n v="9.73"/>
    <x v="0"/>
  </r>
  <r>
    <x v="1699"/>
    <n v="25"/>
    <x v="0"/>
    <x v="0"/>
    <s v="Tidal"/>
    <x v="8"/>
    <x v="20"/>
    <x v="145"/>
    <s v="Post Malone"/>
    <x v="0"/>
    <x v="0"/>
    <x v="390"/>
    <x v="1"/>
    <n v="74.12"/>
    <x v="1"/>
  </r>
  <r>
    <x v="1700"/>
    <n v="19"/>
    <x v="1"/>
    <x v="9"/>
    <s v="Amazon Music"/>
    <x v="9"/>
    <x v="37"/>
    <x v="456"/>
    <s v="Billie Eilish"/>
    <x v="1"/>
    <x v="0"/>
    <x v="66"/>
    <x v="1"/>
    <n v="46.17"/>
    <x v="3"/>
  </r>
  <r>
    <x v="1701"/>
    <n v="46"/>
    <x v="2"/>
    <x v="9"/>
    <s v="Deezer"/>
    <x v="3"/>
    <x v="26"/>
    <x v="10"/>
    <s v="Billie Eilish"/>
    <x v="0"/>
    <x v="1"/>
    <x v="418"/>
    <x v="0"/>
    <n v="29.99"/>
    <x v="3"/>
  </r>
  <r>
    <x v="1702"/>
    <n v="34"/>
    <x v="0"/>
    <x v="0"/>
    <s v="Spotify"/>
    <x v="2"/>
    <x v="26"/>
    <x v="11"/>
    <s v="Billie Eilish"/>
    <x v="0"/>
    <x v="0"/>
    <x v="497"/>
    <x v="2"/>
    <n v="64.55"/>
    <x v="1"/>
  </r>
  <r>
    <x v="1703"/>
    <n v="30"/>
    <x v="0"/>
    <x v="5"/>
    <s v="YouTube"/>
    <x v="1"/>
    <x v="10"/>
    <x v="438"/>
    <s v="Dua Lipa"/>
    <x v="0"/>
    <x v="0"/>
    <x v="414"/>
    <x v="1"/>
    <n v="69.150000000000006"/>
    <x v="1"/>
  </r>
  <r>
    <x v="1704"/>
    <n v="42"/>
    <x v="0"/>
    <x v="0"/>
    <s v="Tidal"/>
    <x v="4"/>
    <x v="87"/>
    <x v="60"/>
    <s v="BTS"/>
    <x v="0"/>
    <x v="2"/>
    <x v="179"/>
    <x v="2"/>
    <n v="58.49"/>
    <x v="1"/>
  </r>
  <r>
    <x v="1705"/>
    <n v="36"/>
    <x v="0"/>
    <x v="3"/>
    <s v="Spotify"/>
    <x v="5"/>
    <x v="57"/>
    <x v="163"/>
    <s v="Adele"/>
    <x v="1"/>
    <x v="0"/>
    <x v="71"/>
    <x v="0"/>
    <n v="1.19"/>
    <x v="0"/>
  </r>
  <r>
    <x v="1706"/>
    <n v="23"/>
    <x v="1"/>
    <x v="2"/>
    <s v="Spotify"/>
    <x v="0"/>
    <x v="2"/>
    <x v="321"/>
    <s v="Adele"/>
    <x v="1"/>
    <x v="1"/>
    <x v="109"/>
    <x v="2"/>
    <n v="10.44"/>
    <x v="0"/>
  </r>
  <r>
    <x v="1707"/>
    <n v="44"/>
    <x v="2"/>
    <x v="4"/>
    <s v="Spotify"/>
    <x v="0"/>
    <x v="22"/>
    <x v="288"/>
    <s v="Bad Bunny"/>
    <x v="0"/>
    <x v="1"/>
    <x v="750"/>
    <x v="0"/>
    <n v="34.840000000000003"/>
    <x v="3"/>
  </r>
  <r>
    <x v="1708"/>
    <n v="42"/>
    <x v="0"/>
    <x v="1"/>
    <s v="Deezer"/>
    <x v="7"/>
    <x v="89"/>
    <x v="443"/>
    <s v="Billie Eilish"/>
    <x v="1"/>
    <x v="2"/>
    <x v="751"/>
    <x v="2"/>
    <n v="7.9"/>
    <x v="0"/>
  </r>
  <r>
    <x v="1709"/>
    <n v="26"/>
    <x v="0"/>
    <x v="6"/>
    <s v="YouTube"/>
    <x v="7"/>
    <x v="24"/>
    <x v="434"/>
    <s v="BTS"/>
    <x v="1"/>
    <x v="0"/>
    <x v="750"/>
    <x v="0"/>
    <n v="7.77"/>
    <x v="0"/>
  </r>
  <r>
    <x v="1710"/>
    <n v="50"/>
    <x v="2"/>
    <x v="3"/>
    <s v="Spotify"/>
    <x v="7"/>
    <x v="64"/>
    <x v="100"/>
    <s v="Dua Lipa"/>
    <x v="1"/>
    <x v="2"/>
    <x v="108"/>
    <x v="0"/>
    <n v="24.05"/>
    <x v="0"/>
  </r>
  <r>
    <x v="1711"/>
    <n v="20"/>
    <x v="1"/>
    <x v="9"/>
    <s v="Apple Music"/>
    <x v="8"/>
    <x v="17"/>
    <x v="27"/>
    <s v="Dua Lipa"/>
    <x v="0"/>
    <x v="0"/>
    <x v="752"/>
    <x v="3"/>
    <n v="25.32"/>
    <x v="3"/>
  </r>
  <r>
    <x v="1712"/>
    <n v="38"/>
    <x v="0"/>
    <x v="2"/>
    <s v="Amazon Music"/>
    <x v="6"/>
    <x v="15"/>
    <x v="10"/>
    <s v="The Weeknd"/>
    <x v="1"/>
    <x v="0"/>
    <x v="472"/>
    <x v="0"/>
    <n v="41.06"/>
    <x v="3"/>
  </r>
  <r>
    <x v="1713"/>
    <n v="38"/>
    <x v="0"/>
    <x v="3"/>
    <s v="Spotify"/>
    <x v="2"/>
    <x v="12"/>
    <x v="94"/>
    <s v="Post Malone"/>
    <x v="1"/>
    <x v="2"/>
    <x v="152"/>
    <x v="2"/>
    <n v="24.08"/>
    <x v="0"/>
  </r>
  <r>
    <x v="1714"/>
    <n v="52"/>
    <x v="2"/>
    <x v="0"/>
    <s v="Amazon Music"/>
    <x v="5"/>
    <x v="96"/>
    <x v="359"/>
    <s v="The Weeknd"/>
    <x v="1"/>
    <x v="0"/>
    <x v="50"/>
    <x v="0"/>
    <n v="73.14"/>
    <x v="1"/>
  </r>
  <r>
    <x v="1715"/>
    <n v="19"/>
    <x v="1"/>
    <x v="0"/>
    <s v="Spotify"/>
    <x v="7"/>
    <x v="22"/>
    <x v="102"/>
    <s v="Ed Sheeran"/>
    <x v="0"/>
    <x v="0"/>
    <x v="747"/>
    <x v="2"/>
    <n v="10.98"/>
    <x v="0"/>
  </r>
  <r>
    <x v="1716"/>
    <n v="40"/>
    <x v="0"/>
    <x v="6"/>
    <s v="Tidal"/>
    <x v="3"/>
    <x v="13"/>
    <x v="21"/>
    <s v="Billie Eilish"/>
    <x v="1"/>
    <x v="2"/>
    <x v="658"/>
    <x v="2"/>
    <n v="40.479999999999997"/>
    <x v="3"/>
  </r>
  <r>
    <x v="1717"/>
    <n v="19"/>
    <x v="1"/>
    <x v="4"/>
    <s v="Tidal"/>
    <x v="4"/>
    <x v="70"/>
    <x v="280"/>
    <s v="Adele"/>
    <x v="0"/>
    <x v="0"/>
    <x v="685"/>
    <x v="1"/>
    <n v="8.56"/>
    <x v="0"/>
  </r>
  <r>
    <x v="1718"/>
    <n v="39"/>
    <x v="0"/>
    <x v="2"/>
    <s v="Spotify"/>
    <x v="5"/>
    <x v="36"/>
    <x v="11"/>
    <s v="Post Malone"/>
    <x v="1"/>
    <x v="1"/>
    <x v="753"/>
    <x v="0"/>
    <n v="16.91"/>
    <x v="0"/>
  </r>
  <r>
    <x v="1719"/>
    <n v="58"/>
    <x v="2"/>
    <x v="0"/>
    <s v="YouTube"/>
    <x v="2"/>
    <x v="13"/>
    <x v="349"/>
    <s v="Post Malone"/>
    <x v="0"/>
    <x v="2"/>
    <x v="571"/>
    <x v="2"/>
    <n v="60.97"/>
    <x v="1"/>
  </r>
  <r>
    <x v="1720"/>
    <n v="14"/>
    <x v="3"/>
    <x v="8"/>
    <s v="Spotify"/>
    <x v="4"/>
    <x v="62"/>
    <x v="129"/>
    <s v="Post Malone"/>
    <x v="1"/>
    <x v="1"/>
    <x v="654"/>
    <x v="3"/>
    <n v="74.77"/>
    <x v="1"/>
  </r>
  <r>
    <x v="1721"/>
    <n v="60"/>
    <x v="2"/>
    <x v="9"/>
    <s v="Amazon Music"/>
    <x v="2"/>
    <x v="96"/>
    <x v="437"/>
    <s v="Drake"/>
    <x v="0"/>
    <x v="0"/>
    <x v="466"/>
    <x v="0"/>
    <n v="34.950000000000003"/>
    <x v="3"/>
  </r>
  <r>
    <x v="1722"/>
    <n v="34"/>
    <x v="0"/>
    <x v="1"/>
    <s v="Spotify"/>
    <x v="0"/>
    <x v="71"/>
    <x v="90"/>
    <s v="The Weeknd"/>
    <x v="0"/>
    <x v="0"/>
    <x v="341"/>
    <x v="2"/>
    <n v="73.28"/>
    <x v="1"/>
  </r>
  <r>
    <x v="1723"/>
    <n v="33"/>
    <x v="0"/>
    <x v="1"/>
    <s v="Tidal"/>
    <x v="7"/>
    <x v="38"/>
    <x v="291"/>
    <s v="BTS"/>
    <x v="0"/>
    <x v="1"/>
    <x v="26"/>
    <x v="3"/>
    <n v="67.709999999999994"/>
    <x v="1"/>
  </r>
  <r>
    <x v="1724"/>
    <n v="53"/>
    <x v="2"/>
    <x v="2"/>
    <s v="Apple Music"/>
    <x v="1"/>
    <x v="73"/>
    <x v="450"/>
    <s v="The Weeknd"/>
    <x v="1"/>
    <x v="0"/>
    <x v="392"/>
    <x v="1"/>
    <n v="57.44"/>
    <x v="1"/>
  </r>
  <r>
    <x v="1725"/>
    <n v="45"/>
    <x v="2"/>
    <x v="6"/>
    <s v="Amazon Music"/>
    <x v="8"/>
    <x v="43"/>
    <x v="385"/>
    <s v="The Weeknd"/>
    <x v="1"/>
    <x v="2"/>
    <x v="469"/>
    <x v="2"/>
    <n v="1.86"/>
    <x v="0"/>
  </r>
  <r>
    <x v="1726"/>
    <n v="53"/>
    <x v="2"/>
    <x v="2"/>
    <s v="YouTube"/>
    <x v="1"/>
    <x v="63"/>
    <x v="156"/>
    <s v="The Weeknd"/>
    <x v="0"/>
    <x v="2"/>
    <x v="437"/>
    <x v="3"/>
    <n v="5.73"/>
    <x v="0"/>
  </r>
  <r>
    <x v="1727"/>
    <n v="13"/>
    <x v="3"/>
    <x v="6"/>
    <s v="Tidal"/>
    <x v="3"/>
    <x v="10"/>
    <x v="341"/>
    <s v="Post Malone"/>
    <x v="0"/>
    <x v="2"/>
    <x v="151"/>
    <x v="0"/>
    <n v="34.369999999999997"/>
    <x v="3"/>
  </r>
  <r>
    <x v="1728"/>
    <n v="47"/>
    <x v="2"/>
    <x v="6"/>
    <s v="Apple Music"/>
    <x v="6"/>
    <x v="25"/>
    <x v="126"/>
    <s v="BTS"/>
    <x v="1"/>
    <x v="1"/>
    <x v="565"/>
    <x v="2"/>
    <n v="5.05"/>
    <x v="0"/>
  </r>
  <r>
    <x v="1729"/>
    <n v="33"/>
    <x v="0"/>
    <x v="5"/>
    <s v="Amazon Music"/>
    <x v="8"/>
    <x v="35"/>
    <x v="287"/>
    <s v="Taylor Swift"/>
    <x v="1"/>
    <x v="2"/>
    <x v="2"/>
    <x v="0"/>
    <n v="57.27"/>
    <x v="1"/>
  </r>
  <r>
    <x v="1730"/>
    <n v="31"/>
    <x v="0"/>
    <x v="2"/>
    <s v="Tidal"/>
    <x v="9"/>
    <x v="13"/>
    <x v="136"/>
    <s v="Taylor Swift"/>
    <x v="0"/>
    <x v="2"/>
    <x v="187"/>
    <x v="1"/>
    <n v="60.47"/>
    <x v="1"/>
  </r>
  <r>
    <x v="1731"/>
    <n v="35"/>
    <x v="0"/>
    <x v="2"/>
    <s v="Spotify"/>
    <x v="4"/>
    <x v="6"/>
    <x v="128"/>
    <s v="Ed Sheeran"/>
    <x v="0"/>
    <x v="1"/>
    <x v="130"/>
    <x v="0"/>
    <n v="41.77"/>
    <x v="3"/>
  </r>
  <r>
    <x v="1732"/>
    <n v="59"/>
    <x v="2"/>
    <x v="6"/>
    <s v="Deezer"/>
    <x v="1"/>
    <x v="0"/>
    <x v="179"/>
    <s v="The Weeknd"/>
    <x v="0"/>
    <x v="1"/>
    <x v="348"/>
    <x v="1"/>
    <n v="33.53"/>
    <x v="3"/>
  </r>
  <r>
    <x v="1733"/>
    <n v="15"/>
    <x v="3"/>
    <x v="0"/>
    <s v="Tidal"/>
    <x v="1"/>
    <x v="90"/>
    <x v="71"/>
    <s v="Drake"/>
    <x v="1"/>
    <x v="1"/>
    <x v="281"/>
    <x v="2"/>
    <n v="25.97"/>
    <x v="3"/>
  </r>
  <r>
    <x v="1734"/>
    <n v="35"/>
    <x v="0"/>
    <x v="6"/>
    <s v="Deezer"/>
    <x v="9"/>
    <x v="76"/>
    <x v="321"/>
    <s v="BTS"/>
    <x v="0"/>
    <x v="2"/>
    <x v="579"/>
    <x v="1"/>
    <n v="45.62"/>
    <x v="3"/>
  </r>
  <r>
    <x v="1735"/>
    <n v="50"/>
    <x v="2"/>
    <x v="0"/>
    <s v="Amazon Music"/>
    <x v="8"/>
    <x v="15"/>
    <x v="399"/>
    <s v="Billie Eilish"/>
    <x v="0"/>
    <x v="1"/>
    <x v="597"/>
    <x v="1"/>
    <n v="42.05"/>
    <x v="3"/>
  </r>
  <r>
    <x v="1736"/>
    <n v="19"/>
    <x v="1"/>
    <x v="2"/>
    <s v="Apple Music"/>
    <x v="6"/>
    <x v="75"/>
    <x v="48"/>
    <s v="Post Malone"/>
    <x v="1"/>
    <x v="1"/>
    <x v="435"/>
    <x v="3"/>
    <n v="14.02"/>
    <x v="0"/>
  </r>
  <r>
    <x v="1737"/>
    <n v="57"/>
    <x v="2"/>
    <x v="5"/>
    <s v="YouTube"/>
    <x v="0"/>
    <x v="96"/>
    <x v="482"/>
    <s v="Drake"/>
    <x v="1"/>
    <x v="2"/>
    <x v="717"/>
    <x v="0"/>
    <n v="11.96"/>
    <x v="0"/>
  </r>
  <r>
    <x v="1738"/>
    <n v="55"/>
    <x v="2"/>
    <x v="0"/>
    <s v="YouTube"/>
    <x v="2"/>
    <x v="97"/>
    <x v="294"/>
    <s v="Drake"/>
    <x v="1"/>
    <x v="2"/>
    <x v="481"/>
    <x v="3"/>
    <n v="5.35"/>
    <x v="0"/>
  </r>
  <r>
    <x v="1739"/>
    <n v="25"/>
    <x v="0"/>
    <x v="1"/>
    <s v="Spotify"/>
    <x v="6"/>
    <x v="19"/>
    <x v="460"/>
    <s v="The Weeknd"/>
    <x v="1"/>
    <x v="2"/>
    <x v="312"/>
    <x v="2"/>
    <n v="71.45"/>
    <x v="1"/>
  </r>
  <r>
    <x v="1740"/>
    <n v="49"/>
    <x v="2"/>
    <x v="4"/>
    <s v="Spotify"/>
    <x v="4"/>
    <x v="17"/>
    <x v="35"/>
    <s v="Bad Bunny"/>
    <x v="1"/>
    <x v="2"/>
    <x v="754"/>
    <x v="3"/>
    <n v="9.01"/>
    <x v="0"/>
  </r>
  <r>
    <x v="1741"/>
    <n v="45"/>
    <x v="2"/>
    <x v="5"/>
    <s v="Deezer"/>
    <x v="2"/>
    <x v="25"/>
    <x v="198"/>
    <s v="Adele"/>
    <x v="1"/>
    <x v="1"/>
    <x v="745"/>
    <x v="1"/>
    <n v="36.340000000000003"/>
    <x v="3"/>
  </r>
  <r>
    <x v="1742"/>
    <n v="16"/>
    <x v="3"/>
    <x v="1"/>
    <s v="Deezer"/>
    <x v="1"/>
    <x v="2"/>
    <x v="381"/>
    <s v="BTS"/>
    <x v="0"/>
    <x v="0"/>
    <x v="652"/>
    <x v="2"/>
    <n v="23.64"/>
    <x v="0"/>
  </r>
  <r>
    <x v="1743"/>
    <n v="50"/>
    <x v="2"/>
    <x v="7"/>
    <s v="Deezer"/>
    <x v="4"/>
    <x v="12"/>
    <x v="303"/>
    <s v="Adele"/>
    <x v="1"/>
    <x v="0"/>
    <x v="8"/>
    <x v="1"/>
    <n v="51.59"/>
    <x v="1"/>
  </r>
  <r>
    <x v="1744"/>
    <n v="47"/>
    <x v="2"/>
    <x v="8"/>
    <s v="Apple Music"/>
    <x v="0"/>
    <x v="78"/>
    <x v="186"/>
    <s v="Ed Sheeran"/>
    <x v="0"/>
    <x v="2"/>
    <x v="169"/>
    <x v="2"/>
    <n v="9.2100000000000009"/>
    <x v="0"/>
  </r>
  <r>
    <x v="1745"/>
    <n v="20"/>
    <x v="1"/>
    <x v="1"/>
    <s v="Tidal"/>
    <x v="3"/>
    <x v="76"/>
    <x v="198"/>
    <s v="Ed Sheeran"/>
    <x v="1"/>
    <x v="2"/>
    <x v="374"/>
    <x v="2"/>
    <n v="57.77"/>
    <x v="1"/>
  </r>
  <r>
    <x v="1746"/>
    <n v="27"/>
    <x v="0"/>
    <x v="1"/>
    <s v="Tidal"/>
    <x v="9"/>
    <x v="2"/>
    <x v="55"/>
    <s v="Bad Bunny"/>
    <x v="1"/>
    <x v="0"/>
    <x v="191"/>
    <x v="3"/>
    <n v="54.57"/>
    <x v="1"/>
  </r>
  <r>
    <x v="1747"/>
    <n v="15"/>
    <x v="3"/>
    <x v="0"/>
    <s v="YouTube"/>
    <x v="3"/>
    <x v="76"/>
    <x v="205"/>
    <s v="Adele"/>
    <x v="1"/>
    <x v="1"/>
    <x v="426"/>
    <x v="0"/>
    <n v="39.78"/>
    <x v="3"/>
  </r>
  <r>
    <x v="1748"/>
    <n v="26"/>
    <x v="0"/>
    <x v="2"/>
    <s v="YouTube"/>
    <x v="5"/>
    <x v="25"/>
    <x v="208"/>
    <s v="The Weeknd"/>
    <x v="1"/>
    <x v="1"/>
    <x v="323"/>
    <x v="2"/>
    <n v="49.02"/>
    <x v="3"/>
  </r>
  <r>
    <x v="1749"/>
    <n v="57"/>
    <x v="2"/>
    <x v="6"/>
    <s v="Deezer"/>
    <x v="4"/>
    <x v="48"/>
    <x v="26"/>
    <s v="The Weeknd"/>
    <x v="1"/>
    <x v="1"/>
    <x v="61"/>
    <x v="3"/>
    <n v="44.84"/>
    <x v="3"/>
  </r>
  <r>
    <x v="1750"/>
    <n v="60"/>
    <x v="2"/>
    <x v="2"/>
    <s v="YouTube"/>
    <x v="7"/>
    <x v="36"/>
    <x v="112"/>
    <s v="The Weeknd"/>
    <x v="0"/>
    <x v="0"/>
    <x v="636"/>
    <x v="0"/>
    <n v="67.02"/>
    <x v="1"/>
  </r>
  <r>
    <x v="1751"/>
    <n v="56"/>
    <x v="2"/>
    <x v="9"/>
    <s v="Deezer"/>
    <x v="5"/>
    <x v="69"/>
    <x v="48"/>
    <s v="Ed Sheeran"/>
    <x v="1"/>
    <x v="1"/>
    <x v="611"/>
    <x v="2"/>
    <n v="27.67"/>
    <x v="3"/>
  </r>
  <r>
    <x v="1752"/>
    <n v="25"/>
    <x v="0"/>
    <x v="6"/>
    <s v="Spotify"/>
    <x v="1"/>
    <x v="0"/>
    <x v="408"/>
    <s v="Post Malone"/>
    <x v="0"/>
    <x v="2"/>
    <x v="629"/>
    <x v="1"/>
    <n v="47.39"/>
    <x v="3"/>
  </r>
  <r>
    <x v="1753"/>
    <n v="56"/>
    <x v="2"/>
    <x v="6"/>
    <s v="Amazon Music"/>
    <x v="5"/>
    <x v="26"/>
    <x v="290"/>
    <s v="Taylor Swift"/>
    <x v="0"/>
    <x v="1"/>
    <x v="607"/>
    <x v="1"/>
    <n v="43.84"/>
    <x v="3"/>
  </r>
  <r>
    <x v="1754"/>
    <n v="19"/>
    <x v="1"/>
    <x v="2"/>
    <s v="YouTube"/>
    <x v="8"/>
    <x v="21"/>
    <x v="415"/>
    <s v="Dua Lipa"/>
    <x v="0"/>
    <x v="1"/>
    <x v="717"/>
    <x v="0"/>
    <n v="50.59"/>
    <x v="1"/>
  </r>
  <r>
    <x v="1755"/>
    <n v="52"/>
    <x v="2"/>
    <x v="7"/>
    <s v="YouTube"/>
    <x v="0"/>
    <x v="41"/>
    <x v="257"/>
    <s v="Taylor Swift"/>
    <x v="1"/>
    <x v="1"/>
    <x v="726"/>
    <x v="2"/>
    <n v="14.87"/>
    <x v="0"/>
  </r>
  <r>
    <x v="1756"/>
    <n v="33"/>
    <x v="0"/>
    <x v="8"/>
    <s v="Amazon Music"/>
    <x v="4"/>
    <x v="28"/>
    <x v="14"/>
    <s v="BTS"/>
    <x v="1"/>
    <x v="1"/>
    <x v="538"/>
    <x v="0"/>
    <n v="30.75"/>
    <x v="3"/>
  </r>
  <r>
    <x v="1757"/>
    <n v="59"/>
    <x v="2"/>
    <x v="8"/>
    <s v="Apple Music"/>
    <x v="1"/>
    <x v="89"/>
    <x v="132"/>
    <s v="Adele"/>
    <x v="0"/>
    <x v="2"/>
    <x v="407"/>
    <x v="0"/>
    <n v="69.69"/>
    <x v="1"/>
  </r>
  <r>
    <x v="1758"/>
    <n v="53"/>
    <x v="2"/>
    <x v="8"/>
    <s v="Amazon Music"/>
    <x v="8"/>
    <x v="12"/>
    <x v="367"/>
    <s v="Taylor Swift"/>
    <x v="0"/>
    <x v="2"/>
    <x v="755"/>
    <x v="3"/>
    <n v="61.16"/>
    <x v="1"/>
  </r>
  <r>
    <x v="1759"/>
    <n v="19"/>
    <x v="1"/>
    <x v="5"/>
    <s v="Tidal"/>
    <x v="0"/>
    <x v="63"/>
    <x v="185"/>
    <s v="Adele"/>
    <x v="0"/>
    <x v="2"/>
    <x v="44"/>
    <x v="1"/>
    <n v="50.25"/>
    <x v="1"/>
  </r>
  <r>
    <x v="1760"/>
    <n v="55"/>
    <x v="2"/>
    <x v="7"/>
    <s v="Spotify"/>
    <x v="2"/>
    <x v="23"/>
    <x v="47"/>
    <s v="Taylor Swift"/>
    <x v="0"/>
    <x v="1"/>
    <x v="748"/>
    <x v="1"/>
    <n v="26.31"/>
    <x v="3"/>
  </r>
  <r>
    <x v="1761"/>
    <n v="51"/>
    <x v="2"/>
    <x v="8"/>
    <s v="Deezer"/>
    <x v="6"/>
    <x v="37"/>
    <x v="182"/>
    <s v="Dua Lipa"/>
    <x v="0"/>
    <x v="1"/>
    <x v="264"/>
    <x v="0"/>
    <n v="34.22"/>
    <x v="3"/>
  </r>
  <r>
    <x v="1762"/>
    <n v="29"/>
    <x v="0"/>
    <x v="7"/>
    <s v="Amazon Music"/>
    <x v="1"/>
    <x v="18"/>
    <x v="384"/>
    <s v="Drake"/>
    <x v="1"/>
    <x v="1"/>
    <x v="547"/>
    <x v="3"/>
    <n v="33.25"/>
    <x v="3"/>
  </r>
  <r>
    <x v="1763"/>
    <n v="55"/>
    <x v="2"/>
    <x v="7"/>
    <s v="Apple Music"/>
    <x v="4"/>
    <x v="71"/>
    <x v="41"/>
    <s v="Adele"/>
    <x v="1"/>
    <x v="1"/>
    <x v="48"/>
    <x v="0"/>
    <n v="9.34"/>
    <x v="0"/>
  </r>
  <r>
    <x v="1764"/>
    <n v="26"/>
    <x v="0"/>
    <x v="2"/>
    <s v="Spotify"/>
    <x v="8"/>
    <x v="22"/>
    <x v="11"/>
    <s v="Bad Bunny"/>
    <x v="0"/>
    <x v="1"/>
    <x v="25"/>
    <x v="1"/>
    <n v="45.68"/>
    <x v="3"/>
  </r>
  <r>
    <x v="1765"/>
    <n v="54"/>
    <x v="2"/>
    <x v="4"/>
    <s v="Tidal"/>
    <x v="3"/>
    <x v="15"/>
    <x v="195"/>
    <s v="Ed Sheeran"/>
    <x v="1"/>
    <x v="2"/>
    <x v="546"/>
    <x v="2"/>
    <n v="3.99"/>
    <x v="0"/>
  </r>
  <r>
    <x v="1766"/>
    <n v="22"/>
    <x v="1"/>
    <x v="3"/>
    <s v="YouTube"/>
    <x v="3"/>
    <x v="75"/>
    <x v="483"/>
    <s v="Drake"/>
    <x v="0"/>
    <x v="1"/>
    <x v="127"/>
    <x v="0"/>
    <n v="28.59"/>
    <x v="3"/>
  </r>
  <r>
    <x v="1767"/>
    <n v="60"/>
    <x v="2"/>
    <x v="6"/>
    <s v="YouTube"/>
    <x v="0"/>
    <x v="94"/>
    <x v="322"/>
    <s v="BTS"/>
    <x v="0"/>
    <x v="1"/>
    <x v="253"/>
    <x v="1"/>
    <n v="4.0999999999999996"/>
    <x v="0"/>
  </r>
  <r>
    <x v="1768"/>
    <n v="49"/>
    <x v="2"/>
    <x v="8"/>
    <s v="Amazon Music"/>
    <x v="5"/>
    <x v="97"/>
    <x v="108"/>
    <s v="BTS"/>
    <x v="1"/>
    <x v="1"/>
    <x v="10"/>
    <x v="3"/>
    <n v="54.94"/>
    <x v="1"/>
  </r>
  <r>
    <x v="1769"/>
    <n v="53"/>
    <x v="2"/>
    <x v="5"/>
    <s v="Spotify"/>
    <x v="7"/>
    <x v="33"/>
    <x v="392"/>
    <s v="Drake"/>
    <x v="1"/>
    <x v="1"/>
    <x v="130"/>
    <x v="0"/>
    <n v="46.72"/>
    <x v="3"/>
  </r>
  <r>
    <x v="1770"/>
    <n v="16"/>
    <x v="3"/>
    <x v="0"/>
    <s v="Deezer"/>
    <x v="7"/>
    <x v="75"/>
    <x v="184"/>
    <s v="Ed Sheeran"/>
    <x v="1"/>
    <x v="1"/>
    <x v="756"/>
    <x v="3"/>
    <n v="7.97"/>
    <x v="0"/>
  </r>
  <r>
    <x v="1771"/>
    <n v="45"/>
    <x v="2"/>
    <x v="8"/>
    <s v="Amazon Music"/>
    <x v="1"/>
    <x v="2"/>
    <x v="319"/>
    <s v="BTS"/>
    <x v="1"/>
    <x v="2"/>
    <x v="757"/>
    <x v="0"/>
    <n v="78.17"/>
    <x v="2"/>
  </r>
  <r>
    <x v="1772"/>
    <n v="17"/>
    <x v="3"/>
    <x v="7"/>
    <s v="Amazon Music"/>
    <x v="7"/>
    <x v="74"/>
    <x v="226"/>
    <s v="Billie Eilish"/>
    <x v="1"/>
    <x v="2"/>
    <x v="758"/>
    <x v="1"/>
    <n v="21.99"/>
    <x v="0"/>
  </r>
  <r>
    <x v="1773"/>
    <n v="30"/>
    <x v="0"/>
    <x v="7"/>
    <s v="Tidal"/>
    <x v="1"/>
    <x v="17"/>
    <x v="76"/>
    <s v="BTS"/>
    <x v="1"/>
    <x v="2"/>
    <x v="30"/>
    <x v="1"/>
    <n v="50.24"/>
    <x v="1"/>
  </r>
  <r>
    <x v="1774"/>
    <n v="45"/>
    <x v="2"/>
    <x v="3"/>
    <s v="Deezer"/>
    <x v="5"/>
    <x v="78"/>
    <x v="39"/>
    <s v="Adele"/>
    <x v="0"/>
    <x v="1"/>
    <x v="135"/>
    <x v="1"/>
    <n v="13.53"/>
    <x v="0"/>
  </r>
  <r>
    <x v="1775"/>
    <n v="45"/>
    <x v="2"/>
    <x v="2"/>
    <s v="Tidal"/>
    <x v="5"/>
    <x v="7"/>
    <x v="250"/>
    <s v="BTS"/>
    <x v="1"/>
    <x v="1"/>
    <x v="662"/>
    <x v="0"/>
    <n v="63.42"/>
    <x v="1"/>
  </r>
  <r>
    <x v="1776"/>
    <n v="60"/>
    <x v="2"/>
    <x v="0"/>
    <s v="Apple Music"/>
    <x v="3"/>
    <x v="79"/>
    <x v="293"/>
    <s v="Post Malone"/>
    <x v="0"/>
    <x v="1"/>
    <x v="93"/>
    <x v="2"/>
    <n v="29.63"/>
    <x v="3"/>
  </r>
  <r>
    <x v="1777"/>
    <n v="28"/>
    <x v="0"/>
    <x v="4"/>
    <s v="YouTube"/>
    <x v="2"/>
    <x v="43"/>
    <x v="259"/>
    <s v="Taylor Swift"/>
    <x v="0"/>
    <x v="1"/>
    <x v="8"/>
    <x v="1"/>
    <n v="41.16"/>
    <x v="3"/>
  </r>
  <r>
    <x v="1778"/>
    <n v="24"/>
    <x v="1"/>
    <x v="6"/>
    <s v="Spotify"/>
    <x v="1"/>
    <x v="79"/>
    <x v="357"/>
    <s v="Drake"/>
    <x v="1"/>
    <x v="0"/>
    <x v="231"/>
    <x v="1"/>
    <n v="14.89"/>
    <x v="0"/>
  </r>
  <r>
    <x v="1779"/>
    <n v="60"/>
    <x v="2"/>
    <x v="0"/>
    <s v="Deezer"/>
    <x v="0"/>
    <x v="70"/>
    <x v="364"/>
    <s v="BTS"/>
    <x v="0"/>
    <x v="1"/>
    <x v="336"/>
    <x v="0"/>
    <n v="1.05"/>
    <x v="0"/>
  </r>
  <r>
    <x v="1780"/>
    <n v="18"/>
    <x v="1"/>
    <x v="1"/>
    <s v="Spotify"/>
    <x v="3"/>
    <x v="50"/>
    <x v="86"/>
    <s v="Billie Eilish"/>
    <x v="0"/>
    <x v="0"/>
    <x v="156"/>
    <x v="3"/>
    <n v="24.83"/>
    <x v="0"/>
  </r>
  <r>
    <x v="1781"/>
    <n v="39"/>
    <x v="0"/>
    <x v="5"/>
    <s v="Tidal"/>
    <x v="8"/>
    <x v="28"/>
    <x v="236"/>
    <s v="Dua Lipa"/>
    <x v="0"/>
    <x v="2"/>
    <x v="638"/>
    <x v="0"/>
    <n v="28.72"/>
    <x v="3"/>
  </r>
  <r>
    <x v="1782"/>
    <n v="30"/>
    <x v="0"/>
    <x v="2"/>
    <s v="Spotify"/>
    <x v="6"/>
    <x v="75"/>
    <x v="400"/>
    <s v="The Weeknd"/>
    <x v="1"/>
    <x v="1"/>
    <x v="2"/>
    <x v="0"/>
    <n v="59.58"/>
    <x v="1"/>
  </r>
  <r>
    <x v="1783"/>
    <n v="50"/>
    <x v="2"/>
    <x v="4"/>
    <s v="Amazon Music"/>
    <x v="2"/>
    <x v="67"/>
    <x v="392"/>
    <s v="Billie Eilish"/>
    <x v="0"/>
    <x v="0"/>
    <x v="678"/>
    <x v="1"/>
    <n v="18.07"/>
    <x v="0"/>
  </r>
  <r>
    <x v="1784"/>
    <n v="23"/>
    <x v="1"/>
    <x v="5"/>
    <s v="Spotify"/>
    <x v="3"/>
    <x v="27"/>
    <x v="100"/>
    <s v="BTS"/>
    <x v="0"/>
    <x v="0"/>
    <x v="696"/>
    <x v="2"/>
    <n v="48.04"/>
    <x v="3"/>
  </r>
  <r>
    <x v="1785"/>
    <n v="42"/>
    <x v="0"/>
    <x v="9"/>
    <s v="Deezer"/>
    <x v="7"/>
    <x v="0"/>
    <x v="171"/>
    <s v="Drake"/>
    <x v="0"/>
    <x v="1"/>
    <x v="731"/>
    <x v="0"/>
    <n v="36.01"/>
    <x v="3"/>
  </r>
  <r>
    <x v="1786"/>
    <n v="28"/>
    <x v="0"/>
    <x v="9"/>
    <s v="Deezer"/>
    <x v="6"/>
    <x v="29"/>
    <x v="55"/>
    <s v="Ed Sheeran"/>
    <x v="1"/>
    <x v="2"/>
    <x v="543"/>
    <x v="1"/>
    <n v="19.47"/>
    <x v="0"/>
  </r>
  <r>
    <x v="1787"/>
    <n v="19"/>
    <x v="1"/>
    <x v="4"/>
    <s v="Amazon Music"/>
    <x v="9"/>
    <x v="25"/>
    <x v="335"/>
    <s v="The Weeknd"/>
    <x v="1"/>
    <x v="1"/>
    <x v="260"/>
    <x v="3"/>
    <n v="2.61"/>
    <x v="0"/>
  </r>
  <r>
    <x v="1788"/>
    <n v="34"/>
    <x v="0"/>
    <x v="2"/>
    <s v="Deezer"/>
    <x v="6"/>
    <x v="0"/>
    <x v="268"/>
    <s v="The Weeknd"/>
    <x v="0"/>
    <x v="0"/>
    <x v="746"/>
    <x v="2"/>
    <n v="61.46"/>
    <x v="1"/>
  </r>
  <r>
    <x v="1789"/>
    <n v="22"/>
    <x v="1"/>
    <x v="5"/>
    <s v="Tidal"/>
    <x v="8"/>
    <x v="36"/>
    <x v="109"/>
    <s v="Adele"/>
    <x v="0"/>
    <x v="0"/>
    <x v="323"/>
    <x v="2"/>
    <n v="53.54"/>
    <x v="1"/>
  </r>
  <r>
    <x v="1790"/>
    <n v="34"/>
    <x v="0"/>
    <x v="4"/>
    <s v="Amazon Music"/>
    <x v="2"/>
    <x v="51"/>
    <x v="195"/>
    <s v="BTS"/>
    <x v="0"/>
    <x v="0"/>
    <x v="65"/>
    <x v="0"/>
    <n v="5.73"/>
    <x v="0"/>
  </r>
  <r>
    <x v="1791"/>
    <n v="19"/>
    <x v="1"/>
    <x v="3"/>
    <s v="Amazon Music"/>
    <x v="6"/>
    <x v="18"/>
    <x v="243"/>
    <s v="Billie Eilish"/>
    <x v="0"/>
    <x v="1"/>
    <x v="229"/>
    <x v="2"/>
    <n v="27.63"/>
    <x v="3"/>
  </r>
  <r>
    <x v="1792"/>
    <n v="32"/>
    <x v="0"/>
    <x v="7"/>
    <s v="Apple Music"/>
    <x v="6"/>
    <x v="14"/>
    <x v="383"/>
    <s v="Bad Bunny"/>
    <x v="1"/>
    <x v="2"/>
    <x v="222"/>
    <x v="2"/>
    <n v="27.03"/>
    <x v="3"/>
  </r>
  <r>
    <x v="1793"/>
    <n v="52"/>
    <x v="2"/>
    <x v="1"/>
    <s v="Apple Music"/>
    <x v="2"/>
    <x v="49"/>
    <x v="418"/>
    <s v="Billie Eilish"/>
    <x v="1"/>
    <x v="0"/>
    <x v="274"/>
    <x v="1"/>
    <n v="1.49"/>
    <x v="0"/>
  </r>
  <r>
    <x v="1794"/>
    <n v="57"/>
    <x v="2"/>
    <x v="5"/>
    <s v="YouTube"/>
    <x v="4"/>
    <x v="85"/>
    <x v="362"/>
    <s v="The Weeknd"/>
    <x v="0"/>
    <x v="0"/>
    <x v="29"/>
    <x v="2"/>
    <n v="39.76"/>
    <x v="3"/>
  </r>
  <r>
    <x v="1795"/>
    <n v="55"/>
    <x v="2"/>
    <x v="7"/>
    <s v="Deezer"/>
    <x v="1"/>
    <x v="53"/>
    <x v="470"/>
    <s v="The Weeknd"/>
    <x v="1"/>
    <x v="0"/>
    <x v="648"/>
    <x v="2"/>
    <n v="52.44"/>
    <x v="1"/>
  </r>
  <r>
    <x v="1796"/>
    <n v="40"/>
    <x v="0"/>
    <x v="5"/>
    <s v="Deezer"/>
    <x v="4"/>
    <x v="43"/>
    <x v="9"/>
    <s v="Post Malone"/>
    <x v="1"/>
    <x v="1"/>
    <x v="629"/>
    <x v="1"/>
    <n v="23.94"/>
    <x v="0"/>
  </r>
  <r>
    <x v="1797"/>
    <n v="15"/>
    <x v="3"/>
    <x v="6"/>
    <s v="Tidal"/>
    <x v="0"/>
    <x v="83"/>
    <x v="67"/>
    <s v="Drake"/>
    <x v="1"/>
    <x v="1"/>
    <x v="92"/>
    <x v="2"/>
    <n v="3.57"/>
    <x v="0"/>
  </r>
  <r>
    <x v="1798"/>
    <n v="59"/>
    <x v="2"/>
    <x v="6"/>
    <s v="Tidal"/>
    <x v="7"/>
    <x v="28"/>
    <x v="271"/>
    <s v="Bad Bunny"/>
    <x v="1"/>
    <x v="2"/>
    <x v="1"/>
    <x v="1"/>
    <n v="11.59"/>
    <x v="0"/>
  </r>
  <r>
    <x v="1799"/>
    <n v="44"/>
    <x v="2"/>
    <x v="2"/>
    <s v="Apple Music"/>
    <x v="6"/>
    <x v="59"/>
    <x v="430"/>
    <s v="Dua Lipa"/>
    <x v="0"/>
    <x v="2"/>
    <x v="759"/>
    <x v="3"/>
    <n v="67.37"/>
    <x v="1"/>
  </r>
  <r>
    <x v="1800"/>
    <n v="42"/>
    <x v="0"/>
    <x v="6"/>
    <s v="Apple Music"/>
    <x v="5"/>
    <x v="5"/>
    <x v="24"/>
    <s v="Drake"/>
    <x v="1"/>
    <x v="0"/>
    <x v="760"/>
    <x v="1"/>
    <n v="40.68"/>
    <x v="3"/>
  </r>
  <r>
    <x v="1801"/>
    <n v="29"/>
    <x v="0"/>
    <x v="0"/>
    <s v="YouTube"/>
    <x v="1"/>
    <x v="49"/>
    <x v="131"/>
    <s v="BTS"/>
    <x v="1"/>
    <x v="0"/>
    <x v="275"/>
    <x v="2"/>
    <n v="16.510000000000002"/>
    <x v="0"/>
  </r>
  <r>
    <x v="1802"/>
    <n v="29"/>
    <x v="0"/>
    <x v="4"/>
    <s v="YouTube"/>
    <x v="5"/>
    <x v="69"/>
    <x v="240"/>
    <s v="BTS"/>
    <x v="0"/>
    <x v="0"/>
    <x v="494"/>
    <x v="0"/>
    <n v="10.55"/>
    <x v="0"/>
  </r>
  <r>
    <x v="1803"/>
    <n v="48"/>
    <x v="2"/>
    <x v="6"/>
    <s v="Tidal"/>
    <x v="2"/>
    <x v="97"/>
    <x v="55"/>
    <s v="Adele"/>
    <x v="1"/>
    <x v="1"/>
    <x v="606"/>
    <x v="0"/>
    <n v="9.82"/>
    <x v="0"/>
  </r>
  <r>
    <x v="1804"/>
    <n v="60"/>
    <x v="2"/>
    <x v="9"/>
    <s v="Apple Music"/>
    <x v="1"/>
    <x v="64"/>
    <x v="201"/>
    <s v="Post Malone"/>
    <x v="1"/>
    <x v="1"/>
    <x v="179"/>
    <x v="2"/>
    <n v="72.73"/>
    <x v="1"/>
  </r>
  <r>
    <x v="1805"/>
    <n v="46"/>
    <x v="2"/>
    <x v="5"/>
    <s v="Tidal"/>
    <x v="8"/>
    <x v="78"/>
    <x v="90"/>
    <s v="Billie Eilish"/>
    <x v="1"/>
    <x v="2"/>
    <x v="647"/>
    <x v="0"/>
    <n v="23.97"/>
    <x v="0"/>
  </r>
  <r>
    <x v="1806"/>
    <n v="16"/>
    <x v="3"/>
    <x v="5"/>
    <s v="Apple Music"/>
    <x v="0"/>
    <x v="22"/>
    <x v="352"/>
    <s v="Dua Lipa"/>
    <x v="1"/>
    <x v="1"/>
    <x v="761"/>
    <x v="1"/>
    <n v="34.74"/>
    <x v="3"/>
  </r>
  <r>
    <x v="1807"/>
    <n v="60"/>
    <x v="2"/>
    <x v="0"/>
    <s v="YouTube"/>
    <x v="0"/>
    <x v="0"/>
    <x v="149"/>
    <s v="Billie Eilish"/>
    <x v="1"/>
    <x v="0"/>
    <x v="751"/>
    <x v="2"/>
    <n v="45.82"/>
    <x v="3"/>
  </r>
  <r>
    <x v="1808"/>
    <n v="22"/>
    <x v="1"/>
    <x v="6"/>
    <s v="Tidal"/>
    <x v="4"/>
    <x v="3"/>
    <x v="35"/>
    <s v="Adele"/>
    <x v="1"/>
    <x v="0"/>
    <x v="666"/>
    <x v="0"/>
    <n v="54.45"/>
    <x v="1"/>
  </r>
  <r>
    <x v="1809"/>
    <n v="23"/>
    <x v="1"/>
    <x v="2"/>
    <s v="Apple Music"/>
    <x v="6"/>
    <x v="98"/>
    <x v="288"/>
    <s v="Taylor Swift"/>
    <x v="1"/>
    <x v="0"/>
    <x v="762"/>
    <x v="1"/>
    <n v="39.78"/>
    <x v="3"/>
  </r>
  <r>
    <x v="1810"/>
    <n v="56"/>
    <x v="2"/>
    <x v="0"/>
    <s v="Apple Music"/>
    <x v="6"/>
    <x v="76"/>
    <x v="330"/>
    <s v="Taylor Swift"/>
    <x v="1"/>
    <x v="0"/>
    <x v="14"/>
    <x v="2"/>
    <n v="14.51"/>
    <x v="0"/>
  </r>
  <r>
    <x v="1811"/>
    <n v="34"/>
    <x v="0"/>
    <x v="2"/>
    <s v="Tidal"/>
    <x v="7"/>
    <x v="0"/>
    <x v="456"/>
    <s v="Adele"/>
    <x v="1"/>
    <x v="0"/>
    <x v="229"/>
    <x v="2"/>
    <n v="21.23"/>
    <x v="0"/>
  </r>
  <r>
    <x v="1812"/>
    <n v="20"/>
    <x v="1"/>
    <x v="0"/>
    <s v="Tidal"/>
    <x v="4"/>
    <x v="97"/>
    <x v="458"/>
    <s v="Bad Bunny"/>
    <x v="1"/>
    <x v="0"/>
    <x v="763"/>
    <x v="2"/>
    <n v="64.22"/>
    <x v="1"/>
  </r>
  <r>
    <x v="1813"/>
    <n v="26"/>
    <x v="0"/>
    <x v="5"/>
    <s v="Tidal"/>
    <x v="3"/>
    <x v="93"/>
    <x v="87"/>
    <s v="Ed Sheeran"/>
    <x v="0"/>
    <x v="1"/>
    <x v="157"/>
    <x v="1"/>
    <n v="46.39"/>
    <x v="3"/>
  </r>
  <r>
    <x v="1814"/>
    <n v="59"/>
    <x v="2"/>
    <x v="5"/>
    <s v="Deezer"/>
    <x v="3"/>
    <x v="52"/>
    <x v="398"/>
    <s v="Bad Bunny"/>
    <x v="1"/>
    <x v="1"/>
    <x v="74"/>
    <x v="2"/>
    <n v="62.83"/>
    <x v="1"/>
  </r>
  <r>
    <x v="1815"/>
    <n v="41"/>
    <x v="0"/>
    <x v="0"/>
    <s v="Amazon Music"/>
    <x v="9"/>
    <x v="36"/>
    <x v="484"/>
    <s v="Adele"/>
    <x v="0"/>
    <x v="1"/>
    <x v="764"/>
    <x v="2"/>
    <n v="18.309999999999999"/>
    <x v="0"/>
  </r>
  <r>
    <x v="1816"/>
    <n v="16"/>
    <x v="3"/>
    <x v="5"/>
    <s v="Amazon Music"/>
    <x v="4"/>
    <x v="74"/>
    <x v="342"/>
    <s v="Bad Bunny"/>
    <x v="1"/>
    <x v="0"/>
    <x v="243"/>
    <x v="2"/>
    <n v="32.159999999999997"/>
    <x v="3"/>
  </r>
  <r>
    <x v="1817"/>
    <n v="38"/>
    <x v="0"/>
    <x v="3"/>
    <s v="Spotify"/>
    <x v="8"/>
    <x v="55"/>
    <x v="9"/>
    <s v="The Weeknd"/>
    <x v="0"/>
    <x v="1"/>
    <x v="499"/>
    <x v="1"/>
    <n v="56.23"/>
    <x v="1"/>
  </r>
  <r>
    <x v="1818"/>
    <n v="14"/>
    <x v="3"/>
    <x v="8"/>
    <s v="Tidal"/>
    <x v="3"/>
    <x v="79"/>
    <x v="217"/>
    <s v="Ed Sheeran"/>
    <x v="0"/>
    <x v="0"/>
    <x v="490"/>
    <x v="1"/>
    <n v="6.54"/>
    <x v="0"/>
  </r>
  <r>
    <x v="1819"/>
    <n v="38"/>
    <x v="0"/>
    <x v="4"/>
    <s v="Spotify"/>
    <x v="3"/>
    <x v="2"/>
    <x v="284"/>
    <s v="BTS"/>
    <x v="0"/>
    <x v="1"/>
    <x v="241"/>
    <x v="1"/>
    <n v="73.55"/>
    <x v="1"/>
  </r>
  <r>
    <x v="1820"/>
    <n v="38"/>
    <x v="0"/>
    <x v="2"/>
    <s v="Spotify"/>
    <x v="0"/>
    <x v="59"/>
    <x v="329"/>
    <s v="Billie Eilish"/>
    <x v="1"/>
    <x v="0"/>
    <x v="101"/>
    <x v="0"/>
    <n v="78.06"/>
    <x v="2"/>
  </r>
  <r>
    <x v="1821"/>
    <n v="47"/>
    <x v="2"/>
    <x v="4"/>
    <s v="Deezer"/>
    <x v="2"/>
    <x v="45"/>
    <x v="156"/>
    <s v="Bad Bunny"/>
    <x v="1"/>
    <x v="0"/>
    <x v="300"/>
    <x v="2"/>
    <n v="7.7"/>
    <x v="0"/>
  </r>
  <r>
    <x v="1822"/>
    <n v="57"/>
    <x v="2"/>
    <x v="0"/>
    <s v="YouTube"/>
    <x v="9"/>
    <x v="0"/>
    <x v="266"/>
    <s v="BTS"/>
    <x v="0"/>
    <x v="0"/>
    <x v="617"/>
    <x v="2"/>
    <n v="13.37"/>
    <x v="0"/>
  </r>
  <r>
    <x v="1823"/>
    <n v="31"/>
    <x v="0"/>
    <x v="0"/>
    <s v="Tidal"/>
    <x v="1"/>
    <x v="33"/>
    <x v="483"/>
    <s v="Dua Lipa"/>
    <x v="0"/>
    <x v="1"/>
    <x v="289"/>
    <x v="3"/>
    <n v="76.44"/>
    <x v="2"/>
  </r>
  <r>
    <x v="1824"/>
    <n v="20"/>
    <x v="1"/>
    <x v="5"/>
    <s v="YouTube"/>
    <x v="5"/>
    <x v="52"/>
    <x v="155"/>
    <s v="Dua Lipa"/>
    <x v="1"/>
    <x v="1"/>
    <x v="765"/>
    <x v="2"/>
    <n v="36.909999999999997"/>
    <x v="3"/>
  </r>
  <r>
    <x v="1825"/>
    <n v="31"/>
    <x v="0"/>
    <x v="0"/>
    <s v="Tidal"/>
    <x v="0"/>
    <x v="49"/>
    <x v="82"/>
    <s v="Adele"/>
    <x v="0"/>
    <x v="1"/>
    <x v="118"/>
    <x v="0"/>
    <n v="61.66"/>
    <x v="1"/>
  </r>
  <r>
    <x v="1826"/>
    <n v="38"/>
    <x v="0"/>
    <x v="9"/>
    <s v="Tidal"/>
    <x v="1"/>
    <x v="91"/>
    <x v="233"/>
    <s v="Drake"/>
    <x v="1"/>
    <x v="1"/>
    <x v="523"/>
    <x v="1"/>
    <n v="19.38"/>
    <x v="0"/>
  </r>
  <r>
    <x v="1827"/>
    <n v="17"/>
    <x v="3"/>
    <x v="3"/>
    <s v="Amazon Music"/>
    <x v="7"/>
    <x v="49"/>
    <x v="150"/>
    <s v="BTS"/>
    <x v="1"/>
    <x v="0"/>
    <x v="519"/>
    <x v="0"/>
    <n v="27.39"/>
    <x v="3"/>
  </r>
  <r>
    <x v="1828"/>
    <n v="55"/>
    <x v="2"/>
    <x v="4"/>
    <s v="Amazon Music"/>
    <x v="7"/>
    <x v="7"/>
    <x v="217"/>
    <s v="Post Malone"/>
    <x v="1"/>
    <x v="0"/>
    <x v="47"/>
    <x v="0"/>
    <n v="48.49"/>
    <x v="3"/>
  </r>
  <r>
    <x v="1829"/>
    <n v="35"/>
    <x v="0"/>
    <x v="2"/>
    <s v="Spotify"/>
    <x v="7"/>
    <x v="27"/>
    <x v="32"/>
    <s v="Ed Sheeran"/>
    <x v="0"/>
    <x v="0"/>
    <x v="310"/>
    <x v="1"/>
    <n v="10.69"/>
    <x v="0"/>
  </r>
  <r>
    <x v="1830"/>
    <n v="31"/>
    <x v="0"/>
    <x v="0"/>
    <s v="Spotify"/>
    <x v="2"/>
    <x v="80"/>
    <x v="383"/>
    <s v="Adele"/>
    <x v="0"/>
    <x v="1"/>
    <x v="542"/>
    <x v="2"/>
    <n v="34.880000000000003"/>
    <x v="3"/>
  </r>
  <r>
    <x v="1831"/>
    <n v="53"/>
    <x v="2"/>
    <x v="5"/>
    <s v="YouTube"/>
    <x v="1"/>
    <x v="82"/>
    <x v="274"/>
    <s v="Adele"/>
    <x v="1"/>
    <x v="1"/>
    <x v="162"/>
    <x v="0"/>
    <n v="67.760000000000005"/>
    <x v="1"/>
  </r>
  <r>
    <x v="1832"/>
    <n v="34"/>
    <x v="0"/>
    <x v="6"/>
    <s v="Amazon Music"/>
    <x v="0"/>
    <x v="44"/>
    <x v="438"/>
    <s v="Bad Bunny"/>
    <x v="0"/>
    <x v="2"/>
    <x v="594"/>
    <x v="2"/>
    <n v="19.84"/>
    <x v="0"/>
  </r>
  <r>
    <x v="1833"/>
    <n v="50"/>
    <x v="2"/>
    <x v="5"/>
    <s v="YouTube"/>
    <x v="9"/>
    <x v="66"/>
    <x v="73"/>
    <s v="Bad Bunny"/>
    <x v="1"/>
    <x v="2"/>
    <x v="686"/>
    <x v="0"/>
    <n v="53.85"/>
    <x v="1"/>
  </r>
  <r>
    <x v="1834"/>
    <n v="58"/>
    <x v="2"/>
    <x v="9"/>
    <s v="YouTube"/>
    <x v="0"/>
    <x v="87"/>
    <x v="471"/>
    <s v="Billie Eilish"/>
    <x v="1"/>
    <x v="0"/>
    <x v="689"/>
    <x v="3"/>
    <n v="68.47"/>
    <x v="1"/>
  </r>
  <r>
    <x v="1835"/>
    <n v="48"/>
    <x v="2"/>
    <x v="9"/>
    <s v="Spotify"/>
    <x v="5"/>
    <x v="65"/>
    <x v="94"/>
    <s v="Dua Lipa"/>
    <x v="0"/>
    <x v="0"/>
    <x v="111"/>
    <x v="3"/>
    <n v="15.84"/>
    <x v="0"/>
  </r>
  <r>
    <x v="1836"/>
    <n v="38"/>
    <x v="0"/>
    <x v="6"/>
    <s v="Spotify"/>
    <x v="0"/>
    <x v="41"/>
    <x v="451"/>
    <s v="The Weeknd"/>
    <x v="0"/>
    <x v="1"/>
    <x v="335"/>
    <x v="0"/>
    <n v="49.79"/>
    <x v="3"/>
  </r>
  <r>
    <x v="1837"/>
    <n v="13"/>
    <x v="3"/>
    <x v="7"/>
    <s v="YouTube"/>
    <x v="1"/>
    <x v="67"/>
    <x v="195"/>
    <s v="Bad Bunny"/>
    <x v="0"/>
    <x v="1"/>
    <x v="347"/>
    <x v="1"/>
    <n v="71.13"/>
    <x v="1"/>
  </r>
  <r>
    <x v="1838"/>
    <n v="43"/>
    <x v="0"/>
    <x v="2"/>
    <s v="Tidal"/>
    <x v="2"/>
    <x v="28"/>
    <x v="106"/>
    <s v="Taylor Swift"/>
    <x v="1"/>
    <x v="1"/>
    <x v="507"/>
    <x v="3"/>
    <n v="36.47"/>
    <x v="3"/>
  </r>
  <r>
    <x v="1839"/>
    <n v="51"/>
    <x v="2"/>
    <x v="7"/>
    <s v="Deezer"/>
    <x v="7"/>
    <x v="98"/>
    <x v="140"/>
    <s v="BTS"/>
    <x v="1"/>
    <x v="1"/>
    <x v="527"/>
    <x v="2"/>
    <n v="12.81"/>
    <x v="0"/>
  </r>
  <r>
    <x v="1840"/>
    <n v="59"/>
    <x v="2"/>
    <x v="2"/>
    <s v="Spotify"/>
    <x v="2"/>
    <x v="70"/>
    <x v="253"/>
    <s v="BTS"/>
    <x v="1"/>
    <x v="1"/>
    <x v="766"/>
    <x v="2"/>
    <n v="12.24"/>
    <x v="0"/>
  </r>
  <r>
    <x v="1841"/>
    <n v="21"/>
    <x v="1"/>
    <x v="1"/>
    <s v="Amazon Music"/>
    <x v="3"/>
    <x v="48"/>
    <x v="1"/>
    <s v="Billie Eilish"/>
    <x v="1"/>
    <x v="1"/>
    <x v="127"/>
    <x v="0"/>
    <n v="19.47"/>
    <x v="0"/>
  </r>
  <r>
    <x v="1842"/>
    <n v="18"/>
    <x v="1"/>
    <x v="8"/>
    <s v="Amazon Music"/>
    <x v="6"/>
    <x v="54"/>
    <x v="473"/>
    <s v="The Weeknd"/>
    <x v="0"/>
    <x v="1"/>
    <x v="345"/>
    <x v="3"/>
    <n v="11.76"/>
    <x v="0"/>
  </r>
  <r>
    <x v="1843"/>
    <n v="39"/>
    <x v="0"/>
    <x v="5"/>
    <s v="Amazon Music"/>
    <x v="6"/>
    <x v="63"/>
    <x v="185"/>
    <s v="Post Malone"/>
    <x v="0"/>
    <x v="0"/>
    <x v="767"/>
    <x v="1"/>
    <n v="42.01"/>
    <x v="3"/>
  </r>
  <r>
    <x v="1844"/>
    <n v="30"/>
    <x v="0"/>
    <x v="1"/>
    <s v="YouTube"/>
    <x v="7"/>
    <x v="55"/>
    <x v="426"/>
    <s v="Taylor Swift"/>
    <x v="0"/>
    <x v="1"/>
    <x v="576"/>
    <x v="2"/>
    <n v="46.68"/>
    <x v="3"/>
  </r>
  <r>
    <x v="1845"/>
    <n v="37"/>
    <x v="0"/>
    <x v="3"/>
    <s v="Deezer"/>
    <x v="4"/>
    <x v="44"/>
    <x v="172"/>
    <s v="Dua Lipa"/>
    <x v="0"/>
    <x v="2"/>
    <x v="270"/>
    <x v="0"/>
    <n v="49.59"/>
    <x v="3"/>
  </r>
  <r>
    <x v="1846"/>
    <n v="47"/>
    <x v="2"/>
    <x v="9"/>
    <s v="Amazon Music"/>
    <x v="6"/>
    <x v="3"/>
    <x v="307"/>
    <s v="Bad Bunny"/>
    <x v="1"/>
    <x v="2"/>
    <x v="534"/>
    <x v="3"/>
    <n v="34.99"/>
    <x v="3"/>
  </r>
  <r>
    <x v="1847"/>
    <n v="28"/>
    <x v="0"/>
    <x v="6"/>
    <s v="Apple Music"/>
    <x v="5"/>
    <x v="0"/>
    <x v="356"/>
    <s v="The Weeknd"/>
    <x v="0"/>
    <x v="0"/>
    <x v="504"/>
    <x v="0"/>
    <n v="69.209999999999994"/>
    <x v="1"/>
  </r>
  <r>
    <x v="1848"/>
    <n v="34"/>
    <x v="0"/>
    <x v="3"/>
    <s v="Amazon Music"/>
    <x v="8"/>
    <x v="93"/>
    <x v="308"/>
    <s v="Dua Lipa"/>
    <x v="0"/>
    <x v="2"/>
    <x v="768"/>
    <x v="2"/>
    <n v="64.92"/>
    <x v="1"/>
  </r>
  <r>
    <x v="1849"/>
    <n v="17"/>
    <x v="3"/>
    <x v="0"/>
    <s v="Spotify"/>
    <x v="0"/>
    <x v="83"/>
    <x v="129"/>
    <s v="Bad Bunny"/>
    <x v="1"/>
    <x v="2"/>
    <x v="458"/>
    <x v="2"/>
    <n v="10.36"/>
    <x v="0"/>
  </r>
  <r>
    <x v="1850"/>
    <n v="27"/>
    <x v="0"/>
    <x v="7"/>
    <s v="Spotify"/>
    <x v="5"/>
    <x v="56"/>
    <x v="460"/>
    <s v="Taylor Swift"/>
    <x v="1"/>
    <x v="2"/>
    <x v="557"/>
    <x v="3"/>
    <n v="78.53"/>
    <x v="2"/>
  </r>
  <r>
    <x v="1851"/>
    <n v="18"/>
    <x v="1"/>
    <x v="7"/>
    <s v="Tidal"/>
    <x v="7"/>
    <x v="9"/>
    <x v="247"/>
    <s v="Billie Eilish"/>
    <x v="1"/>
    <x v="0"/>
    <x v="764"/>
    <x v="2"/>
    <n v="12.91"/>
    <x v="0"/>
  </r>
  <r>
    <x v="1852"/>
    <n v="53"/>
    <x v="2"/>
    <x v="0"/>
    <s v="Deezer"/>
    <x v="5"/>
    <x v="21"/>
    <x v="289"/>
    <s v="BTS"/>
    <x v="1"/>
    <x v="2"/>
    <x v="470"/>
    <x v="2"/>
    <n v="54.23"/>
    <x v="1"/>
  </r>
  <r>
    <x v="1853"/>
    <n v="44"/>
    <x v="2"/>
    <x v="8"/>
    <s v="YouTube"/>
    <x v="3"/>
    <x v="52"/>
    <x v="350"/>
    <s v="Bad Bunny"/>
    <x v="0"/>
    <x v="0"/>
    <x v="158"/>
    <x v="2"/>
    <n v="4.63"/>
    <x v="0"/>
  </r>
  <r>
    <x v="1854"/>
    <n v="49"/>
    <x v="2"/>
    <x v="1"/>
    <s v="Tidal"/>
    <x v="8"/>
    <x v="13"/>
    <x v="228"/>
    <s v="Post Malone"/>
    <x v="1"/>
    <x v="2"/>
    <x v="298"/>
    <x v="1"/>
    <n v="1.5"/>
    <x v="0"/>
  </r>
  <r>
    <x v="1855"/>
    <n v="32"/>
    <x v="0"/>
    <x v="5"/>
    <s v="Amazon Music"/>
    <x v="5"/>
    <x v="94"/>
    <x v="107"/>
    <s v="Dua Lipa"/>
    <x v="0"/>
    <x v="2"/>
    <x v="421"/>
    <x v="1"/>
    <n v="43.28"/>
    <x v="3"/>
  </r>
  <r>
    <x v="1856"/>
    <n v="24"/>
    <x v="1"/>
    <x v="7"/>
    <s v="Deezer"/>
    <x v="6"/>
    <x v="29"/>
    <x v="167"/>
    <s v="Adele"/>
    <x v="0"/>
    <x v="2"/>
    <x v="376"/>
    <x v="0"/>
    <n v="2.0699999999999998"/>
    <x v="0"/>
  </r>
  <r>
    <x v="1857"/>
    <n v="49"/>
    <x v="2"/>
    <x v="5"/>
    <s v="Amazon Music"/>
    <x v="0"/>
    <x v="37"/>
    <x v="356"/>
    <s v="Drake"/>
    <x v="0"/>
    <x v="2"/>
    <x v="769"/>
    <x v="3"/>
    <n v="59.63"/>
    <x v="1"/>
  </r>
  <r>
    <x v="1858"/>
    <n v="21"/>
    <x v="1"/>
    <x v="1"/>
    <s v="Tidal"/>
    <x v="8"/>
    <x v="58"/>
    <x v="158"/>
    <s v="The Weeknd"/>
    <x v="0"/>
    <x v="0"/>
    <x v="205"/>
    <x v="2"/>
    <n v="36.42"/>
    <x v="3"/>
  </r>
  <r>
    <x v="1859"/>
    <n v="55"/>
    <x v="2"/>
    <x v="3"/>
    <s v="YouTube"/>
    <x v="1"/>
    <x v="11"/>
    <x v="127"/>
    <s v="Bad Bunny"/>
    <x v="1"/>
    <x v="1"/>
    <x v="394"/>
    <x v="1"/>
    <n v="70.08"/>
    <x v="1"/>
  </r>
  <r>
    <x v="1860"/>
    <n v="33"/>
    <x v="0"/>
    <x v="7"/>
    <s v="Deezer"/>
    <x v="1"/>
    <x v="56"/>
    <x v="84"/>
    <s v="Post Malone"/>
    <x v="0"/>
    <x v="2"/>
    <x v="360"/>
    <x v="2"/>
    <n v="29.65"/>
    <x v="3"/>
  </r>
  <r>
    <x v="1861"/>
    <n v="20"/>
    <x v="1"/>
    <x v="6"/>
    <s v="Amazon Music"/>
    <x v="0"/>
    <x v="74"/>
    <x v="239"/>
    <s v="Ed Sheeran"/>
    <x v="0"/>
    <x v="2"/>
    <x v="581"/>
    <x v="1"/>
    <n v="31.22"/>
    <x v="3"/>
  </r>
  <r>
    <x v="1862"/>
    <n v="41"/>
    <x v="0"/>
    <x v="4"/>
    <s v="Deezer"/>
    <x v="0"/>
    <x v="90"/>
    <x v="0"/>
    <s v="Adele"/>
    <x v="1"/>
    <x v="2"/>
    <x v="209"/>
    <x v="0"/>
    <n v="77.34"/>
    <x v="2"/>
  </r>
  <r>
    <x v="1863"/>
    <n v="23"/>
    <x v="1"/>
    <x v="1"/>
    <s v="Amazon Music"/>
    <x v="1"/>
    <x v="22"/>
    <x v="485"/>
    <s v="BTS"/>
    <x v="0"/>
    <x v="0"/>
    <x v="381"/>
    <x v="3"/>
    <n v="69.12"/>
    <x v="1"/>
  </r>
  <r>
    <x v="1864"/>
    <n v="23"/>
    <x v="1"/>
    <x v="8"/>
    <s v="Amazon Music"/>
    <x v="3"/>
    <x v="21"/>
    <x v="482"/>
    <s v="Bad Bunny"/>
    <x v="1"/>
    <x v="2"/>
    <x v="137"/>
    <x v="1"/>
    <n v="45.24"/>
    <x v="3"/>
  </r>
  <r>
    <x v="1865"/>
    <n v="24"/>
    <x v="1"/>
    <x v="6"/>
    <s v="Spotify"/>
    <x v="7"/>
    <x v="95"/>
    <x v="398"/>
    <s v="Ed Sheeran"/>
    <x v="1"/>
    <x v="1"/>
    <x v="355"/>
    <x v="2"/>
    <n v="2.87"/>
    <x v="0"/>
  </r>
  <r>
    <x v="1866"/>
    <n v="32"/>
    <x v="0"/>
    <x v="3"/>
    <s v="Amazon Music"/>
    <x v="3"/>
    <x v="18"/>
    <x v="325"/>
    <s v="BTS"/>
    <x v="0"/>
    <x v="1"/>
    <x v="189"/>
    <x v="0"/>
    <n v="41.04"/>
    <x v="3"/>
  </r>
  <r>
    <x v="1867"/>
    <n v="50"/>
    <x v="2"/>
    <x v="6"/>
    <s v="Amazon Music"/>
    <x v="7"/>
    <x v="35"/>
    <x v="445"/>
    <s v="Billie Eilish"/>
    <x v="1"/>
    <x v="2"/>
    <x v="332"/>
    <x v="1"/>
    <n v="36.01"/>
    <x v="3"/>
  </r>
  <r>
    <x v="1868"/>
    <n v="44"/>
    <x v="2"/>
    <x v="4"/>
    <s v="Amazon Music"/>
    <x v="8"/>
    <x v="3"/>
    <x v="161"/>
    <s v="Bad Bunny"/>
    <x v="1"/>
    <x v="1"/>
    <x v="463"/>
    <x v="1"/>
    <n v="7.9"/>
    <x v="0"/>
  </r>
  <r>
    <x v="1869"/>
    <n v="14"/>
    <x v="3"/>
    <x v="2"/>
    <s v="Apple Music"/>
    <x v="1"/>
    <x v="57"/>
    <x v="161"/>
    <s v="Taylor Swift"/>
    <x v="1"/>
    <x v="0"/>
    <x v="505"/>
    <x v="0"/>
    <n v="31.52"/>
    <x v="3"/>
  </r>
  <r>
    <x v="1870"/>
    <n v="47"/>
    <x v="2"/>
    <x v="7"/>
    <s v="Spotify"/>
    <x v="0"/>
    <x v="69"/>
    <x v="263"/>
    <s v="Bad Bunny"/>
    <x v="1"/>
    <x v="1"/>
    <x v="129"/>
    <x v="1"/>
    <n v="47.22"/>
    <x v="3"/>
  </r>
  <r>
    <x v="1871"/>
    <n v="43"/>
    <x v="0"/>
    <x v="3"/>
    <s v="Deezer"/>
    <x v="5"/>
    <x v="58"/>
    <x v="209"/>
    <s v="Billie Eilish"/>
    <x v="1"/>
    <x v="1"/>
    <x v="575"/>
    <x v="1"/>
    <n v="69.73"/>
    <x v="1"/>
  </r>
  <r>
    <x v="1872"/>
    <n v="45"/>
    <x v="2"/>
    <x v="0"/>
    <s v="Deezer"/>
    <x v="7"/>
    <x v="69"/>
    <x v="302"/>
    <s v="Billie Eilish"/>
    <x v="1"/>
    <x v="2"/>
    <x v="395"/>
    <x v="0"/>
    <n v="73.790000000000006"/>
    <x v="1"/>
  </r>
  <r>
    <x v="1873"/>
    <n v="56"/>
    <x v="2"/>
    <x v="1"/>
    <s v="Tidal"/>
    <x v="0"/>
    <x v="85"/>
    <x v="453"/>
    <s v="Adele"/>
    <x v="0"/>
    <x v="1"/>
    <x v="770"/>
    <x v="2"/>
    <n v="17.87"/>
    <x v="0"/>
  </r>
  <r>
    <x v="1874"/>
    <n v="35"/>
    <x v="0"/>
    <x v="4"/>
    <s v="Amazon Music"/>
    <x v="9"/>
    <x v="83"/>
    <x v="207"/>
    <s v="Taylor Swift"/>
    <x v="1"/>
    <x v="2"/>
    <x v="771"/>
    <x v="0"/>
    <n v="3.55"/>
    <x v="0"/>
  </r>
  <r>
    <x v="1875"/>
    <n v="55"/>
    <x v="2"/>
    <x v="0"/>
    <s v="Apple Music"/>
    <x v="6"/>
    <x v="85"/>
    <x v="362"/>
    <s v="The Weeknd"/>
    <x v="0"/>
    <x v="2"/>
    <x v="772"/>
    <x v="1"/>
    <n v="27.83"/>
    <x v="3"/>
  </r>
  <r>
    <x v="1876"/>
    <n v="19"/>
    <x v="1"/>
    <x v="3"/>
    <s v="YouTube"/>
    <x v="0"/>
    <x v="41"/>
    <x v="289"/>
    <s v="BTS"/>
    <x v="0"/>
    <x v="0"/>
    <x v="315"/>
    <x v="3"/>
    <n v="70.52"/>
    <x v="1"/>
  </r>
  <r>
    <x v="1877"/>
    <n v="49"/>
    <x v="2"/>
    <x v="9"/>
    <s v="Apple Music"/>
    <x v="4"/>
    <x v="82"/>
    <x v="150"/>
    <s v="BTS"/>
    <x v="1"/>
    <x v="2"/>
    <x v="773"/>
    <x v="0"/>
    <n v="1.46"/>
    <x v="0"/>
  </r>
  <r>
    <x v="1878"/>
    <n v="16"/>
    <x v="3"/>
    <x v="7"/>
    <s v="Spotify"/>
    <x v="0"/>
    <x v="72"/>
    <x v="7"/>
    <s v="Taylor Swift"/>
    <x v="1"/>
    <x v="0"/>
    <x v="754"/>
    <x v="3"/>
    <n v="73.63"/>
    <x v="1"/>
  </r>
  <r>
    <x v="1879"/>
    <n v="15"/>
    <x v="3"/>
    <x v="0"/>
    <s v="Amazon Music"/>
    <x v="0"/>
    <x v="1"/>
    <x v="474"/>
    <s v="Bad Bunny"/>
    <x v="1"/>
    <x v="2"/>
    <x v="774"/>
    <x v="0"/>
    <n v="43.15"/>
    <x v="3"/>
  </r>
  <r>
    <x v="1880"/>
    <n v="40"/>
    <x v="0"/>
    <x v="4"/>
    <s v="YouTube"/>
    <x v="0"/>
    <x v="54"/>
    <x v="469"/>
    <s v="Ed Sheeran"/>
    <x v="1"/>
    <x v="1"/>
    <x v="288"/>
    <x v="0"/>
    <n v="35.67"/>
    <x v="3"/>
  </r>
  <r>
    <x v="1881"/>
    <n v="39"/>
    <x v="0"/>
    <x v="7"/>
    <s v="Deezer"/>
    <x v="0"/>
    <x v="28"/>
    <x v="359"/>
    <s v="Billie Eilish"/>
    <x v="0"/>
    <x v="0"/>
    <x v="692"/>
    <x v="0"/>
    <n v="66.16"/>
    <x v="1"/>
  </r>
  <r>
    <x v="1882"/>
    <n v="38"/>
    <x v="0"/>
    <x v="1"/>
    <s v="Spotify"/>
    <x v="7"/>
    <x v="78"/>
    <x v="12"/>
    <s v="BTS"/>
    <x v="1"/>
    <x v="1"/>
    <x v="172"/>
    <x v="0"/>
    <n v="33.090000000000003"/>
    <x v="3"/>
  </r>
  <r>
    <x v="1883"/>
    <n v="43"/>
    <x v="0"/>
    <x v="2"/>
    <s v="Apple Music"/>
    <x v="4"/>
    <x v="75"/>
    <x v="73"/>
    <s v="BTS"/>
    <x v="1"/>
    <x v="2"/>
    <x v="571"/>
    <x v="2"/>
    <n v="35.630000000000003"/>
    <x v="3"/>
  </r>
  <r>
    <x v="1884"/>
    <n v="59"/>
    <x v="2"/>
    <x v="9"/>
    <s v="Apple Music"/>
    <x v="1"/>
    <x v="6"/>
    <x v="276"/>
    <s v="Ed Sheeran"/>
    <x v="1"/>
    <x v="2"/>
    <x v="330"/>
    <x v="0"/>
    <n v="9.7899999999999991"/>
    <x v="0"/>
  </r>
  <r>
    <x v="1885"/>
    <n v="16"/>
    <x v="3"/>
    <x v="3"/>
    <s v="Amazon Music"/>
    <x v="1"/>
    <x v="47"/>
    <x v="321"/>
    <s v="Adele"/>
    <x v="1"/>
    <x v="0"/>
    <x v="775"/>
    <x v="1"/>
    <n v="44.26"/>
    <x v="3"/>
  </r>
  <r>
    <x v="1886"/>
    <n v="37"/>
    <x v="0"/>
    <x v="4"/>
    <s v="Tidal"/>
    <x v="1"/>
    <x v="13"/>
    <x v="194"/>
    <s v="Post Malone"/>
    <x v="1"/>
    <x v="1"/>
    <x v="342"/>
    <x v="2"/>
    <n v="6.6"/>
    <x v="0"/>
  </r>
  <r>
    <x v="1887"/>
    <n v="35"/>
    <x v="0"/>
    <x v="5"/>
    <s v="YouTube"/>
    <x v="9"/>
    <x v="94"/>
    <x v="356"/>
    <s v="BTS"/>
    <x v="0"/>
    <x v="0"/>
    <x v="612"/>
    <x v="2"/>
    <n v="72.55"/>
    <x v="1"/>
  </r>
  <r>
    <x v="1888"/>
    <n v="45"/>
    <x v="2"/>
    <x v="2"/>
    <s v="Apple Music"/>
    <x v="4"/>
    <x v="39"/>
    <x v="85"/>
    <s v="Post Malone"/>
    <x v="1"/>
    <x v="2"/>
    <x v="776"/>
    <x v="3"/>
    <n v="39.049999999999997"/>
    <x v="3"/>
  </r>
  <r>
    <x v="1889"/>
    <n v="43"/>
    <x v="0"/>
    <x v="5"/>
    <s v="Spotify"/>
    <x v="5"/>
    <x v="9"/>
    <x v="74"/>
    <s v="Ed Sheeran"/>
    <x v="0"/>
    <x v="0"/>
    <x v="546"/>
    <x v="2"/>
    <n v="34.729999999999997"/>
    <x v="3"/>
  </r>
  <r>
    <x v="1890"/>
    <n v="39"/>
    <x v="0"/>
    <x v="4"/>
    <s v="Deezer"/>
    <x v="5"/>
    <x v="98"/>
    <x v="450"/>
    <s v="BTS"/>
    <x v="1"/>
    <x v="1"/>
    <x v="681"/>
    <x v="1"/>
    <n v="40.11"/>
    <x v="3"/>
  </r>
  <r>
    <x v="1891"/>
    <n v="22"/>
    <x v="1"/>
    <x v="4"/>
    <s v="Amazon Music"/>
    <x v="1"/>
    <x v="17"/>
    <x v="157"/>
    <s v="Dua Lipa"/>
    <x v="0"/>
    <x v="0"/>
    <x v="774"/>
    <x v="0"/>
    <n v="66.95"/>
    <x v="1"/>
  </r>
  <r>
    <x v="1892"/>
    <n v="56"/>
    <x v="2"/>
    <x v="0"/>
    <s v="Apple Music"/>
    <x v="2"/>
    <x v="18"/>
    <x v="29"/>
    <s v="Adele"/>
    <x v="0"/>
    <x v="2"/>
    <x v="143"/>
    <x v="0"/>
    <n v="59.74"/>
    <x v="1"/>
  </r>
  <r>
    <x v="1893"/>
    <n v="35"/>
    <x v="0"/>
    <x v="5"/>
    <s v="YouTube"/>
    <x v="6"/>
    <x v="21"/>
    <x v="406"/>
    <s v="Ed Sheeran"/>
    <x v="0"/>
    <x v="2"/>
    <x v="458"/>
    <x v="2"/>
    <n v="12.25"/>
    <x v="0"/>
  </r>
  <r>
    <x v="1894"/>
    <n v="45"/>
    <x v="2"/>
    <x v="7"/>
    <s v="Deezer"/>
    <x v="7"/>
    <x v="94"/>
    <x v="411"/>
    <s v="Drake"/>
    <x v="1"/>
    <x v="0"/>
    <x v="53"/>
    <x v="1"/>
    <n v="67.59"/>
    <x v="1"/>
  </r>
  <r>
    <x v="1895"/>
    <n v="21"/>
    <x v="1"/>
    <x v="8"/>
    <s v="Apple Music"/>
    <x v="1"/>
    <x v="90"/>
    <x v="61"/>
    <s v="Dua Lipa"/>
    <x v="0"/>
    <x v="0"/>
    <x v="559"/>
    <x v="1"/>
    <n v="54.83"/>
    <x v="1"/>
  </r>
  <r>
    <x v="1896"/>
    <n v="19"/>
    <x v="1"/>
    <x v="8"/>
    <s v="Apple Music"/>
    <x v="0"/>
    <x v="8"/>
    <x v="354"/>
    <s v="Billie Eilish"/>
    <x v="1"/>
    <x v="0"/>
    <x v="777"/>
    <x v="3"/>
    <n v="34.61"/>
    <x v="3"/>
  </r>
  <r>
    <x v="1897"/>
    <n v="50"/>
    <x v="2"/>
    <x v="2"/>
    <s v="Deezer"/>
    <x v="5"/>
    <x v="50"/>
    <x v="102"/>
    <s v="Adele"/>
    <x v="0"/>
    <x v="1"/>
    <x v="591"/>
    <x v="0"/>
    <n v="1.54"/>
    <x v="0"/>
  </r>
  <r>
    <x v="1898"/>
    <n v="57"/>
    <x v="2"/>
    <x v="9"/>
    <s v="Amazon Music"/>
    <x v="5"/>
    <x v="26"/>
    <x v="405"/>
    <s v="Adele"/>
    <x v="1"/>
    <x v="1"/>
    <x v="64"/>
    <x v="2"/>
    <n v="79.83"/>
    <x v="2"/>
  </r>
  <r>
    <x v="1899"/>
    <n v="30"/>
    <x v="0"/>
    <x v="9"/>
    <s v="Deezer"/>
    <x v="1"/>
    <x v="78"/>
    <x v="430"/>
    <s v="Billie Eilish"/>
    <x v="0"/>
    <x v="0"/>
    <x v="683"/>
    <x v="3"/>
    <n v="75.540000000000006"/>
    <x v="2"/>
  </r>
  <r>
    <x v="1900"/>
    <n v="47"/>
    <x v="2"/>
    <x v="2"/>
    <s v="Tidal"/>
    <x v="7"/>
    <x v="29"/>
    <x v="307"/>
    <s v="BTS"/>
    <x v="1"/>
    <x v="1"/>
    <x v="583"/>
    <x v="0"/>
    <n v="60.37"/>
    <x v="1"/>
  </r>
  <r>
    <x v="1901"/>
    <n v="42"/>
    <x v="0"/>
    <x v="4"/>
    <s v="Tidal"/>
    <x v="0"/>
    <x v="7"/>
    <x v="274"/>
    <s v="Bad Bunny"/>
    <x v="1"/>
    <x v="2"/>
    <x v="625"/>
    <x v="2"/>
    <n v="75.62"/>
    <x v="2"/>
  </r>
  <r>
    <x v="1902"/>
    <n v="19"/>
    <x v="1"/>
    <x v="9"/>
    <s v="YouTube"/>
    <x v="2"/>
    <x v="34"/>
    <x v="383"/>
    <s v="Taylor Swift"/>
    <x v="0"/>
    <x v="2"/>
    <x v="501"/>
    <x v="0"/>
    <n v="46.92"/>
    <x v="3"/>
  </r>
  <r>
    <x v="1903"/>
    <n v="29"/>
    <x v="0"/>
    <x v="4"/>
    <s v="Amazon Music"/>
    <x v="7"/>
    <x v="53"/>
    <x v="117"/>
    <s v="BTS"/>
    <x v="1"/>
    <x v="2"/>
    <x v="451"/>
    <x v="2"/>
    <n v="18.670000000000002"/>
    <x v="0"/>
  </r>
  <r>
    <x v="1904"/>
    <n v="46"/>
    <x v="2"/>
    <x v="2"/>
    <s v="Apple Music"/>
    <x v="9"/>
    <x v="95"/>
    <x v="28"/>
    <s v="Billie Eilish"/>
    <x v="0"/>
    <x v="1"/>
    <x v="212"/>
    <x v="0"/>
    <n v="22.94"/>
    <x v="0"/>
  </r>
  <r>
    <x v="1905"/>
    <n v="52"/>
    <x v="2"/>
    <x v="7"/>
    <s v="Spotify"/>
    <x v="5"/>
    <x v="47"/>
    <x v="352"/>
    <s v="BTS"/>
    <x v="0"/>
    <x v="2"/>
    <x v="576"/>
    <x v="2"/>
    <n v="5.57"/>
    <x v="0"/>
  </r>
  <r>
    <x v="1906"/>
    <n v="47"/>
    <x v="2"/>
    <x v="4"/>
    <s v="YouTube"/>
    <x v="4"/>
    <x v="57"/>
    <x v="347"/>
    <s v="Billie Eilish"/>
    <x v="1"/>
    <x v="0"/>
    <x v="210"/>
    <x v="1"/>
    <n v="6.12"/>
    <x v="0"/>
  </r>
  <r>
    <x v="1907"/>
    <n v="50"/>
    <x v="2"/>
    <x v="7"/>
    <s v="YouTube"/>
    <x v="2"/>
    <x v="1"/>
    <x v="53"/>
    <s v="Taylor Swift"/>
    <x v="0"/>
    <x v="1"/>
    <x v="667"/>
    <x v="0"/>
    <n v="29.66"/>
    <x v="3"/>
  </r>
  <r>
    <x v="1908"/>
    <n v="20"/>
    <x v="1"/>
    <x v="0"/>
    <s v="YouTube"/>
    <x v="9"/>
    <x v="49"/>
    <x v="485"/>
    <s v="Billie Eilish"/>
    <x v="1"/>
    <x v="0"/>
    <x v="562"/>
    <x v="0"/>
    <n v="41.08"/>
    <x v="3"/>
  </r>
  <r>
    <x v="1909"/>
    <n v="50"/>
    <x v="2"/>
    <x v="5"/>
    <s v="Deezer"/>
    <x v="7"/>
    <x v="85"/>
    <x v="89"/>
    <s v="Ed Sheeran"/>
    <x v="0"/>
    <x v="2"/>
    <x v="462"/>
    <x v="3"/>
    <n v="9.68"/>
    <x v="0"/>
  </r>
  <r>
    <x v="1910"/>
    <n v="20"/>
    <x v="1"/>
    <x v="1"/>
    <s v="Deezer"/>
    <x v="1"/>
    <x v="43"/>
    <x v="336"/>
    <s v="Adele"/>
    <x v="1"/>
    <x v="0"/>
    <x v="655"/>
    <x v="2"/>
    <n v="79.819999999999993"/>
    <x v="2"/>
  </r>
  <r>
    <x v="1911"/>
    <n v="49"/>
    <x v="2"/>
    <x v="3"/>
    <s v="Tidal"/>
    <x v="1"/>
    <x v="4"/>
    <x v="118"/>
    <s v="Adele"/>
    <x v="0"/>
    <x v="1"/>
    <x v="511"/>
    <x v="1"/>
    <n v="51.88"/>
    <x v="1"/>
  </r>
  <r>
    <x v="1912"/>
    <n v="35"/>
    <x v="0"/>
    <x v="7"/>
    <s v="Deezer"/>
    <x v="6"/>
    <x v="27"/>
    <x v="299"/>
    <s v="Adele"/>
    <x v="0"/>
    <x v="1"/>
    <x v="160"/>
    <x v="2"/>
    <n v="17.13"/>
    <x v="0"/>
  </r>
  <r>
    <x v="1913"/>
    <n v="20"/>
    <x v="1"/>
    <x v="9"/>
    <s v="Tidal"/>
    <x v="1"/>
    <x v="34"/>
    <x v="59"/>
    <s v="Bad Bunny"/>
    <x v="1"/>
    <x v="2"/>
    <x v="81"/>
    <x v="1"/>
    <n v="25.71"/>
    <x v="3"/>
  </r>
  <r>
    <x v="1914"/>
    <n v="22"/>
    <x v="1"/>
    <x v="6"/>
    <s v="Amazon Music"/>
    <x v="8"/>
    <x v="13"/>
    <x v="58"/>
    <s v="Adele"/>
    <x v="0"/>
    <x v="2"/>
    <x v="407"/>
    <x v="0"/>
    <n v="14.55"/>
    <x v="0"/>
  </r>
  <r>
    <x v="1915"/>
    <n v="53"/>
    <x v="2"/>
    <x v="6"/>
    <s v="Tidal"/>
    <x v="4"/>
    <x v="11"/>
    <x v="228"/>
    <s v="Billie Eilish"/>
    <x v="0"/>
    <x v="2"/>
    <x v="305"/>
    <x v="1"/>
    <n v="13.76"/>
    <x v="0"/>
  </r>
  <r>
    <x v="1916"/>
    <n v="49"/>
    <x v="2"/>
    <x v="6"/>
    <s v="Amazon Music"/>
    <x v="4"/>
    <x v="6"/>
    <x v="386"/>
    <s v="Drake"/>
    <x v="0"/>
    <x v="1"/>
    <x v="359"/>
    <x v="3"/>
    <n v="73.38"/>
    <x v="1"/>
  </r>
  <r>
    <x v="1917"/>
    <n v="38"/>
    <x v="0"/>
    <x v="5"/>
    <s v="Tidal"/>
    <x v="5"/>
    <x v="64"/>
    <x v="127"/>
    <s v="Adele"/>
    <x v="0"/>
    <x v="0"/>
    <x v="236"/>
    <x v="3"/>
    <n v="49.77"/>
    <x v="3"/>
  </r>
  <r>
    <x v="1918"/>
    <n v="35"/>
    <x v="0"/>
    <x v="1"/>
    <s v="Tidal"/>
    <x v="6"/>
    <x v="33"/>
    <x v="277"/>
    <s v="Taylor Swift"/>
    <x v="0"/>
    <x v="2"/>
    <x v="778"/>
    <x v="3"/>
    <n v="40.340000000000003"/>
    <x v="3"/>
  </r>
  <r>
    <x v="1919"/>
    <n v="39"/>
    <x v="0"/>
    <x v="0"/>
    <s v="Apple Music"/>
    <x v="8"/>
    <x v="71"/>
    <x v="257"/>
    <s v="The Weeknd"/>
    <x v="1"/>
    <x v="0"/>
    <x v="779"/>
    <x v="1"/>
    <n v="13.22"/>
    <x v="0"/>
  </r>
  <r>
    <x v="1920"/>
    <n v="20"/>
    <x v="1"/>
    <x v="1"/>
    <s v="Apple Music"/>
    <x v="1"/>
    <x v="65"/>
    <x v="435"/>
    <s v="The Weeknd"/>
    <x v="0"/>
    <x v="2"/>
    <x v="780"/>
    <x v="1"/>
    <n v="25.68"/>
    <x v="3"/>
  </r>
  <r>
    <x v="1921"/>
    <n v="56"/>
    <x v="2"/>
    <x v="9"/>
    <s v="Amazon Music"/>
    <x v="1"/>
    <x v="83"/>
    <x v="85"/>
    <s v="BTS"/>
    <x v="0"/>
    <x v="1"/>
    <x v="322"/>
    <x v="2"/>
    <n v="7.07"/>
    <x v="0"/>
  </r>
  <r>
    <x v="1922"/>
    <n v="50"/>
    <x v="2"/>
    <x v="0"/>
    <s v="Amazon Music"/>
    <x v="4"/>
    <x v="5"/>
    <x v="65"/>
    <s v="The Weeknd"/>
    <x v="1"/>
    <x v="1"/>
    <x v="781"/>
    <x v="3"/>
    <n v="19.190000000000001"/>
    <x v="0"/>
  </r>
  <r>
    <x v="1923"/>
    <n v="23"/>
    <x v="1"/>
    <x v="3"/>
    <s v="Tidal"/>
    <x v="7"/>
    <x v="82"/>
    <x v="84"/>
    <s v="Adele"/>
    <x v="0"/>
    <x v="1"/>
    <x v="734"/>
    <x v="2"/>
    <n v="45.84"/>
    <x v="3"/>
  </r>
  <r>
    <x v="1924"/>
    <n v="25"/>
    <x v="0"/>
    <x v="4"/>
    <s v="YouTube"/>
    <x v="1"/>
    <x v="58"/>
    <x v="11"/>
    <s v="Billie Eilish"/>
    <x v="0"/>
    <x v="1"/>
    <x v="70"/>
    <x v="3"/>
    <n v="77.16"/>
    <x v="2"/>
  </r>
  <r>
    <x v="1925"/>
    <n v="56"/>
    <x v="2"/>
    <x v="3"/>
    <s v="Tidal"/>
    <x v="1"/>
    <x v="97"/>
    <x v="213"/>
    <s v="Ed Sheeran"/>
    <x v="0"/>
    <x v="2"/>
    <x v="137"/>
    <x v="1"/>
    <n v="50.16"/>
    <x v="1"/>
  </r>
  <r>
    <x v="1926"/>
    <n v="52"/>
    <x v="2"/>
    <x v="8"/>
    <s v="YouTube"/>
    <x v="3"/>
    <x v="66"/>
    <x v="208"/>
    <s v="Billie Eilish"/>
    <x v="0"/>
    <x v="0"/>
    <x v="368"/>
    <x v="2"/>
    <n v="50.47"/>
    <x v="1"/>
  </r>
  <r>
    <x v="1927"/>
    <n v="30"/>
    <x v="0"/>
    <x v="4"/>
    <s v="Deezer"/>
    <x v="5"/>
    <x v="63"/>
    <x v="394"/>
    <s v="Billie Eilish"/>
    <x v="1"/>
    <x v="2"/>
    <x v="371"/>
    <x v="3"/>
    <n v="65.12"/>
    <x v="1"/>
  </r>
  <r>
    <x v="1928"/>
    <n v="49"/>
    <x v="2"/>
    <x v="0"/>
    <s v="Spotify"/>
    <x v="2"/>
    <x v="80"/>
    <x v="9"/>
    <s v="Post Malone"/>
    <x v="1"/>
    <x v="0"/>
    <x v="466"/>
    <x v="0"/>
    <n v="60.55"/>
    <x v="1"/>
  </r>
  <r>
    <x v="1929"/>
    <n v="17"/>
    <x v="3"/>
    <x v="4"/>
    <s v="Deezer"/>
    <x v="4"/>
    <x v="20"/>
    <x v="14"/>
    <s v="Drake"/>
    <x v="1"/>
    <x v="1"/>
    <x v="497"/>
    <x v="2"/>
    <n v="40.909999999999997"/>
    <x v="3"/>
  </r>
  <r>
    <x v="1930"/>
    <n v="56"/>
    <x v="2"/>
    <x v="2"/>
    <s v="Tidal"/>
    <x v="4"/>
    <x v="24"/>
    <x v="124"/>
    <s v="Post Malone"/>
    <x v="1"/>
    <x v="1"/>
    <x v="656"/>
    <x v="0"/>
    <n v="63.46"/>
    <x v="1"/>
  </r>
  <r>
    <x v="1931"/>
    <n v="49"/>
    <x v="2"/>
    <x v="5"/>
    <s v="Apple Music"/>
    <x v="7"/>
    <x v="71"/>
    <x v="337"/>
    <s v="Bad Bunny"/>
    <x v="0"/>
    <x v="1"/>
    <x v="696"/>
    <x v="2"/>
    <n v="57.88"/>
    <x v="1"/>
  </r>
  <r>
    <x v="1932"/>
    <n v="38"/>
    <x v="0"/>
    <x v="4"/>
    <s v="YouTube"/>
    <x v="6"/>
    <x v="56"/>
    <x v="10"/>
    <s v="BTS"/>
    <x v="0"/>
    <x v="2"/>
    <x v="782"/>
    <x v="1"/>
    <n v="72.73"/>
    <x v="1"/>
  </r>
  <r>
    <x v="1933"/>
    <n v="57"/>
    <x v="2"/>
    <x v="8"/>
    <s v="YouTube"/>
    <x v="0"/>
    <x v="95"/>
    <x v="389"/>
    <s v="Drake"/>
    <x v="0"/>
    <x v="0"/>
    <x v="589"/>
    <x v="0"/>
    <n v="31.49"/>
    <x v="3"/>
  </r>
  <r>
    <x v="1934"/>
    <n v="45"/>
    <x v="2"/>
    <x v="0"/>
    <s v="Amazon Music"/>
    <x v="2"/>
    <x v="73"/>
    <x v="380"/>
    <s v="Billie Eilish"/>
    <x v="1"/>
    <x v="1"/>
    <x v="443"/>
    <x v="2"/>
    <n v="25.32"/>
    <x v="3"/>
  </r>
  <r>
    <x v="1935"/>
    <n v="15"/>
    <x v="3"/>
    <x v="5"/>
    <s v="Tidal"/>
    <x v="4"/>
    <x v="34"/>
    <x v="343"/>
    <s v="Bad Bunny"/>
    <x v="1"/>
    <x v="0"/>
    <x v="275"/>
    <x v="2"/>
    <n v="17.989999999999998"/>
    <x v="0"/>
  </r>
  <r>
    <x v="1936"/>
    <n v="35"/>
    <x v="0"/>
    <x v="4"/>
    <s v="Spotify"/>
    <x v="3"/>
    <x v="29"/>
    <x v="427"/>
    <s v="The Weeknd"/>
    <x v="0"/>
    <x v="0"/>
    <x v="153"/>
    <x v="0"/>
    <n v="50.75"/>
    <x v="1"/>
  </r>
  <r>
    <x v="1937"/>
    <n v="43"/>
    <x v="0"/>
    <x v="3"/>
    <s v="Amazon Music"/>
    <x v="7"/>
    <x v="36"/>
    <x v="186"/>
    <s v="Bad Bunny"/>
    <x v="0"/>
    <x v="1"/>
    <x v="552"/>
    <x v="0"/>
    <n v="2.25"/>
    <x v="0"/>
  </r>
  <r>
    <x v="1938"/>
    <n v="42"/>
    <x v="0"/>
    <x v="2"/>
    <s v="Deezer"/>
    <x v="4"/>
    <x v="43"/>
    <x v="429"/>
    <s v="Adele"/>
    <x v="1"/>
    <x v="2"/>
    <x v="183"/>
    <x v="1"/>
    <n v="52.98"/>
    <x v="1"/>
  </r>
  <r>
    <x v="1939"/>
    <n v="32"/>
    <x v="0"/>
    <x v="9"/>
    <s v="Deezer"/>
    <x v="4"/>
    <x v="52"/>
    <x v="90"/>
    <s v="BTS"/>
    <x v="0"/>
    <x v="2"/>
    <x v="556"/>
    <x v="2"/>
    <n v="33.64"/>
    <x v="3"/>
  </r>
  <r>
    <x v="1940"/>
    <n v="55"/>
    <x v="2"/>
    <x v="0"/>
    <s v="Deezer"/>
    <x v="0"/>
    <x v="74"/>
    <x v="440"/>
    <s v="Taylor Swift"/>
    <x v="0"/>
    <x v="1"/>
    <x v="306"/>
    <x v="0"/>
    <n v="4.6900000000000004"/>
    <x v="0"/>
  </r>
  <r>
    <x v="1941"/>
    <n v="16"/>
    <x v="3"/>
    <x v="1"/>
    <s v="Deezer"/>
    <x v="8"/>
    <x v="6"/>
    <x v="37"/>
    <s v="Adele"/>
    <x v="0"/>
    <x v="2"/>
    <x v="467"/>
    <x v="0"/>
    <n v="42.52"/>
    <x v="3"/>
  </r>
  <r>
    <x v="1942"/>
    <n v="43"/>
    <x v="0"/>
    <x v="6"/>
    <s v="Tidal"/>
    <x v="7"/>
    <x v="64"/>
    <x v="76"/>
    <s v="Dua Lipa"/>
    <x v="0"/>
    <x v="1"/>
    <x v="407"/>
    <x v="0"/>
    <n v="44.95"/>
    <x v="3"/>
  </r>
  <r>
    <x v="1943"/>
    <n v="22"/>
    <x v="1"/>
    <x v="4"/>
    <s v="Spotify"/>
    <x v="1"/>
    <x v="45"/>
    <x v="214"/>
    <s v="The Weeknd"/>
    <x v="0"/>
    <x v="0"/>
    <x v="95"/>
    <x v="1"/>
    <n v="29.01"/>
    <x v="3"/>
  </r>
  <r>
    <x v="1944"/>
    <n v="57"/>
    <x v="2"/>
    <x v="7"/>
    <s v="Tidal"/>
    <x v="6"/>
    <x v="47"/>
    <x v="356"/>
    <s v="Dua Lipa"/>
    <x v="1"/>
    <x v="1"/>
    <x v="159"/>
    <x v="1"/>
    <n v="51.77"/>
    <x v="1"/>
  </r>
  <r>
    <x v="1945"/>
    <n v="60"/>
    <x v="2"/>
    <x v="5"/>
    <s v="Apple Music"/>
    <x v="4"/>
    <x v="19"/>
    <x v="319"/>
    <s v="Billie Eilish"/>
    <x v="1"/>
    <x v="0"/>
    <x v="228"/>
    <x v="3"/>
    <n v="5.94"/>
    <x v="0"/>
  </r>
  <r>
    <x v="1946"/>
    <n v="46"/>
    <x v="2"/>
    <x v="2"/>
    <s v="Amazon Music"/>
    <x v="7"/>
    <x v="69"/>
    <x v="151"/>
    <s v="Drake"/>
    <x v="0"/>
    <x v="1"/>
    <x v="531"/>
    <x v="1"/>
    <n v="38.35"/>
    <x v="3"/>
  </r>
  <r>
    <x v="1947"/>
    <n v="35"/>
    <x v="0"/>
    <x v="1"/>
    <s v="Tidal"/>
    <x v="3"/>
    <x v="14"/>
    <x v="335"/>
    <s v="The Weeknd"/>
    <x v="0"/>
    <x v="1"/>
    <x v="747"/>
    <x v="2"/>
    <n v="45.49"/>
    <x v="3"/>
  </r>
  <r>
    <x v="1948"/>
    <n v="22"/>
    <x v="1"/>
    <x v="0"/>
    <s v="Apple Music"/>
    <x v="5"/>
    <x v="40"/>
    <x v="189"/>
    <s v="Ed Sheeran"/>
    <x v="1"/>
    <x v="2"/>
    <x v="272"/>
    <x v="0"/>
    <n v="55.95"/>
    <x v="1"/>
  </r>
  <r>
    <x v="1949"/>
    <n v="44"/>
    <x v="2"/>
    <x v="5"/>
    <s v="Tidal"/>
    <x v="6"/>
    <x v="84"/>
    <x v="312"/>
    <s v="Dua Lipa"/>
    <x v="0"/>
    <x v="1"/>
    <x v="193"/>
    <x v="2"/>
    <n v="15.41"/>
    <x v="0"/>
  </r>
  <r>
    <x v="1950"/>
    <n v="37"/>
    <x v="0"/>
    <x v="5"/>
    <s v="Amazon Music"/>
    <x v="9"/>
    <x v="83"/>
    <x v="230"/>
    <s v="Ed Sheeran"/>
    <x v="1"/>
    <x v="0"/>
    <x v="47"/>
    <x v="0"/>
    <n v="68.72"/>
    <x v="1"/>
  </r>
  <r>
    <x v="1951"/>
    <n v="56"/>
    <x v="2"/>
    <x v="8"/>
    <s v="Spotify"/>
    <x v="4"/>
    <x v="55"/>
    <x v="322"/>
    <s v="Bad Bunny"/>
    <x v="1"/>
    <x v="1"/>
    <x v="448"/>
    <x v="0"/>
    <n v="16.63"/>
    <x v="0"/>
  </r>
  <r>
    <x v="1952"/>
    <n v="20"/>
    <x v="1"/>
    <x v="4"/>
    <s v="Amazon Music"/>
    <x v="0"/>
    <x v="53"/>
    <x v="239"/>
    <s v="BTS"/>
    <x v="0"/>
    <x v="1"/>
    <x v="655"/>
    <x v="2"/>
    <n v="78.930000000000007"/>
    <x v="2"/>
  </r>
  <r>
    <x v="1953"/>
    <n v="32"/>
    <x v="0"/>
    <x v="3"/>
    <s v="Apple Music"/>
    <x v="5"/>
    <x v="32"/>
    <x v="11"/>
    <s v="Taylor Swift"/>
    <x v="0"/>
    <x v="2"/>
    <x v="783"/>
    <x v="1"/>
    <n v="55.27"/>
    <x v="1"/>
  </r>
  <r>
    <x v="1954"/>
    <n v="44"/>
    <x v="2"/>
    <x v="6"/>
    <s v="Apple Music"/>
    <x v="3"/>
    <x v="10"/>
    <x v="98"/>
    <s v="Billie Eilish"/>
    <x v="1"/>
    <x v="2"/>
    <x v="615"/>
    <x v="0"/>
    <n v="7.54"/>
    <x v="0"/>
  </r>
  <r>
    <x v="1955"/>
    <n v="27"/>
    <x v="0"/>
    <x v="5"/>
    <s v="Tidal"/>
    <x v="8"/>
    <x v="97"/>
    <x v="468"/>
    <s v="Dua Lipa"/>
    <x v="0"/>
    <x v="0"/>
    <x v="372"/>
    <x v="0"/>
    <n v="57.47"/>
    <x v="1"/>
  </r>
  <r>
    <x v="1956"/>
    <n v="13"/>
    <x v="3"/>
    <x v="6"/>
    <s v="Tidal"/>
    <x v="9"/>
    <x v="55"/>
    <x v="333"/>
    <s v="Dua Lipa"/>
    <x v="1"/>
    <x v="1"/>
    <x v="658"/>
    <x v="2"/>
    <n v="21.19"/>
    <x v="0"/>
  </r>
  <r>
    <x v="1957"/>
    <n v="20"/>
    <x v="1"/>
    <x v="4"/>
    <s v="Amazon Music"/>
    <x v="8"/>
    <x v="87"/>
    <x v="393"/>
    <s v="Dua Lipa"/>
    <x v="0"/>
    <x v="2"/>
    <x v="775"/>
    <x v="1"/>
    <n v="30.93"/>
    <x v="3"/>
  </r>
  <r>
    <x v="1958"/>
    <n v="17"/>
    <x v="3"/>
    <x v="0"/>
    <s v="Apple Music"/>
    <x v="6"/>
    <x v="15"/>
    <x v="392"/>
    <s v="Taylor Swift"/>
    <x v="1"/>
    <x v="2"/>
    <x v="106"/>
    <x v="3"/>
    <n v="28.13"/>
    <x v="3"/>
  </r>
  <r>
    <x v="1959"/>
    <n v="19"/>
    <x v="1"/>
    <x v="2"/>
    <s v="Tidal"/>
    <x v="5"/>
    <x v="32"/>
    <x v="69"/>
    <s v="Billie Eilish"/>
    <x v="0"/>
    <x v="1"/>
    <x v="480"/>
    <x v="2"/>
    <n v="1.52"/>
    <x v="0"/>
  </r>
  <r>
    <x v="1960"/>
    <n v="32"/>
    <x v="0"/>
    <x v="9"/>
    <s v="Tidal"/>
    <x v="9"/>
    <x v="50"/>
    <x v="105"/>
    <s v="Drake"/>
    <x v="1"/>
    <x v="0"/>
    <x v="224"/>
    <x v="0"/>
    <n v="49.89"/>
    <x v="3"/>
  </r>
  <r>
    <x v="1961"/>
    <n v="56"/>
    <x v="2"/>
    <x v="2"/>
    <s v="Tidal"/>
    <x v="9"/>
    <x v="20"/>
    <x v="201"/>
    <s v="Bad Bunny"/>
    <x v="0"/>
    <x v="2"/>
    <x v="567"/>
    <x v="2"/>
    <n v="75.650000000000006"/>
    <x v="2"/>
  </r>
  <r>
    <x v="1962"/>
    <n v="34"/>
    <x v="0"/>
    <x v="3"/>
    <s v="Tidal"/>
    <x v="7"/>
    <x v="46"/>
    <x v="177"/>
    <s v="Bad Bunny"/>
    <x v="0"/>
    <x v="0"/>
    <x v="784"/>
    <x v="2"/>
    <n v="69.17"/>
    <x v="1"/>
  </r>
  <r>
    <x v="1963"/>
    <n v="39"/>
    <x v="0"/>
    <x v="9"/>
    <s v="Apple Music"/>
    <x v="5"/>
    <x v="39"/>
    <x v="273"/>
    <s v="Bad Bunny"/>
    <x v="1"/>
    <x v="2"/>
    <x v="505"/>
    <x v="0"/>
    <n v="46.27"/>
    <x v="3"/>
  </r>
  <r>
    <x v="1964"/>
    <n v="21"/>
    <x v="1"/>
    <x v="4"/>
    <s v="Deezer"/>
    <x v="5"/>
    <x v="73"/>
    <x v="157"/>
    <s v="Drake"/>
    <x v="0"/>
    <x v="1"/>
    <x v="223"/>
    <x v="2"/>
    <n v="44.66"/>
    <x v="3"/>
  </r>
  <r>
    <x v="1965"/>
    <n v="32"/>
    <x v="0"/>
    <x v="6"/>
    <s v="Tidal"/>
    <x v="9"/>
    <x v="19"/>
    <x v="35"/>
    <s v="Post Malone"/>
    <x v="0"/>
    <x v="2"/>
    <x v="321"/>
    <x v="1"/>
    <n v="10.95"/>
    <x v="0"/>
  </r>
  <r>
    <x v="1966"/>
    <n v="58"/>
    <x v="2"/>
    <x v="0"/>
    <s v="Deezer"/>
    <x v="9"/>
    <x v="35"/>
    <x v="423"/>
    <s v="Billie Eilish"/>
    <x v="1"/>
    <x v="1"/>
    <x v="365"/>
    <x v="1"/>
    <n v="42.22"/>
    <x v="3"/>
  </r>
  <r>
    <x v="1967"/>
    <n v="45"/>
    <x v="2"/>
    <x v="2"/>
    <s v="Amazon Music"/>
    <x v="2"/>
    <x v="54"/>
    <x v="486"/>
    <s v="The Weeknd"/>
    <x v="0"/>
    <x v="1"/>
    <x v="658"/>
    <x v="2"/>
    <n v="19.739999999999998"/>
    <x v="0"/>
  </r>
  <r>
    <x v="1968"/>
    <n v="58"/>
    <x v="2"/>
    <x v="0"/>
    <s v="Apple Music"/>
    <x v="3"/>
    <x v="80"/>
    <x v="275"/>
    <s v="Post Malone"/>
    <x v="0"/>
    <x v="0"/>
    <x v="333"/>
    <x v="3"/>
    <n v="45.72"/>
    <x v="3"/>
  </r>
  <r>
    <x v="1969"/>
    <n v="35"/>
    <x v="0"/>
    <x v="2"/>
    <s v="Apple Music"/>
    <x v="3"/>
    <x v="51"/>
    <x v="266"/>
    <s v="Adele"/>
    <x v="0"/>
    <x v="1"/>
    <x v="276"/>
    <x v="0"/>
    <n v="79.319999999999993"/>
    <x v="2"/>
  </r>
  <r>
    <x v="1970"/>
    <n v="32"/>
    <x v="0"/>
    <x v="0"/>
    <s v="Amazon Music"/>
    <x v="0"/>
    <x v="14"/>
    <x v="316"/>
    <s v="Ed Sheeran"/>
    <x v="0"/>
    <x v="0"/>
    <x v="785"/>
    <x v="2"/>
    <n v="27.97"/>
    <x v="3"/>
  </r>
  <r>
    <x v="1971"/>
    <n v="36"/>
    <x v="0"/>
    <x v="6"/>
    <s v="Amazon Music"/>
    <x v="1"/>
    <x v="6"/>
    <x v="138"/>
    <s v="Dua Lipa"/>
    <x v="1"/>
    <x v="1"/>
    <x v="269"/>
    <x v="0"/>
    <n v="15.83"/>
    <x v="0"/>
  </r>
  <r>
    <x v="1972"/>
    <n v="48"/>
    <x v="2"/>
    <x v="7"/>
    <s v="Apple Music"/>
    <x v="1"/>
    <x v="66"/>
    <x v="418"/>
    <s v="Taylor Swift"/>
    <x v="0"/>
    <x v="0"/>
    <x v="377"/>
    <x v="2"/>
    <n v="49.35"/>
    <x v="3"/>
  </r>
  <r>
    <x v="1973"/>
    <n v="26"/>
    <x v="0"/>
    <x v="7"/>
    <s v="Deezer"/>
    <x v="2"/>
    <x v="19"/>
    <x v="287"/>
    <s v="Adele"/>
    <x v="0"/>
    <x v="1"/>
    <x v="353"/>
    <x v="1"/>
    <n v="23.93"/>
    <x v="0"/>
  </r>
  <r>
    <x v="1974"/>
    <n v="51"/>
    <x v="2"/>
    <x v="2"/>
    <s v="Spotify"/>
    <x v="4"/>
    <x v="43"/>
    <x v="223"/>
    <s v="BTS"/>
    <x v="0"/>
    <x v="0"/>
    <x v="267"/>
    <x v="3"/>
    <n v="20.41"/>
    <x v="0"/>
  </r>
  <r>
    <x v="1975"/>
    <n v="22"/>
    <x v="1"/>
    <x v="4"/>
    <s v="Amazon Music"/>
    <x v="1"/>
    <x v="11"/>
    <x v="206"/>
    <s v="Post Malone"/>
    <x v="1"/>
    <x v="2"/>
    <x v="414"/>
    <x v="1"/>
    <n v="42.83"/>
    <x v="3"/>
  </r>
  <r>
    <x v="1976"/>
    <n v="47"/>
    <x v="2"/>
    <x v="6"/>
    <s v="Amazon Music"/>
    <x v="8"/>
    <x v="33"/>
    <x v="290"/>
    <s v="Ed Sheeran"/>
    <x v="1"/>
    <x v="1"/>
    <x v="131"/>
    <x v="3"/>
    <n v="59.07"/>
    <x v="1"/>
  </r>
  <r>
    <x v="1977"/>
    <n v="57"/>
    <x v="2"/>
    <x v="4"/>
    <s v="YouTube"/>
    <x v="6"/>
    <x v="68"/>
    <x v="451"/>
    <s v="Dua Lipa"/>
    <x v="0"/>
    <x v="1"/>
    <x v="210"/>
    <x v="1"/>
    <n v="59.42"/>
    <x v="1"/>
  </r>
  <r>
    <x v="1978"/>
    <n v="23"/>
    <x v="1"/>
    <x v="1"/>
    <s v="Amazon Music"/>
    <x v="3"/>
    <x v="36"/>
    <x v="455"/>
    <s v="Taylor Swift"/>
    <x v="0"/>
    <x v="1"/>
    <x v="404"/>
    <x v="0"/>
    <n v="64.540000000000006"/>
    <x v="1"/>
  </r>
  <r>
    <x v="1979"/>
    <n v="38"/>
    <x v="0"/>
    <x v="6"/>
    <s v="Amazon Music"/>
    <x v="9"/>
    <x v="40"/>
    <x v="313"/>
    <s v="Billie Eilish"/>
    <x v="0"/>
    <x v="2"/>
    <x v="721"/>
    <x v="3"/>
    <n v="59.83"/>
    <x v="1"/>
  </r>
  <r>
    <x v="1980"/>
    <n v="46"/>
    <x v="2"/>
    <x v="0"/>
    <s v="Apple Music"/>
    <x v="9"/>
    <x v="60"/>
    <x v="382"/>
    <s v="Billie Eilish"/>
    <x v="0"/>
    <x v="2"/>
    <x v="548"/>
    <x v="2"/>
    <n v="9.86"/>
    <x v="0"/>
  </r>
  <r>
    <x v="1981"/>
    <n v="14"/>
    <x v="3"/>
    <x v="9"/>
    <s v="Deezer"/>
    <x v="4"/>
    <x v="24"/>
    <x v="360"/>
    <s v="Dua Lipa"/>
    <x v="1"/>
    <x v="0"/>
    <x v="765"/>
    <x v="2"/>
    <n v="59.51"/>
    <x v="1"/>
  </r>
  <r>
    <x v="1982"/>
    <n v="26"/>
    <x v="0"/>
    <x v="7"/>
    <s v="Deezer"/>
    <x v="6"/>
    <x v="50"/>
    <x v="23"/>
    <s v="Ed Sheeran"/>
    <x v="0"/>
    <x v="1"/>
    <x v="740"/>
    <x v="2"/>
    <n v="23.08"/>
    <x v="0"/>
  </r>
  <r>
    <x v="1983"/>
    <n v="54"/>
    <x v="2"/>
    <x v="9"/>
    <s v="Deezer"/>
    <x v="2"/>
    <x v="85"/>
    <x v="145"/>
    <s v="Drake"/>
    <x v="1"/>
    <x v="1"/>
    <x v="489"/>
    <x v="2"/>
    <n v="36.979999999999997"/>
    <x v="3"/>
  </r>
  <r>
    <x v="1984"/>
    <n v="15"/>
    <x v="3"/>
    <x v="0"/>
    <s v="Spotify"/>
    <x v="4"/>
    <x v="42"/>
    <x v="487"/>
    <s v="Post Malone"/>
    <x v="1"/>
    <x v="1"/>
    <x v="545"/>
    <x v="0"/>
    <n v="28.73"/>
    <x v="3"/>
  </r>
  <r>
    <x v="1985"/>
    <n v="23"/>
    <x v="1"/>
    <x v="2"/>
    <s v="Apple Music"/>
    <x v="3"/>
    <x v="86"/>
    <x v="410"/>
    <s v="Bad Bunny"/>
    <x v="0"/>
    <x v="2"/>
    <x v="786"/>
    <x v="2"/>
    <n v="0.99"/>
    <x v="0"/>
  </r>
  <r>
    <x v="1986"/>
    <n v="59"/>
    <x v="2"/>
    <x v="6"/>
    <s v="YouTube"/>
    <x v="3"/>
    <x v="7"/>
    <x v="215"/>
    <s v="Dua Lipa"/>
    <x v="1"/>
    <x v="1"/>
    <x v="650"/>
    <x v="3"/>
    <n v="7.62"/>
    <x v="0"/>
  </r>
  <r>
    <x v="1987"/>
    <n v="57"/>
    <x v="2"/>
    <x v="0"/>
    <s v="Amazon Music"/>
    <x v="2"/>
    <x v="0"/>
    <x v="329"/>
    <s v="Drake"/>
    <x v="1"/>
    <x v="0"/>
    <x v="61"/>
    <x v="3"/>
    <n v="52.31"/>
    <x v="1"/>
  </r>
  <r>
    <x v="1988"/>
    <n v="31"/>
    <x v="0"/>
    <x v="1"/>
    <s v="YouTube"/>
    <x v="1"/>
    <x v="26"/>
    <x v="436"/>
    <s v="Post Malone"/>
    <x v="0"/>
    <x v="1"/>
    <x v="231"/>
    <x v="1"/>
    <n v="67.349999999999994"/>
    <x v="1"/>
  </r>
  <r>
    <x v="1989"/>
    <n v="38"/>
    <x v="0"/>
    <x v="9"/>
    <s v="Amazon Music"/>
    <x v="9"/>
    <x v="47"/>
    <x v="176"/>
    <s v="Billie Eilish"/>
    <x v="1"/>
    <x v="0"/>
    <x v="436"/>
    <x v="1"/>
    <n v="26.65"/>
    <x v="3"/>
  </r>
  <r>
    <x v="1990"/>
    <n v="56"/>
    <x v="2"/>
    <x v="7"/>
    <s v="Deezer"/>
    <x v="7"/>
    <x v="15"/>
    <x v="380"/>
    <s v="Ed Sheeran"/>
    <x v="0"/>
    <x v="2"/>
    <x v="700"/>
    <x v="3"/>
    <n v="8.02"/>
    <x v="0"/>
  </r>
  <r>
    <x v="1991"/>
    <n v="35"/>
    <x v="0"/>
    <x v="5"/>
    <s v="YouTube"/>
    <x v="9"/>
    <x v="37"/>
    <x v="403"/>
    <s v="BTS"/>
    <x v="0"/>
    <x v="0"/>
    <x v="694"/>
    <x v="3"/>
    <n v="75.75"/>
    <x v="2"/>
  </r>
  <r>
    <x v="1992"/>
    <n v="16"/>
    <x v="3"/>
    <x v="6"/>
    <s v="Amazon Music"/>
    <x v="0"/>
    <x v="9"/>
    <x v="47"/>
    <s v="Drake"/>
    <x v="1"/>
    <x v="0"/>
    <x v="608"/>
    <x v="2"/>
    <n v="22.85"/>
    <x v="0"/>
  </r>
  <r>
    <x v="1993"/>
    <n v="55"/>
    <x v="2"/>
    <x v="5"/>
    <s v="YouTube"/>
    <x v="4"/>
    <x v="17"/>
    <x v="447"/>
    <s v="Dua Lipa"/>
    <x v="0"/>
    <x v="1"/>
    <x v="665"/>
    <x v="3"/>
    <n v="26.89"/>
    <x v="3"/>
  </r>
  <r>
    <x v="1994"/>
    <n v="48"/>
    <x v="2"/>
    <x v="1"/>
    <s v="Spotify"/>
    <x v="9"/>
    <x v="83"/>
    <x v="3"/>
    <s v="Ed Sheeran"/>
    <x v="0"/>
    <x v="0"/>
    <x v="675"/>
    <x v="0"/>
    <n v="30.65"/>
    <x v="3"/>
  </r>
  <r>
    <x v="1995"/>
    <n v="23"/>
    <x v="1"/>
    <x v="5"/>
    <s v="Spotify"/>
    <x v="6"/>
    <x v="3"/>
    <x v="176"/>
    <s v="BTS"/>
    <x v="1"/>
    <x v="1"/>
    <x v="787"/>
    <x v="2"/>
    <n v="11.67"/>
    <x v="0"/>
  </r>
  <r>
    <x v="1996"/>
    <n v="60"/>
    <x v="2"/>
    <x v="3"/>
    <s v="Deezer"/>
    <x v="2"/>
    <x v="47"/>
    <x v="226"/>
    <s v="Dua Lipa"/>
    <x v="1"/>
    <x v="1"/>
    <x v="569"/>
    <x v="1"/>
    <n v="4.3499999999999996"/>
    <x v="0"/>
  </r>
  <r>
    <x v="1997"/>
    <n v="45"/>
    <x v="2"/>
    <x v="0"/>
    <s v="Apple Music"/>
    <x v="9"/>
    <x v="14"/>
    <x v="176"/>
    <s v="BTS"/>
    <x v="1"/>
    <x v="1"/>
    <x v="781"/>
    <x v="3"/>
    <n v="24.35"/>
    <x v="0"/>
  </r>
  <r>
    <x v="1998"/>
    <n v="45"/>
    <x v="2"/>
    <x v="3"/>
    <s v="Apple Music"/>
    <x v="5"/>
    <x v="85"/>
    <x v="132"/>
    <s v="Taylor Swift"/>
    <x v="0"/>
    <x v="0"/>
    <x v="498"/>
    <x v="1"/>
    <n v="76.05"/>
    <x v="2"/>
  </r>
  <r>
    <x v="1999"/>
    <n v="27"/>
    <x v="0"/>
    <x v="4"/>
    <s v="Tidal"/>
    <x v="8"/>
    <x v="77"/>
    <x v="126"/>
    <s v="Ed Sheeran"/>
    <x v="1"/>
    <x v="0"/>
    <x v="307"/>
    <x v="0"/>
    <n v="75.78"/>
    <x v="2"/>
  </r>
  <r>
    <x v="2000"/>
    <n v="45"/>
    <x v="2"/>
    <x v="9"/>
    <s v="Deezer"/>
    <x v="7"/>
    <x v="26"/>
    <x v="261"/>
    <s v="The Weeknd"/>
    <x v="0"/>
    <x v="1"/>
    <x v="731"/>
    <x v="0"/>
    <n v="6.1"/>
    <x v="0"/>
  </r>
  <r>
    <x v="2001"/>
    <n v="49"/>
    <x v="2"/>
    <x v="7"/>
    <s v="Amazon Music"/>
    <x v="5"/>
    <x v="79"/>
    <x v="348"/>
    <s v="Drake"/>
    <x v="1"/>
    <x v="0"/>
    <x v="517"/>
    <x v="2"/>
    <n v="71.64"/>
    <x v="1"/>
  </r>
  <r>
    <x v="2002"/>
    <n v="51"/>
    <x v="2"/>
    <x v="6"/>
    <s v="Tidal"/>
    <x v="0"/>
    <x v="20"/>
    <x v="74"/>
    <s v="Drake"/>
    <x v="1"/>
    <x v="2"/>
    <x v="374"/>
    <x v="2"/>
    <n v="9.19"/>
    <x v="0"/>
  </r>
  <r>
    <x v="2003"/>
    <n v="31"/>
    <x v="0"/>
    <x v="5"/>
    <s v="Spotify"/>
    <x v="6"/>
    <x v="28"/>
    <x v="34"/>
    <s v="Drake"/>
    <x v="0"/>
    <x v="1"/>
    <x v="140"/>
    <x v="2"/>
    <n v="48.57"/>
    <x v="3"/>
  </r>
  <r>
    <x v="2004"/>
    <n v="40"/>
    <x v="0"/>
    <x v="0"/>
    <s v="Deezer"/>
    <x v="1"/>
    <x v="52"/>
    <x v="41"/>
    <s v="BTS"/>
    <x v="1"/>
    <x v="0"/>
    <x v="337"/>
    <x v="1"/>
    <n v="10.92"/>
    <x v="0"/>
  </r>
  <r>
    <x v="2005"/>
    <n v="33"/>
    <x v="0"/>
    <x v="6"/>
    <s v="Spotify"/>
    <x v="7"/>
    <x v="66"/>
    <x v="389"/>
    <s v="Bad Bunny"/>
    <x v="0"/>
    <x v="1"/>
    <x v="396"/>
    <x v="3"/>
    <n v="11.83"/>
    <x v="0"/>
  </r>
  <r>
    <x v="2006"/>
    <n v="25"/>
    <x v="0"/>
    <x v="0"/>
    <s v="Spotify"/>
    <x v="7"/>
    <x v="50"/>
    <x v="57"/>
    <s v="Adele"/>
    <x v="1"/>
    <x v="0"/>
    <x v="42"/>
    <x v="2"/>
    <n v="30.33"/>
    <x v="3"/>
  </r>
  <r>
    <x v="2007"/>
    <n v="56"/>
    <x v="2"/>
    <x v="3"/>
    <s v="Spotify"/>
    <x v="1"/>
    <x v="22"/>
    <x v="242"/>
    <s v="Adele"/>
    <x v="1"/>
    <x v="2"/>
    <x v="739"/>
    <x v="2"/>
    <n v="14.93"/>
    <x v="0"/>
  </r>
  <r>
    <x v="2008"/>
    <n v="39"/>
    <x v="0"/>
    <x v="2"/>
    <s v="YouTube"/>
    <x v="6"/>
    <x v="6"/>
    <x v="61"/>
    <s v="Bad Bunny"/>
    <x v="0"/>
    <x v="1"/>
    <x v="2"/>
    <x v="0"/>
    <n v="67.42"/>
    <x v="1"/>
  </r>
  <r>
    <x v="2009"/>
    <n v="58"/>
    <x v="2"/>
    <x v="3"/>
    <s v="Spotify"/>
    <x v="6"/>
    <x v="37"/>
    <x v="380"/>
    <s v="The Weeknd"/>
    <x v="1"/>
    <x v="0"/>
    <x v="542"/>
    <x v="2"/>
    <n v="56.87"/>
    <x v="1"/>
  </r>
  <r>
    <x v="2010"/>
    <n v="33"/>
    <x v="0"/>
    <x v="9"/>
    <s v="Apple Music"/>
    <x v="2"/>
    <x v="18"/>
    <x v="177"/>
    <s v="Taylor Swift"/>
    <x v="1"/>
    <x v="0"/>
    <x v="423"/>
    <x v="2"/>
    <n v="49.72"/>
    <x v="3"/>
  </r>
  <r>
    <x v="2011"/>
    <n v="22"/>
    <x v="1"/>
    <x v="9"/>
    <s v="Deezer"/>
    <x v="7"/>
    <x v="92"/>
    <x v="440"/>
    <s v="Drake"/>
    <x v="1"/>
    <x v="0"/>
    <x v="119"/>
    <x v="0"/>
    <n v="34.770000000000003"/>
    <x v="3"/>
  </r>
  <r>
    <x v="2012"/>
    <n v="32"/>
    <x v="0"/>
    <x v="5"/>
    <s v="YouTube"/>
    <x v="2"/>
    <x v="24"/>
    <x v="488"/>
    <s v="Post Malone"/>
    <x v="1"/>
    <x v="0"/>
    <x v="712"/>
    <x v="2"/>
    <n v="5.98"/>
    <x v="0"/>
  </r>
  <r>
    <x v="2013"/>
    <n v="18"/>
    <x v="1"/>
    <x v="5"/>
    <s v="Amazon Music"/>
    <x v="9"/>
    <x v="81"/>
    <x v="196"/>
    <s v="Taylor Swift"/>
    <x v="1"/>
    <x v="0"/>
    <x v="86"/>
    <x v="3"/>
    <n v="55.66"/>
    <x v="1"/>
  </r>
  <r>
    <x v="2014"/>
    <n v="25"/>
    <x v="0"/>
    <x v="8"/>
    <s v="Spotify"/>
    <x v="5"/>
    <x v="74"/>
    <x v="450"/>
    <s v="Taylor Swift"/>
    <x v="1"/>
    <x v="1"/>
    <x v="512"/>
    <x v="0"/>
    <n v="73.02"/>
    <x v="1"/>
  </r>
  <r>
    <x v="2015"/>
    <n v="56"/>
    <x v="2"/>
    <x v="6"/>
    <s v="Apple Music"/>
    <x v="9"/>
    <x v="21"/>
    <x v="229"/>
    <s v="Adele"/>
    <x v="1"/>
    <x v="2"/>
    <x v="268"/>
    <x v="0"/>
    <n v="16.329999999999998"/>
    <x v="0"/>
  </r>
  <r>
    <x v="2016"/>
    <n v="54"/>
    <x v="2"/>
    <x v="7"/>
    <s v="Amazon Music"/>
    <x v="6"/>
    <x v="2"/>
    <x v="138"/>
    <s v="Ed Sheeran"/>
    <x v="0"/>
    <x v="2"/>
    <x v="788"/>
    <x v="1"/>
    <n v="7.36"/>
    <x v="0"/>
  </r>
  <r>
    <x v="2017"/>
    <n v="17"/>
    <x v="3"/>
    <x v="5"/>
    <s v="Tidal"/>
    <x v="3"/>
    <x v="13"/>
    <x v="203"/>
    <s v="BTS"/>
    <x v="1"/>
    <x v="2"/>
    <x v="93"/>
    <x v="2"/>
    <n v="24.99"/>
    <x v="0"/>
  </r>
  <r>
    <x v="2018"/>
    <n v="36"/>
    <x v="0"/>
    <x v="4"/>
    <s v="Tidal"/>
    <x v="6"/>
    <x v="37"/>
    <x v="3"/>
    <s v="Taylor Swift"/>
    <x v="1"/>
    <x v="2"/>
    <x v="609"/>
    <x v="1"/>
    <n v="77.63"/>
    <x v="2"/>
  </r>
  <r>
    <x v="2019"/>
    <n v="59"/>
    <x v="2"/>
    <x v="8"/>
    <s v="Spotify"/>
    <x v="3"/>
    <x v="26"/>
    <x v="259"/>
    <s v="Drake"/>
    <x v="0"/>
    <x v="2"/>
    <x v="789"/>
    <x v="0"/>
    <n v="0.78"/>
    <x v="0"/>
  </r>
  <r>
    <x v="2020"/>
    <n v="33"/>
    <x v="0"/>
    <x v="8"/>
    <s v="Tidal"/>
    <x v="0"/>
    <x v="81"/>
    <x v="125"/>
    <s v="Ed Sheeran"/>
    <x v="0"/>
    <x v="2"/>
    <x v="100"/>
    <x v="2"/>
    <n v="62.24"/>
    <x v="1"/>
  </r>
  <r>
    <x v="2021"/>
    <n v="34"/>
    <x v="0"/>
    <x v="4"/>
    <s v="YouTube"/>
    <x v="9"/>
    <x v="49"/>
    <x v="72"/>
    <s v="Dua Lipa"/>
    <x v="1"/>
    <x v="1"/>
    <x v="544"/>
    <x v="3"/>
    <n v="70.22"/>
    <x v="1"/>
  </r>
  <r>
    <x v="2022"/>
    <n v="21"/>
    <x v="1"/>
    <x v="8"/>
    <s v="Apple Music"/>
    <x v="3"/>
    <x v="33"/>
    <x v="273"/>
    <s v="Billie Eilish"/>
    <x v="1"/>
    <x v="0"/>
    <x v="790"/>
    <x v="3"/>
    <n v="42.41"/>
    <x v="3"/>
  </r>
  <r>
    <x v="2023"/>
    <n v="30"/>
    <x v="0"/>
    <x v="8"/>
    <s v="Amazon Music"/>
    <x v="4"/>
    <x v="86"/>
    <x v="220"/>
    <s v="Ed Sheeran"/>
    <x v="0"/>
    <x v="1"/>
    <x v="791"/>
    <x v="0"/>
    <n v="56.33"/>
    <x v="1"/>
  </r>
  <r>
    <x v="2024"/>
    <n v="16"/>
    <x v="3"/>
    <x v="6"/>
    <s v="Tidal"/>
    <x v="7"/>
    <x v="24"/>
    <x v="66"/>
    <s v="Taylor Swift"/>
    <x v="1"/>
    <x v="2"/>
    <x v="243"/>
    <x v="2"/>
    <n v="66.150000000000006"/>
    <x v="1"/>
  </r>
  <r>
    <x v="2025"/>
    <n v="17"/>
    <x v="3"/>
    <x v="8"/>
    <s v="Apple Music"/>
    <x v="5"/>
    <x v="29"/>
    <x v="260"/>
    <s v="Post Malone"/>
    <x v="0"/>
    <x v="2"/>
    <x v="402"/>
    <x v="0"/>
    <n v="20.84"/>
    <x v="0"/>
  </r>
  <r>
    <x v="2026"/>
    <n v="26"/>
    <x v="0"/>
    <x v="7"/>
    <s v="Tidal"/>
    <x v="4"/>
    <x v="61"/>
    <x v="453"/>
    <s v="Billie Eilish"/>
    <x v="1"/>
    <x v="1"/>
    <x v="760"/>
    <x v="1"/>
    <n v="33.14"/>
    <x v="3"/>
  </r>
  <r>
    <x v="2027"/>
    <n v="58"/>
    <x v="2"/>
    <x v="9"/>
    <s v="Amazon Music"/>
    <x v="8"/>
    <x v="34"/>
    <x v="55"/>
    <s v="Dua Lipa"/>
    <x v="1"/>
    <x v="1"/>
    <x v="503"/>
    <x v="0"/>
    <n v="36.26"/>
    <x v="3"/>
  </r>
  <r>
    <x v="2028"/>
    <n v="44"/>
    <x v="2"/>
    <x v="4"/>
    <s v="YouTube"/>
    <x v="5"/>
    <x v="82"/>
    <x v="27"/>
    <s v="Billie Eilish"/>
    <x v="1"/>
    <x v="2"/>
    <x v="387"/>
    <x v="0"/>
    <n v="52.73"/>
    <x v="1"/>
  </r>
  <r>
    <x v="2029"/>
    <n v="17"/>
    <x v="3"/>
    <x v="5"/>
    <s v="Deezer"/>
    <x v="7"/>
    <x v="15"/>
    <x v="366"/>
    <s v="Bad Bunny"/>
    <x v="1"/>
    <x v="0"/>
    <x v="345"/>
    <x v="3"/>
    <n v="0.52"/>
    <x v="0"/>
  </r>
  <r>
    <x v="2030"/>
    <n v="29"/>
    <x v="0"/>
    <x v="4"/>
    <s v="Deezer"/>
    <x v="3"/>
    <x v="88"/>
    <x v="358"/>
    <s v="Ed Sheeran"/>
    <x v="0"/>
    <x v="1"/>
    <x v="655"/>
    <x v="2"/>
    <n v="59.87"/>
    <x v="1"/>
  </r>
  <r>
    <x v="2031"/>
    <n v="25"/>
    <x v="0"/>
    <x v="9"/>
    <s v="Amazon Music"/>
    <x v="5"/>
    <x v="36"/>
    <x v="363"/>
    <s v="BTS"/>
    <x v="1"/>
    <x v="0"/>
    <x v="316"/>
    <x v="1"/>
    <n v="79.510000000000005"/>
    <x v="2"/>
  </r>
  <r>
    <x v="2032"/>
    <n v="32"/>
    <x v="0"/>
    <x v="2"/>
    <s v="Deezer"/>
    <x v="7"/>
    <x v="76"/>
    <x v="200"/>
    <s v="Adele"/>
    <x v="1"/>
    <x v="2"/>
    <x v="324"/>
    <x v="0"/>
    <n v="63.78"/>
    <x v="1"/>
  </r>
  <r>
    <x v="2033"/>
    <n v="31"/>
    <x v="0"/>
    <x v="6"/>
    <s v="Apple Music"/>
    <x v="1"/>
    <x v="91"/>
    <x v="300"/>
    <s v="Billie Eilish"/>
    <x v="1"/>
    <x v="2"/>
    <x v="435"/>
    <x v="3"/>
    <n v="28.63"/>
    <x v="3"/>
  </r>
  <r>
    <x v="2034"/>
    <n v="17"/>
    <x v="3"/>
    <x v="8"/>
    <s v="Amazon Music"/>
    <x v="4"/>
    <x v="44"/>
    <x v="147"/>
    <s v="Post Malone"/>
    <x v="0"/>
    <x v="2"/>
    <x v="24"/>
    <x v="0"/>
    <n v="44.78"/>
    <x v="3"/>
  </r>
  <r>
    <x v="2035"/>
    <n v="39"/>
    <x v="0"/>
    <x v="4"/>
    <s v="Spotify"/>
    <x v="9"/>
    <x v="88"/>
    <x v="248"/>
    <s v="Adele"/>
    <x v="1"/>
    <x v="1"/>
    <x v="792"/>
    <x v="2"/>
    <n v="6.39"/>
    <x v="0"/>
  </r>
  <r>
    <x v="2036"/>
    <n v="52"/>
    <x v="2"/>
    <x v="8"/>
    <s v="Spotify"/>
    <x v="9"/>
    <x v="36"/>
    <x v="16"/>
    <s v="Adele"/>
    <x v="1"/>
    <x v="0"/>
    <x v="741"/>
    <x v="2"/>
    <n v="33.83"/>
    <x v="3"/>
  </r>
  <r>
    <x v="2037"/>
    <n v="38"/>
    <x v="0"/>
    <x v="0"/>
    <s v="YouTube"/>
    <x v="2"/>
    <x v="31"/>
    <x v="376"/>
    <s v="Drake"/>
    <x v="0"/>
    <x v="0"/>
    <x v="678"/>
    <x v="1"/>
    <n v="6.89"/>
    <x v="0"/>
  </r>
  <r>
    <x v="2038"/>
    <n v="21"/>
    <x v="1"/>
    <x v="9"/>
    <s v="Deezer"/>
    <x v="0"/>
    <x v="59"/>
    <x v="298"/>
    <s v="Post Malone"/>
    <x v="0"/>
    <x v="0"/>
    <x v="282"/>
    <x v="3"/>
    <n v="56.68"/>
    <x v="1"/>
  </r>
  <r>
    <x v="2039"/>
    <n v="47"/>
    <x v="2"/>
    <x v="2"/>
    <s v="Tidal"/>
    <x v="7"/>
    <x v="77"/>
    <x v="356"/>
    <s v="Drake"/>
    <x v="1"/>
    <x v="0"/>
    <x v="211"/>
    <x v="2"/>
    <n v="79.78"/>
    <x v="2"/>
  </r>
  <r>
    <x v="2040"/>
    <n v="43"/>
    <x v="0"/>
    <x v="5"/>
    <s v="Tidal"/>
    <x v="5"/>
    <x v="95"/>
    <x v="174"/>
    <s v="Drake"/>
    <x v="0"/>
    <x v="1"/>
    <x v="630"/>
    <x v="3"/>
    <n v="33.17"/>
    <x v="3"/>
  </r>
  <r>
    <x v="2041"/>
    <n v="53"/>
    <x v="2"/>
    <x v="8"/>
    <s v="Amazon Music"/>
    <x v="1"/>
    <x v="68"/>
    <x v="277"/>
    <s v="Post Malone"/>
    <x v="1"/>
    <x v="1"/>
    <x v="309"/>
    <x v="2"/>
    <n v="2.42"/>
    <x v="0"/>
  </r>
  <r>
    <x v="2042"/>
    <n v="24"/>
    <x v="1"/>
    <x v="9"/>
    <s v="Apple Music"/>
    <x v="6"/>
    <x v="81"/>
    <x v="164"/>
    <s v="The Weeknd"/>
    <x v="1"/>
    <x v="1"/>
    <x v="682"/>
    <x v="2"/>
    <n v="4.24"/>
    <x v="0"/>
  </r>
  <r>
    <x v="2043"/>
    <n v="53"/>
    <x v="2"/>
    <x v="1"/>
    <s v="Tidal"/>
    <x v="9"/>
    <x v="58"/>
    <x v="88"/>
    <s v="Drake"/>
    <x v="0"/>
    <x v="0"/>
    <x v="692"/>
    <x v="0"/>
    <n v="13.49"/>
    <x v="0"/>
  </r>
  <r>
    <x v="2044"/>
    <n v="32"/>
    <x v="0"/>
    <x v="7"/>
    <s v="YouTube"/>
    <x v="6"/>
    <x v="63"/>
    <x v="384"/>
    <s v="Ed Sheeran"/>
    <x v="0"/>
    <x v="0"/>
    <x v="491"/>
    <x v="2"/>
    <n v="53.36"/>
    <x v="1"/>
  </r>
  <r>
    <x v="2045"/>
    <n v="38"/>
    <x v="0"/>
    <x v="3"/>
    <s v="Tidal"/>
    <x v="5"/>
    <x v="44"/>
    <x v="119"/>
    <s v="Ed Sheeran"/>
    <x v="1"/>
    <x v="2"/>
    <x v="214"/>
    <x v="2"/>
    <n v="69.08"/>
    <x v="1"/>
  </r>
  <r>
    <x v="2046"/>
    <n v="16"/>
    <x v="3"/>
    <x v="1"/>
    <s v="Deezer"/>
    <x v="4"/>
    <x v="32"/>
    <x v="19"/>
    <s v="Dua Lipa"/>
    <x v="0"/>
    <x v="0"/>
    <x v="738"/>
    <x v="3"/>
    <n v="67.14"/>
    <x v="1"/>
  </r>
  <r>
    <x v="2047"/>
    <n v="18"/>
    <x v="1"/>
    <x v="7"/>
    <s v="Amazon Music"/>
    <x v="2"/>
    <x v="90"/>
    <x v="77"/>
    <s v="Adele"/>
    <x v="1"/>
    <x v="2"/>
    <x v="136"/>
    <x v="1"/>
    <n v="29.29"/>
    <x v="3"/>
  </r>
  <r>
    <x v="2048"/>
    <n v="36"/>
    <x v="0"/>
    <x v="7"/>
    <s v="Deezer"/>
    <x v="5"/>
    <x v="13"/>
    <x v="25"/>
    <s v="Ed Sheeran"/>
    <x v="0"/>
    <x v="0"/>
    <x v="793"/>
    <x v="2"/>
    <n v="57.78"/>
    <x v="1"/>
  </r>
  <r>
    <x v="2049"/>
    <n v="50"/>
    <x v="2"/>
    <x v="1"/>
    <s v="YouTube"/>
    <x v="3"/>
    <x v="3"/>
    <x v="316"/>
    <s v="Ed Sheeran"/>
    <x v="1"/>
    <x v="0"/>
    <x v="124"/>
    <x v="1"/>
    <n v="47.17"/>
    <x v="3"/>
  </r>
  <r>
    <x v="2050"/>
    <n v="51"/>
    <x v="2"/>
    <x v="8"/>
    <s v="Tidal"/>
    <x v="4"/>
    <x v="74"/>
    <x v="299"/>
    <s v="Ed Sheeran"/>
    <x v="0"/>
    <x v="1"/>
    <x v="794"/>
    <x v="2"/>
    <n v="56.47"/>
    <x v="1"/>
  </r>
  <r>
    <x v="2051"/>
    <n v="20"/>
    <x v="1"/>
    <x v="1"/>
    <s v="YouTube"/>
    <x v="6"/>
    <x v="25"/>
    <x v="262"/>
    <s v="Ed Sheeran"/>
    <x v="0"/>
    <x v="0"/>
    <x v="646"/>
    <x v="2"/>
    <n v="25.98"/>
    <x v="3"/>
  </r>
  <r>
    <x v="2052"/>
    <n v="19"/>
    <x v="1"/>
    <x v="2"/>
    <s v="Amazon Music"/>
    <x v="7"/>
    <x v="69"/>
    <x v="40"/>
    <s v="BTS"/>
    <x v="0"/>
    <x v="1"/>
    <x v="396"/>
    <x v="3"/>
    <n v="25.73"/>
    <x v="3"/>
  </r>
  <r>
    <x v="2053"/>
    <n v="34"/>
    <x v="0"/>
    <x v="9"/>
    <s v="Spotify"/>
    <x v="2"/>
    <x v="63"/>
    <x v="154"/>
    <s v="Bad Bunny"/>
    <x v="1"/>
    <x v="2"/>
    <x v="763"/>
    <x v="2"/>
    <n v="26.56"/>
    <x v="3"/>
  </r>
  <r>
    <x v="2054"/>
    <n v="49"/>
    <x v="2"/>
    <x v="2"/>
    <s v="YouTube"/>
    <x v="1"/>
    <x v="59"/>
    <x v="361"/>
    <s v="Drake"/>
    <x v="1"/>
    <x v="2"/>
    <x v="415"/>
    <x v="2"/>
    <n v="23.14"/>
    <x v="0"/>
  </r>
  <r>
    <x v="2055"/>
    <n v="51"/>
    <x v="2"/>
    <x v="2"/>
    <s v="Amazon Music"/>
    <x v="8"/>
    <x v="15"/>
    <x v="433"/>
    <s v="Bad Bunny"/>
    <x v="0"/>
    <x v="0"/>
    <x v="560"/>
    <x v="1"/>
    <n v="49.85"/>
    <x v="3"/>
  </r>
  <r>
    <x v="2056"/>
    <n v="51"/>
    <x v="2"/>
    <x v="7"/>
    <s v="Apple Music"/>
    <x v="7"/>
    <x v="12"/>
    <x v="471"/>
    <s v="Drake"/>
    <x v="0"/>
    <x v="2"/>
    <x v="220"/>
    <x v="1"/>
    <n v="64.930000000000007"/>
    <x v="1"/>
  </r>
  <r>
    <x v="2057"/>
    <n v="46"/>
    <x v="2"/>
    <x v="7"/>
    <s v="Tidal"/>
    <x v="6"/>
    <x v="2"/>
    <x v="236"/>
    <s v="Ed Sheeran"/>
    <x v="0"/>
    <x v="2"/>
    <x v="192"/>
    <x v="1"/>
    <n v="24.76"/>
    <x v="0"/>
  </r>
  <r>
    <x v="2058"/>
    <n v="37"/>
    <x v="0"/>
    <x v="2"/>
    <s v="Tidal"/>
    <x v="2"/>
    <x v="90"/>
    <x v="376"/>
    <s v="Post Malone"/>
    <x v="1"/>
    <x v="0"/>
    <x v="89"/>
    <x v="2"/>
    <n v="27.15"/>
    <x v="3"/>
  </r>
  <r>
    <x v="2059"/>
    <n v="42"/>
    <x v="0"/>
    <x v="8"/>
    <s v="Tidal"/>
    <x v="1"/>
    <x v="82"/>
    <x v="74"/>
    <s v="Taylor Swift"/>
    <x v="1"/>
    <x v="2"/>
    <x v="379"/>
    <x v="1"/>
    <n v="72.09"/>
    <x v="1"/>
  </r>
  <r>
    <x v="2060"/>
    <n v="20"/>
    <x v="1"/>
    <x v="5"/>
    <s v="Apple Music"/>
    <x v="8"/>
    <x v="52"/>
    <x v="77"/>
    <s v="Post Malone"/>
    <x v="0"/>
    <x v="2"/>
    <x v="708"/>
    <x v="2"/>
    <n v="78.48"/>
    <x v="2"/>
  </r>
  <r>
    <x v="2061"/>
    <n v="47"/>
    <x v="2"/>
    <x v="7"/>
    <s v="Deezer"/>
    <x v="4"/>
    <x v="92"/>
    <x v="489"/>
    <s v="Post Malone"/>
    <x v="1"/>
    <x v="2"/>
    <x v="210"/>
    <x v="1"/>
    <n v="5.3"/>
    <x v="0"/>
  </r>
  <r>
    <x v="2062"/>
    <n v="46"/>
    <x v="2"/>
    <x v="8"/>
    <s v="Deezer"/>
    <x v="6"/>
    <x v="67"/>
    <x v="297"/>
    <s v="Taylor Swift"/>
    <x v="1"/>
    <x v="0"/>
    <x v="306"/>
    <x v="0"/>
    <n v="9.1199999999999992"/>
    <x v="0"/>
  </r>
  <r>
    <x v="2063"/>
    <n v="45"/>
    <x v="2"/>
    <x v="6"/>
    <s v="YouTube"/>
    <x v="7"/>
    <x v="24"/>
    <x v="413"/>
    <s v="Post Malone"/>
    <x v="1"/>
    <x v="0"/>
    <x v="267"/>
    <x v="3"/>
    <n v="28.36"/>
    <x v="3"/>
  </r>
  <r>
    <x v="2064"/>
    <n v="33"/>
    <x v="0"/>
    <x v="9"/>
    <s v="YouTube"/>
    <x v="0"/>
    <x v="81"/>
    <x v="251"/>
    <s v="Post Malone"/>
    <x v="1"/>
    <x v="2"/>
    <x v="178"/>
    <x v="0"/>
    <n v="59.32"/>
    <x v="1"/>
  </r>
  <r>
    <x v="2065"/>
    <n v="23"/>
    <x v="1"/>
    <x v="7"/>
    <s v="Deezer"/>
    <x v="6"/>
    <x v="63"/>
    <x v="432"/>
    <s v="Bad Bunny"/>
    <x v="0"/>
    <x v="1"/>
    <x v="795"/>
    <x v="0"/>
    <n v="79.989999999999995"/>
    <x v="2"/>
  </r>
  <r>
    <x v="2066"/>
    <n v="60"/>
    <x v="2"/>
    <x v="1"/>
    <s v="YouTube"/>
    <x v="9"/>
    <x v="40"/>
    <x v="264"/>
    <s v="Ed Sheeran"/>
    <x v="0"/>
    <x v="0"/>
    <x v="220"/>
    <x v="1"/>
    <n v="46.66"/>
    <x v="3"/>
  </r>
  <r>
    <x v="2067"/>
    <n v="23"/>
    <x v="1"/>
    <x v="6"/>
    <s v="Amazon Music"/>
    <x v="7"/>
    <x v="81"/>
    <x v="433"/>
    <s v="Drake"/>
    <x v="1"/>
    <x v="1"/>
    <x v="433"/>
    <x v="0"/>
    <n v="39.64"/>
    <x v="3"/>
  </r>
  <r>
    <x v="2068"/>
    <n v="58"/>
    <x v="2"/>
    <x v="8"/>
    <s v="Deezer"/>
    <x v="5"/>
    <x v="35"/>
    <x v="285"/>
    <s v="Drake"/>
    <x v="0"/>
    <x v="1"/>
    <x v="575"/>
    <x v="1"/>
    <n v="13.47"/>
    <x v="0"/>
  </r>
  <r>
    <x v="2069"/>
    <n v="21"/>
    <x v="1"/>
    <x v="3"/>
    <s v="Spotify"/>
    <x v="1"/>
    <x v="66"/>
    <x v="365"/>
    <s v="Post Malone"/>
    <x v="1"/>
    <x v="2"/>
    <x v="482"/>
    <x v="0"/>
    <n v="31.52"/>
    <x v="3"/>
  </r>
  <r>
    <x v="2070"/>
    <n v="21"/>
    <x v="1"/>
    <x v="9"/>
    <s v="Tidal"/>
    <x v="0"/>
    <x v="11"/>
    <x v="60"/>
    <s v="Post Malone"/>
    <x v="0"/>
    <x v="0"/>
    <x v="303"/>
    <x v="2"/>
    <n v="70.91"/>
    <x v="1"/>
  </r>
  <r>
    <x v="2071"/>
    <n v="41"/>
    <x v="0"/>
    <x v="9"/>
    <s v="YouTube"/>
    <x v="3"/>
    <x v="51"/>
    <x v="310"/>
    <s v="Dua Lipa"/>
    <x v="1"/>
    <x v="2"/>
    <x v="646"/>
    <x v="2"/>
    <n v="7.83"/>
    <x v="0"/>
  </r>
  <r>
    <x v="2072"/>
    <n v="35"/>
    <x v="0"/>
    <x v="5"/>
    <s v="YouTube"/>
    <x v="0"/>
    <x v="25"/>
    <x v="100"/>
    <s v="Bad Bunny"/>
    <x v="0"/>
    <x v="0"/>
    <x v="713"/>
    <x v="0"/>
    <n v="67.23"/>
    <x v="1"/>
  </r>
  <r>
    <x v="2073"/>
    <n v="46"/>
    <x v="2"/>
    <x v="7"/>
    <s v="Amazon Music"/>
    <x v="8"/>
    <x v="36"/>
    <x v="73"/>
    <s v="Billie Eilish"/>
    <x v="1"/>
    <x v="1"/>
    <x v="564"/>
    <x v="0"/>
    <n v="43.85"/>
    <x v="3"/>
  </r>
  <r>
    <x v="2074"/>
    <n v="43"/>
    <x v="0"/>
    <x v="9"/>
    <s v="Amazon Music"/>
    <x v="9"/>
    <x v="72"/>
    <x v="393"/>
    <s v="Adele"/>
    <x v="1"/>
    <x v="2"/>
    <x v="477"/>
    <x v="3"/>
    <n v="58.09"/>
    <x v="1"/>
  </r>
  <r>
    <x v="2075"/>
    <n v="27"/>
    <x v="0"/>
    <x v="1"/>
    <s v="YouTube"/>
    <x v="9"/>
    <x v="97"/>
    <x v="145"/>
    <s v="Post Malone"/>
    <x v="0"/>
    <x v="0"/>
    <x v="603"/>
    <x v="1"/>
    <n v="4.6500000000000004"/>
    <x v="0"/>
  </r>
  <r>
    <x v="2076"/>
    <n v="42"/>
    <x v="0"/>
    <x v="0"/>
    <s v="Spotify"/>
    <x v="0"/>
    <x v="42"/>
    <x v="226"/>
    <s v="Billie Eilish"/>
    <x v="0"/>
    <x v="2"/>
    <x v="735"/>
    <x v="2"/>
    <n v="56.03"/>
    <x v="1"/>
  </r>
  <r>
    <x v="2077"/>
    <n v="35"/>
    <x v="0"/>
    <x v="3"/>
    <s v="Spotify"/>
    <x v="4"/>
    <x v="93"/>
    <x v="490"/>
    <s v="Post Malone"/>
    <x v="1"/>
    <x v="2"/>
    <x v="410"/>
    <x v="1"/>
    <n v="40.729999999999997"/>
    <x v="3"/>
  </r>
  <r>
    <x v="2078"/>
    <n v="23"/>
    <x v="1"/>
    <x v="9"/>
    <s v="Spotify"/>
    <x v="3"/>
    <x v="29"/>
    <x v="433"/>
    <s v="Dua Lipa"/>
    <x v="1"/>
    <x v="0"/>
    <x v="796"/>
    <x v="2"/>
    <n v="11.76"/>
    <x v="0"/>
  </r>
  <r>
    <x v="2079"/>
    <n v="40"/>
    <x v="0"/>
    <x v="9"/>
    <s v="Tidal"/>
    <x v="8"/>
    <x v="41"/>
    <x v="170"/>
    <s v="BTS"/>
    <x v="1"/>
    <x v="1"/>
    <x v="525"/>
    <x v="1"/>
    <n v="0.72"/>
    <x v="0"/>
  </r>
  <r>
    <x v="2080"/>
    <n v="48"/>
    <x v="2"/>
    <x v="7"/>
    <s v="Tidal"/>
    <x v="4"/>
    <x v="74"/>
    <x v="229"/>
    <s v="Dua Lipa"/>
    <x v="1"/>
    <x v="2"/>
    <x v="652"/>
    <x v="2"/>
    <n v="8.74"/>
    <x v="0"/>
  </r>
  <r>
    <x v="2081"/>
    <n v="27"/>
    <x v="0"/>
    <x v="0"/>
    <s v="YouTube"/>
    <x v="0"/>
    <x v="47"/>
    <x v="24"/>
    <s v="Billie Eilish"/>
    <x v="0"/>
    <x v="2"/>
    <x v="97"/>
    <x v="2"/>
    <n v="47.86"/>
    <x v="3"/>
  </r>
  <r>
    <x v="2082"/>
    <n v="36"/>
    <x v="0"/>
    <x v="4"/>
    <s v="Amazon Music"/>
    <x v="8"/>
    <x v="54"/>
    <x v="181"/>
    <s v="Bad Bunny"/>
    <x v="1"/>
    <x v="2"/>
    <x v="609"/>
    <x v="1"/>
    <n v="19.25"/>
    <x v="0"/>
  </r>
  <r>
    <x v="2083"/>
    <n v="35"/>
    <x v="0"/>
    <x v="2"/>
    <s v="Tidal"/>
    <x v="8"/>
    <x v="11"/>
    <x v="333"/>
    <s v="Taylor Swift"/>
    <x v="0"/>
    <x v="1"/>
    <x v="377"/>
    <x v="2"/>
    <n v="6.92"/>
    <x v="0"/>
  </r>
  <r>
    <x v="2084"/>
    <n v="42"/>
    <x v="0"/>
    <x v="5"/>
    <s v="Amazon Music"/>
    <x v="4"/>
    <x v="75"/>
    <x v="73"/>
    <s v="Bad Bunny"/>
    <x v="1"/>
    <x v="2"/>
    <x v="73"/>
    <x v="2"/>
    <n v="57.68"/>
    <x v="1"/>
  </r>
  <r>
    <x v="2085"/>
    <n v="59"/>
    <x v="2"/>
    <x v="3"/>
    <s v="Tidal"/>
    <x v="8"/>
    <x v="11"/>
    <x v="244"/>
    <s v="Drake"/>
    <x v="1"/>
    <x v="2"/>
    <x v="423"/>
    <x v="2"/>
    <n v="57.38"/>
    <x v="1"/>
  </r>
  <r>
    <x v="2086"/>
    <n v="48"/>
    <x v="2"/>
    <x v="5"/>
    <s v="YouTube"/>
    <x v="5"/>
    <x v="13"/>
    <x v="453"/>
    <s v="Post Malone"/>
    <x v="1"/>
    <x v="2"/>
    <x v="580"/>
    <x v="0"/>
    <n v="35.36"/>
    <x v="3"/>
  </r>
  <r>
    <x v="2087"/>
    <n v="50"/>
    <x v="2"/>
    <x v="9"/>
    <s v="Deezer"/>
    <x v="7"/>
    <x v="97"/>
    <x v="486"/>
    <s v="Bad Bunny"/>
    <x v="0"/>
    <x v="2"/>
    <x v="797"/>
    <x v="1"/>
    <n v="13.89"/>
    <x v="0"/>
  </r>
  <r>
    <x v="2088"/>
    <n v="39"/>
    <x v="0"/>
    <x v="7"/>
    <s v="Deezer"/>
    <x v="6"/>
    <x v="33"/>
    <x v="64"/>
    <s v="BTS"/>
    <x v="0"/>
    <x v="0"/>
    <x v="315"/>
    <x v="3"/>
    <n v="75.16"/>
    <x v="2"/>
  </r>
  <r>
    <x v="2089"/>
    <n v="42"/>
    <x v="0"/>
    <x v="9"/>
    <s v="Spotify"/>
    <x v="7"/>
    <x v="79"/>
    <x v="372"/>
    <s v="Taylor Swift"/>
    <x v="0"/>
    <x v="2"/>
    <x v="17"/>
    <x v="1"/>
    <n v="59.79"/>
    <x v="1"/>
  </r>
  <r>
    <x v="2090"/>
    <n v="46"/>
    <x v="2"/>
    <x v="7"/>
    <s v="Spotify"/>
    <x v="4"/>
    <x v="89"/>
    <x v="138"/>
    <s v="Taylor Swift"/>
    <x v="1"/>
    <x v="1"/>
    <x v="513"/>
    <x v="0"/>
    <n v="60.57"/>
    <x v="1"/>
  </r>
  <r>
    <x v="2091"/>
    <n v="53"/>
    <x v="2"/>
    <x v="0"/>
    <s v="Apple Music"/>
    <x v="2"/>
    <x v="95"/>
    <x v="97"/>
    <s v="Dua Lipa"/>
    <x v="0"/>
    <x v="0"/>
    <x v="798"/>
    <x v="1"/>
    <n v="54.65"/>
    <x v="1"/>
  </r>
  <r>
    <x v="2092"/>
    <n v="17"/>
    <x v="3"/>
    <x v="1"/>
    <s v="Tidal"/>
    <x v="4"/>
    <x v="13"/>
    <x v="314"/>
    <s v="The Weeknd"/>
    <x v="0"/>
    <x v="1"/>
    <x v="734"/>
    <x v="2"/>
    <n v="76.41"/>
    <x v="2"/>
  </r>
  <r>
    <x v="2093"/>
    <n v="30"/>
    <x v="0"/>
    <x v="8"/>
    <s v="Amazon Music"/>
    <x v="5"/>
    <x v="29"/>
    <x v="443"/>
    <s v="The Weeknd"/>
    <x v="0"/>
    <x v="2"/>
    <x v="202"/>
    <x v="1"/>
    <n v="20.61"/>
    <x v="0"/>
  </r>
  <r>
    <x v="2094"/>
    <n v="53"/>
    <x v="2"/>
    <x v="6"/>
    <s v="Tidal"/>
    <x v="3"/>
    <x v="24"/>
    <x v="307"/>
    <s v="Bad Bunny"/>
    <x v="1"/>
    <x v="2"/>
    <x v="168"/>
    <x v="0"/>
    <n v="12.92"/>
    <x v="0"/>
  </r>
  <r>
    <x v="2095"/>
    <n v="23"/>
    <x v="1"/>
    <x v="7"/>
    <s v="Tidal"/>
    <x v="8"/>
    <x v="87"/>
    <x v="58"/>
    <s v="Ed Sheeran"/>
    <x v="1"/>
    <x v="2"/>
    <x v="121"/>
    <x v="1"/>
    <n v="54.22"/>
    <x v="1"/>
  </r>
  <r>
    <x v="2096"/>
    <n v="59"/>
    <x v="2"/>
    <x v="0"/>
    <s v="Apple Music"/>
    <x v="8"/>
    <x v="33"/>
    <x v="467"/>
    <s v="Ed Sheeran"/>
    <x v="1"/>
    <x v="2"/>
    <x v="411"/>
    <x v="1"/>
    <n v="42.09"/>
    <x v="3"/>
  </r>
  <r>
    <x v="2097"/>
    <n v="28"/>
    <x v="0"/>
    <x v="6"/>
    <s v="Apple Music"/>
    <x v="3"/>
    <x v="19"/>
    <x v="335"/>
    <s v="The Weeknd"/>
    <x v="1"/>
    <x v="2"/>
    <x v="322"/>
    <x v="2"/>
    <n v="33.44"/>
    <x v="3"/>
  </r>
  <r>
    <x v="2098"/>
    <n v="51"/>
    <x v="2"/>
    <x v="6"/>
    <s v="Apple Music"/>
    <x v="9"/>
    <x v="18"/>
    <x v="9"/>
    <s v="Drake"/>
    <x v="1"/>
    <x v="1"/>
    <x v="88"/>
    <x v="1"/>
    <n v="38.770000000000003"/>
    <x v="3"/>
  </r>
  <r>
    <x v="2099"/>
    <n v="23"/>
    <x v="1"/>
    <x v="9"/>
    <s v="YouTube"/>
    <x v="9"/>
    <x v="20"/>
    <x v="386"/>
    <s v="Bad Bunny"/>
    <x v="0"/>
    <x v="1"/>
    <x v="772"/>
    <x v="1"/>
    <n v="34.15"/>
    <x v="3"/>
  </r>
  <r>
    <x v="2100"/>
    <n v="40"/>
    <x v="0"/>
    <x v="8"/>
    <s v="Apple Music"/>
    <x v="6"/>
    <x v="35"/>
    <x v="345"/>
    <s v="BTS"/>
    <x v="1"/>
    <x v="0"/>
    <x v="99"/>
    <x v="2"/>
    <n v="29.93"/>
    <x v="3"/>
  </r>
  <r>
    <x v="2101"/>
    <n v="51"/>
    <x v="2"/>
    <x v="5"/>
    <s v="Apple Music"/>
    <x v="7"/>
    <x v="69"/>
    <x v="463"/>
    <s v="Dua Lipa"/>
    <x v="0"/>
    <x v="2"/>
    <x v="320"/>
    <x v="0"/>
    <n v="3.93"/>
    <x v="0"/>
  </r>
  <r>
    <x v="2102"/>
    <n v="32"/>
    <x v="0"/>
    <x v="2"/>
    <s v="Tidal"/>
    <x v="9"/>
    <x v="63"/>
    <x v="169"/>
    <s v="Adele"/>
    <x v="1"/>
    <x v="1"/>
    <x v="722"/>
    <x v="2"/>
    <n v="53.76"/>
    <x v="1"/>
  </r>
  <r>
    <x v="2103"/>
    <n v="27"/>
    <x v="0"/>
    <x v="9"/>
    <s v="YouTube"/>
    <x v="9"/>
    <x v="20"/>
    <x v="55"/>
    <s v="BTS"/>
    <x v="0"/>
    <x v="1"/>
    <x v="38"/>
    <x v="3"/>
    <n v="37.06"/>
    <x v="3"/>
  </r>
  <r>
    <x v="2104"/>
    <n v="16"/>
    <x v="3"/>
    <x v="4"/>
    <s v="Tidal"/>
    <x v="4"/>
    <x v="42"/>
    <x v="347"/>
    <s v="Drake"/>
    <x v="0"/>
    <x v="2"/>
    <x v="539"/>
    <x v="1"/>
    <n v="58.79"/>
    <x v="1"/>
  </r>
  <r>
    <x v="2105"/>
    <n v="48"/>
    <x v="2"/>
    <x v="7"/>
    <s v="YouTube"/>
    <x v="9"/>
    <x v="73"/>
    <x v="245"/>
    <s v="Adele"/>
    <x v="0"/>
    <x v="1"/>
    <x v="799"/>
    <x v="0"/>
    <n v="31.37"/>
    <x v="3"/>
  </r>
  <r>
    <x v="2106"/>
    <n v="17"/>
    <x v="3"/>
    <x v="1"/>
    <s v="Apple Music"/>
    <x v="0"/>
    <x v="39"/>
    <x v="11"/>
    <s v="Ed Sheeran"/>
    <x v="0"/>
    <x v="1"/>
    <x v="532"/>
    <x v="1"/>
    <n v="76.349999999999994"/>
    <x v="2"/>
  </r>
  <r>
    <x v="2107"/>
    <n v="33"/>
    <x v="0"/>
    <x v="0"/>
    <s v="YouTube"/>
    <x v="8"/>
    <x v="13"/>
    <x v="359"/>
    <s v="Taylor Swift"/>
    <x v="0"/>
    <x v="1"/>
    <x v="88"/>
    <x v="1"/>
    <n v="61.56"/>
    <x v="1"/>
  </r>
  <r>
    <x v="2108"/>
    <n v="57"/>
    <x v="2"/>
    <x v="3"/>
    <s v="Spotify"/>
    <x v="4"/>
    <x v="33"/>
    <x v="438"/>
    <s v="BTS"/>
    <x v="0"/>
    <x v="0"/>
    <x v="606"/>
    <x v="0"/>
    <n v="56.91"/>
    <x v="1"/>
  </r>
  <r>
    <x v="2109"/>
    <n v="59"/>
    <x v="2"/>
    <x v="5"/>
    <s v="Spotify"/>
    <x v="0"/>
    <x v="84"/>
    <x v="85"/>
    <s v="Post Malone"/>
    <x v="0"/>
    <x v="1"/>
    <x v="472"/>
    <x v="0"/>
    <n v="56.89"/>
    <x v="1"/>
  </r>
  <r>
    <x v="2110"/>
    <n v="28"/>
    <x v="0"/>
    <x v="0"/>
    <s v="Amazon Music"/>
    <x v="7"/>
    <x v="70"/>
    <x v="110"/>
    <s v="Dua Lipa"/>
    <x v="1"/>
    <x v="1"/>
    <x v="685"/>
    <x v="1"/>
    <n v="9.75"/>
    <x v="0"/>
  </r>
  <r>
    <x v="2111"/>
    <n v="50"/>
    <x v="2"/>
    <x v="6"/>
    <s v="YouTube"/>
    <x v="0"/>
    <x v="41"/>
    <x v="407"/>
    <s v="Billie Eilish"/>
    <x v="1"/>
    <x v="0"/>
    <x v="800"/>
    <x v="2"/>
    <n v="3.83"/>
    <x v="0"/>
  </r>
  <r>
    <x v="2112"/>
    <n v="54"/>
    <x v="2"/>
    <x v="4"/>
    <s v="YouTube"/>
    <x v="0"/>
    <x v="55"/>
    <x v="302"/>
    <s v="Adele"/>
    <x v="1"/>
    <x v="1"/>
    <x v="328"/>
    <x v="2"/>
    <n v="35.479999999999997"/>
    <x v="3"/>
  </r>
  <r>
    <x v="2113"/>
    <n v="21"/>
    <x v="1"/>
    <x v="0"/>
    <s v="Deezer"/>
    <x v="3"/>
    <x v="91"/>
    <x v="486"/>
    <s v="Adele"/>
    <x v="0"/>
    <x v="0"/>
    <x v="266"/>
    <x v="0"/>
    <n v="30.22"/>
    <x v="3"/>
  </r>
  <r>
    <x v="2114"/>
    <n v="26"/>
    <x v="0"/>
    <x v="8"/>
    <s v="Spotify"/>
    <x v="6"/>
    <x v="64"/>
    <x v="285"/>
    <s v="The Weeknd"/>
    <x v="0"/>
    <x v="1"/>
    <x v="510"/>
    <x v="2"/>
    <n v="6.49"/>
    <x v="0"/>
  </r>
  <r>
    <x v="2115"/>
    <n v="57"/>
    <x v="2"/>
    <x v="9"/>
    <s v="Deezer"/>
    <x v="2"/>
    <x v="94"/>
    <x v="162"/>
    <s v="Post Malone"/>
    <x v="0"/>
    <x v="0"/>
    <x v="801"/>
    <x v="2"/>
    <n v="4.07"/>
    <x v="0"/>
  </r>
  <r>
    <x v="2116"/>
    <n v="32"/>
    <x v="0"/>
    <x v="3"/>
    <s v="Amazon Music"/>
    <x v="8"/>
    <x v="88"/>
    <x v="464"/>
    <s v="Billie Eilish"/>
    <x v="0"/>
    <x v="0"/>
    <x v="599"/>
    <x v="1"/>
    <n v="32.619999999999997"/>
    <x v="3"/>
  </r>
  <r>
    <x v="2117"/>
    <n v="44"/>
    <x v="2"/>
    <x v="3"/>
    <s v="Spotify"/>
    <x v="4"/>
    <x v="43"/>
    <x v="491"/>
    <s v="Post Malone"/>
    <x v="0"/>
    <x v="0"/>
    <x v="759"/>
    <x v="3"/>
    <n v="27.32"/>
    <x v="3"/>
  </r>
  <r>
    <x v="2118"/>
    <n v="30"/>
    <x v="0"/>
    <x v="1"/>
    <s v="Spotify"/>
    <x v="9"/>
    <x v="4"/>
    <x v="270"/>
    <s v="Taylor Swift"/>
    <x v="0"/>
    <x v="1"/>
    <x v="802"/>
    <x v="0"/>
    <n v="17.54"/>
    <x v="0"/>
  </r>
  <r>
    <x v="2119"/>
    <n v="30"/>
    <x v="0"/>
    <x v="0"/>
    <s v="Spotify"/>
    <x v="1"/>
    <x v="9"/>
    <x v="95"/>
    <s v="Dua Lipa"/>
    <x v="1"/>
    <x v="2"/>
    <x v="485"/>
    <x v="2"/>
    <n v="26.91"/>
    <x v="3"/>
  </r>
  <r>
    <x v="2120"/>
    <n v="37"/>
    <x v="0"/>
    <x v="4"/>
    <s v="Amazon Music"/>
    <x v="8"/>
    <x v="81"/>
    <x v="180"/>
    <s v="Billie Eilish"/>
    <x v="1"/>
    <x v="2"/>
    <x v="33"/>
    <x v="1"/>
    <n v="22.16"/>
    <x v="0"/>
  </r>
  <r>
    <x v="2121"/>
    <n v="22"/>
    <x v="1"/>
    <x v="1"/>
    <s v="Apple Music"/>
    <x v="7"/>
    <x v="51"/>
    <x v="198"/>
    <s v="Ed Sheeran"/>
    <x v="1"/>
    <x v="1"/>
    <x v="733"/>
    <x v="1"/>
    <n v="30.52"/>
    <x v="3"/>
  </r>
  <r>
    <x v="2122"/>
    <n v="16"/>
    <x v="3"/>
    <x v="6"/>
    <s v="Spotify"/>
    <x v="5"/>
    <x v="56"/>
    <x v="323"/>
    <s v="The Weeknd"/>
    <x v="1"/>
    <x v="1"/>
    <x v="142"/>
    <x v="2"/>
    <n v="27.22"/>
    <x v="3"/>
  </r>
  <r>
    <x v="2123"/>
    <n v="47"/>
    <x v="2"/>
    <x v="3"/>
    <s v="Amazon Music"/>
    <x v="3"/>
    <x v="80"/>
    <x v="126"/>
    <s v="Post Malone"/>
    <x v="1"/>
    <x v="0"/>
    <x v="653"/>
    <x v="2"/>
    <n v="64.14"/>
    <x v="1"/>
  </r>
  <r>
    <x v="2124"/>
    <n v="50"/>
    <x v="2"/>
    <x v="6"/>
    <s v="YouTube"/>
    <x v="0"/>
    <x v="17"/>
    <x v="492"/>
    <s v="Bad Bunny"/>
    <x v="1"/>
    <x v="0"/>
    <x v="566"/>
    <x v="0"/>
    <n v="19.010000000000002"/>
    <x v="0"/>
  </r>
  <r>
    <x v="2125"/>
    <n v="22"/>
    <x v="1"/>
    <x v="4"/>
    <s v="Amazon Music"/>
    <x v="2"/>
    <x v="72"/>
    <x v="91"/>
    <s v="Taylor Swift"/>
    <x v="1"/>
    <x v="2"/>
    <x v="128"/>
    <x v="1"/>
    <n v="60.13"/>
    <x v="1"/>
  </r>
  <r>
    <x v="2126"/>
    <n v="49"/>
    <x v="2"/>
    <x v="0"/>
    <s v="Apple Music"/>
    <x v="6"/>
    <x v="27"/>
    <x v="57"/>
    <s v="Adele"/>
    <x v="1"/>
    <x v="2"/>
    <x v="753"/>
    <x v="0"/>
    <n v="53.63"/>
    <x v="1"/>
  </r>
  <r>
    <x v="2127"/>
    <n v="50"/>
    <x v="2"/>
    <x v="1"/>
    <s v="Amazon Music"/>
    <x v="7"/>
    <x v="80"/>
    <x v="466"/>
    <s v="The Weeknd"/>
    <x v="1"/>
    <x v="1"/>
    <x v="389"/>
    <x v="1"/>
    <n v="41.86"/>
    <x v="3"/>
  </r>
  <r>
    <x v="2128"/>
    <n v="59"/>
    <x v="2"/>
    <x v="7"/>
    <s v="Amazon Music"/>
    <x v="8"/>
    <x v="22"/>
    <x v="438"/>
    <s v="Billie Eilish"/>
    <x v="0"/>
    <x v="1"/>
    <x v="563"/>
    <x v="0"/>
    <n v="59.67"/>
    <x v="1"/>
  </r>
  <r>
    <x v="2129"/>
    <n v="31"/>
    <x v="0"/>
    <x v="3"/>
    <s v="Amazon Music"/>
    <x v="1"/>
    <x v="23"/>
    <x v="194"/>
    <s v="BTS"/>
    <x v="1"/>
    <x v="0"/>
    <x v="691"/>
    <x v="1"/>
    <n v="15.72"/>
    <x v="0"/>
  </r>
  <r>
    <x v="2130"/>
    <n v="32"/>
    <x v="0"/>
    <x v="9"/>
    <s v="Apple Music"/>
    <x v="3"/>
    <x v="65"/>
    <x v="294"/>
    <s v="Bad Bunny"/>
    <x v="1"/>
    <x v="1"/>
    <x v="337"/>
    <x v="1"/>
    <n v="23.27"/>
    <x v="0"/>
  </r>
  <r>
    <x v="2131"/>
    <n v="46"/>
    <x v="2"/>
    <x v="5"/>
    <s v="Tidal"/>
    <x v="5"/>
    <x v="77"/>
    <x v="392"/>
    <s v="Post Malone"/>
    <x v="1"/>
    <x v="2"/>
    <x v="222"/>
    <x v="2"/>
    <n v="66.48"/>
    <x v="1"/>
  </r>
  <r>
    <x v="2132"/>
    <n v="42"/>
    <x v="0"/>
    <x v="6"/>
    <s v="Deezer"/>
    <x v="0"/>
    <x v="60"/>
    <x v="349"/>
    <s v="Bad Bunny"/>
    <x v="1"/>
    <x v="1"/>
    <x v="526"/>
    <x v="0"/>
    <n v="62.99"/>
    <x v="1"/>
  </r>
  <r>
    <x v="2133"/>
    <n v="39"/>
    <x v="0"/>
    <x v="0"/>
    <s v="Tidal"/>
    <x v="2"/>
    <x v="0"/>
    <x v="493"/>
    <s v="Taylor Swift"/>
    <x v="1"/>
    <x v="1"/>
    <x v="351"/>
    <x v="0"/>
    <n v="65.55"/>
    <x v="1"/>
  </r>
  <r>
    <x v="2134"/>
    <n v="35"/>
    <x v="0"/>
    <x v="7"/>
    <s v="Amazon Music"/>
    <x v="9"/>
    <x v="51"/>
    <x v="337"/>
    <s v="Post Malone"/>
    <x v="1"/>
    <x v="0"/>
    <x v="630"/>
    <x v="3"/>
    <n v="55.37"/>
    <x v="1"/>
  </r>
  <r>
    <x v="2135"/>
    <n v="32"/>
    <x v="0"/>
    <x v="6"/>
    <s v="Apple Music"/>
    <x v="2"/>
    <x v="29"/>
    <x v="484"/>
    <s v="BTS"/>
    <x v="0"/>
    <x v="0"/>
    <x v="734"/>
    <x v="2"/>
    <n v="36.86"/>
    <x v="3"/>
  </r>
  <r>
    <x v="2136"/>
    <n v="60"/>
    <x v="2"/>
    <x v="2"/>
    <s v="Apple Music"/>
    <x v="2"/>
    <x v="70"/>
    <x v="438"/>
    <s v="BTS"/>
    <x v="0"/>
    <x v="2"/>
    <x v="516"/>
    <x v="0"/>
    <n v="49.42"/>
    <x v="3"/>
  </r>
  <r>
    <x v="2137"/>
    <n v="49"/>
    <x v="2"/>
    <x v="5"/>
    <s v="Tidal"/>
    <x v="4"/>
    <x v="48"/>
    <x v="62"/>
    <s v="Ed Sheeran"/>
    <x v="1"/>
    <x v="0"/>
    <x v="734"/>
    <x v="2"/>
    <n v="58.02"/>
    <x v="1"/>
  </r>
  <r>
    <x v="2138"/>
    <n v="19"/>
    <x v="1"/>
    <x v="5"/>
    <s v="Spotify"/>
    <x v="1"/>
    <x v="63"/>
    <x v="69"/>
    <s v="Dua Lipa"/>
    <x v="1"/>
    <x v="0"/>
    <x v="327"/>
    <x v="2"/>
    <n v="79.59"/>
    <x v="2"/>
  </r>
  <r>
    <x v="2139"/>
    <n v="33"/>
    <x v="0"/>
    <x v="8"/>
    <s v="Deezer"/>
    <x v="6"/>
    <x v="66"/>
    <x v="391"/>
    <s v="Adele"/>
    <x v="1"/>
    <x v="2"/>
    <x v="654"/>
    <x v="3"/>
    <n v="2.7"/>
    <x v="0"/>
  </r>
  <r>
    <x v="2140"/>
    <n v="19"/>
    <x v="1"/>
    <x v="3"/>
    <s v="Spotify"/>
    <x v="0"/>
    <x v="10"/>
    <x v="435"/>
    <s v="BTS"/>
    <x v="1"/>
    <x v="1"/>
    <x v="514"/>
    <x v="0"/>
    <n v="27.62"/>
    <x v="3"/>
  </r>
  <r>
    <x v="2141"/>
    <n v="27"/>
    <x v="0"/>
    <x v="0"/>
    <s v="Deezer"/>
    <x v="1"/>
    <x v="14"/>
    <x v="394"/>
    <s v="Dua Lipa"/>
    <x v="1"/>
    <x v="0"/>
    <x v="399"/>
    <x v="1"/>
    <n v="6.08"/>
    <x v="0"/>
  </r>
  <r>
    <x v="2142"/>
    <n v="30"/>
    <x v="0"/>
    <x v="3"/>
    <s v="YouTube"/>
    <x v="6"/>
    <x v="98"/>
    <x v="389"/>
    <s v="Billie Eilish"/>
    <x v="0"/>
    <x v="1"/>
    <x v="434"/>
    <x v="2"/>
    <n v="75.87"/>
    <x v="2"/>
  </r>
  <r>
    <x v="2143"/>
    <n v="20"/>
    <x v="1"/>
    <x v="7"/>
    <s v="Spotify"/>
    <x v="2"/>
    <x v="22"/>
    <x v="471"/>
    <s v="Billie Eilish"/>
    <x v="1"/>
    <x v="1"/>
    <x v="759"/>
    <x v="3"/>
    <n v="49.71"/>
    <x v="3"/>
  </r>
  <r>
    <x v="2144"/>
    <n v="60"/>
    <x v="2"/>
    <x v="9"/>
    <s v="YouTube"/>
    <x v="4"/>
    <x v="65"/>
    <x v="491"/>
    <s v="Billie Eilish"/>
    <x v="0"/>
    <x v="0"/>
    <x v="803"/>
    <x v="3"/>
    <n v="52.38"/>
    <x v="1"/>
  </r>
  <r>
    <x v="2145"/>
    <n v="16"/>
    <x v="3"/>
    <x v="1"/>
    <s v="Tidal"/>
    <x v="6"/>
    <x v="7"/>
    <x v="122"/>
    <s v="The Weeknd"/>
    <x v="1"/>
    <x v="1"/>
    <x v="54"/>
    <x v="3"/>
    <n v="20.059999999999999"/>
    <x v="0"/>
  </r>
  <r>
    <x v="2146"/>
    <n v="17"/>
    <x v="3"/>
    <x v="9"/>
    <s v="Tidal"/>
    <x v="7"/>
    <x v="56"/>
    <x v="173"/>
    <s v="Billie Eilish"/>
    <x v="1"/>
    <x v="0"/>
    <x v="517"/>
    <x v="2"/>
    <n v="45.99"/>
    <x v="3"/>
  </r>
  <r>
    <x v="2147"/>
    <n v="47"/>
    <x v="2"/>
    <x v="4"/>
    <s v="Apple Music"/>
    <x v="4"/>
    <x v="21"/>
    <x v="204"/>
    <s v="Bad Bunny"/>
    <x v="1"/>
    <x v="2"/>
    <x v="481"/>
    <x v="3"/>
    <n v="44.77"/>
    <x v="3"/>
  </r>
  <r>
    <x v="2148"/>
    <n v="23"/>
    <x v="1"/>
    <x v="7"/>
    <s v="Apple Music"/>
    <x v="1"/>
    <x v="88"/>
    <x v="92"/>
    <s v="BTS"/>
    <x v="0"/>
    <x v="2"/>
    <x v="804"/>
    <x v="0"/>
    <n v="69.14"/>
    <x v="1"/>
  </r>
  <r>
    <x v="2149"/>
    <n v="34"/>
    <x v="0"/>
    <x v="9"/>
    <s v="Apple Music"/>
    <x v="1"/>
    <x v="5"/>
    <x v="411"/>
    <s v="Dua Lipa"/>
    <x v="1"/>
    <x v="0"/>
    <x v="767"/>
    <x v="1"/>
    <n v="26.68"/>
    <x v="3"/>
  </r>
  <r>
    <x v="2150"/>
    <n v="14"/>
    <x v="3"/>
    <x v="1"/>
    <s v="Amazon Music"/>
    <x v="3"/>
    <x v="55"/>
    <x v="220"/>
    <s v="Ed Sheeran"/>
    <x v="0"/>
    <x v="2"/>
    <x v="258"/>
    <x v="3"/>
    <n v="30.77"/>
    <x v="3"/>
  </r>
  <r>
    <x v="2151"/>
    <n v="22"/>
    <x v="1"/>
    <x v="4"/>
    <s v="Spotify"/>
    <x v="1"/>
    <x v="53"/>
    <x v="238"/>
    <s v="Billie Eilish"/>
    <x v="0"/>
    <x v="0"/>
    <x v="614"/>
    <x v="3"/>
    <n v="31.46"/>
    <x v="3"/>
  </r>
  <r>
    <x v="2152"/>
    <n v="60"/>
    <x v="2"/>
    <x v="9"/>
    <s v="Spotify"/>
    <x v="0"/>
    <x v="29"/>
    <x v="262"/>
    <s v="Drake"/>
    <x v="0"/>
    <x v="2"/>
    <x v="131"/>
    <x v="3"/>
    <n v="74.930000000000007"/>
    <x v="1"/>
  </r>
  <r>
    <x v="2153"/>
    <n v="24"/>
    <x v="1"/>
    <x v="5"/>
    <s v="Deezer"/>
    <x v="2"/>
    <x v="66"/>
    <x v="224"/>
    <s v="Post Malone"/>
    <x v="1"/>
    <x v="1"/>
    <x v="211"/>
    <x v="2"/>
    <n v="7.84"/>
    <x v="0"/>
  </r>
  <r>
    <x v="2154"/>
    <n v="55"/>
    <x v="2"/>
    <x v="9"/>
    <s v="Tidal"/>
    <x v="7"/>
    <x v="44"/>
    <x v="380"/>
    <s v="Billie Eilish"/>
    <x v="1"/>
    <x v="1"/>
    <x v="543"/>
    <x v="1"/>
    <n v="62.24"/>
    <x v="1"/>
  </r>
  <r>
    <x v="2155"/>
    <n v="17"/>
    <x v="3"/>
    <x v="9"/>
    <s v="Deezer"/>
    <x v="3"/>
    <x v="43"/>
    <x v="323"/>
    <s v="Billie Eilish"/>
    <x v="0"/>
    <x v="1"/>
    <x v="355"/>
    <x v="2"/>
    <n v="5.61"/>
    <x v="0"/>
  </r>
  <r>
    <x v="2156"/>
    <n v="16"/>
    <x v="3"/>
    <x v="4"/>
    <s v="Tidal"/>
    <x v="5"/>
    <x v="53"/>
    <x v="386"/>
    <s v="Ed Sheeran"/>
    <x v="1"/>
    <x v="2"/>
    <x v="805"/>
    <x v="2"/>
    <n v="4.13"/>
    <x v="0"/>
  </r>
  <r>
    <x v="2157"/>
    <n v="34"/>
    <x v="0"/>
    <x v="6"/>
    <s v="YouTube"/>
    <x v="6"/>
    <x v="9"/>
    <x v="472"/>
    <s v="Ed Sheeran"/>
    <x v="1"/>
    <x v="1"/>
    <x v="806"/>
    <x v="0"/>
    <n v="6.53"/>
    <x v="0"/>
  </r>
  <r>
    <x v="2158"/>
    <n v="60"/>
    <x v="2"/>
    <x v="1"/>
    <s v="Deezer"/>
    <x v="3"/>
    <x v="91"/>
    <x v="177"/>
    <s v="BTS"/>
    <x v="0"/>
    <x v="1"/>
    <x v="350"/>
    <x v="2"/>
    <n v="54.83"/>
    <x v="1"/>
  </r>
  <r>
    <x v="2159"/>
    <n v="38"/>
    <x v="0"/>
    <x v="3"/>
    <s v="Deezer"/>
    <x v="4"/>
    <x v="73"/>
    <x v="0"/>
    <s v="BTS"/>
    <x v="1"/>
    <x v="1"/>
    <x v="243"/>
    <x v="2"/>
    <n v="19.329999999999998"/>
    <x v="0"/>
  </r>
  <r>
    <x v="2160"/>
    <n v="58"/>
    <x v="2"/>
    <x v="5"/>
    <s v="Tidal"/>
    <x v="4"/>
    <x v="29"/>
    <x v="395"/>
    <s v="BTS"/>
    <x v="1"/>
    <x v="1"/>
    <x v="440"/>
    <x v="1"/>
    <n v="2.96"/>
    <x v="0"/>
  </r>
  <r>
    <x v="2161"/>
    <n v="55"/>
    <x v="2"/>
    <x v="8"/>
    <s v="Apple Music"/>
    <x v="0"/>
    <x v="38"/>
    <x v="70"/>
    <s v="Taylor Swift"/>
    <x v="0"/>
    <x v="2"/>
    <x v="603"/>
    <x v="1"/>
    <n v="59.94"/>
    <x v="1"/>
  </r>
  <r>
    <x v="2162"/>
    <n v="42"/>
    <x v="0"/>
    <x v="8"/>
    <s v="Tidal"/>
    <x v="8"/>
    <x v="23"/>
    <x v="179"/>
    <s v="Bad Bunny"/>
    <x v="1"/>
    <x v="0"/>
    <x v="362"/>
    <x v="2"/>
    <n v="38.340000000000003"/>
    <x v="3"/>
  </r>
  <r>
    <x v="2163"/>
    <n v="55"/>
    <x v="2"/>
    <x v="7"/>
    <s v="Tidal"/>
    <x v="8"/>
    <x v="68"/>
    <x v="403"/>
    <s v="Dua Lipa"/>
    <x v="1"/>
    <x v="1"/>
    <x v="209"/>
    <x v="0"/>
    <n v="63.98"/>
    <x v="1"/>
  </r>
  <r>
    <x v="2164"/>
    <n v="43"/>
    <x v="0"/>
    <x v="0"/>
    <s v="Deezer"/>
    <x v="7"/>
    <x v="21"/>
    <x v="190"/>
    <s v="Ed Sheeran"/>
    <x v="0"/>
    <x v="1"/>
    <x v="769"/>
    <x v="3"/>
    <n v="21.69"/>
    <x v="0"/>
  </r>
  <r>
    <x v="2165"/>
    <n v="36"/>
    <x v="0"/>
    <x v="5"/>
    <s v="Deezer"/>
    <x v="6"/>
    <x v="75"/>
    <x v="429"/>
    <s v="Dua Lipa"/>
    <x v="1"/>
    <x v="1"/>
    <x v="394"/>
    <x v="1"/>
    <n v="16.59"/>
    <x v="0"/>
  </r>
  <r>
    <x v="2166"/>
    <n v="15"/>
    <x v="3"/>
    <x v="6"/>
    <s v="Deezer"/>
    <x v="4"/>
    <x v="41"/>
    <x v="408"/>
    <s v="Taylor Swift"/>
    <x v="1"/>
    <x v="1"/>
    <x v="208"/>
    <x v="3"/>
    <n v="64.290000000000006"/>
    <x v="1"/>
  </r>
  <r>
    <x v="2167"/>
    <n v="58"/>
    <x v="2"/>
    <x v="9"/>
    <s v="Apple Music"/>
    <x v="1"/>
    <x v="94"/>
    <x v="186"/>
    <s v="Bad Bunny"/>
    <x v="1"/>
    <x v="1"/>
    <x v="695"/>
    <x v="3"/>
    <n v="12.47"/>
    <x v="0"/>
  </r>
  <r>
    <x v="2168"/>
    <n v="55"/>
    <x v="2"/>
    <x v="4"/>
    <s v="Apple Music"/>
    <x v="8"/>
    <x v="44"/>
    <x v="180"/>
    <s v="Bad Bunny"/>
    <x v="0"/>
    <x v="2"/>
    <x v="794"/>
    <x v="2"/>
    <n v="32.979999999999997"/>
    <x v="3"/>
  </r>
  <r>
    <x v="2169"/>
    <n v="58"/>
    <x v="2"/>
    <x v="9"/>
    <s v="Tidal"/>
    <x v="8"/>
    <x v="48"/>
    <x v="332"/>
    <s v="Dua Lipa"/>
    <x v="1"/>
    <x v="2"/>
    <x v="255"/>
    <x v="0"/>
    <n v="40.11"/>
    <x v="3"/>
  </r>
  <r>
    <x v="2170"/>
    <n v="51"/>
    <x v="2"/>
    <x v="7"/>
    <s v="Deezer"/>
    <x v="9"/>
    <x v="19"/>
    <x v="216"/>
    <s v="Ed Sheeran"/>
    <x v="0"/>
    <x v="1"/>
    <x v="537"/>
    <x v="0"/>
    <n v="42.29"/>
    <x v="3"/>
  </r>
  <r>
    <x v="2171"/>
    <n v="45"/>
    <x v="2"/>
    <x v="2"/>
    <s v="Tidal"/>
    <x v="9"/>
    <x v="36"/>
    <x v="261"/>
    <s v="Ed Sheeran"/>
    <x v="0"/>
    <x v="0"/>
    <x v="807"/>
    <x v="2"/>
    <n v="20.16"/>
    <x v="0"/>
  </r>
  <r>
    <x v="2172"/>
    <n v="36"/>
    <x v="0"/>
    <x v="5"/>
    <s v="Amazon Music"/>
    <x v="7"/>
    <x v="75"/>
    <x v="494"/>
    <s v="The Weeknd"/>
    <x v="1"/>
    <x v="0"/>
    <x v="108"/>
    <x v="0"/>
    <n v="35.78"/>
    <x v="3"/>
  </r>
  <r>
    <x v="2173"/>
    <n v="31"/>
    <x v="0"/>
    <x v="3"/>
    <s v="YouTube"/>
    <x v="7"/>
    <x v="4"/>
    <x v="114"/>
    <s v="Adele"/>
    <x v="1"/>
    <x v="0"/>
    <x v="625"/>
    <x v="2"/>
    <n v="46.33"/>
    <x v="3"/>
  </r>
  <r>
    <x v="2174"/>
    <n v="59"/>
    <x v="2"/>
    <x v="5"/>
    <s v="Deezer"/>
    <x v="7"/>
    <x v="1"/>
    <x v="169"/>
    <s v="Post Malone"/>
    <x v="0"/>
    <x v="1"/>
    <x v="331"/>
    <x v="0"/>
    <n v="8.3699999999999992"/>
    <x v="0"/>
  </r>
  <r>
    <x v="2175"/>
    <n v="59"/>
    <x v="2"/>
    <x v="6"/>
    <s v="Deezer"/>
    <x v="3"/>
    <x v="17"/>
    <x v="481"/>
    <s v="Dua Lipa"/>
    <x v="0"/>
    <x v="2"/>
    <x v="27"/>
    <x v="1"/>
    <n v="29.81"/>
    <x v="3"/>
  </r>
  <r>
    <x v="2176"/>
    <n v="39"/>
    <x v="0"/>
    <x v="7"/>
    <s v="Deezer"/>
    <x v="9"/>
    <x v="27"/>
    <x v="90"/>
    <s v="Adele"/>
    <x v="0"/>
    <x v="2"/>
    <x v="640"/>
    <x v="2"/>
    <n v="49.66"/>
    <x v="3"/>
  </r>
  <r>
    <x v="2177"/>
    <n v="60"/>
    <x v="2"/>
    <x v="7"/>
    <s v="Spotify"/>
    <x v="9"/>
    <x v="66"/>
    <x v="464"/>
    <s v="Ed Sheeran"/>
    <x v="0"/>
    <x v="0"/>
    <x v="632"/>
    <x v="3"/>
    <n v="7.93"/>
    <x v="0"/>
  </r>
  <r>
    <x v="2178"/>
    <n v="40"/>
    <x v="0"/>
    <x v="9"/>
    <s v="Spotify"/>
    <x v="5"/>
    <x v="31"/>
    <x v="150"/>
    <s v="Taylor Swift"/>
    <x v="0"/>
    <x v="2"/>
    <x v="701"/>
    <x v="1"/>
    <n v="0.89"/>
    <x v="0"/>
  </r>
  <r>
    <x v="2179"/>
    <n v="29"/>
    <x v="0"/>
    <x v="1"/>
    <s v="Tidal"/>
    <x v="3"/>
    <x v="50"/>
    <x v="284"/>
    <s v="Taylor Swift"/>
    <x v="1"/>
    <x v="1"/>
    <x v="429"/>
    <x v="1"/>
    <n v="16.12"/>
    <x v="0"/>
  </r>
  <r>
    <x v="2180"/>
    <n v="27"/>
    <x v="0"/>
    <x v="3"/>
    <s v="Spotify"/>
    <x v="5"/>
    <x v="68"/>
    <x v="192"/>
    <s v="Ed Sheeran"/>
    <x v="1"/>
    <x v="1"/>
    <x v="211"/>
    <x v="2"/>
    <n v="25.25"/>
    <x v="3"/>
  </r>
  <r>
    <x v="2181"/>
    <n v="39"/>
    <x v="0"/>
    <x v="3"/>
    <s v="YouTube"/>
    <x v="5"/>
    <x v="40"/>
    <x v="215"/>
    <s v="Bad Bunny"/>
    <x v="0"/>
    <x v="2"/>
    <x v="115"/>
    <x v="2"/>
    <n v="7.15"/>
    <x v="0"/>
  </r>
  <r>
    <x v="2182"/>
    <n v="54"/>
    <x v="2"/>
    <x v="4"/>
    <s v="Spotify"/>
    <x v="0"/>
    <x v="64"/>
    <x v="385"/>
    <s v="Dua Lipa"/>
    <x v="0"/>
    <x v="1"/>
    <x v="697"/>
    <x v="0"/>
    <n v="3.51"/>
    <x v="0"/>
  </r>
  <r>
    <x v="2183"/>
    <n v="55"/>
    <x v="2"/>
    <x v="7"/>
    <s v="Amazon Music"/>
    <x v="4"/>
    <x v="11"/>
    <x v="378"/>
    <s v="Bad Bunny"/>
    <x v="1"/>
    <x v="1"/>
    <x v="399"/>
    <x v="1"/>
    <n v="9.06"/>
    <x v="0"/>
  </r>
  <r>
    <x v="2184"/>
    <n v="21"/>
    <x v="1"/>
    <x v="9"/>
    <s v="Deezer"/>
    <x v="6"/>
    <x v="97"/>
    <x v="321"/>
    <s v="Drake"/>
    <x v="0"/>
    <x v="0"/>
    <x v="237"/>
    <x v="1"/>
    <n v="16.52"/>
    <x v="0"/>
  </r>
  <r>
    <x v="2185"/>
    <n v="56"/>
    <x v="2"/>
    <x v="1"/>
    <s v="Amazon Music"/>
    <x v="3"/>
    <x v="38"/>
    <x v="423"/>
    <s v="Drake"/>
    <x v="1"/>
    <x v="2"/>
    <x v="463"/>
    <x v="1"/>
    <n v="18.62"/>
    <x v="0"/>
  </r>
  <r>
    <x v="2186"/>
    <n v="41"/>
    <x v="0"/>
    <x v="1"/>
    <s v="Amazon Music"/>
    <x v="9"/>
    <x v="34"/>
    <x v="492"/>
    <s v="Adele"/>
    <x v="0"/>
    <x v="0"/>
    <x v="642"/>
    <x v="0"/>
    <n v="48.63"/>
    <x v="3"/>
  </r>
  <r>
    <x v="2187"/>
    <n v="41"/>
    <x v="0"/>
    <x v="7"/>
    <s v="Deezer"/>
    <x v="1"/>
    <x v="4"/>
    <x v="18"/>
    <s v="Drake"/>
    <x v="1"/>
    <x v="1"/>
    <x v="541"/>
    <x v="1"/>
    <n v="2.92"/>
    <x v="0"/>
  </r>
  <r>
    <x v="2188"/>
    <n v="40"/>
    <x v="0"/>
    <x v="4"/>
    <s v="Apple Music"/>
    <x v="8"/>
    <x v="23"/>
    <x v="221"/>
    <s v="The Weeknd"/>
    <x v="1"/>
    <x v="1"/>
    <x v="602"/>
    <x v="1"/>
    <n v="68.36"/>
    <x v="1"/>
  </r>
  <r>
    <x v="2189"/>
    <n v="32"/>
    <x v="0"/>
    <x v="6"/>
    <s v="Deezer"/>
    <x v="9"/>
    <x v="43"/>
    <x v="155"/>
    <s v="Taylor Swift"/>
    <x v="0"/>
    <x v="0"/>
    <x v="70"/>
    <x v="3"/>
    <n v="7.03"/>
    <x v="0"/>
  </r>
  <r>
    <x v="2190"/>
    <n v="23"/>
    <x v="1"/>
    <x v="9"/>
    <s v="Apple Music"/>
    <x v="3"/>
    <x v="2"/>
    <x v="2"/>
    <s v="Post Malone"/>
    <x v="0"/>
    <x v="0"/>
    <x v="93"/>
    <x v="2"/>
    <n v="18.010000000000002"/>
    <x v="0"/>
  </r>
  <r>
    <x v="2191"/>
    <n v="28"/>
    <x v="0"/>
    <x v="6"/>
    <s v="Apple Music"/>
    <x v="2"/>
    <x v="66"/>
    <x v="483"/>
    <s v="Drake"/>
    <x v="0"/>
    <x v="0"/>
    <x v="190"/>
    <x v="2"/>
    <n v="46.87"/>
    <x v="3"/>
  </r>
  <r>
    <x v="2192"/>
    <n v="56"/>
    <x v="2"/>
    <x v="8"/>
    <s v="Tidal"/>
    <x v="6"/>
    <x v="77"/>
    <x v="458"/>
    <s v="Drake"/>
    <x v="1"/>
    <x v="1"/>
    <x v="42"/>
    <x v="2"/>
    <n v="9.43"/>
    <x v="0"/>
  </r>
  <r>
    <x v="2193"/>
    <n v="53"/>
    <x v="2"/>
    <x v="4"/>
    <s v="Spotify"/>
    <x v="9"/>
    <x v="4"/>
    <x v="143"/>
    <s v="Post Malone"/>
    <x v="1"/>
    <x v="0"/>
    <x v="808"/>
    <x v="2"/>
    <n v="61.42"/>
    <x v="1"/>
  </r>
  <r>
    <x v="2194"/>
    <n v="36"/>
    <x v="0"/>
    <x v="9"/>
    <s v="Tidal"/>
    <x v="4"/>
    <x v="27"/>
    <x v="128"/>
    <s v="Ed Sheeran"/>
    <x v="1"/>
    <x v="1"/>
    <x v="122"/>
    <x v="0"/>
    <n v="47.29"/>
    <x v="3"/>
  </r>
  <r>
    <x v="2195"/>
    <n v="50"/>
    <x v="2"/>
    <x v="5"/>
    <s v="YouTube"/>
    <x v="9"/>
    <x v="92"/>
    <x v="249"/>
    <s v="Drake"/>
    <x v="0"/>
    <x v="2"/>
    <x v="131"/>
    <x v="3"/>
    <n v="75.73"/>
    <x v="2"/>
  </r>
  <r>
    <x v="2196"/>
    <n v="58"/>
    <x v="2"/>
    <x v="2"/>
    <s v="YouTube"/>
    <x v="6"/>
    <x v="11"/>
    <x v="258"/>
    <s v="Dua Lipa"/>
    <x v="1"/>
    <x v="1"/>
    <x v="360"/>
    <x v="2"/>
    <n v="1.63"/>
    <x v="0"/>
  </r>
  <r>
    <x v="2197"/>
    <n v="32"/>
    <x v="0"/>
    <x v="0"/>
    <s v="Amazon Music"/>
    <x v="3"/>
    <x v="74"/>
    <x v="273"/>
    <s v="Ed Sheeran"/>
    <x v="0"/>
    <x v="2"/>
    <x v="809"/>
    <x v="3"/>
    <n v="54.26"/>
    <x v="1"/>
  </r>
  <r>
    <x v="2198"/>
    <n v="22"/>
    <x v="1"/>
    <x v="9"/>
    <s v="Deezer"/>
    <x v="1"/>
    <x v="88"/>
    <x v="193"/>
    <s v="BTS"/>
    <x v="0"/>
    <x v="1"/>
    <x v="532"/>
    <x v="1"/>
    <n v="14.54"/>
    <x v="0"/>
  </r>
  <r>
    <x v="2199"/>
    <n v="37"/>
    <x v="0"/>
    <x v="8"/>
    <s v="Deezer"/>
    <x v="1"/>
    <x v="20"/>
    <x v="458"/>
    <s v="BTS"/>
    <x v="1"/>
    <x v="2"/>
    <x v="305"/>
    <x v="1"/>
    <n v="68.47"/>
    <x v="1"/>
  </r>
  <r>
    <x v="2200"/>
    <n v="56"/>
    <x v="2"/>
    <x v="8"/>
    <s v="Spotify"/>
    <x v="8"/>
    <x v="0"/>
    <x v="392"/>
    <s v="Dua Lipa"/>
    <x v="1"/>
    <x v="1"/>
    <x v="539"/>
    <x v="1"/>
    <n v="9.99"/>
    <x v="0"/>
  </r>
  <r>
    <x v="2201"/>
    <n v="16"/>
    <x v="3"/>
    <x v="1"/>
    <s v="Tidal"/>
    <x v="4"/>
    <x v="18"/>
    <x v="30"/>
    <s v="BTS"/>
    <x v="0"/>
    <x v="1"/>
    <x v="72"/>
    <x v="2"/>
    <n v="13.55"/>
    <x v="0"/>
  </r>
  <r>
    <x v="2202"/>
    <n v="56"/>
    <x v="2"/>
    <x v="6"/>
    <s v="YouTube"/>
    <x v="7"/>
    <x v="14"/>
    <x v="165"/>
    <s v="BTS"/>
    <x v="0"/>
    <x v="0"/>
    <x v="800"/>
    <x v="2"/>
    <n v="70.239999999999995"/>
    <x v="1"/>
  </r>
  <r>
    <x v="2203"/>
    <n v="41"/>
    <x v="0"/>
    <x v="6"/>
    <s v="YouTube"/>
    <x v="3"/>
    <x v="18"/>
    <x v="147"/>
    <s v="Dua Lipa"/>
    <x v="0"/>
    <x v="0"/>
    <x v="694"/>
    <x v="3"/>
    <n v="37.39"/>
    <x v="3"/>
  </r>
  <r>
    <x v="2204"/>
    <n v="32"/>
    <x v="0"/>
    <x v="1"/>
    <s v="YouTube"/>
    <x v="1"/>
    <x v="55"/>
    <x v="259"/>
    <s v="Dua Lipa"/>
    <x v="1"/>
    <x v="2"/>
    <x v="253"/>
    <x v="1"/>
    <n v="40.53"/>
    <x v="3"/>
  </r>
  <r>
    <x v="2205"/>
    <n v="36"/>
    <x v="0"/>
    <x v="8"/>
    <s v="Tidal"/>
    <x v="6"/>
    <x v="30"/>
    <x v="494"/>
    <s v="Drake"/>
    <x v="1"/>
    <x v="1"/>
    <x v="810"/>
    <x v="2"/>
    <n v="35.06"/>
    <x v="3"/>
  </r>
  <r>
    <x v="2206"/>
    <n v="29"/>
    <x v="0"/>
    <x v="3"/>
    <s v="Tidal"/>
    <x v="5"/>
    <x v="82"/>
    <x v="202"/>
    <s v="Drake"/>
    <x v="1"/>
    <x v="2"/>
    <x v="260"/>
    <x v="3"/>
    <n v="30.02"/>
    <x v="3"/>
  </r>
  <r>
    <x v="2207"/>
    <n v="36"/>
    <x v="0"/>
    <x v="6"/>
    <s v="YouTube"/>
    <x v="9"/>
    <x v="0"/>
    <x v="153"/>
    <s v="Ed Sheeran"/>
    <x v="0"/>
    <x v="1"/>
    <x v="717"/>
    <x v="0"/>
    <n v="47.54"/>
    <x v="3"/>
  </r>
  <r>
    <x v="2208"/>
    <n v="13"/>
    <x v="3"/>
    <x v="8"/>
    <s v="Tidal"/>
    <x v="0"/>
    <x v="53"/>
    <x v="400"/>
    <s v="Billie Eilish"/>
    <x v="0"/>
    <x v="0"/>
    <x v="802"/>
    <x v="0"/>
    <n v="30.56"/>
    <x v="3"/>
  </r>
  <r>
    <x v="2209"/>
    <n v="17"/>
    <x v="3"/>
    <x v="1"/>
    <s v="Apple Music"/>
    <x v="5"/>
    <x v="89"/>
    <x v="311"/>
    <s v="Drake"/>
    <x v="0"/>
    <x v="2"/>
    <x v="55"/>
    <x v="1"/>
    <n v="61.32"/>
    <x v="1"/>
  </r>
  <r>
    <x v="2210"/>
    <n v="60"/>
    <x v="2"/>
    <x v="0"/>
    <s v="Tidal"/>
    <x v="3"/>
    <x v="79"/>
    <x v="336"/>
    <s v="Billie Eilish"/>
    <x v="1"/>
    <x v="0"/>
    <x v="535"/>
    <x v="0"/>
    <n v="78.510000000000005"/>
    <x v="2"/>
  </r>
  <r>
    <x v="2211"/>
    <n v="60"/>
    <x v="2"/>
    <x v="5"/>
    <s v="Apple Music"/>
    <x v="1"/>
    <x v="1"/>
    <x v="433"/>
    <s v="The Weeknd"/>
    <x v="0"/>
    <x v="1"/>
    <x v="449"/>
    <x v="1"/>
    <n v="13.49"/>
    <x v="0"/>
  </r>
  <r>
    <x v="2212"/>
    <n v="56"/>
    <x v="2"/>
    <x v="0"/>
    <s v="Amazon Music"/>
    <x v="0"/>
    <x v="48"/>
    <x v="139"/>
    <s v="Ed Sheeran"/>
    <x v="0"/>
    <x v="0"/>
    <x v="162"/>
    <x v="0"/>
    <n v="36.479999999999997"/>
    <x v="3"/>
  </r>
  <r>
    <x v="2213"/>
    <n v="13"/>
    <x v="3"/>
    <x v="0"/>
    <s v="YouTube"/>
    <x v="1"/>
    <x v="27"/>
    <x v="396"/>
    <s v="Billie Eilish"/>
    <x v="1"/>
    <x v="1"/>
    <x v="109"/>
    <x v="2"/>
    <n v="34.92"/>
    <x v="3"/>
  </r>
  <r>
    <x v="2214"/>
    <n v="57"/>
    <x v="2"/>
    <x v="8"/>
    <s v="Amazon Music"/>
    <x v="5"/>
    <x v="84"/>
    <x v="349"/>
    <s v="Adele"/>
    <x v="1"/>
    <x v="1"/>
    <x v="802"/>
    <x v="0"/>
    <n v="77.680000000000007"/>
    <x v="2"/>
  </r>
  <r>
    <x v="2215"/>
    <n v="26"/>
    <x v="0"/>
    <x v="7"/>
    <s v="Spotify"/>
    <x v="8"/>
    <x v="8"/>
    <x v="114"/>
    <s v="Post Malone"/>
    <x v="0"/>
    <x v="0"/>
    <x v="359"/>
    <x v="3"/>
    <n v="35.39"/>
    <x v="3"/>
  </r>
  <r>
    <x v="2216"/>
    <n v="50"/>
    <x v="2"/>
    <x v="1"/>
    <s v="YouTube"/>
    <x v="0"/>
    <x v="78"/>
    <x v="30"/>
    <s v="Bad Bunny"/>
    <x v="0"/>
    <x v="2"/>
    <x v="442"/>
    <x v="0"/>
    <n v="10.78"/>
    <x v="0"/>
  </r>
  <r>
    <x v="2217"/>
    <n v="57"/>
    <x v="2"/>
    <x v="0"/>
    <s v="Spotify"/>
    <x v="7"/>
    <x v="65"/>
    <x v="249"/>
    <s v="BTS"/>
    <x v="0"/>
    <x v="0"/>
    <x v="378"/>
    <x v="1"/>
    <n v="21.99"/>
    <x v="0"/>
  </r>
  <r>
    <x v="2218"/>
    <n v="32"/>
    <x v="0"/>
    <x v="8"/>
    <s v="Tidal"/>
    <x v="9"/>
    <x v="39"/>
    <x v="156"/>
    <s v="Ed Sheeran"/>
    <x v="0"/>
    <x v="1"/>
    <x v="750"/>
    <x v="0"/>
    <n v="17.13"/>
    <x v="0"/>
  </r>
  <r>
    <x v="2219"/>
    <n v="50"/>
    <x v="2"/>
    <x v="8"/>
    <s v="YouTube"/>
    <x v="3"/>
    <x v="79"/>
    <x v="72"/>
    <s v="BTS"/>
    <x v="0"/>
    <x v="2"/>
    <x v="622"/>
    <x v="0"/>
    <n v="73.48"/>
    <x v="1"/>
  </r>
  <r>
    <x v="2220"/>
    <n v="30"/>
    <x v="0"/>
    <x v="5"/>
    <s v="Spotify"/>
    <x v="9"/>
    <x v="13"/>
    <x v="460"/>
    <s v="The Weeknd"/>
    <x v="1"/>
    <x v="0"/>
    <x v="130"/>
    <x v="0"/>
    <n v="27.23"/>
    <x v="3"/>
  </r>
  <r>
    <x v="2221"/>
    <n v="50"/>
    <x v="2"/>
    <x v="9"/>
    <s v="Spotify"/>
    <x v="7"/>
    <x v="24"/>
    <x v="105"/>
    <s v="BTS"/>
    <x v="0"/>
    <x v="2"/>
    <x v="86"/>
    <x v="3"/>
    <n v="63.99"/>
    <x v="1"/>
  </r>
  <r>
    <x v="2222"/>
    <n v="36"/>
    <x v="0"/>
    <x v="6"/>
    <s v="Spotify"/>
    <x v="4"/>
    <x v="27"/>
    <x v="79"/>
    <s v="The Weeknd"/>
    <x v="1"/>
    <x v="2"/>
    <x v="503"/>
    <x v="0"/>
    <n v="20.99"/>
    <x v="0"/>
  </r>
  <r>
    <x v="2223"/>
    <n v="13"/>
    <x v="3"/>
    <x v="5"/>
    <s v="YouTube"/>
    <x v="7"/>
    <x v="68"/>
    <x v="281"/>
    <s v="Billie Eilish"/>
    <x v="0"/>
    <x v="1"/>
    <x v="783"/>
    <x v="1"/>
    <n v="4.16"/>
    <x v="0"/>
  </r>
  <r>
    <x v="2224"/>
    <n v="39"/>
    <x v="0"/>
    <x v="7"/>
    <s v="YouTube"/>
    <x v="0"/>
    <x v="43"/>
    <x v="390"/>
    <s v="Billie Eilish"/>
    <x v="0"/>
    <x v="2"/>
    <x v="583"/>
    <x v="0"/>
    <n v="69.67"/>
    <x v="1"/>
  </r>
  <r>
    <x v="2225"/>
    <n v="27"/>
    <x v="0"/>
    <x v="1"/>
    <s v="Spotify"/>
    <x v="2"/>
    <x v="89"/>
    <x v="331"/>
    <s v="Dua Lipa"/>
    <x v="1"/>
    <x v="1"/>
    <x v="339"/>
    <x v="2"/>
    <n v="41.38"/>
    <x v="3"/>
  </r>
  <r>
    <x v="2226"/>
    <n v="19"/>
    <x v="1"/>
    <x v="0"/>
    <s v="Apple Music"/>
    <x v="1"/>
    <x v="51"/>
    <x v="84"/>
    <s v="Adele"/>
    <x v="0"/>
    <x v="0"/>
    <x v="473"/>
    <x v="3"/>
    <n v="31.01"/>
    <x v="3"/>
  </r>
  <r>
    <x v="2227"/>
    <n v="41"/>
    <x v="0"/>
    <x v="0"/>
    <s v="Deezer"/>
    <x v="0"/>
    <x v="36"/>
    <x v="18"/>
    <s v="Dua Lipa"/>
    <x v="1"/>
    <x v="1"/>
    <x v="252"/>
    <x v="0"/>
    <n v="6.48"/>
    <x v="0"/>
  </r>
  <r>
    <x v="2228"/>
    <n v="24"/>
    <x v="1"/>
    <x v="5"/>
    <s v="Tidal"/>
    <x v="0"/>
    <x v="65"/>
    <x v="114"/>
    <s v="The Weeknd"/>
    <x v="0"/>
    <x v="0"/>
    <x v="10"/>
    <x v="3"/>
    <n v="15.77"/>
    <x v="0"/>
  </r>
  <r>
    <x v="2229"/>
    <n v="47"/>
    <x v="2"/>
    <x v="3"/>
    <s v="Tidal"/>
    <x v="6"/>
    <x v="51"/>
    <x v="296"/>
    <s v="Bad Bunny"/>
    <x v="0"/>
    <x v="0"/>
    <x v="781"/>
    <x v="3"/>
    <n v="4.1100000000000003"/>
    <x v="0"/>
  </r>
  <r>
    <x v="2230"/>
    <n v="59"/>
    <x v="2"/>
    <x v="0"/>
    <s v="Amazon Music"/>
    <x v="9"/>
    <x v="30"/>
    <x v="403"/>
    <s v="Drake"/>
    <x v="0"/>
    <x v="0"/>
    <x v="320"/>
    <x v="0"/>
    <n v="69.13"/>
    <x v="1"/>
  </r>
  <r>
    <x v="2231"/>
    <n v="57"/>
    <x v="2"/>
    <x v="7"/>
    <s v="Amazon Music"/>
    <x v="7"/>
    <x v="18"/>
    <x v="129"/>
    <s v="The Weeknd"/>
    <x v="0"/>
    <x v="0"/>
    <x v="479"/>
    <x v="0"/>
    <n v="13.16"/>
    <x v="0"/>
  </r>
  <r>
    <x v="2232"/>
    <n v="59"/>
    <x v="2"/>
    <x v="5"/>
    <s v="Tidal"/>
    <x v="6"/>
    <x v="35"/>
    <x v="203"/>
    <s v="Bad Bunny"/>
    <x v="1"/>
    <x v="2"/>
    <x v="577"/>
    <x v="0"/>
    <n v="30.07"/>
    <x v="3"/>
  </r>
  <r>
    <x v="2233"/>
    <n v="33"/>
    <x v="0"/>
    <x v="7"/>
    <s v="Deezer"/>
    <x v="1"/>
    <x v="8"/>
    <x v="259"/>
    <s v="Bad Bunny"/>
    <x v="1"/>
    <x v="0"/>
    <x v="479"/>
    <x v="0"/>
    <n v="61.71"/>
    <x v="1"/>
  </r>
  <r>
    <x v="2234"/>
    <n v="35"/>
    <x v="0"/>
    <x v="6"/>
    <s v="Deezer"/>
    <x v="8"/>
    <x v="31"/>
    <x v="171"/>
    <s v="Post Malone"/>
    <x v="0"/>
    <x v="1"/>
    <x v="438"/>
    <x v="0"/>
    <n v="15.23"/>
    <x v="0"/>
  </r>
  <r>
    <x v="2235"/>
    <n v="29"/>
    <x v="0"/>
    <x v="8"/>
    <s v="Apple Music"/>
    <x v="9"/>
    <x v="39"/>
    <x v="96"/>
    <s v="BTS"/>
    <x v="0"/>
    <x v="2"/>
    <x v="811"/>
    <x v="1"/>
    <n v="0.95"/>
    <x v="0"/>
  </r>
  <r>
    <x v="2236"/>
    <n v="17"/>
    <x v="3"/>
    <x v="7"/>
    <s v="Deezer"/>
    <x v="1"/>
    <x v="81"/>
    <x v="24"/>
    <s v="Drake"/>
    <x v="1"/>
    <x v="0"/>
    <x v="266"/>
    <x v="0"/>
    <n v="42.47"/>
    <x v="3"/>
  </r>
  <r>
    <x v="2237"/>
    <n v="27"/>
    <x v="0"/>
    <x v="1"/>
    <s v="Tidal"/>
    <x v="0"/>
    <x v="23"/>
    <x v="53"/>
    <s v="Bad Bunny"/>
    <x v="0"/>
    <x v="0"/>
    <x v="396"/>
    <x v="3"/>
    <n v="16.41"/>
    <x v="0"/>
  </r>
  <r>
    <x v="2238"/>
    <n v="41"/>
    <x v="0"/>
    <x v="6"/>
    <s v="Tidal"/>
    <x v="8"/>
    <x v="71"/>
    <x v="255"/>
    <s v="Billie Eilish"/>
    <x v="0"/>
    <x v="1"/>
    <x v="228"/>
    <x v="3"/>
    <n v="24.97"/>
    <x v="0"/>
  </r>
  <r>
    <x v="2239"/>
    <n v="56"/>
    <x v="2"/>
    <x v="4"/>
    <s v="Spotify"/>
    <x v="3"/>
    <x v="25"/>
    <x v="188"/>
    <s v="Bad Bunny"/>
    <x v="1"/>
    <x v="1"/>
    <x v="65"/>
    <x v="0"/>
    <n v="49.03"/>
    <x v="3"/>
  </r>
  <r>
    <x v="2240"/>
    <n v="42"/>
    <x v="0"/>
    <x v="5"/>
    <s v="Deezer"/>
    <x v="1"/>
    <x v="72"/>
    <x v="487"/>
    <s v="BTS"/>
    <x v="0"/>
    <x v="0"/>
    <x v="708"/>
    <x v="2"/>
    <n v="36.049999999999997"/>
    <x v="3"/>
  </r>
  <r>
    <x v="2241"/>
    <n v="17"/>
    <x v="3"/>
    <x v="3"/>
    <s v="Deezer"/>
    <x v="1"/>
    <x v="50"/>
    <x v="98"/>
    <s v="Post Malone"/>
    <x v="1"/>
    <x v="2"/>
    <x v="244"/>
    <x v="2"/>
    <n v="48.93"/>
    <x v="3"/>
  </r>
  <r>
    <x v="2242"/>
    <n v="47"/>
    <x v="2"/>
    <x v="0"/>
    <s v="Deezer"/>
    <x v="3"/>
    <x v="64"/>
    <x v="70"/>
    <s v="Post Malone"/>
    <x v="1"/>
    <x v="2"/>
    <x v="167"/>
    <x v="2"/>
    <n v="2.2999999999999998"/>
    <x v="0"/>
  </r>
  <r>
    <x v="2243"/>
    <n v="36"/>
    <x v="0"/>
    <x v="9"/>
    <s v="Tidal"/>
    <x v="4"/>
    <x v="22"/>
    <x v="185"/>
    <s v="Adele"/>
    <x v="0"/>
    <x v="1"/>
    <x v="219"/>
    <x v="1"/>
    <n v="49.86"/>
    <x v="3"/>
  </r>
  <r>
    <x v="2244"/>
    <n v="43"/>
    <x v="0"/>
    <x v="3"/>
    <s v="Amazon Music"/>
    <x v="9"/>
    <x v="48"/>
    <x v="404"/>
    <s v="Adele"/>
    <x v="1"/>
    <x v="2"/>
    <x v="13"/>
    <x v="0"/>
    <n v="16.43"/>
    <x v="0"/>
  </r>
  <r>
    <x v="2245"/>
    <n v="19"/>
    <x v="1"/>
    <x v="2"/>
    <s v="Tidal"/>
    <x v="3"/>
    <x v="80"/>
    <x v="86"/>
    <s v="BTS"/>
    <x v="1"/>
    <x v="1"/>
    <x v="453"/>
    <x v="0"/>
    <n v="24.79"/>
    <x v="0"/>
  </r>
  <r>
    <x v="2246"/>
    <n v="22"/>
    <x v="1"/>
    <x v="9"/>
    <s v="Amazon Music"/>
    <x v="3"/>
    <x v="49"/>
    <x v="201"/>
    <s v="Adele"/>
    <x v="1"/>
    <x v="0"/>
    <x v="812"/>
    <x v="2"/>
    <n v="25.81"/>
    <x v="3"/>
  </r>
  <r>
    <x v="2247"/>
    <n v="39"/>
    <x v="0"/>
    <x v="1"/>
    <s v="YouTube"/>
    <x v="7"/>
    <x v="95"/>
    <x v="181"/>
    <s v="Taylor Swift"/>
    <x v="0"/>
    <x v="0"/>
    <x v="626"/>
    <x v="1"/>
    <n v="26.31"/>
    <x v="3"/>
  </r>
  <r>
    <x v="2248"/>
    <n v="43"/>
    <x v="0"/>
    <x v="5"/>
    <s v="YouTube"/>
    <x v="8"/>
    <x v="30"/>
    <x v="242"/>
    <s v="Bad Bunny"/>
    <x v="1"/>
    <x v="2"/>
    <x v="665"/>
    <x v="3"/>
    <n v="64.52"/>
    <x v="1"/>
  </r>
  <r>
    <x v="2249"/>
    <n v="47"/>
    <x v="2"/>
    <x v="4"/>
    <s v="Apple Music"/>
    <x v="9"/>
    <x v="67"/>
    <x v="112"/>
    <s v="Post Malone"/>
    <x v="0"/>
    <x v="1"/>
    <x v="86"/>
    <x v="3"/>
    <n v="52.05"/>
    <x v="1"/>
  </r>
  <r>
    <x v="2250"/>
    <n v="51"/>
    <x v="2"/>
    <x v="7"/>
    <s v="Apple Music"/>
    <x v="2"/>
    <x v="37"/>
    <x v="1"/>
    <s v="Dua Lipa"/>
    <x v="1"/>
    <x v="0"/>
    <x v="715"/>
    <x v="0"/>
    <n v="15.81"/>
    <x v="0"/>
  </r>
  <r>
    <x v="2251"/>
    <n v="19"/>
    <x v="1"/>
    <x v="1"/>
    <s v="Tidal"/>
    <x v="1"/>
    <x v="81"/>
    <x v="305"/>
    <s v="Bad Bunny"/>
    <x v="1"/>
    <x v="0"/>
    <x v="495"/>
    <x v="3"/>
    <n v="4.78"/>
    <x v="0"/>
  </r>
  <r>
    <x v="2252"/>
    <n v="59"/>
    <x v="2"/>
    <x v="7"/>
    <s v="YouTube"/>
    <x v="7"/>
    <x v="53"/>
    <x v="281"/>
    <s v="BTS"/>
    <x v="0"/>
    <x v="1"/>
    <x v="548"/>
    <x v="2"/>
    <n v="36.630000000000003"/>
    <x v="3"/>
  </r>
  <r>
    <x v="2253"/>
    <n v="23"/>
    <x v="1"/>
    <x v="0"/>
    <s v="Deezer"/>
    <x v="1"/>
    <x v="12"/>
    <x v="69"/>
    <s v="Dua Lipa"/>
    <x v="0"/>
    <x v="0"/>
    <x v="339"/>
    <x v="2"/>
    <n v="48.13"/>
    <x v="3"/>
  </r>
  <r>
    <x v="2254"/>
    <n v="35"/>
    <x v="0"/>
    <x v="0"/>
    <s v="Spotify"/>
    <x v="9"/>
    <x v="4"/>
    <x v="403"/>
    <s v="Drake"/>
    <x v="1"/>
    <x v="0"/>
    <x v="813"/>
    <x v="2"/>
    <n v="57.79"/>
    <x v="1"/>
  </r>
  <r>
    <x v="2255"/>
    <n v="42"/>
    <x v="0"/>
    <x v="6"/>
    <s v="Amazon Music"/>
    <x v="0"/>
    <x v="60"/>
    <x v="248"/>
    <s v="Adele"/>
    <x v="0"/>
    <x v="1"/>
    <x v="439"/>
    <x v="0"/>
    <n v="17.47"/>
    <x v="0"/>
  </r>
  <r>
    <x v="2256"/>
    <n v="30"/>
    <x v="0"/>
    <x v="2"/>
    <s v="Tidal"/>
    <x v="5"/>
    <x v="54"/>
    <x v="9"/>
    <s v="Taylor Swift"/>
    <x v="1"/>
    <x v="1"/>
    <x v="678"/>
    <x v="1"/>
    <n v="19.82"/>
    <x v="0"/>
  </r>
  <r>
    <x v="2257"/>
    <n v="29"/>
    <x v="0"/>
    <x v="5"/>
    <s v="Deezer"/>
    <x v="1"/>
    <x v="43"/>
    <x v="255"/>
    <s v="Bad Bunny"/>
    <x v="0"/>
    <x v="0"/>
    <x v="668"/>
    <x v="1"/>
    <n v="72.08"/>
    <x v="1"/>
  </r>
  <r>
    <x v="2258"/>
    <n v="44"/>
    <x v="2"/>
    <x v="6"/>
    <s v="Deezer"/>
    <x v="7"/>
    <x v="89"/>
    <x v="192"/>
    <s v="The Weeknd"/>
    <x v="1"/>
    <x v="0"/>
    <x v="602"/>
    <x v="1"/>
    <n v="40.270000000000003"/>
    <x v="3"/>
  </r>
  <r>
    <x v="2259"/>
    <n v="54"/>
    <x v="2"/>
    <x v="1"/>
    <s v="YouTube"/>
    <x v="8"/>
    <x v="42"/>
    <x v="323"/>
    <s v="Adele"/>
    <x v="0"/>
    <x v="1"/>
    <x v="608"/>
    <x v="2"/>
    <n v="1.47"/>
    <x v="0"/>
  </r>
  <r>
    <x v="2260"/>
    <n v="40"/>
    <x v="0"/>
    <x v="4"/>
    <s v="Amazon Music"/>
    <x v="2"/>
    <x v="50"/>
    <x v="175"/>
    <s v="Bad Bunny"/>
    <x v="1"/>
    <x v="2"/>
    <x v="241"/>
    <x v="1"/>
    <n v="64.83"/>
    <x v="1"/>
  </r>
  <r>
    <x v="2261"/>
    <n v="28"/>
    <x v="0"/>
    <x v="0"/>
    <s v="Amazon Music"/>
    <x v="1"/>
    <x v="6"/>
    <x v="49"/>
    <s v="Bad Bunny"/>
    <x v="1"/>
    <x v="2"/>
    <x v="179"/>
    <x v="2"/>
    <n v="71.59"/>
    <x v="1"/>
  </r>
  <r>
    <x v="2262"/>
    <n v="37"/>
    <x v="0"/>
    <x v="2"/>
    <s v="Tidal"/>
    <x v="4"/>
    <x v="52"/>
    <x v="137"/>
    <s v="Post Malone"/>
    <x v="0"/>
    <x v="0"/>
    <x v="648"/>
    <x v="2"/>
    <n v="58.54"/>
    <x v="1"/>
  </r>
  <r>
    <x v="2263"/>
    <n v="54"/>
    <x v="2"/>
    <x v="6"/>
    <s v="Amazon Music"/>
    <x v="3"/>
    <x v="41"/>
    <x v="135"/>
    <s v="Billie Eilish"/>
    <x v="0"/>
    <x v="0"/>
    <x v="145"/>
    <x v="1"/>
    <n v="33.32"/>
    <x v="3"/>
  </r>
  <r>
    <x v="2264"/>
    <n v="34"/>
    <x v="0"/>
    <x v="1"/>
    <s v="YouTube"/>
    <x v="8"/>
    <x v="59"/>
    <x v="228"/>
    <s v="The Weeknd"/>
    <x v="1"/>
    <x v="1"/>
    <x v="347"/>
    <x v="1"/>
    <n v="68.69"/>
    <x v="1"/>
  </r>
  <r>
    <x v="2265"/>
    <n v="53"/>
    <x v="2"/>
    <x v="2"/>
    <s v="Tidal"/>
    <x v="8"/>
    <x v="79"/>
    <x v="136"/>
    <s v="BTS"/>
    <x v="1"/>
    <x v="1"/>
    <x v="479"/>
    <x v="0"/>
    <n v="6.78"/>
    <x v="0"/>
  </r>
  <r>
    <x v="2266"/>
    <n v="58"/>
    <x v="2"/>
    <x v="2"/>
    <s v="Amazon Music"/>
    <x v="8"/>
    <x v="66"/>
    <x v="256"/>
    <s v="Ed Sheeran"/>
    <x v="1"/>
    <x v="1"/>
    <x v="715"/>
    <x v="0"/>
    <n v="5.07"/>
    <x v="0"/>
  </r>
  <r>
    <x v="2267"/>
    <n v="43"/>
    <x v="0"/>
    <x v="3"/>
    <s v="Spotify"/>
    <x v="8"/>
    <x v="11"/>
    <x v="77"/>
    <s v="The Weeknd"/>
    <x v="0"/>
    <x v="1"/>
    <x v="213"/>
    <x v="1"/>
    <n v="24.31"/>
    <x v="0"/>
  </r>
  <r>
    <x v="2268"/>
    <n v="52"/>
    <x v="2"/>
    <x v="9"/>
    <s v="Tidal"/>
    <x v="6"/>
    <x v="89"/>
    <x v="459"/>
    <s v="BTS"/>
    <x v="1"/>
    <x v="1"/>
    <x v="153"/>
    <x v="0"/>
    <n v="7.01"/>
    <x v="0"/>
  </r>
  <r>
    <x v="2269"/>
    <n v="18"/>
    <x v="1"/>
    <x v="0"/>
    <s v="Apple Music"/>
    <x v="9"/>
    <x v="59"/>
    <x v="337"/>
    <s v="Adele"/>
    <x v="1"/>
    <x v="2"/>
    <x v="227"/>
    <x v="2"/>
    <n v="39.57"/>
    <x v="3"/>
  </r>
  <r>
    <x v="2270"/>
    <n v="45"/>
    <x v="2"/>
    <x v="9"/>
    <s v="Apple Music"/>
    <x v="2"/>
    <x v="78"/>
    <x v="389"/>
    <s v="Billie Eilish"/>
    <x v="1"/>
    <x v="1"/>
    <x v="293"/>
    <x v="3"/>
    <n v="16.73"/>
    <x v="0"/>
  </r>
  <r>
    <x v="2271"/>
    <n v="21"/>
    <x v="1"/>
    <x v="0"/>
    <s v="Deezer"/>
    <x v="8"/>
    <x v="7"/>
    <x v="261"/>
    <s v="Taylor Swift"/>
    <x v="1"/>
    <x v="2"/>
    <x v="463"/>
    <x v="1"/>
    <n v="25.56"/>
    <x v="3"/>
  </r>
  <r>
    <x v="2272"/>
    <n v="36"/>
    <x v="0"/>
    <x v="3"/>
    <s v="Spotify"/>
    <x v="1"/>
    <x v="28"/>
    <x v="383"/>
    <s v="Dua Lipa"/>
    <x v="0"/>
    <x v="0"/>
    <x v="744"/>
    <x v="3"/>
    <n v="44.72"/>
    <x v="3"/>
  </r>
  <r>
    <x v="2273"/>
    <n v="54"/>
    <x v="2"/>
    <x v="8"/>
    <s v="Amazon Music"/>
    <x v="2"/>
    <x v="96"/>
    <x v="378"/>
    <s v="Adele"/>
    <x v="0"/>
    <x v="2"/>
    <x v="743"/>
    <x v="0"/>
    <n v="54.42"/>
    <x v="1"/>
  </r>
  <r>
    <x v="2274"/>
    <n v="33"/>
    <x v="0"/>
    <x v="8"/>
    <s v="Amazon Music"/>
    <x v="6"/>
    <x v="27"/>
    <x v="19"/>
    <s v="Post Malone"/>
    <x v="0"/>
    <x v="2"/>
    <x v="63"/>
    <x v="0"/>
    <n v="25.51"/>
    <x v="3"/>
  </r>
  <r>
    <x v="2275"/>
    <n v="55"/>
    <x v="2"/>
    <x v="7"/>
    <s v="Amazon Music"/>
    <x v="7"/>
    <x v="75"/>
    <x v="28"/>
    <s v="Dua Lipa"/>
    <x v="0"/>
    <x v="2"/>
    <x v="474"/>
    <x v="1"/>
    <n v="2.91"/>
    <x v="0"/>
  </r>
  <r>
    <x v="2276"/>
    <n v="15"/>
    <x v="3"/>
    <x v="1"/>
    <s v="Tidal"/>
    <x v="1"/>
    <x v="36"/>
    <x v="274"/>
    <s v="Dua Lipa"/>
    <x v="1"/>
    <x v="0"/>
    <x v="606"/>
    <x v="0"/>
    <n v="7.23"/>
    <x v="0"/>
  </r>
  <r>
    <x v="2277"/>
    <n v="46"/>
    <x v="2"/>
    <x v="8"/>
    <s v="Amazon Music"/>
    <x v="8"/>
    <x v="96"/>
    <x v="495"/>
    <s v="Ed Sheeran"/>
    <x v="1"/>
    <x v="1"/>
    <x v="719"/>
    <x v="0"/>
    <n v="6.82"/>
    <x v="0"/>
  </r>
  <r>
    <x v="2278"/>
    <n v="25"/>
    <x v="0"/>
    <x v="8"/>
    <s v="Amazon Music"/>
    <x v="6"/>
    <x v="34"/>
    <x v="375"/>
    <s v="Adele"/>
    <x v="1"/>
    <x v="1"/>
    <x v="695"/>
    <x v="3"/>
    <n v="64.08"/>
    <x v="1"/>
  </r>
  <r>
    <x v="2279"/>
    <n v="59"/>
    <x v="2"/>
    <x v="1"/>
    <s v="Apple Music"/>
    <x v="5"/>
    <x v="15"/>
    <x v="431"/>
    <s v="Taylor Swift"/>
    <x v="0"/>
    <x v="1"/>
    <x v="198"/>
    <x v="2"/>
    <n v="19.48"/>
    <x v="0"/>
  </r>
  <r>
    <x v="2280"/>
    <n v="32"/>
    <x v="0"/>
    <x v="5"/>
    <s v="Apple Music"/>
    <x v="5"/>
    <x v="7"/>
    <x v="0"/>
    <s v="Ed Sheeran"/>
    <x v="0"/>
    <x v="1"/>
    <x v="648"/>
    <x v="2"/>
    <n v="26.34"/>
    <x v="3"/>
  </r>
  <r>
    <x v="2281"/>
    <n v="16"/>
    <x v="3"/>
    <x v="9"/>
    <s v="Amazon Music"/>
    <x v="8"/>
    <x v="72"/>
    <x v="440"/>
    <s v="Adele"/>
    <x v="1"/>
    <x v="1"/>
    <x v="70"/>
    <x v="3"/>
    <n v="71.95"/>
    <x v="1"/>
  </r>
  <r>
    <x v="2282"/>
    <n v="36"/>
    <x v="0"/>
    <x v="5"/>
    <s v="Spotify"/>
    <x v="0"/>
    <x v="47"/>
    <x v="323"/>
    <s v="The Weeknd"/>
    <x v="0"/>
    <x v="0"/>
    <x v="7"/>
    <x v="0"/>
    <n v="44.64"/>
    <x v="3"/>
  </r>
  <r>
    <x v="2283"/>
    <n v="44"/>
    <x v="2"/>
    <x v="1"/>
    <s v="Spotify"/>
    <x v="0"/>
    <x v="49"/>
    <x v="457"/>
    <s v="Adele"/>
    <x v="0"/>
    <x v="2"/>
    <x v="71"/>
    <x v="0"/>
    <n v="35.729999999999997"/>
    <x v="3"/>
  </r>
  <r>
    <x v="2284"/>
    <n v="45"/>
    <x v="2"/>
    <x v="8"/>
    <s v="Tidal"/>
    <x v="8"/>
    <x v="62"/>
    <x v="2"/>
    <s v="The Weeknd"/>
    <x v="0"/>
    <x v="2"/>
    <x v="152"/>
    <x v="2"/>
    <n v="39.409999999999997"/>
    <x v="3"/>
  </r>
  <r>
    <x v="2285"/>
    <n v="18"/>
    <x v="1"/>
    <x v="5"/>
    <s v="Amazon Music"/>
    <x v="3"/>
    <x v="53"/>
    <x v="179"/>
    <s v="Drake"/>
    <x v="1"/>
    <x v="1"/>
    <x v="686"/>
    <x v="0"/>
    <n v="72.36"/>
    <x v="1"/>
  </r>
  <r>
    <x v="2286"/>
    <n v="57"/>
    <x v="2"/>
    <x v="2"/>
    <s v="Spotify"/>
    <x v="6"/>
    <x v="44"/>
    <x v="413"/>
    <s v="Drake"/>
    <x v="1"/>
    <x v="2"/>
    <x v="227"/>
    <x v="2"/>
    <n v="4.2300000000000004"/>
    <x v="0"/>
  </r>
  <r>
    <x v="2287"/>
    <n v="20"/>
    <x v="1"/>
    <x v="8"/>
    <s v="Tidal"/>
    <x v="3"/>
    <x v="31"/>
    <x v="203"/>
    <s v="The Weeknd"/>
    <x v="0"/>
    <x v="2"/>
    <x v="552"/>
    <x v="0"/>
    <n v="35.18"/>
    <x v="3"/>
  </r>
  <r>
    <x v="2288"/>
    <n v="51"/>
    <x v="2"/>
    <x v="4"/>
    <s v="YouTube"/>
    <x v="5"/>
    <x v="48"/>
    <x v="184"/>
    <s v="Drake"/>
    <x v="0"/>
    <x v="1"/>
    <x v="406"/>
    <x v="1"/>
    <n v="11.62"/>
    <x v="0"/>
  </r>
  <r>
    <x v="2289"/>
    <n v="25"/>
    <x v="0"/>
    <x v="3"/>
    <s v="Tidal"/>
    <x v="8"/>
    <x v="77"/>
    <x v="277"/>
    <s v="Post Malone"/>
    <x v="1"/>
    <x v="0"/>
    <x v="771"/>
    <x v="0"/>
    <n v="39.18"/>
    <x v="3"/>
  </r>
  <r>
    <x v="2290"/>
    <n v="24"/>
    <x v="1"/>
    <x v="6"/>
    <s v="Amazon Music"/>
    <x v="4"/>
    <x v="61"/>
    <x v="65"/>
    <s v="BTS"/>
    <x v="1"/>
    <x v="0"/>
    <x v="302"/>
    <x v="0"/>
    <n v="35.03"/>
    <x v="3"/>
  </r>
  <r>
    <x v="2291"/>
    <n v="35"/>
    <x v="0"/>
    <x v="0"/>
    <s v="Amazon Music"/>
    <x v="4"/>
    <x v="49"/>
    <x v="167"/>
    <s v="The Weeknd"/>
    <x v="0"/>
    <x v="2"/>
    <x v="616"/>
    <x v="1"/>
    <n v="16.66"/>
    <x v="0"/>
  </r>
  <r>
    <x v="2292"/>
    <n v="49"/>
    <x v="2"/>
    <x v="7"/>
    <s v="Tidal"/>
    <x v="9"/>
    <x v="32"/>
    <x v="193"/>
    <s v="Drake"/>
    <x v="0"/>
    <x v="0"/>
    <x v="100"/>
    <x v="2"/>
    <n v="50.65"/>
    <x v="1"/>
  </r>
  <r>
    <x v="2293"/>
    <n v="47"/>
    <x v="2"/>
    <x v="6"/>
    <s v="Tidal"/>
    <x v="7"/>
    <x v="4"/>
    <x v="493"/>
    <s v="Adele"/>
    <x v="1"/>
    <x v="1"/>
    <x v="549"/>
    <x v="2"/>
    <n v="35.61"/>
    <x v="3"/>
  </r>
  <r>
    <x v="2294"/>
    <n v="39"/>
    <x v="0"/>
    <x v="4"/>
    <s v="Deezer"/>
    <x v="0"/>
    <x v="15"/>
    <x v="127"/>
    <s v="Taylor Swift"/>
    <x v="0"/>
    <x v="2"/>
    <x v="192"/>
    <x v="1"/>
    <n v="47.62"/>
    <x v="3"/>
  </r>
  <r>
    <x v="2295"/>
    <n v="54"/>
    <x v="2"/>
    <x v="3"/>
    <s v="Amazon Music"/>
    <x v="0"/>
    <x v="32"/>
    <x v="436"/>
    <s v="Bad Bunny"/>
    <x v="0"/>
    <x v="1"/>
    <x v="258"/>
    <x v="3"/>
    <n v="5.35"/>
    <x v="0"/>
  </r>
  <r>
    <x v="2296"/>
    <n v="38"/>
    <x v="0"/>
    <x v="7"/>
    <s v="Spotify"/>
    <x v="7"/>
    <x v="18"/>
    <x v="199"/>
    <s v="Drake"/>
    <x v="0"/>
    <x v="1"/>
    <x v="425"/>
    <x v="2"/>
    <n v="66.569999999999993"/>
    <x v="1"/>
  </r>
  <r>
    <x v="2297"/>
    <n v="14"/>
    <x v="3"/>
    <x v="3"/>
    <s v="Apple Music"/>
    <x v="8"/>
    <x v="16"/>
    <x v="181"/>
    <s v="Ed Sheeran"/>
    <x v="1"/>
    <x v="1"/>
    <x v="425"/>
    <x v="2"/>
    <n v="77.239999999999995"/>
    <x v="2"/>
  </r>
  <r>
    <x v="2298"/>
    <n v="30"/>
    <x v="0"/>
    <x v="7"/>
    <s v="Tidal"/>
    <x v="7"/>
    <x v="60"/>
    <x v="333"/>
    <s v="Taylor Swift"/>
    <x v="1"/>
    <x v="2"/>
    <x v="202"/>
    <x v="1"/>
    <n v="20.14"/>
    <x v="0"/>
  </r>
  <r>
    <x v="2299"/>
    <n v="54"/>
    <x v="2"/>
    <x v="9"/>
    <s v="Amazon Music"/>
    <x v="3"/>
    <x v="57"/>
    <x v="347"/>
    <s v="Drake"/>
    <x v="0"/>
    <x v="2"/>
    <x v="415"/>
    <x v="2"/>
    <n v="7.02"/>
    <x v="0"/>
  </r>
  <r>
    <x v="2300"/>
    <n v="30"/>
    <x v="0"/>
    <x v="1"/>
    <s v="Apple Music"/>
    <x v="5"/>
    <x v="70"/>
    <x v="16"/>
    <s v="Adele"/>
    <x v="0"/>
    <x v="0"/>
    <x v="301"/>
    <x v="2"/>
    <n v="10.23"/>
    <x v="0"/>
  </r>
  <r>
    <x v="2301"/>
    <n v="50"/>
    <x v="2"/>
    <x v="1"/>
    <s v="Tidal"/>
    <x v="5"/>
    <x v="97"/>
    <x v="127"/>
    <s v="Drake"/>
    <x v="0"/>
    <x v="1"/>
    <x v="695"/>
    <x v="3"/>
    <n v="49.98"/>
    <x v="3"/>
  </r>
  <r>
    <x v="2302"/>
    <n v="39"/>
    <x v="0"/>
    <x v="2"/>
    <s v="Spotify"/>
    <x v="5"/>
    <x v="13"/>
    <x v="216"/>
    <s v="Bad Bunny"/>
    <x v="0"/>
    <x v="0"/>
    <x v="768"/>
    <x v="2"/>
    <n v="4.4400000000000004"/>
    <x v="0"/>
  </r>
  <r>
    <x v="2303"/>
    <n v="41"/>
    <x v="0"/>
    <x v="3"/>
    <s v="Spotify"/>
    <x v="6"/>
    <x v="63"/>
    <x v="473"/>
    <s v="BTS"/>
    <x v="1"/>
    <x v="0"/>
    <x v="17"/>
    <x v="1"/>
    <n v="63.85"/>
    <x v="1"/>
  </r>
  <r>
    <x v="2304"/>
    <n v="17"/>
    <x v="3"/>
    <x v="3"/>
    <s v="Spotify"/>
    <x v="0"/>
    <x v="79"/>
    <x v="196"/>
    <s v="The Weeknd"/>
    <x v="1"/>
    <x v="1"/>
    <x v="779"/>
    <x v="1"/>
    <n v="5.01"/>
    <x v="0"/>
  </r>
  <r>
    <x v="2305"/>
    <n v="27"/>
    <x v="0"/>
    <x v="1"/>
    <s v="YouTube"/>
    <x v="6"/>
    <x v="57"/>
    <x v="415"/>
    <s v="The Weeknd"/>
    <x v="0"/>
    <x v="0"/>
    <x v="699"/>
    <x v="3"/>
    <n v="61.03"/>
    <x v="1"/>
  </r>
  <r>
    <x v="2306"/>
    <n v="41"/>
    <x v="0"/>
    <x v="3"/>
    <s v="Amazon Music"/>
    <x v="2"/>
    <x v="66"/>
    <x v="194"/>
    <s v="The Weeknd"/>
    <x v="0"/>
    <x v="1"/>
    <x v="782"/>
    <x v="1"/>
    <n v="9.34"/>
    <x v="0"/>
  </r>
  <r>
    <x v="2307"/>
    <n v="54"/>
    <x v="2"/>
    <x v="9"/>
    <s v="Tidal"/>
    <x v="6"/>
    <x v="36"/>
    <x v="320"/>
    <s v="BTS"/>
    <x v="1"/>
    <x v="0"/>
    <x v="497"/>
    <x v="2"/>
    <n v="52.54"/>
    <x v="1"/>
  </r>
  <r>
    <x v="2308"/>
    <n v="42"/>
    <x v="0"/>
    <x v="2"/>
    <s v="Amazon Music"/>
    <x v="7"/>
    <x v="9"/>
    <x v="376"/>
    <s v="Adele"/>
    <x v="1"/>
    <x v="1"/>
    <x v="402"/>
    <x v="0"/>
    <n v="73.260000000000005"/>
    <x v="1"/>
  </r>
  <r>
    <x v="2309"/>
    <n v="38"/>
    <x v="0"/>
    <x v="2"/>
    <s v="Deezer"/>
    <x v="8"/>
    <x v="59"/>
    <x v="78"/>
    <s v="Billie Eilish"/>
    <x v="0"/>
    <x v="1"/>
    <x v="322"/>
    <x v="2"/>
    <n v="12.95"/>
    <x v="0"/>
  </r>
  <r>
    <x v="2310"/>
    <n v="15"/>
    <x v="3"/>
    <x v="6"/>
    <s v="YouTube"/>
    <x v="9"/>
    <x v="93"/>
    <x v="437"/>
    <s v="Ed Sheeran"/>
    <x v="1"/>
    <x v="0"/>
    <x v="664"/>
    <x v="0"/>
    <n v="72.22"/>
    <x v="1"/>
  </r>
  <r>
    <x v="2311"/>
    <n v="53"/>
    <x v="2"/>
    <x v="2"/>
    <s v="Spotify"/>
    <x v="1"/>
    <x v="17"/>
    <x v="322"/>
    <s v="The Weeknd"/>
    <x v="0"/>
    <x v="2"/>
    <x v="145"/>
    <x v="1"/>
    <n v="45.87"/>
    <x v="3"/>
  </r>
  <r>
    <x v="2312"/>
    <n v="26"/>
    <x v="0"/>
    <x v="2"/>
    <s v="Apple Music"/>
    <x v="9"/>
    <x v="49"/>
    <x v="421"/>
    <s v="Adele"/>
    <x v="0"/>
    <x v="2"/>
    <x v="185"/>
    <x v="3"/>
    <n v="57.68"/>
    <x v="1"/>
  </r>
  <r>
    <x v="2313"/>
    <n v="52"/>
    <x v="2"/>
    <x v="6"/>
    <s v="Tidal"/>
    <x v="3"/>
    <x v="22"/>
    <x v="346"/>
    <s v="Drake"/>
    <x v="0"/>
    <x v="0"/>
    <x v="181"/>
    <x v="0"/>
    <n v="78.52"/>
    <x v="2"/>
  </r>
  <r>
    <x v="2314"/>
    <n v="56"/>
    <x v="2"/>
    <x v="0"/>
    <s v="Deezer"/>
    <x v="8"/>
    <x v="13"/>
    <x v="467"/>
    <s v="Drake"/>
    <x v="0"/>
    <x v="1"/>
    <x v="814"/>
    <x v="2"/>
    <n v="41.89"/>
    <x v="3"/>
  </r>
  <r>
    <x v="2315"/>
    <n v="23"/>
    <x v="1"/>
    <x v="4"/>
    <s v="YouTube"/>
    <x v="0"/>
    <x v="59"/>
    <x v="57"/>
    <s v="Ed Sheeran"/>
    <x v="1"/>
    <x v="2"/>
    <x v="610"/>
    <x v="2"/>
    <n v="78.16"/>
    <x v="2"/>
  </r>
  <r>
    <x v="2316"/>
    <n v="54"/>
    <x v="2"/>
    <x v="3"/>
    <s v="Tidal"/>
    <x v="7"/>
    <x v="7"/>
    <x v="60"/>
    <s v="Dua Lipa"/>
    <x v="1"/>
    <x v="0"/>
    <x v="216"/>
    <x v="2"/>
    <n v="77.75"/>
    <x v="2"/>
  </r>
  <r>
    <x v="2317"/>
    <n v="52"/>
    <x v="2"/>
    <x v="9"/>
    <s v="Apple Music"/>
    <x v="6"/>
    <x v="69"/>
    <x v="10"/>
    <s v="Post Malone"/>
    <x v="0"/>
    <x v="0"/>
    <x v="226"/>
    <x v="1"/>
    <n v="70.72"/>
    <x v="1"/>
  </r>
  <r>
    <x v="2318"/>
    <n v="15"/>
    <x v="3"/>
    <x v="6"/>
    <s v="Tidal"/>
    <x v="4"/>
    <x v="53"/>
    <x v="66"/>
    <s v="Adele"/>
    <x v="0"/>
    <x v="1"/>
    <x v="511"/>
    <x v="1"/>
    <n v="53.67"/>
    <x v="1"/>
  </r>
  <r>
    <x v="2319"/>
    <n v="59"/>
    <x v="2"/>
    <x v="9"/>
    <s v="Apple Music"/>
    <x v="0"/>
    <x v="10"/>
    <x v="253"/>
    <s v="The Weeknd"/>
    <x v="1"/>
    <x v="2"/>
    <x v="790"/>
    <x v="3"/>
    <n v="61.35"/>
    <x v="1"/>
  </r>
  <r>
    <x v="2320"/>
    <n v="23"/>
    <x v="1"/>
    <x v="7"/>
    <s v="Apple Music"/>
    <x v="0"/>
    <x v="93"/>
    <x v="176"/>
    <s v="Adele"/>
    <x v="1"/>
    <x v="0"/>
    <x v="548"/>
    <x v="2"/>
    <n v="67.92"/>
    <x v="1"/>
  </r>
  <r>
    <x v="2321"/>
    <n v="22"/>
    <x v="1"/>
    <x v="6"/>
    <s v="Amazon Music"/>
    <x v="9"/>
    <x v="54"/>
    <x v="250"/>
    <s v="Dua Lipa"/>
    <x v="1"/>
    <x v="1"/>
    <x v="262"/>
    <x v="1"/>
    <n v="42.68"/>
    <x v="3"/>
  </r>
  <r>
    <x v="2322"/>
    <n v="38"/>
    <x v="0"/>
    <x v="4"/>
    <s v="Amazon Music"/>
    <x v="6"/>
    <x v="62"/>
    <x v="339"/>
    <s v="Bad Bunny"/>
    <x v="1"/>
    <x v="2"/>
    <x v="780"/>
    <x v="1"/>
    <n v="70.33"/>
    <x v="1"/>
  </r>
  <r>
    <x v="2323"/>
    <n v="17"/>
    <x v="3"/>
    <x v="5"/>
    <s v="Deezer"/>
    <x v="9"/>
    <x v="18"/>
    <x v="34"/>
    <s v="Adele"/>
    <x v="1"/>
    <x v="2"/>
    <x v="470"/>
    <x v="2"/>
    <n v="10.06"/>
    <x v="0"/>
  </r>
  <r>
    <x v="2324"/>
    <n v="49"/>
    <x v="2"/>
    <x v="4"/>
    <s v="YouTube"/>
    <x v="7"/>
    <x v="88"/>
    <x v="233"/>
    <s v="The Weeknd"/>
    <x v="1"/>
    <x v="1"/>
    <x v="733"/>
    <x v="1"/>
    <n v="58.23"/>
    <x v="1"/>
  </r>
  <r>
    <x v="2325"/>
    <n v="39"/>
    <x v="0"/>
    <x v="2"/>
    <s v="Amazon Music"/>
    <x v="5"/>
    <x v="56"/>
    <x v="226"/>
    <s v="BTS"/>
    <x v="1"/>
    <x v="0"/>
    <x v="465"/>
    <x v="3"/>
    <n v="37.85"/>
    <x v="3"/>
  </r>
  <r>
    <x v="2326"/>
    <n v="26"/>
    <x v="0"/>
    <x v="3"/>
    <s v="Spotify"/>
    <x v="8"/>
    <x v="16"/>
    <x v="412"/>
    <s v="Ed Sheeran"/>
    <x v="0"/>
    <x v="0"/>
    <x v="815"/>
    <x v="1"/>
    <n v="61.71"/>
    <x v="1"/>
  </r>
  <r>
    <x v="2327"/>
    <n v="40"/>
    <x v="0"/>
    <x v="4"/>
    <s v="Apple Music"/>
    <x v="2"/>
    <x v="1"/>
    <x v="397"/>
    <s v="Drake"/>
    <x v="1"/>
    <x v="0"/>
    <x v="108"/>
    <x v="0"/>
    <n v="17.14"/>
    <x v="0"/>
  </r>
  <r>
    <x v="2328"/>
    <n v="16"/>
    <x v="3"/>
    <x v="1"/>
    <s v="Spotify"/>
    <x v="3"/>
    <x v="6"/>
    <x v="283"/>
    <s v="Drake"/>
    <x v="0"/>
    <x v="2"/>
    <x v="265"/>
    <x v="2"/>
    <n v="22.22"/>
    <x v="0"/>
  </r>
  <r>
    <x v="2329"/>
    <n v="23"/>
    <x v="1"/>
    <x v="5"/>
    <s v="Tidal"/>
    <x v="0"/>
    <x v="41"/>
    <x v="472"/>
    <s v="Post Malone"/>
    <x v="1"/>
    <x v="0"/>
    <x v="774"/>
    <x v="0"/>
    <n v="13.27"/>
    <x v="0"/>
  </r>
  <r>
    <x v="2330"/>
    <n v="20"/>
    <x v="1"/>
    <x v="3"/>
    <s v="Tidal"/>
    <x v="6"/>
    <x v="35"/>
    <x v="319"/>
    <s v="Post Malone"/>
    <x v="0"/>
    <x v="0"/>
    <x v="649"/>
    <x v="1"/>
    <n v="77.87"/>
    <x v="2"/>
  </r>
  <r>
    <x v="2331"/>
    <n v="39"/>
    <x v="0"/>
    <x v="4"/>
    <s v="Tidal"/>
    <x v="8"/>
    <x v="90"/>
    <x v="101"/>
    <s v="Adele"/>
    <x v="1"/>
    <x v="0"/>
    <x v="103"/>
    <x v="0"/>
    <n v="16.48"/>
    <x v="0"/>
  </r>
  <r>
    <x v="2332"/>
    <n v="57"/>
    <x v="2"/>
    <x v="9"/>
    <s v="Deezer"/>
    <x v="9"/>
    <x v="69"/>
    <x v="202"/>
    <s v="Bad Bunny"/>
    <x v="1"/>
    <x v="0"/>
    <x v="103"/>
    <x v="0"/>
    <n v="46.43"/>
    <x v="3"/>
  </r>
  <r>
    <x v="2333"/>
    <n v="36"/>
    <x v="0"/>
    <x v="3"/>
    <s v="Amazon Music"/>
    <x v="6"/>
    <x v="52"/>
    <x v="166"/>
    <s v="Drake"/>
    <x v="0"/>
    <x v="2"/>
    <x v="351"/>
    <x v="0"/>
    <n v="2.37"/>
    <x v="0"/>
  </r>
  <r>
    <x v="2334"/>
    <n v="44"/>
    <x v="2"/>
    <x v="4"/>
    <s v="Tidal"/>
    <x v="3"/>
    <x v="12"/>
    <x v="236"/>
    <s v="Adele"/>
    <x v="0"/>
    <x v="0"/>
    <x v="129"/>
    <x v="1"/>
    <n v="21.23"/>
    <x v="0"/>
  </r>
  <r>
    <x v="2335"/>
    <n v="43"/>
    <x v="0"/>
    <x v="1"/>
    <s v="Apple Music"/>
    <x v="8"/>
    <x v="67"/>
    <x v="344"/>
    <s v="Bad Bunny"/>
    <x v="0"/>
    <x v="2"/>
    <x v="389"/>
    <x v="1"/>
    <n v="55.16"/>
    <x v="1"/>
  </r>
  <r>
    <x v="2336"/>
    <n v="21"/>
    <x v="1"/>
    <x v="6"/>
    <s v="Spotify"/>
    <x v="9"/>
    <x v="17"/>
    <x v="104"/>
    <s v="Taylor Swift"/>
    <x v="1"/>
    <x v="0"/>
    <x v="766"/>
    <x v="2"/>
    <n v="31.34"/>
    <x v="3"/>
  </r>
  <r>
    <x v="2337"/>
    <n v="14"/>
    <x v="3"/>
    <x v="7"/>
    <s v="Deezer"/>
    <x v="5"/>
    <x v="20"/>
    <x v="287"/>
    <s v="Post Malone"/>
    <x v="1"/>
    <x v="1"/>
    <x v="524"/>
    <x v="0"/>
    <n v="24.34"/>
    <x v="0"/>
  </r>
  <r>
    <x v="2338"/>
    <n v="50"/>
    <x v="2"/>
    <x v="7"/>
    <s v="YouTube"/>
    <x v="6"/>
    <x v="13"/>
    <x v="178"/>
    <s v="Drake"/>
    <x v="0"/>
    <x v="0"/>
    <x v="694"/>
    <x v="3"/>
    <n v="69.260000000000005"/>
    <x v="1"/>
  </r>
  <r>
    <x v="2339"/>
    <n v="28"/>
    <x v="0"/>
    <x v="7"/>
    <s v="Amazon Music"/>
    <x v="0"/>
    <x v="5"/>
    <x v="290"/>
    <s v="Drake"/>
    <x v="0"/>
    <x v="1"/>
    <x v="217"/>
    <x v="3"/>
    <n v="14.52"/>
    <x v="0"/>
  </r>
  <r>
    <x v="2340"/>
    <n v="28"/>
    <x v="0"/>
    <x v="7"/>
    <s v="Tidal"/>
    <x v="3"/>
    <x v="75"/>
    <x v="140"/>
    <s v="Bad Bunny"/>
    <x v="0"/>
    <x v="1"/>
    <x v="547"/>
    <x v="3"/>
    <n v="66.55"/>
    <x v="1"/>
  </r>
  <r>
    <x v="2341"/>
    <n v="25"/>
    <x v="0"/>
    <x v="3"/>
    <s v="Deezer"/>
    <x v="3"/>
    <x v="78"/>
    <x v="342"/>
    <s v="Post Malone"/>
    <x v="1"/>
    <x v="1"/>
    <x v="620"/>
    <x v="2"/>
    <n v="33.06"/>
    <x v="3"/>
  </r>
  <r>
    <x v="2342"/>
    <n v="39"/>
    <x v="0"/>
    <x v="0"/>
    <s v="Apple Music"/>
    <x v="1"/>
    <x v="39"/>
    <x v="264"/>
    <s v="The Weeknd"/>
    <x v="1"/>
    <x v="2"/>
    <x v="274"/>
    <x v="1"/>
    <n v="30.67"/>
    <x v="3"/>
  </r>
  <r>
    <x v="2343"/>
    <n v="19"/>
    <x v="1"/>
    <x v="8"/>
    <s v="Spotify"/>
    <x v="2"/>
    <x v="51"/>
    <x v="21"/>
    <s v="Taylor Swift"/>
    <x v="0"/>
    <x v="1"/>
    <x v="278"/>
    <x v="0"/>
    <n v="5.16"/>
    <x v="0"/>
  </r>
  <r>
    <x v="2344"/>
    <n v="59"/>
    <x v="2"/>
    <x v="8"/>
    <s v="Spotify"/>
    <x v="1"/>
    <x v="3"/>
    <x v="428"/>
    <s v="BTS"/>
    <x v="0"/>
    <x v="2"/>
    <x v="692"/>
    <x v="0"/>
    <n v="37.44"/>
    <x v="3"/>
  </r>
  <r>
    <x v="2345"/>
    <n v="18"/>
    <x v="1"/>
    <x v="4"/>
    <s v="Deezer"/>
    <x v="4"/>
    <x v="74"/>
    <x v="246"/>
    <s v="Drake"/>
    <x v="0"/>
    <x v="1"/>
    <x v="659"/>
    <x v="1"/>
    <n v="76.16"/>
    <x v="2"/>
  </r>
  <r>
    <x v="2346"/>
    <n v="48"/>
    <x v="2"/>
    <x v="7"/>
    <s v="Tidal"/>
    <x v="8"/>
    <x v="25"/>
    <x v="99"/>
    <s v="Ed Sheeran"/>
    <x v="0"/>
    <x v="0"/>
    <x v="634"/>
    <x v="2"/>
    <n v="6.02"/>
    <x v="0"/>
  </r>
  <r>
    <x v="2347"/>
    <n v="28"/>
    <x v="0"/>
    <x v="2"/>
    <s v="Deezer"/>
    <x v="0"/>
    <x v="13"/>
    <x v="218"/>
    <s v="Post Malone"/>
    <x v="1"/>
    <x v="0"/>
    <x v="396"/>
    <x v="3"/>
    <n v="17.22"/>
    <x v="0"/>
  </r>
  <r>
    <x v="2348"/>
    <n v="40"/>
    <x v="0"/>
    <x v="6"/>
    <s v="Tidal"/>
    <x v="8"/>
    <x v="90"/>
    <x v="165"/>
    <s v="BTS"/>
    <x v="0"/>
    <x v="1"/>
    <x v="606"/>
    <x v="0"/>
    <n v="32.35"/>
    <x v="3"/>
  </r>
  <r>
    <x v="2349"/>
    <n v="39"/>
    <x v="0"/>
    <x v="3"/>
    <s v="Tidal"/>
    <x v="0"/>
    <x v="81"/>
    <x v="264"/>
    <s v="Drake"/>
    <x v="0"/>
    <x v="1"/>
    <x v="814"/>
    <x v="2"/>
    <n v="52.08"/>
    <x v="1"/>
  </r>
  <r>
    <x v="2350"/>
    <n v="24"/>
    <x v="1"/>
    <x v="7"/>
    <s v="Tidal"/>
    <x v="2"/>
    <x v="72"/>
    <x v="287"/>
    <s v="Taylor Swift"/>
    <x v="1"/>
    <x v="0"/>
    <x v="285"/>
    <x v="0"/>
    <n v="35.659999999999997"/>
    <x v="3"/>
  </r>
  <r>
    <x v="2351"/>
    <n v="29"/>
    <x v="0"/>
    <x v="0"/>
    <s v="YouTube"/>
    <x v="6"/>
    <x v="61"/>
    <x v="437"/>
    <s v="Post Malone"/>
    <x v="0"/>
    <x v="1"/>
    <x v="816"/>
    <x v="3"/>
    <n v="39.869999999999997"/>
    <x v="3"/>
  </r>
  <r>
    <x v="2352"/>
    <n v="51"/>
    <x v="2"/>
    <x v="8"/>
    <s v="Deezer"/>
    <x v="4"/>
    <x v="2"/>
    <x v="324"/>
    <s v="Taylor Swift"/>
    <x v="0"/>
    <x v="0"/>
    <x v="712"/>
    <x v="2"/>
    <n v="27.33"/>
    <x v="3"/>
  </r>
  <r>
    <x v="2353"/>
    <n v="56"/>
    <x v="2"/>
    <x v="0"/>
    <s v="Apple Music"/>
    <x v="5"/>
    <x v="0"/>
    <x v="337"/>
    <s v="Bad Bunny"/>
    <x v="0"/>
    <x v="1"/>
    <x v="13"/>
    <x v="0"/>
    <n v="38.049999999999997"/>
    <x v="3"/>
  </r>
  <r>
    <x v="2354"/>
    <n v="25"/>
    <x v="0"/>
    <x v="1"/>
    <s v="Amazon Music"/>
    <x v="1"/>
    <x v="56"/>
    <x v="175"/>
    <s v="Bad Bunny"/>
    <x v="0"/>
    <x v="1"/>
    <x v="757"/>
    <x v="0"/>
    <n v="52.89"/>
    <x v="1"/>
  </r>
  <r>
    <x v="2355"/>
    <n v="21"/>
    <x v="1"/>
    <x v="9"/>
    <s v="Spotify"/>
    <x v="3"/>
    <x v="11"/>
    <x v="490"/>
    <s v="Dua Lipa"/>
    <x v="1"/>
    <x v="2"/>
    <x v="215"/>
    <x v="0"/>
    <n v="10.42"/>
    <x v="0"/>
  </r>
  <r>
    <x v="2356"/>
    <n v="16"/>
    <x v="3"/>
    <x v="8"/>
    <s v="YouTube"/>
    <x v="2"/>
    <x v="14"/>
    <x v="26"/>
    <s v="Taylor Swift"/>
    <x v="1"/>
    <x v="1"/>
    <x v="537"/>
    <x v="0"/>
    <n v="60.46"/>
    <x v="1"/>
  </r>
  <r>
    <x v="2357"/>
    <n v="29"/>
    <x v="0"/>
    <x v="9"/>
    <s v="YouTube"/>
    <x v="6"/>
    <x v="62"/>
    <x v="183"/>
    <s v="Adele"/>
    <x v="0"/>
    <x v="0"/>
    <x v="62"/>
    <x v="2"/>
    <n v="26.02"/>
    <x v="3"/>
  </r>
  <r>
    <x v="2358"/>
    <n v="43"/>
    <x v="0"/>
    <x v="2"/>
    <s v="Spotify"/>
    <x v="3"/>
    <x v="85"/>
    <x v="80"/>
    <s v="BTS"/>
    <x v="1"/>
    <x v="1"/>
    <x v="817"/>
    <x v="0"/>
    <n v="48.22"/>
    <x v="3"/>
  </r>
  <r>
    <x v="2359"/>
    <n v="53"/>
    <x v="2"/>
    <x v="5"/>
    <s v="Spotify"/>
    <x v="2"/>
    <x v="67"/>
    <x v="301"/>
    <s v="Billie Eilish"/>
    <x v="1"/>
    <x v="2"/>
    <x v="490"/>
    <x v="1"/>
    <n v="16.97"/>
    <x v="0"/>
  </r>
  <r>
    <x v="2360"/>
    <n v="54"/>
    <x v="2"/>
    <x v="2"/>
    <s v="Amazon Music"/>
    <x v="2"/>
    <x v="75"/>
    <x v="255"/>
    <s v="Dua Lipa"/>
    <x v="0"/>
    <x v="1"/>
    <x v="612"/>
    <x v="2"/>
    <n v="55.62"/>
    <x v="1"/>
  </r>
  <r>
    <x v="2361"/>
    <n v="17"/>
    <x v="3"/>
    <x v="4"/>
    <s v="Tidal"/>
    <x v="2"/>
    <x v="41"/>
    <x v="99"/>
    <s v="The Weeknd"/>
    <x v="1"/>
    <x v="2"/>
    <x v="68"/>
    <x v="3"/>
    <n v="20.329999999999998"/>
    <x v="0"/>
  </r>
  <r>
    <x v="2362"/>
    <n v="36"/>
    <x v="0"/>
    <x v="0"/>
    <s v="Apple Music"/>
    <x v="5"/>
    <x v="83"/>
    <x v="409"/>
    <s v="BTS"/>
    <x v="0"/>
    <x v="2"/>
    <x v="85"/>
    <x v="1"/>
    <n v="32.54"/>
    <x v="3"/>
  </r>
  <r>
    <x v="2363"/>
    <n v="38"/>
    <x v="0"/>
    <x v="6"/>
    <s v="Tidal"/>
    <x v="3"/>
    <x v="18"/>
    <x v="289"/>
    <s v="Taylor Swift"/>
    <x v="1"/>
    <x v="2"/>
    <x v="416"/>
    <x v="1"/>
    <n v="53.34"/>
    <x v="1"/>
  </r>
  <r>
    <x v="2364"/>
    <n v="32"/>
    <x v="0"/>
    <x v="5"/>
    <s v="Amazon Music"/>
    <x v="0"/>
    <x v="2"/>
    <x v="186"/>
    <s v="Adele"/>
    <x v="1"/>
    <x v="0"/>
    <x v="545"/>
    <x v="0"/>
    <n v="64.03"/>
    <x v="1"/>
  </r>
  <r>
    <x v="2365"/>
    <n v="44"/>
    <x v="2"/>
    <x v="1"/>
    <s v="Apple Music"/>
    <x v="4"/>
    <x v="87"/>
    <x v="465"/>
    <s v="Drake"/>
    <x v="0"/>
    <x v="1"/>
    <x v="818"/>
    <x v="3"/>
    <n v="41.75"/>
    <x v="3"/>
  </r>
  <r>
    <x v="2366"/>
    <n v="16"/>
    <x v="3"/>
    <x v="8"/>
    <s v="Deezer"/>
    <x v="1"/>
    <x v="88"/>
    <x v="303"/>
    <s v="The Weeknd"/>
    <x v="1"/>
    <x v="1"/>
    <x v="140"/>
    <x v="2"/>
    <n v="23.34"/>
    <x v="0"/>
  </r>
  <r>
    <x v="2367"/>
    <n v="42"/>
    <x v="0"/>
    <x v="1"/>
    <s v="Spotify"/>
    <x v="5"/>
    <x v="8"/>
    <x v="258"/>
    <s v="Post Malone"/>
    <x v="0"/>
    <x v="2"/>
    <x v="108"/>
    <x v="0"/>
    <n v="78.930000000000007"/>
    <x v="2"/>
  </r>
  <r>
    <x v="2368"/>
    <n v="54"/>
    <x v="2"/>
    <x v="9"/>
    <s v="Spotify"/>
    <x v="8"/>
    <x v="15"/>
    <x v="347"/>
    <s v="Billie Eilish"/>
    <x v="0"/>
    <x v="2"/>
    <x v="162"/>
    <x v="0"/>
    <n v="51.42"/>
    <x v="1"/>
  </r>
  <r>
    <x v="2369"/>
    <n v="49"/>
    <x v="2"/>
    <x v="4"/>
    <s v="YouTube"/>
    <x v="8"/>
    <x v="38"/>
    <x v="54"/>
    <s v="Adele"/>
    <x v="1"/>
    <x v="1"/>
    <x v="449"/>
    <x v="1"/>
    <n v="30.21"/>
    <x v="3"/>
  </r>
  <r>
    <x v="2370"/>
    <n v="19"/>
    <x v="1"/>
    <x v="2"/>
    <s v="Tidal"/>
    <x v="9"/>
    <x v="68"/>
    <x v="261"/>
    <s v="Adele"/>
    <x v="0"/>
    <x v="0"/>
    <x v="420"/>
    <x v="1"/>
    <n v="68.37"/>
    <x v="1"/>
  </r>
  <r>
    <x v="2371"/>
    <n v="14"/>
    <x v="3"/>
    <x v="9"/>
    <s v="YouTube"/>
    <x v="7"/>
    <x v="73"/>
    <x v="461"/>
    <s v="BTS"/>
    <x v="0"/>
    <x v="2"/>
    <x v="819"/>
    <x v="3"/>
    <n v="13.91"/>
    <x v="0"/>
  </r>
  <r>
    <x v="2372"/>
    <n v="33"/>
    <x v="0"/>
    <x v="9"/>
    <s v="Apple Music"/>
    <x v="1"/>
    <x v="21"/>
    <x v="171"/>
    <s v="Dua Lipa"/>
    <x v="1"/>
    <x v="2"/>
    <x v="478"/>
    <x v="3"/>
    <n v="59.56"/>
    <x v="1"/>
  </r>
  <r>
    <x v="2373"/>
    <n v="50"/>
    <x v="2"/>
    <x v="0"/>
    <s v="Tidal"/>
    <x v="8"/>
    <x v="13"/>
    <x v="371"/>
    <s v="Adele"/>
    <x v="0"/>
    <x v="2"/>
    <x v="679"/>
    <x v="2"/>
    <n v="69.98"/>
    <x v="1"/>
  </r>
  <r>
    <x v="2374"/>
    <n v="60"/>
    <x v="2"/>
    <x v="0"/>
    <s v="Deezer"/>
    <x v="5"/>
    <x v="71"/>
    <x v="60"/>
    <s v="The Weeknd"/>
    <x v="0"/>
    <x v="1"/>
    <x v="136"/>
    <x v="1"/>
    <n v="27.41"/>
    <x v="3"/>
  </r>
  <r>
    <x v="2375"/>
    <n v="29"/>
    <x v="0"/>
    <x v="6"/>
    <s v="Tidal"/>
    <x v="0"/>
    <x v="91"/>
    <x v="155"/>
    <s v="Post Malone"/>
    <x v="0"/>
    <x v="2"/>
    <x v="262"/>
    <x v="1"/>
    <n v="23.81"/>
    <x v="0"/>
  </r>
  <r>
    <x v="2376"/>
    <n v="32"/>
    <x v="0"/>
    <x v="1"/>
    <s v="Amazon Music"/>
    <x v="2"/>
    <x v="46"/>
    <x v="112"/>
    <s v="Taylor Swift"/>
    <x v="1"/>
    <x v="1"/>
    <x v="471"/>
    <x v="0"/>
    <n v="53.89"/>
    <x v="1"/>
  </r>
  <r>
    <x v="2377"/>
    <n v="36"/>
    <x v="0"/>
    <x v="4"/>
    <s v="Apple Music"/>
    <x v="9"/>
    <x v="85"/>
    <x v="437"/>
    <s v="Dua Lipa"/>
    <x v="1"/>
    <x v="2"/>
    <x v="336"/>
    <x v="0"/>
    <n v="63.68"/>
    <x v="1"/>
  </r>
  <r>
    <x v="2378"/>
    <n v="56"/>
    <x v="2"/>
    <x v="6"/>
    <s v="Deezer"/>
    <x v="8"/>
    <x v="17"/>
    <x v="137"/>
    <s v="Ed Sheeran"/>
    <x v="0"/>
    <x v="1"/>
    <x v="161"/>
    <x v="2"/>
    <n v="52.89"/>
    <x v="1"/>
  </r>
  <r>
    <x v="2379"/>
    <n v="24"/>
    <x v="1"/>
    <x v="1"/>
    <s v="Apple Music"/>
    <x v="6"/>
    <x v="87"/>
    <x v="352"/>
    <s v="BTS"/>
    <x v="1"/>
    <x v="2"/>
    <x v="121"/>
    <x v="1"/>
    <n v="65.52"/>
    <x v="1"/>
  </r>
  <r>
    <x v="2380"/>
    <n v="44"/>
    <x v="2"/>
    <x v="9"/>
    <s v="YouTube"/>
    <x v="3"/>
    <x v="34"/>
    <x v="378"/>
    <s v="Dua Lipa"/>
    <x v="0"/>
    <x v="2"/>
    <x v="416"/>
    <x v="1"/>
    <n v="29.57"/>
    <x v="3"/>
  </r>
  <r>
    <x v="2381"/>
    <n v="21"/>
    <x v="1"/>
    <x v="6"/>
    <s v="Deezer"/>
    <x v="1"/>
    <x v="35"/>
    <x v="268"/>
    <s v="The Weeknd"/>
    <x v="1"/>
    <x v="1"/>
    <x v="777"/>
    <x v="3"/>
    <n v="24.59"/>
    <x v="0"/>
  </r>
  <r>
    <x v="2382"/>
    <n v="23"/>
    <x v="1"/>
    <x v="7"/>
    <s v="Tidal"/>
    <x v="8"/>
    <x v="14"/>
    <x v="37"/>
    <s v="Bad Bunny"/>
    <x v="0"/>
    <x v="0"/>
    <x v="642"/>
    <x v="0"/>
    <n v="45.37"/>
    <x v="3"/>
  </r>
  <r>
    <x v="2383"/>
    <n v="23"/>
    <x v="1"/>
    <x v="6"/>
    <s v="YouTube"/>
    <x v="6"/>
    <x v="52"/>
    <x v="326"/>
    <s v="Taylor Swift"/>
    <x v="0"/>
    <x v="1"/>
    <x v="657"/>
    <x v="1"/>
    <n v="21.86"/>
    <x v="0"/>
  </r>
  <r>
    <x v="2384"/>
    <n v="51"/>
    <x v="2"/>
    <x v="0"/>
    <s v="Apple Music"/>
    <x v="2"/>
    <x v="75"/>
    <x v="61"/>
    <s v="Adele"/>
    <x v="1"/>
    <x v="2"/>
    <x v="229"/>
    <x v="2"/>
    <n v="77.66"/>
    <x v="2"/>
  </r>
  <r>
    <x v="2385"/>
    <n v="47"/>
    <x v="2"/>
    <x v="1"/>
    <s v="Amazon Music"/>
    <x v="4"/>
    <x v="42"/>
    <x v="186"/>
    <s v="Billie Eilish"/>
    <x v="0"/>
    <x v="0"/>
    <x v="655"/>
    <x v="2"/>
    <n v="58.41"/>
    <x v="1"/>
  </r>
  <r>
    <x v="2386"/>
    <n v="41"/>
    <x v="0"/>
    <x v="0"/>
    <s v="Amazon Music"/>
    <x v="2"/>
    <x v="57"/>
    <x v="215"/>
    <s v="Ed Sheeran"/>
    <x v="1"/>
    <x v="2"/>
    <x v="419"/>
    <x v="1"/>
    <n v="24.24"/>
    <x v="0"/>
  </r>
  <r>
    <x v="2387"/>
    <n v="22"/>
    <x v="1"/>
    <x v="6"/>
    <s v="Deezer"/>
    <x v="6"/>
    <x v="87"/>
    <x v="325"/>
    <s v="Bad Bunny"/>
    <x v="0"/>
    <x v="2"/>
    <x v="460"/>
    <x v="0"/>
    <n v="23.22"/>
    <x v="0"/>
  </r>
  <r>
    <x v="2388"/>
    <n v="25"/>
    <x v="0"/>
    <x v="6"/>
    <s v="Apple Music"/>
    <x v="9"/>
    <x v="16"/>
    <x v="212"/>
    <s v="Drake"/>
    <x v="1"/>
    <x v="0"/>
    <x v="113"/>
    <x v="1"/>
    <n v="10.83"/>
    <x v="0"/>
  </r>
  <r>
    <x v="2389"/>
    <n v="22"/>
    <x v="1"/>
    <x v="2"/>
    <s v="Tidal"/>
    <x v="3"/>
    <x v="77"/>
    <x v="282"/>
    <s v="The Weeknd"/>
    <x v="0"/>
    <x v="2"/>
    <x v="564"/>
    <x v="0"/>
    <n v="23.45"/>
    <x v="0"/>
  </r>
  <r>
    <x v="2390"/>
    <n v="18"/>
    <x v="1"/>
    <x v="4"/>
    <s v="Tidal"/>
    <x v="7"/>
    <x v="20"/>
    <x v="191"/>
    <s v="BTS"/>
    <x v="1"/>
    <x v="2"/>
    <x v="544"/>
    <x v="3"/>
    <n v="18.78"/>
    <x v="0"/>
  </r>
  <r>
    <x v="2391"/>
    <n v="48"/>
    <x v="2"/>
    <x v="1"/>
    <s v="Spotify"/>
    <x v="3"/>
    <x v="42"/>
    <x v="96"/>
    <s v="Bad Bunny"/>
    <x v="1"/>
    <x v="1"/>
    <x v="820"/>
    <x v="2"/>
    <n v="46.09"/>
    <x v="3"/>
  </r>
  <r>
    <x v="2392"/>
    <n v="19"/>
    <x v="1"/>
    <x v="1"/>
    <s v="YouTube"/>
    <x v="0"/>
    <x v="62"/>
    <x v="135"/>
    <s v="Post Malone"/>
    <x v="1"/>
    <x v="1"/>
    <x v="780"/>
    <x v="1"/>
    <n v="48.02"/>
    <x v="3"/>
  </r>
  <r>
    <x v="2393"/>
    <n v="28"/>
    <x v="0"/>
    <x v="9"/>
    <s v="Deezer"/>
    <x v="0"/>
    <x v="97"/>
    <x v="267"/>
    <s v="Adele"/>
    <x v="1"/>
    <x v="2"/>
    <x v="633"/>
    <x v="1"/>
    <n v="54.66"/>
    <x v="1"/>
  </r>
  <r>
    <x v="2394"/>
    <n v="36"/>
    <x v="0"/>
    <x v="0"/>
    <s v="Deezer"/>
    <x v="6"/>
    <x v="7"/>
    <x v="15"/>
    <s v="Dua Lipa"/>
    <x v="0"/>
    <x v="2"/>
    <x v="1"/>
    <x v="1"/>
    <n v="32.36"/>
    <x v="3"/>
  </r>
  <r>
    <x v="2395"/>
    <n v="53"/>
    <x v="2"/>
    <x v="6"/>
    <s v="Apple Music"/>
    <x v="5"/>
    <x v="69"/>
    <x v="399"/>
    <s v="Bad Bunny"/>
    <x v="0"/>
    <x v="1"/>
    <x v="766"/>
    <x v="2"/>
    <n v="69.58"/>
    <x v="1"/>
  </r>
  <r>
    <x v="2396"/>
    <n v="47"/>
    <x v="2"/>
    <x v="0"/>
    <s v="Tidal"/>
    <x v="4"/>
    <x v="67"/>
    <x v="246"/>
    <s v="Billie Eilish"/>
    <x v="1"/>
    <x v="0"/>
    <x v="508"/>
    <x v="2"/>
    <n v="58.71"/>
    <x v="1"/>
  </r>
  <r>
    <x v="2397"/>
    <n v="14"/>
    <x v="3"/>
    <x v="1"/>
    <s v="Tidal"/>
    <x v="4"/>
    <x v="57"/>
    <x v="358"/>
    <s v="Post Malone"/>
    <x v="0"/>
    <x v="0"/>
    <x v="103"/>
    <x v="0"/>
    <n v="37.85"/>
    <x v="3"/>
  </r>
  <r>
    <x v="2398"/>
    <n v="44"/>
    <x v="2"/>
    <x v="8"/>
    <s v="Spotify"/>
    <x v="2"/>
    <x v="73"/>
    <x v="310"/>
    <s v="Post Malone"/>
    <x v="1"/>
    <x v="0"/>
    <x v="395"/>
    <x v="0"/>
    <n v="57.76"/>
    <x v="1"/>
  </r>
  <r>
    <x v="2399"/>
    <n v="50"/>
    <x v="2"/>
    <x v="7"/>
    <s v="Spotify"/>
    <x v="5"/>
    <x v="7"/>
    <x v="426"/>
    <s v="Ed Sheeran"/>
    <x v="0"/>
    <x v="0"/>
    <x v="194"/>
    <x v="2"/>
    <n v="61.84"/>
    <x v="1"/>
  </r>
  <r>
    <x v="2400"/>
    <n v="56"/>
    <x v="2"/>
    <x v="2"/>
    <s v="YouTube"/>
    <x v="1"/>
    <x v="39"/>
    <x v="231"/>
    <s v="The Weeknd"/>
    <x v="1"/>
    <x v="2"/>
    <x v="630"/>
    <x v="3"/>
    <n v="23.84"/>
    <x v="0"/>
  </r>
  <r>
    <x v="2401"/>
    <n v="36"/>
    <x v="0"/>
    <x v="4"/>
    <s v="Spotify"/>
    <x v="2"/>
    <x v="98"/>
    <x v="409"/>
    <s v="Bad Bunny"/>
    <x v="0"/>
    <x v="0"/>
    <x v="261"/>
    <x v="1"/>
    <n v="76.05"/>
    <x v="2"/>
  </r>
  <r>
    <x v="2402"/>
    <n v="48"/>
    <x v="2"/>
    <x v="1"/>
    <s v="Tidal"/>
    <x v="4"/>
    <x v="61"/>
    <x v="97"/>
    <s v="Bad Bunny"/>
    <x v="0"/>
    <x v="1"/>
    <x v="92"/>
    <x v="2"/>
    <n v="18.61"/>
    <x v="0"/>
  </r>
  <r>
    <x v="2403"/>
    <n v="38"/>
    <x v="0"/>
    <x v="3"/>
    <s v="Deezer"/>
    <x v="7"/>
    <x v="25"/>
    <x v="401"/>
    <s v="Dua Lipa"/>
    <x v="1"/>
    <x v="2"/>
    <x v="679"/>
    <x v="2"/>
    <n v="16.37"/>
    <x v="0"/>
  </r>
  <r>
    <x v="2404"/>
    <n v="17"/>
    <x v="3"/>
    <x v="4"/>
    <s v="Spotify"/>
    <x v="6"/>
    <x v="14"/>
    <x v="309"/>
    <s v="Billie Eilish"/>
    <x v="0"/>
    <x v="0"/>
    <x v="433"/>
    <x v="0"/>
    <n v="54.71"/>
    <x v="1"/>
  </r>
  <r>
    <x v="2405"/>
    <n v="33"/>
    <x v="0"/>
    <x v="6"/>
    <s v="Spotify"/>
    <x v="9"/>
    <x v="33"/>
    <x v="314"/>
    <s v="Dua Lipa"/>
    <x v="1"/>
    <x v="2"/>
    <x v="818"/>
    <x v="3"/>
    <n v="35.67"/>
    <x v="3"/>
  </r>
  <r>
    <x v="2406"/>
    <n v="41"/>
    <x v="0"/>
    <x v="6"/>
    <s v="YouTube"/>
    <x v="3"/>
    <x v="10"/>
    <x v="320"/>
    <s v="Billie Eilish"/>
    <x v="1"/>
    <x v="0"/>
    <x v="466"/>
    <x v="0"/>
    <n v="61.85"/>
    <x v="1"/>
  </r>
  <r>
    <x v="2407"/>
    <n v="25"/>
    <x v="0"/>
    <x v="3"/>
    <s v="Apple Music"/>
    <x v="9"/>
    <x v="60"/>
    <x v="294"/>
    <s v="Ed Sheeran"/>
    <x v="0"/>
    <x v="0"/>
    <x v="600"/>
    <x v="0"/>
    <n v="51.56"/>
    <x v="1"/>
  </r>
  <r>
    <x v="2408"/>
    <n v="25"/>
    <x v="0"/>
    <x v="4"/>
    <s v="Deezer"/>
    <x v="6"/>
    <x v="42"/>
    <x v="448"/>
    <s v="Post Malone"/>
    <x v="1"/>
    <x v="0"/>
    <x v="748"/>
    <x v="1"/>
    <n v="16.47"/>
    <x v="0"/>
  </r>
  <r>
    <x v="2409"/>
    <n v="35"/>
    <x v="0"/>
    <x v="6"/>
    <s v="Deezer"/>
    <x v="7"/>
    <x v="83"/>
    <x v="161"/>
    <s v="The Weeknd"/>
    <x v="1"/>
    <x v="0"/>
    <x v="492"/>
    <x v="2"/>
    <n v="9.16"/>
    <x v="0"/>
  </r>
  <r>
    <x v="2410"/>
    <n v="44"/>
    <x v="2"/>
    <x v="6"/>
    <s v="Deezer"/>
    <x v="8"/>
    <x v="53"/>
    <x v="401"/>
    <s v="Drake"/>
    <x v="1"/>
    <x v="0"/>
    <x v="621"/>
    <x v="0"/>
    <n v="4.5599999999999996"/>
    <x v="0"/>
  </r>
  <r>
    <x v="2411"/>
    <n v="28"/>
    <x v="0"/>
    <x v="1"/>
    <s v="Deezer"/>
    <x v="3"/>
    <x v="67"/>
    <x v="414"/>
    <s v="The Weeknd"/>
    <x v="0"/>
    <x v="2"/>
    <x v="135"/>
    <x v="1"/>
    <n v="75.64"/>
    <x v="2"/>
  </r>
  <r>
    <x v="2412"/>
    <n v="34"/>
    <x v="0"/>
    <x v="9"/>
    <s v="YouTube"/>
    <x v="9"/>
    <x v="86"/>
    <x v="298"/>
    <s v="BTS"/>
    <x v="1"/>
    <x v="0"/>
    <x v="747"/>
    <x v="2"/>
    <n v="33.01"/>
    <x v="3"/>
  </r>
  <r>
    <x v="2413"/>
    <n v="36"/>
    <x v="0"/>
    <x v="2"/>
    <s v="Tidal"/>
    <x v="9"/>
    <x v="84"/>
    <x v="79"/>
    <s v="Post Malone"/>
    <x v="0"/>
    <x v="1"/>
    <x v="333"/>
    <x v="3"/>
    <n v="18.079999999999998"/>
    <x v="0"/>
  </r>
  <r>
    <x v="2414"/>
    <n v="38"/>
    <x v="0"/>
    <x v="0"/>
    <s v="Deezer"/>
    <x v="4"/>
    <x v="23"/>
    <x v="287"/>
    <s v="BTS"/>
    <x v="1"/>
    <x v="0"/>
    <x v="242"/>
    <x v="2"/>
    <n v="5.83"/>
    <x v="0"/>
  </r>
  <r>
    <x v="2415"/>
    <n v="59"/>
    <x v="2"/>
    <x v="4"/>
    <s v="Apple Music"/>
    <x v="0"/>
    <x v="69"/>
    <x v="410"/>
    <s v="Billie Eilish"/>
    <x v="1"/>
    <x v="1"/>
    <x v="314"/>
    <x v="1"/>
    <n v="4.4400000000000004"/>
    <x v="0"/>
  </r>
  <r>
    <x v="2416"/>
    <n v="27"/>
    <x v="0"/>
    <x v="7"/>
    <s v="Amazon Music"/>
    <x v="9"/>
    <x v="5"/>
    <x v="393"/>
    <s v="Post Malone"/>
    <x v="0"/>
    <x v="1"/>
    <x v="245"/>
    <x v="3"/>
    <n v="1.95"/>
    <x v="0"/>
  </r>
  <r>
    <x v="2417"/>
    <n v="27"/>
    <x v="0"/>
    <x v="6"/>
    <s v="Spotify"/>
    <x v="8"/>
    <x v="19"/>
    <x v="135"/>
    <s v="Billie Eilish"/>
    <x v="1"/>
    <x v="0"/>
    <x v="706"/>
    <x v="2"/>
    <n v="78.010000000000005"/>
    <x v="2"/>
  </r>
  <r>
    <x v="2418"/>
    <n v="15"/>
    <x v="3"/>
    <x v="8"/>
    <s v="YouTube"/>
    <x v="5"/>
    <x v="17"/>
    <x v="413"/>
    <s v="Billie Eilish"/>
    <x v="1"/>
    <x v="1"/>
    <x v="362"/>
    <x v="2"/>
    <n v="69.38"/>
    <x v="1"/>
  </r>
  <r>
    <x v="2419"/>
    <n v="25"/>
    <x v="0"/>
    <x v="0"/>
    <s v="Tidal"/>
    <x v="4"/>
    <x v="68"/>
    <x v="368"/>
    <s v="Taylor Swift"/>
    <x v="0"/>
    <x v="1"/>
    <x v="631"/>
    <x v="0"/>
    <n v="41.22"/>
    <x v="3"/>
  </r>
  <r>
    <x v="2420"/>
    <n v="31"/>
    <x v="0"/>
    <x v="5"/>
    <s v="Tidal"/>
    <x v="7"/>
    <x v="1"/>
    <x v="301"/>
    <s v="Ed Sheeran"/>
    <x v="0"/>
    <x v="0"/>
    <x v="198"/>
    <x v="2"/>
    <n v="37.22"/>
    <x v="3"/>
  </r>
  <r>
    <x v="2421"/>
    <n v="50"/>
    <x v="2"/>
    <x v="1"/>
    <s v="Deezer"/>
    <x v="7"/>
    <x v="50"/>
    <x v="79"/>
    <s v="BTS"/>
    <x v="0"/>
    <x v="2"/>
    <x v="135"/>
    <x v="1"/>
    <n v="70.77"/>
    <x v="1"/>
  </r>
  <r>
    <x v="2422"/>
    <n v="13"/>
    <x v="3"/>
    <x v="2"/>
    <s v="Spotify"/>
    <x v="6"/>
    <x v="26"/>
    <x v="157"/>
    <s v="Billie Eilish"/>
    <x v="1"/>
    <x v="0"/>
    <x v="112"/>
    <x v="2"/>
    <n v="18.86"/>
    <x v="0"/>
  </r>
  <r>
    <x v="2423"/>
    <n v="17"/>
    <x v="3"/>
    <x v="8"/>
    <s v="Apple Music"/>
    <x v="0"/>
    <x v="55"/>
    <x v="353"/>
    <s v="Drake"/>
    <x v="0"/>
    <x v="1"/>
    <x v="223"/>
    <x v="2"/>
    <n v="78.39"/>
    <x v="2"/>
  </r>
  <r>
    <x v="2424"/>
    <n v="45"/>
    <x v="2"/>
    <x v="9"/>
    <s v="Deezer"/>
    <x v="4"/>
    <x v="39"/>
    <x v="295"/>
    <s v="Taylor Swift"/>
    <x v="0"/>
    <x v="1"/>
    <x v="386"/>
    <x v="3"/>
    <n v="8.2200000000000006"/>
    <x v="0"/>
  </r>
  <r>
    <x v="2425"/>
    <n v="45"/>
    <x v="2"/>
    <x v="8"/>
    <s v="Apple Music"/>
    <x v="5"/>
    <x v="48"/>
    <x v="288"/>
    <s v="Dua Lipa"/>
    <x v="0"/>
    <x v="1"/>
    <x v="359"/>
    <x v="3"/>
    <n v="46.41"/>
    <x v="3"/>
  </r>
  <r>
    <x v="2426"/>
    <n v="17"/>
    <x v="3"/>
    <x v="9"/>
    <s v="Apple Music"/>
    <x v="4"/>
    <x v="16"/>
    <x v="202"/>
    <s v="BTS"/>
    <x v="1"/>
    <x v="2"/>
    <x v="4"/>
    <x v="0"/>
    <n v="27.23"/>
    <x v="3"/>
  </r>
  <r>
    <x v="2427"/>
    <n v="33"/>
    <x v="0"/>
    <x v="8"/>
    <s v="Apple Music"/>
    <x v="6"/>
    <x v="89"/>
    <x v="438"/>
    <s v="Billie Eilish"/>
    <x v="1"/>
    <x v="2"/>
    <x v="391"/>
    <x v="2"/>
    <n v="64.81"/>
    <x v="1"/>
  </r>
  <r>
    <x v="2428"/>
    <n v="15"/>
    <x v="3"/>
    <x v="5"/>
    <s v="Deezer"/>
    <x v="8"/>
    <x v="32"/>
    <x v="417"/>
    <s v="Adele"/>
    <x v="1"/>
    <x v="2"/>
    <x v="156"/>
    <x v="3"/>
    <n v="4.3099999999999996"/>
    <x v="0"/>
  </r>
  <r>
    <x v="2429"/>
    <n v="38"/>
    <x v="0"/>
    <x v="0"/>
    <s v="YouTube"/>
    <x v="0"/>
    <x v="80"/>
    <x v="282"/>
    <s v="BTS"/>
    <x v="0"/>
    <x v="0"/>
    <x v="46"/>
    <x v="3"/>
    <n v="26.22"/>
    <x v="3"/>
  </r>
  <r>
    <x v="2430"/>
    <n v="25"/>
    <x v="0"/>
    <x v="6"/>
    <s v="Tidal"/>
    <x v="0"/>
    <x v="69"/>
    <x v="313"/>
    <s v="Post Malone"/>
    <x v="0"/>
    <x v="2"/>
    <x v="325"/>
    <x v="1"/>
    <n v="33.57"/>
    <x v="3"/>
  </r>
  <r>
    <x v="2431"/>
    <n v="26"/>
    <x v="0"/>
    <x v="7"/>
    <s v="Amazon Music"/>
    <x v="1"/>
    <x v="87"/>
    <x v="486"/>
    <s v="BTS"/>
    <x v="0"/>
    <x v="2"/>
    <x v="821"/>
    <x v="1"/>
    <n v="71.22"/>
    <x v="1"/>
  </r>
  <r>
    <x v="2432"/>
    <n v="40"/>
    <x v="0"/>
    <x v="0"/>
    <s v="Apple Music"/>
    <x v="6"/>
    <x v="3"/>
    <x v="35"/>
    <s v="Dua Lipa"/>
    <x v="0"/>
    <x v="1"/>
    <x v="136"/>
    <x v="1"/>
    <n v="33.54"/>
    <x v="3"/>
  </r>
  <r>
    <x v="2433"/>
    <n v="24"/>
    <x v="1"/>
    <x v="7"/>
    <s v="Spotify"/>
    <x v="1"/>
    <x v="73"/>
    <x v="18"/>
    <s v="BTS"/>
    <x v="0"/>
    <x v="2"/>
    <x v="182"/>
    <x v="1"/>
    <n v="25.82"/>
    <x v="3"/>
  </r>
  <r>
    <x v="2434"/>
    <n v="38"/>
    <x v="0"/>
    <x v="5"/>
    <s v="Apple Music"/>
    <x v="6"/>
    <x v="97"/>
    <x v="203"/>
    <s v="Dua Lipa"/>
    <x v="1"/>
    <x v="0"/>
    <x v="607"/>
    <x v="1"/>
    <n v="18.760000000000002"/>
    <x v="0"/>
  </r>
  <r>
    <x v="2435"/>
    <n v="48"/>
    <x v="2"/>
    <x v="4"/>
    <s v="Tidal"/>
    <x v="6"/>
    <x v="93"/>
    <x v="342"/>
    <s v="Ed Sheeran"/>
    <x v="0"/>
    <x v="2"/>
    <x v="641"/>
    <x v="3"/>
    <n v="19.940000000000001"/>
    <x v="0"/>
  </r>
  <r>
    <x v="2436"/>
    <n v="19"/>
    <x v="1"/>
    <x v="5"/>
    <s v="Apple Music"/>
    <x v="6"/>
    <x v="28"/>
    <x v="112"/>
    <s v="Taylor Swift"/>
    <x v="1"/>
    <x v="0"/>
    <x v="102"/>
    <x v="1"/>
    <n v="47.59"/>
    <x v="3"/>
  </r>
  <r>
    <x v="2437"/>
    <n v="51"/>
    <x v="2"/>
    <x v="0"/>
    <s v="Amazon Music"/>
    <x v="3"/>
    <x v="17"/>
    <x v="488"/>
    <s v="Ed Sheeran"/>
    <x v="0"/>
    <x v="1"/>
    <x v="500"/>
    <x v="2"/>
    <n v="37.79"/>
    <x v="3"/>
  </r>
  <r>
    <x v="2438"/>
    <n v="32"/>
    <x v="0"/>
    <x v="0"/>
    <s v="Amazon Music"/>
    <x v="4"/>
    <x v="1"/>
    <x v="4"/>
    <s v="Post Malone"/>
    <x v="1"/>
    <x v="0"/>
    <x v="251"/>
    <x v="2"/>
    <n v="41.16"/>
    <x v="3"/>
  </r>
  <r>
    <x v="2439"/>
    <n v="46"/>
    <x v="2"/>
    <x v="6"/>
    <s v="Spotify"/>
    <x v="6"/>
    <x v="84"/>
    <x v="46"/>
    <s v="Dua Lipa"/>
    <x v="0"/>
    <x v="1"/>
    <x v="13"/>
    <x v="0"/>
    <n v="58.03"/>
    <x v="1"/>
  </r>
  <r>
    <x v="2440"/>
    <n v="15"/>
    <x v="3"/>
    <x v="1"/>
    <s v="Apple Music"/>
    <x v="3"/>
    <x v="46"/>
    <x v="19"/>
    <s v="Drake"/>
    <x v="1"/>
    <x v="1"/>
    <x v="551"/>
    <x v="0"/>
    <n v="4.7300000000000004"/>
    <x v="0"/>
  </r>
  <r>
    <x v="2441"/>
    <n v="29"/>
    <x v="0"/>
    <x v="7"/>
    <s v="Apple Music"/>
    <x v="3"/>
    <x v="25"/>
    <x v="163"/>
    <s v="BTS"/>
    <x v="0"/>
    <x v="2"/>
    <x v="524"/>
    <x v="0"/>
    <n v="41.43"/>
    <x v="3"/>
  </r>
  <r>
    <x v="2442"/>
    <n v="26"/>
    <x v="0"/>
    <x v="1"/>
    <s v="YouTube"/>
    <x v="0"/>
    <x v="22"/>
    <x v="153"/>
    <s v="Ed Sheeran"/>
    <x v="0"/>
    <x v="2"/>
    <x v="522"/>
    <x v="3"/>
    <n v="12.87"/>
    <x v="0"/>
  </r>
  <r>
    <x v="2443"/>
    <n v="40"/>
    <x v="0"/>
    <x v="8"/>
    <s v="Apple Music"/>
    <x v="2"/>
    <x v="29"/>
    <x v="71"/>
    <s v="Dua Lipa"/>
    <x v="0"/>
    <x v="1"/>
    <x v="391"/>
    <x v="2"/>
    <n v="21.94"/>
    <x v="0"/>
  </r>
  <r>
    <x v="2444"/>
    <n v="28"/>
    <x v="0"/>
    <x v="2"/>
    <s v="Apple Music"/>
    <x v="1"/>
    <x v="45"/>
    <x v="61"/>
    <s v="Bad Bunny"/>
    <x v="1"/>
    <x v="0"/>
    <x v="364"/>
    <x v="0"/>
    <n v="37.42"/>
    <x v="3"/>
  </r>
  <r>
    <x v="2445"/>
    <n v="42"/>
    <x v="0"/>
    <x v="1"/>
    <s v="Apple Music"/>
    <x v="1"/>
    <x v="14"/>
    <x v="7"/>
    <s v="The Weeknd"/>
    <x v="1"/>
    <x v="2"/>
    <x v="94"/>
    <x v="1"/>
    <n v="11.22"/>
    <x v="0"/>
  </r>
  <r>
    <x v="2446"/>
    <n v="32"/>
    <x v="0"/>
    <x v="5"/>
    <s v="Tidal"/>
    <x v="1"/>
    <x v="62"/>
    <x v="99"/>
    <s v="Post Malone"/>
    <x v="0"/>
    <x v="2"/>
    <x v="817"/>
    <x v="0"/>
    <n v="20.420000000000002"/>
    <x v="0"/>
  </r>
  <r>
    <x v="2447"/>
    <n v="38"/>
    <x v="0"/>
    <x v="5"/>
    <s v="YouTube"/>
    <x v="4"/>
    <x v="49"/>
    <x v="6"/>
    <s v="Bad Bunny"/>
    <x v="0"/>
    <x v="2"/>
    <x v="226"/>
    <x v="1"/>
    <n v="5.65"/>
    <x v="0"/>
  </r>
  <r>
    <x v="2448"/>
    <n v="13"/>
    <x v="3"/>
    <x v="3"/>
    <s v="Spotify"/>
    <x v="7"/>
    <x v="87"/>
    <x v="98"/>
    <s v="The Weeknd"/>
    <x v="0"/>
    <x v="0"/>
    <x v="37"/>
    <x v="1"/>
    <n v="16.22"/>
    <x v="0"/>
  </r>
  <r>
    <x v="2449"/>
    <n v="22"/>
    <x v="1"/>
    <x v="2"/>
    <s v="Tidal"/>
    <x v="0"/>
    <x v="36"/>
    <x v="92"/>
    <s v="Taylor Swift"/>
    <x v="1"/>
    <x v="1"/>
    <x v="203"/>
    <x v="1"/>
    <n v="79.66"/>
    <x v="2"/>
  </r>
  <r>
    <x v="2450"/>
    <n v="53"/>
    <x v="2"/>
    <x v="0"/>
    <s v="Tidal"/>
    <x v="8"/>
    <x v="77"/>
    <x v="282"/>
    <s v="Ed Sheeran"/>
    <x v="0"/>
    <x v="0"/>
    <x v="347"/>
    <x v="1"/>
    <n v="11.46"/>
    <x v="0"/>
  </r>
  <r>
    <x v="2451"/>
    <n v="57"/>
    <x v="2"/>
    <x v="3"/>
    <s v="Tidal"/>
    <x v="3"/>
    <x v="84"/>
    <x v="42"/>
    <s v="Taylor Swift"/>
    <x v="0"/>
    <x v="1"/>
    <x v="730"/>
    <x v="1"/>
    <n v="17.41"/>
    <x v="0"/>
  </r>
  <r>
    <x v="2452"/>
    <n v="60"/>
    <x v="2"/>
    <x v="3"/>
    <s v="Amazon Music"/>
    <x v="0"/>
    <x v="79"/>
    <x v="113"/>
    <s v="Bad Bunny"/>
    <x v="0"/>
    <x v="2"/>
    <x v="571"/>
    <x v="2"/>
    <n v="6.27"/>
    <x v="0"/>
  </r>
  <r>
    <x v="2453"/>
    <n v="44"/>
    <x v="2"/>
    <x v="6"/>
    <s v="YouTube"/>
    <x v="8"/>
    <x v="90"/>
    <x v="314"/>
    <s v="Post Malone"/>
    <x v="1"/>
    <x v="2"/>
    <x v="287"/>
    <x v="2"/>
    <n v="76.010000000000005"/>
    <x v="2"/>
  </r>
  <r>
    <x v="2454"/>
    <n v="25"/>
    <x v="0"/>
    <x v="9"/>
    <s v="Spotify"/>
    <x v="4"/>
    <x v="23"/>
    <x v="487"/>
    <s v="Bad Bunny"/>
    <x v="1"/>
    <x v="1"/>
    <x v="754"/>
    <x v="3"/>
    <n v="6.95"/>
    <x v="0"/>
  </r>
  <r>
    <x v="2455"/>
    <n v="50"/>
    <x v="2"/>
    <x v="6"/>
    <s v="Tidal"/>
    <x v="9"/>
    <x v="52"/>
    <x v="225"/>
    <s v="Dua Lipa"/>
    <x v="0"/>
    <x v="1"/>
    <x v="343"/>
    <x v="0"/>
    <n v="40.74"/>
    <x v="3"/>
  </r>
  <r>
    <x v="2456"/>
    <n v="19"/>
    <x v="1"/>
    <x v="7"/>
    <s v="Deezer"/>
    <x v="3"/>
    <x v="12"/>
    <x v="261"/>
    <s v="Taylor Swift"/>
    <x v="0"/>
    <x v="0"/>
    <x v="456"/>
    <x v="2"/>
    <n v="20.49"/>
    <x v="0"/>
  </r>
  <r>
    <x v="2457"/>
    <n v="51"/>
    <x v="2"/>
    <x v="1"/>
    <s v="Amazon Music"/>
    <x v="6"/>
    <x v="1"/>
    <x v="290"/>
    <s v="Drake"/>
    <x v="1"/>
    <x v="2"/>
    <x v="700"/>
    <x v="3"/>
    <n v="38.79"/>
    <x v="3"/>
  </r>
  <r>
    <x v="2458"/>
    <n v="39"/>
    <x v="0"/>
    <x v="1"/>
    <s v="Deezer"/>
    <x v="8"/>
    <x v="61"/>
    <x v="227"/>
    <s v="Post Malone"/>
    <x v="0"/>
    <x v="2"/>
    <x v="777"/>
    <x v="3"/>
    <n v="51.45"/>
    <x v="1"/>
  </r>
  <r>
    <x v="2459"/>
    <n v="35"/>
    <x v="0"/>
    <x v="3"/>
    <s v="Amazon Music"/>
    <x v="7"/>
    <x v="49"/>
    <x v="187"/>
    <s v="Bad Bunny"/>
    <x v="0"/>
    <x v="1"/>
    <x v="261"/>
    <x v="1"/>
    <n v="24.62"/>
    <x v="0"/>
  </r>
  <r>
    <x v="2460"/>
    <n v="37"/>
    <x v="0"/>
    <x v="1"/>
    <s v="Amazon Music"/>
    <x v="0"/>
    <x v="88"/>
    <x v="82"/>
    <s v="Taylor Swift"/>
    <x v="0"/>
    <x v="0"/>
    <x v="32"/>
    <x v="1"/>
    <n v="39.14"/>
    <x v="3"/>
  </r>
  <r>
    <x v="2461"/>
    <n v="47"/>
    <x v="2"/>
    <x v="7"/>
    <s v="Spotify"/>
    <x v="2"/>
    <x v="42"/>
    <x v="496"/>
    <s v="Bad Bunny"/>
    <x v="1"/>
    <x v="0"/>
    <x v="756"/>
    <x v="3"/>
    <n v="73.64"/>
    <x v="1"/>
  </r>
  <r>
    <x v="2462"/>
    <n v="17"/>
    <x v="3"/>
    <x v="5"/>
    <s v="Amazon Music"/>
    <x v="9"/>
    <x v="84"/>
    <x v="449"/>
    <s v="Bad Bunny"/>
    <x v="0"/>
    <x v="0"/>
    <x v="10"/>
    <x v="3"/>
    <n v="56.61"/>
    <x v="1"/>
  </r>
  <r>
    <x v="2463"/>
    <n v="46"/>
    <x v="2"/>
    <x v="8"/>
    <s v="Tidal"/>
    <x v="5"/>
    <x v="60"/>
    <x v="224"/>
    <s v="Bad Bunny"/>
    <x v="1"/>
    <x v="0"/>
    <x v="252"/>
    <x v="0"/>
    <n v="64.48"/>
    <x v="1"/>
  </r>
  <r>
    <x v="2464"/>
    <n v="36"/>
    <x v="0"/>
    <x v="0"/>
    <s v="Amazon Music"/>
    <x v="4"/>
    <x v="4"/>
    <x v="201"/>
    <s v="Dua Lipa"/>
    <x v="1"/>
    <x v="2"/>
    <x v="598"/>
    <x v="0"/>
    <n v="14.75"/>
    <x v="0"/>
  </r>
  <r>
    <x v="2465"/>
    <n v="27"/>
    <x v="0"/>
    <x v="7"/>
    <s v="YouTube"/>
    <x v="5"/>
    <x v="55"/>
    <x v="285"/>
    <s v="Billie Eilish"/>
    <x v="1"/>
    <x v="2"/>
    <x v="21"/>
    <x v="2"/>
    <n v="37.659999999999997"/>
    <x v="3"/>
  </r>
  <r>
    <x v="2466"/>
    <n v="42"/>
    <x v="0"/>
    <x v="0"/>
    <s v="Spotify"/>
    <x v="8"/>
    <x v="42"/>
    <x v="161"/>
    <s v="Taylor Swift"/>
    <x v="0"/>
    <x v="0"/>
    <x v="731"/>
    <x v="0"/>
    <n v="44.51"/>
    <x v="3"/>
  </r>
  <r>
    <x v="2467"/>
    <n v="37"/>
    <x v="0"/>
    <x v="6"/>
    <s v="Apple Music"/>
    <x v="3"/>
    <x v="41"/>
    <x v="351"/>
    <s v="BTS"/>
    <x v="0"/>
    <x v="0"/>
    <x v="407"/>
    <x v="0"/>
    <n v="15.07"/>
    <x v="0"/>
  </r>
  <r>
    <x v="2468"/>
    <n v="43"/>
    <x v="0"/>
    <x v="4"/>
    <s v="Apple Music"/>
    <x v="6"/>
    <x v="20"/>
    <x v="405"/>
    <s v="Ed Sheeran"/>
    <x v="0"/>
    <x v="0"/>
    <x v="383"/>
    <x v="2"/>
    <n v="73.22"/>
    <x v="1"/>
  </r>
  <r>
    <x v="2469"/>
    <n v="29"/>
    <x v="0"/>
    <x v="8"/>
    <s v="YouTube"/>
    <x v="6"/>
    <x v="34"/>
    <x v="16"/>
    <s v="Adele"/>
    <x v="1"/>
    <x v="1"/>
    <x v="196"/>
    <x v="2"/>
    <n v="31.37"/>
    <x v="3"/>
  </r>
  <r>
    <x v="2470"/>
    <n v="41"/>
    <x v="0"/>
    <x v="6"/>
    <s v="Spotify"/>
    <x v="2"/>
    <x v="53"/>
    <x v="179"/>
    <s v="Drake"/>
    <x v="1"/>
    <x v="2"/>
    <x v="248"/>
    <x v="3"/>
    <n v="22.37"/>
    <x v="0"/>
  </r>
  <r>
    <x v="2471"/>
    <n v="14"/>
    <x v="3"/>
    <x v="6"/>
    <s v="Tidal"/>
    <x v="9"/>
    <x v="85"/>
    <x v="277"/>
    <s v="The Weeknd"/>
    <x v="1"/>
    <x v="0"/>
    <x v="369"/>
    <x v="0"/>
    <n v="32.46"/>
    <x v="3"/>
  </r>
  <r>
    <x v="2472"/>
    <n v="17"/>
    <x v="3"/>
    <x v="6"/>
    <s v="YouTube"/>
    <x v="1"/>
    <x v="47"/>
    <x v="128"/>
    <s v="Taylor Swift"/>
    <x v="1"/>
    <x v="1"/>
    <x v="334"/>
    <x v="0"/>
    <n v="19.260000000000002"/>
    <x v="0"/>
  </r>
  <r>
    <x v="2473"/>
    <n v="15"/>
    <x v="3"/>
    <x v="2"/>
    <s v="YouTube"/>
    <x v="5"/>
    <x v="57"/>
    <x v="455"/>
    <s v="Billie Eilish"/>
    <x v="1"/>
    <x v="1"/>
    <x v="491"/>
    <x v="2"/>
    <n v="53.25"/>
    <x v="1"/>
  </r>
  <r>
    <x v="2474"/>
    <n v="15"/>
    <x v="3"/>
    <x v="1"/>
    <s v="Apple Music"/>
    <x v="5"/>
    <x v="47"/>
    <x v="76"/>
    <s v="BTS"/>
    <x v="1"/>
    <x v="2"/>
    <x v="554"/>
    <x v="1"/>
    <n v="31.71"/>
    <x v="3"/>
  </r>
  <r>
    <x v="2475"/>
    <n v="45"/>
    <x v="2"/>
    <x v="8"/>
    <s v="Deezer"/>
    <x v="9"/>
    <x v="24"/>
    <x v="179"/>
    <s v="The Weeknd"/>
    <x v="1"/>
    <x v="0"/>
    <x v="822"/>
    <x v="0"/>
    <n v="71.33"/>
    <x v="1"/>
  </r>
  <r>
    <x v="2476"/>
    <n v="45"/>
    <x v="2"/>
    <x v="3"/>
    <s v="Apple Music"/>
    <x v="0"/>
    <x v="82"/>
    <x v="140"/>
    <s v="Taylor Swift"/>
    <x v="1"/>
    <x v="2"/>
    <x v="823"/>
    <x v="1"/>
    <n v="1.83"/>
    <x v="0"/>
  </r>
  <r>
    <x v="2477"/>
    <n v="49"/>
    <x v="2"/>
    <x v="6"/>
    <s v="Apple Music"/>
    <x v="7"/>
    <x v="47"/>
    <x v="491"/>
    <s v="The Weeknd"/>
    <x v="0"/>
    <x v="1"/>
    <x v="320"/>
    <x v="0"/>
    <n v="44.02"/>
    <x v="3"/>
  </r>
  <r>
    <x v="2478"/>
    <n v="13"/>
    <x v="3"/>
    <x v="6"/>
    <s v="Tidal"/>
    <x v="2"/>
    <x v="76"/>
    <x v="13"/>
    <s v="Drake"/>
    <x v="1"/>
    <x v="0"/>
    <x v="795"/>
    <x v="0"/>
    <n v="33.51"/>
    <x v="3"/>
  </r>
  <r>
    <x v="2479"/>
    <n v="50"/>
    <x v="2"/>
    <x v="5"/>
    <s v="Spotify"/>
    <x v="7"/>
    <x v="26"/>
    <x v="12"/>
    <s v="BTS"/>
    <x v="1"/>
    <x v="1"/>
    <x v="580"/>
    <x v="0"/>
    <n v="73.13"/>
    <x v="1"/>
  </r>
  <r>
    <x v="2480"/>
    <n v="38"/>
    <x v="0"/>
    <x v="3"/>
    <s v="Spotify"/>
    <x v="6"/>
    <x v="8"/>
    <x v="27"/>
    <s v="The Weeknd"/>
    <x v="1"/>
    <x v="0"/>
    <x v="489"/>
    <x v="2"/>
    <n v="47.74"/>
    <x v="3"/>
  </r>
  <r>
    <x v="2481"/>
    <n v="16"/>
    <x v="3"/>
    <x v="9"/>
    <s v="Deezer"/>
    <x v="6"/>
    <x v="42"/>
    <x v="219"/>
    <s v="The Weeknd"/>
    <x v="0"/>
    <x v="2"/>
    <x v="605"/>
    <x v="2"/>
    <n v="4.93"/>
    <x v="0"/>
  </r>
  <r>
    <x v="2482"/>
    <n v="19"/>
    <x v="1"/>
    <x v="9"/>
    <s v="Apple Music"/>
    <x v="4"/>
    <x v="68"/>
    <x v="457"/>
    <s v="Billie Eilish"/>
    <x v="0"/>
    <x v="1"/>
    <x v="46"/>
    <x v="3"/>
    <n v="75.59"/>
    <x v="2"/>
  </r>
  <r>
    <x v="2483"/>
    <n v="54"/>
    <x v="2"/>
    <x v="5"/>
    <s v="Spotify"/>
    <x v="7"/>
    <x v="45"/>
    <x v="354"/>
    <s v="Ed Sheeran"/>
    <x v="1"/>
    <x v="2"/>
    <x v="235"/>
    <x v="3"/>
    <n v="23.24"/>
    <x v="0"/>
  </r>
  <r>
    <x v="2484"/>
    <n v="55"/>
    <x v="2"/>
    <x v="4"/>
    <s v="Tidal"/>
    <x v="4"/>
    <x v="79"/>
    <x v="495"/>
    <s v="BTS"/>
    <x v="0"/>
    <x v="2"/>
    <x v="540"/>
    <x v="2"/>
    <n v="11.18"/>
    <x v="0"/>
  </r>
  <r>
    <x v="2485"/>
    <n v="28"/>
    <x v="0"/>
    <x v="2"/>
    <s v="YouTube"/>
    <x v="0"/>
    <x v="50"/>
    <x v="2"/>
    <s v="Ed Sheeran"/>
    <x v="0"/>
    <x v="1"/>
    <x v="534"/>
    <x v="3"/>
    <n v="22.31"/>
    <x v="0"/>
  </r>
  <r>
    <x v="2486"/>
    <n v="58"/>
    <x v="2"/>
    <x v="0"/>
    <s v="Tidal"/>
    <x v="7"/>
    <x v="20"/>
    <x v="116"/>
    <s v="Post Malone"/>
    <x v="0"/>
    <x v="2"/>
    <x v="96"/>
    <x v="0"/>
    <n v="59.97"/>
    <x v="1"/>
  </r>
  <r>
    <x v="2487"/>
    <n v="43"/>
    <x v="0"/>
    <x v="9"/>
    <s v="Spotify"/>
    <x v="1"/>
    <x v="48"/>
    <x v="395"/>
    <s v="Bad Bunny"/>
    <x v="0"/>
    <x v="1"/>
    <x v="774"/>
    <x v="0"/>
    <n v="33.119999999999997"/>
    <x v="3"/>
  </r>
  <r>
    <x v="2488"/>
    <n v="39"/>
    <x v="0"/>
    <x v="2"/>
    <s v="Spotify"/>
    <x v="0"/>
    <x v="43"/>
    <x v="208"/>
    <s v="Ed Sheeran"/>
    <x v="0"/>
    <x v="1"/>
    <x v="248"/>
    <x v="3"/>
    <n v="62.71"/>
    <x v="1"/>
  </r>
  <r>
    <x v="2489"/>
    <n v="59"/>
    <x v="2"/>
    <x v="0"/>
    <s v="Deezer"/>
    <x v="3"/>
    <x v="89"/>
    <x v="257"/>
    <s v="Dua Lipa"/>
    <x v="0"/>
    <x v="0"/>
    <x v="735"/>
    <x v="2"/>
    <n v="36.89"/>
    <x v="3"/>
  </r>
  <r>
    <x v="2490"/>
    <n v="47"/>
    <x v="2"/>
    <x v="3"/>
    <s v="Amazon Music"/>
    <x v="3"/>
    <x v="80"/>
    <x v="326"/>
    <s v="Ed Sheeran"/>
    <x v="1"/>
    <x v="1"/>
    <x v="51"/>
    <x v="0"/>
    <n v="53.51"/>
    <x v="1"/>
  </r>
  <r>
    <x v="2491"/>
    <n v="29"/>
    <x v="0"/>
    <x v="4"/>
    <s v="Spotify"/>
    <x v="6"/>
    <x v="13"/>
    <x v="322"/>
    <s v="Billie Eilish"/>
    <x v="1"/>
    <x v="0"/>
    <x v="439"/>
    <x v="0"/>
    <n v="66.14"/>
    <x v="1"/>
  </r>
  <r>
    <x v="2492"/>
    <n v="49"/>
    <x v="2"/>
    <x v="9"/>
    <s v="Apple Music"/>
    <x v="1"/>
    <x v="96"/>
    <x v="232"/>
    <s v="BTS"/>
    <x v="0"/>
    <x v="2"/>
    <x v="75"/>
    <x v="1"/>
    <n v="59.25"/>
    <x v="1"/>
  </r>
  <r>
    <x v="2493"/>
    <n v="42"/>
    <x v="0"/>
    <x v="7"/>
    <s v="Tidal"/>
    <x v="6"/>
    <x v="52"/>
    <x v="34"/>
    <s v="The Weeknd"/>
    <x v="0"/>
    <x v="1"/>
    <x v="478"/>
    <x v="3"/>
    <n v="79.25"/>
    <x v="2"/>
  </r>
  <r>
    <x v="2494"/>
    <n v="46"/>
    <x v="2"/>
    <x v="3"/>
    <s v="Apple Music"/>
    <x v="4"/>
    <x v="61"/>
    <x v="161"/>
    <s v="Billie Eilish"/>
    <x v="1"/>
    <x v="1"/>
    <x v="121"/>
    <x v="1"/>
    <n v="25.74"/>
    <x v="3"/>
  </r>
  <r>
    <x v="2495"/>
    <n v="31"/>
    <x v="0"/>
    <x v="8"/>
    <s v="Spotify"/>
    <x v="8"/>
    <x v="1"/>
    <x v="67"/>
    <s v="Billie Eilish"/>
    <x v="0"/>
    <x v="1"/>
    <x v="472"/>
    <x v="0"/>
    <n v="71.48"/>
    <x v="1"/>
  </r>
  <r>
    <x v="2496"/>
    <n v="59"/>
    <x v="2"/>
    <x v="9"/>
    <s v="Amazon Music"/>
    <x v="9"/>
    <x v="51"/>
    <x v="419"/>
    <s v="Billie Eilish"/>
    <x v="1"/>
    <x v="1"/>
    <x v="713"/>
    <x v="0"/>
    <n v="79.47"/>
    <x v="2"/>
  </r>
  <r>
    <x v="2497"/>
    <n v="40"/>
    <x v="0"/>
    <x v="5"/>
    <s v="Tidal"/>
    <x v="7"/>
    <x v="29"/>
    <x v="492"/>
    <s v="Ed Sheeran"/>
    <x v="0"/>
    <x v="2"/>
    <x v="755"/>
    <x v="3"/>
    <n v="67.11"/>
    <x v="1"/>
  </r>
  <r>
    <x v="2498"/>
    <n v="49"/>
    <x v="2"/>
    <x v="1"/>
    <s v="Apple Music"/>
    <x v="2"/>
    <x v="43"/>
    <x v="399"/>
    <s v="Bad Bunny"/>
    <x v="0"/>
    <x v="0"/>
    <x v="329"/>
    <x v="1"/>
    <n v="42.46"/>
    <x v="3"/>
  </r>
  <r>
    <x v="2499"/>
    <n v="31"/>
    <x v="0"/>
    <x v="3"/>
    <s v="Apple Music"/>
    <x v="2"/>
    <x v="47"/>
    <x v="56"/>
    <s v="Dua Lipa"/>
    <x v="0"/>
    <x v="0"/>
    <x v="769"/>
    <x v="3"/>
    <n v="25.14"/>
    <x v="3"/>
  </r>
  <r>
    <x v="2500"/>
    <n v="36"/>
    <x v="0"/>
    <x v="9"/>
    <s v="Tidal"/>
    <x v="8"/>
    <x v="17"/>
    <x v="37"/>
    <s v="Ed Sheeran"/>
    <x v="0"/>
    <x v="1"/>
    <x v="567"/>
    <x v="2"/>
    <n v="46.65"/>
    <x v="3"/>
  </r>
  <r>
    <x v="2501"/>
    <n v="27"/>
    <x v="0"/>
    <x v="0"/>
    <s v="Amazon Music"/>
    <x v="9"/>
    <x v="62"/>
    <x v="340"/>
    <s v="The Weeknd"/>
    <x v="1"/>
    <x v="2"/>
    <x v="349"/>
    <x v="0"/>
    <n v="49.24"/>
    <x v="3"/>
  </r>
  <r>
    <x v="2502"/>
    <n v="13"/>
    <x v="3"/>
    <x v="3"/>
    <s v="Spotify"/>
    <x v="3"/>
    <x v="59"/>
    <x v="73"/>
    <s v="The Weeknd"/>
    <x v="0"/>
    <x v="2"/>
    <x v="684"/>
    <x v="2"/>
    <n v="11.63"/>
    <x v="0"/>
  </r>
  <r>
    <x v="2503"/>
    <n v="29"/>
    <x v="0"/>
    <x v="5"/>
    <s v="Amazon Music"/>
    <x v="8"/>
    <x v="30"/>
    <x v="208"/>
    <s v="Taylor Swift"/>
    <x v="0"/>
    <x v="1"/>
    <x v="7"/>
    <x v="0"/>
    <n v="42.35"/>
    <x v="3"/>
  </r>
  <r>
    <x v="2504"/>
    <n v="45"/>
    <x v="2"/>
    <x v="0"/>
    <s v="Apple Music"/>
    <x v="6"/>
    <x v="30"/>
    <x v="429"/>
    <s v="Drake"/>
    <x v="0"/>
    <x v="2"/>
    <x v="715"/>
    <x v="0"/>
    <n v="66.33"/>
    <x v="1"/>
  </r>
  <r>
    <x v="2505"/>
    <n v="45"/>
    <x v="2"/>
    <x v="4"/>
    <s v="Apple Music"/>
    <x v="9"/>
    <x v="14"/>
    <x v="10"/>
    <s v="BTS"/>
    <x v="0"/>
    <x v="0"/>
    <x v="139"/>
    <x v="3"/>
    <n v="23.73"/>
    <x v="0"/>
  </r>
  <r>
    <x v="2506"/>
    <n v="34"/>
    <x v="0"/>
    <x v="2"/>
    <s v="Deezer"/>
    <x v="1"/>
    <x v="54"/>
    <x v="166"/>
    <s v="The Weeknd"/>
    <x v="0"/>
    <x v="0"/>
    <x v="89"/>
    <x v="2"/>
    <n v="45.81"/>
    <x v="3"/>
  </r>
  <r>
    <x v="2507"/>
    <n v="14"/>
    <x v="3"/>
    <x v="7"/>
    <s v="Amazon Music"/>
    <x v="1"/>
    <x v="67"/>
    <x v="110"/>
    <s v="Drake"/>
    <x v="0"/>
    <x v="0"/>
    <x v="374"/>
    <x v="2"/>
    <n v="5.49"/>
    <x v="0"/>
  </r>
  <r>
    <x v="2508"/>
    <n v="21"/>
    <x v="1"/>
    <x v="5"/>
    <s v="Tidal"/>
    <x v="9"/>
    <x v="26"/>
    <x v="381"/>
    <s v="BTS"/>
    <x v="0"/>
    <x v="2"/>
    <x v="32"/>
    <x v="1"/>
    <n v="19.91"/>
    <x v="0"/>
  </r>
  <r>
    <x v="2509"/>
    <n v="56"/>
    <x v="2"/>
    <x v="3"/>
    <s v="Spotify"/>
    <x v="9"/>
    <x v="74"/>
    <x v="332"/>
    <s v="BTS"/>
    <x v="1"/>
    <x v="0"/>
    <x v="596"/>
    <x v="2"/>
    <n v="39.32"/>
    <x v="3"/>
  </r>
  <r>
    <x v="2510"/>
    <n v="44"/>
    <x v="2"/>
    <x v="1"/>
    <s v="Tidal"/>
    <x v="6"/>
    <x v="13"/>
    <x v="457"/>
    <s v="The Weeknd"/>
    <x v="0"/>
    <x v="1"/>
    <x v="572"/>
    <x v="3"/>
    <n v="7.66"/>
    <x v="0"/>
  </r>
  <r>
    <x v="2511"/>
    <n v="30"/>
    <x v="0"/>
    <x v="2"/>
    <s v="Spotify"/>
    <x v="9"/>
    <x v="10"/>
    <x v="19"/>
    <s v="Billie Eilish"/>
    <x v="1"/>
    <x v="0"/>
    <x v="792"/>
    <x v="2"/>
    <n v="77.19"/>
    <x v="2"/>
  </r>
  <r>
    <x v="2512"/>
    <n v="21"/>
    <x v="1"/>
    <x v="1"/>
    <s v="Tidal"/>
    <x v="3"/>
    <x v="74"/>
    <x v="117"/>
    <s v="Dua Lipa"/>
    <x v="1"/>
    <x v="1"/>
    <x v="769"/>
    <x v="3"/>
    <n v="0.86"/>
    <x v="0"/>
  </r>
  <r>
    <x v="2513"/>
    <n v="56"/>
    <x v="2"/>
    <x v="4"/>
    <s v="Apple Music"/>
    <x v="8"/>
    <x v="60"/>
    <x v="449"/>
    <s v="The Weeknd"/>
    <x v="0"/>
    <x v="0"/>
    <x v="238"/>
    <x v="0"/>
    <n v="76.86"/>
    <x v="2"/>
  </r>
  <r>
    <x v="2514"/>
    <n v="37"/>
    <x v="0"/>
    <x v="8"/>
    <s v="Spotify"/>
    <x v="7"/>
    <x v="95"/>
    <x v="331"/>
    <s v="Billie Eilish"/>
    <x v="0"/>
    <x v="0"/>
    <x v="824"/>
    <x v="0"/>
    <n v="73.77"/>
    <x v="1"/>
  </r>
  <r>
    <x v="2515"/>
    <n v="23"/>
    <x v="1"/>
    <x v="0"/>
    <s v="YouTube"/>
    <x v="9"/>
    <x v="18"/>
    <x v="94"/>
    <s v="Billie Eilish"/>
    <x v="1"/>
    <x v="0"/>
    <x v="245"/>
    <x v="3"/>
    <n v="10.029999999999999"/>
    <x v="0"/>
  </r>
  <r>
    <x v="2516"/>
    <n v="16"/>
    <x v="3"/>
    <x v="9"/>
    <s v="Spotify"/>
    <x v="7"/>
    <x v="47"/>
    <x v="328"/>
    <s v="The Weeknd"/>
    <x v="1"/>
    <x v="0"/>
    <x v="121"/>
    <x v="1"/>
    <n v="14.82"/>
    <x v="0"/>
  </r>
  <r>
    <x v="2517"/>
    <n v="18"/>
    <x v="1"/>
    <x v="1"/>
    <s v="Spotify"/>
    <x v="3"/>
    <x v="33"/>
    <x v="292"/>
    <s v="Drake"/>
    <x v="0"/>
    <x v="0"/>
    <x v="285"/>
    <x v="0"/>
    <n v="64.89"/>
    <x v="1"/>
  </r>
  <r>
    <x v="2518"/>
    <n v="24"/>
    <x v="1"/>
    <x v="7"/>
    <s v="Deezer"/>
    <x v="5"/>
    <x v="15"/>
    <x v="72"/>
    <s v="Ed Sheeran"/>
    <x v="0"/>
    <x v="0"/>
    <x v="192"/>
    <x v="1"/>
    <n v="10.79"/>
    <x v="0"/>
  </r>
  <r>
    <x v="2519"/>
    <n v="52"/>
    <x v="2"/>
    <x v="3"/>
    <s v="Spotify"/>
    <x v="9"/>
    <x v="50"/>
    <x v="63"/>
    <s v="Ed Sheeran"/>
    <x v="0"/>
    <x v="0"/>
    <x v="773"/>
    <x v="0"/>
    <n v="18.309999999999999"/>
    <x v="0"/>
  </r>
  <r>
    <x v="2520"/>
    <n v="31"/>
    <x v="0"/>
    <x v="1"/>
    <s v="Spotify"/>
    <x v="7"/>
    <x v="11"/>
    <x v="55"/>
    <s v="Dua Lipa"/>
    <x v="0"/>
    <x v="1"/>
    <x v="52"/>
    <x v="3"/>
    <n v="67.75"/>
    <x v="1"/>
  </r>
  <r>
    <x v="2521"/>
    <n v="46"/>
    <x v="2"/>
    <x v="4"/>
    <s v="Deezer"/>
    <x v="7"/>
    <x v="56"/>
    <x v="66"/>
    <s v="Billie Eilish"/>
    <x v="0"/>
    <x v="0"/>
    <x v="155"/>
    <x v="2"/>
    <n v="51.14"/>
    <x v="1"/>
  </r>
  <r>
    <x v="2522"/>
    <n v="54"/>
    <x v="2"/>
    <x v="6"/>
    <s v="YouTube"/>
    <x v="8"/>
    <x v="71"/>
    <x v="235"/>
    <s v="BTS"/>
    <x v="0"/>
    <x v="0"/>
    <x v="24"/>
    <x v="0"/>
    <n v="64.41"/>
    <x v="1"/>
  </r>
  <r>
    <x v="2523"/>
    <n v="47"/>
    <x v="2"/>
    <x v="6"/>
    <s v="Tidal"/>
    <x v="8"/>
    <x v="12"/>
    <x v="488"/>
    <s v="The Weeknd"/>
    <x v="0"/>
    <x v="0"/>
    <x v="532"/>
    <x v="1"/>
    <n v="27.82"/>
    <x v="3"/>
  </r>
  <r>
    <x v="2524"/>
    <n v="46"/>
    <x v="2"/>
    <x v="3"/>
    <s v="YouTube"/>
    <x v="8"/>
    <x v="79"/>
    <x v="289"/>
    <s v="Bad Bunny"/>
    <x v="1"/>
    <x v="2"/>
    <x v="825"/>
    <x v="2"/>
    <n v="27.62"/>
    <x v="3"/>
  </r>
  <r>
    <x v="2525"/>
    <n v="59"/>
    <x v="2"/>
    <x v="3"/>
    <s v="Deezer"/>
    <x v="0"/>
    <x v="93"/>
    <x v="471"/>
    <s v="Billie Eilish"/>
    <x v="1"/>
    <x v="1"/>
    <x v="644"/>
    <x v="0"/>
    <n v="46.77"/>
    <x v="3"/>
  </r>
  <r>
    <x v="2526"/>
    <n v="23"/>
    <x v="1"/>
    <x v="2"/>
    <s v="Deezer"/>
    <x v="1"/>
    <x v="95"/>
    <x v="412"/>
    <s v="Bad Bunny"/>
    <x v="0"/>
    <x v="1"/>
    <x v="571"/>
    <x v="2"/>
    <n v="16.87"/>
    <x v="0"/>
  </r>
  <r>
    <x v="2527"/>
    <n v="55"/>
    <x v="2"/>
    <x v="4"/>
    <s v="Spotify"/>
    <x v="2"/>
    <x v="64"/>
    <x v="416"/>
    <s v="BTS"/>
    <x v="0"/>
    <x v="1"/>
    <x v="194"/>
    <x v="2"/>
    <n v="77.819999999999993"/>
    <x v="2"/>
  </r>
  <r>
    <x v="2528"/>
    <n v="40"/>
    <x v="0"/>
    <x v="3"/>
    <s v="Deezer"/>
    <x v="5"/>
    <x v="78"/>
    <x v="379"/>
    <s v="Drake"/>
    <x v="1"/>
    <x v="1"/>
    <x v="315"/>
    <x v="3"/>
    <n v="65.42"/>
    <x v="1"/>
  </r>
  <r>
    <x v="2529"/>
    <n v="52"/>
    <x v="2"/>
    <x v="6"/>
    <s v="Amazon Music"/>
    <x v="0"/>
    <x v="48"/>
    <x v="454"/>
    <s v="Ed Sheeran"/>
    <x v="0"/>
    <x v="1"/>
    <x v="234"/>
    <x v="3"/>
    <n v="31.35"/>
    <x v="3"/>
  </r>
  <r>
    <x v="2530"/>
    <n v="55"/>
    <x v="2"/>
    <x v="5"/>
    <s v="Spotify"/>
    <x v="9"/>
    <x v="94"/>
    <x v="118"/>
    <s v="Drake"/>
    <x v="1"/>
    <x v="1"/>
    <x v="402"/>
    <x v="0"/>
    <n v="64.069999999999993"/>
    <x v="1"/>
  </r>
  <r>
    <x v="2531"/>
    <n v="34"/>
    <x v="0"/>
    <x v="8"/>
    <s v="YouTube"/>
    <x v="1"/>
    <x v="76"/>
    <x v="12"/>
    <s v="Billie Eilish"/>
    <x v="1"/>
    <x v="1"/>
    <x v="386"/>
    <x v="3"/>
    <n v="49.24"/>
    <x v="3"/>
  </r>
  <r>
    <x v="2532"/>
    <n v="18"/>
    <x v="1"/>
    <x v="8"/>
    <s v="Tidal"/>
    <x v="5"/>
    <x v="92"/>
    <x v="43"/>
    <s v="Adele"/>
    <x v="1"/>
    <x v="0"/>
    <x v="536"/>
    <x v="2"/>
    <n v="55.17"/>
    <x v="1"/>
  </r>
  <r>
    <x v="2533"/>
    <n v="26"/>
    <x v="0"/>
    <x v="3"/>
    <s v="Amazon Music"/>
    <x v="9"/>
    <x v="92"/>
    <x v="251"/>
    <s v="Adele"/>
    <x v="0"/>
    <x v="2"/>
    <x v="83"/>
    <x v="2"/>
    <n v="63.51"/>
    <x v="1"/>
  </r>
  <r>
    <x v="2534"/>
    <n v="39"/>
    <x v="0"/>
    <x v="4"/>
    <s v="Amazon Music"/>
    <x v="6"/>
    <x v="10"/>
    <x v="172"/>
    <s v="Bad Bunny"/>
    <x v="0"/>
    <x v="0"/>
    <x v="344"/>
    <x v="1"/>
    <n v="46.29"/>
    <x v="3"/>
  </r>
  <r>
    <x v="2535"/>
    <n v="35"/>
    <x v="0"/>
    <x v="9"/>
    <s v="Apple Music"/>
    <x v="4"/>
    <x v="8"/>
    <x v="449"/>
    <s v="Taylor Swift"/>
    <x v="0"/>
    <x v="2"/>
    <x v="69"/>
    <x v="3"/>
    <n v="57.72"/>
    <x v="1"/>
  </r>
  <r>
    <x v="2536"/>
    <n v="60"/>
    <x v="2"/>
    <x v="4"/>
    <s v="Tidal"/>
    <x v="7"/>
    <x v="86"/>
    <x v="70"/>
    <s v="Bad Bunny"/>
    <x v="0"/>
    <x v="1"/>
    <x v="647"/>
    <x v="0"/>
    <n v="20.63"/>
    <x v="0"/>
  </r>
  <r>
    <x v="2537"/>
    <n v="23"/>
    <x v="1"/>
    <x v="7"/>
    <s v="Deezer"/>
    <x v="8"/>
    <x v="84"/>
    <x v="374"/>
    <s v="Drake"/>
    <x v="0"/>
    <x v="0"/>
    <x v="55"/>
    <x v="1"/>
    <n v="53.36"/>
    <x v="1"/>
  </r>
  <r>
    <x v="2538"/>
    <n v="26"/>
    <x v="0"/>
    <x v="6"/>
    <s v="Deezer"/>
    <x v="2"/>
    <x v="80"/>
    <x v="322"/>
    <s v="Bad Bunny"/>
    <x v="1"/>
    <x v="0"/>
    <x v="825"/>
    <x v="2"/>
    <n v="52.51"/>
    <x v="1"/>
  </r>
  <r>
    <x v="2539"/>
    <n v="60"/>
    <x v="2"/>
    <x v="9"/>
    <s v="Spotify"/>
    <x v="4"/>
    <x v="5"/>
    <x v="81"/>
    <s v="Dua Lipa"/>
    <x v="1"/>
    <x v="0"/>
    <x v="246"/>
    <x v="2"/>
    <n v="7.52"/>
    <x v="0"/>
  </r>
  <r>
    <x v="2540"/>
    <n v="51"/>
    <x v="2"/>
    <x v="4"/>
    <s v="Tidal"/>
    <x v="4"/>
    <x v="33"/>
    <x v="190"/>
    <s v="Billie Eilish"/>
    <x v="1"/>
    <x v="1"/>
    <x v="444"/>
    <x v="2"/>
    <n v="0.84"/>
    <x v="0"/>
  </r>
  <r>
    <x v="2541"/>
    <n v="15"/>
    <x v="3"/>
    <x v="7"/>
    <s v="Apple Music"/>
    <x v="0"/>
    <x v="80"/>
    <x v="329"/>
    <s v="Billie Eilish"/>
    <x v="1"/>
    <x v="0"/>
    <x v="164"/>
    <x v="3"/>
    <n v="16.32"/>
    <x v="0"/>
  </r>
  <r>
    <x v="2542"/>
    <n v="21"/>
    <x v="1"/>
    <x v="7"/>
    <s v="YouTube"/>
    <x v="9"/>
    <x v="86"/>
    <x v="95"/>
    <s v="Drake"/>
    <x v="1"/>
    <x v="1"/>
    <x v="416"/>
    <x v="1"/>
    <n v="62.73"/>
    <x v="1"/>
  </r>
  <r>
    <x v="2543"/>
    <n v="18"/>
    <x v="1"/>
    <x v="9"/>
    <s v="Apple Music"/>
    <x v="8"/>
    <x v="81"/>
    <x v="174"/>
    <s v="Bad Bunny"/>
    <x v="0"/>
    <x v="1"/>
    <x v="587"/>
    <x v="1"/>
    <n v="7.74"/>
    <x v="0"/>
  </r>
  <r>
    <x v="2544"/>
    <n v="46"/>
    <x v="2"/>
    <x v="5"/>
    <s v="Amazon Music"/>
    <x v="4"/>
    <x v="65"/>
    <x v="173"/>
    <s v="BTS"/>
    <x v="0"/>
    <x v="2"/>
    <x v="663"/>
    <x v="3"/>
    <n v="0.97"/>
    <x v="0"/>
  </r>
  <r>
    <x v="2545"/>
    <n v="60"/>
    <x v="2"/>
    <x v="3"/>
    <s v="Deezer"/>
    <x v="0"/>
    <x v="56"/>
    <x v="374"/>
    <s v="Taylor Swift"/>
    <x v="0"/>
    <x v="1"/>
    <x v="360"/>
    <x v="2"/>
    <n v="68.55"/>
    <x v="1"/>
  </r>
  <r>
    <x v="2546"/>
    <n v="26"/>
    <x v="0"/>
    <x v="5"/>
    <s v="Apple Music"/>
    <x v="3"/>
    <x v="19"/>
    <x v="281"/>
    <s v="Post Malone"/>
    <x v="1"/>
    <x v="0"/>
    <x v="712"/>
    <x v="2"/>
    <n v="59.35"/>
    <x v="1"/>
  </r>
  <r>
    <x v="2547"/>
    <n v="43"/>
    <x v="0"/>
    <x v="2"/>
    <s v="Tidal"/>
    <x v="1"/>
    <x v="26"/>
    <x v="37"/>
    <s v="Post Malone"/>
    <x v="0"/>
    <x v="0"/>
    <x v="228"/>
    <x v="3"/>
    <n v="71.98"/>
    <x v="1"/>
  </r>
  <r>
    <x v="2548"/>
    <n v="26"/>
    <x v="0"/>
    <x v="4"/>
    <s v="YouTube"/>
    <x v="3"/>
    <x v="59"/>
    <x v="316"/>
    <s v="The Weeknd"/>
    <x v="0"/>
    <x v="1"/>
    <x v="554"/>
    <x v="1"/>
    <n v="43.07"/>
    <x v="3"/>
  </r>
  <r>
    <x v="2549"/>
    <n v="38"/>
    <x v="0"/>
    <x v="1"/>
    <s v="Deezer"/>
    <x v="6"/>
    <x v="80"/>
    <x v="48"/>
    <s v="Dua Lipa"/>
    <x v="0"/>
    <x v="2"/>
    <x v="519"/>
    <x v="0"/>
    <n v="27.62"/>
    <x v="3"/>
  </r>
  <r>
    <x v="2550"/>
    <n v="38"/>
    <x v="0"/>
    <x v="6"/>
    <s v="Apple Music"/>
    <x v="5"/>
    <x v="5"/>
    <x v="280"/>
    <s v="Taylor Swift"/>
    <x v="0"/>
    <x v="1"/>
    <x v="141"/>
    <x v="2"/>
    <n v="68.34"/>
    <x v="1"/>
  </r>
  <r>
    <x v="2551"/>
    <n v="16"/>
    <x v="3"/>
    <x v="4"/>
    <s v="Spotify"/>
    <x v="4"/>
    <x v="43"/>
    <x v="51"/>
    <s v="Adele"/>
    <x v="0"/>
    <x v="0"/>
    <x v="807"/>
    <x v="2"/>
    <n v="11.48"/>
    <x v="0"/>
  </r>
  <r>
    <x v="2552"/>
    <n v="37"/>
    <x v="0"/>
    <x v="9"/>
    <s v="Deezer"/>
    <x v="4"/>
    <x v="5"/>
    <x v="361"/>
    <s v="Drake"/>
    <x v="0"/>
    <x v="2"/>
    <x v="128"/>
    <x v="1"/>
    <n v="29.56"/>
    <x v="3"/>
  </r>
  <r>
    <x v="2553"/>
    <n v="34"/>
    <x v="0"/>
    <x v="9"/>
    <s v="Tidal"/>
    <x v="8"/>
    <x v="81"/>
    <x v="81"/>
    <s v="Ed Sheeran"/>
    <x v="0"/>
    <x v="1"/>
    <x v="796"/>
    <x v="2"/>
    <n v="62.96"/>
    <x v="1"/>
  </r>
  <r>
    <x v="2554"/>
    <n v="37"/>
    <x v="0"/>
    <x v="0"/>
    <s v="Amazon Music"/>
    <x v="1"/>
    <x v="82"/>
    <x v="90"/>
    <s v="BTS"/>
    <x v="1"/>
    <x v="1"/>
    <x v="275"/>
    <x v="2"/>
    <n v="39.090000000000003"/>
    <x v="3"/>
  </r>
  <r>
    <x v="2555"/>
    <n v="55"/>
    <x v="2"/>
    <x v="1"/>
    <s v="Amazon Music"/>
    <x v="4"/>
    <x v="3"/>
    <x v="472"/>
    <s v="Drake"/>
    <x v="1"/>
    <x v="1"/>
    <x v="192"/>
    <x v="1"/>
    <n v="7.51"/>
    <x v="0"/>
  </r>
  <r>
    <x v="2556"/>
    <n v="24"/>
    <x v="1"/>
    <x v="9"/>
    <s v="Apple Music"/>
    <x v="6"/>
    <x v="4"/>
    <x v="143"/>
    <s v="Taylor Swift"/>
    <x v="0"/>
    <x v="0"/>
    <x v="312"/>
    <x v="2"/>
    <n v="4.1500000000000004"/>
    <x v="0"/>
  </r>
  <r>
    <x v="2557"/>
    <n v="45"/>
    <x v="2"/>
    <x v="9"/>
    <s v="Deezer"/>
    <x v="0"/>
    <x v="64"/>
    <x v="425"/>
    <s v="BTS"/>
    <x v="1"/>
    <x v="1"/>
    <x v="32"/>
    <x v="1"/>
    <n v="78.12"/>
    <x v="2"/>
  </r>
  <r>
    <x v="2558"/>
    <n v="47"/>
    <x v="2"/>
    <x v="7"/>
    <s v="Amazon Music"/>
    <x v="7"/>
    <x v="90"/>
    <x v="79"/>
    <s v="Bad Bunny"/>
    <x v="0"/>
    <x v="1"/>
    <x v="517"/>
    <x v="2"/>
    <n v="47.74"/>
    <x v="3"/>
  </r>
  <r>
    <x v="2559"/>
    <n v="36"/>
    <x v="0"/>
    <x v="6"/>
    <s v="Amazon Music"/>
    <x v="5"/>
    <x v="25"/>
    <x v="497"/>
    <s v="Dua Lipa"/>
    <x v="1"/>
    <x v="1"/>
    <x v="677"/>
    <x v="2"/>
    <n v="63.97"/>
    <x v="1"/>
  </r>
  <r>
    <x v="2560"/>
    <n v="34"/>
    <x v="0"/>
    <x v="5"/>
    <s v="Spotify"/>
    <x v="8"/>
    <x v="0"/>
    <x v="47"/>
    <s v="Taylor Swift"/>
    <x v="1"/>
    <x v="2"/>
    <x v="648"/>
    <x v="2"/>
    <n v="52.93"/>
    <x v="1"/>
  </r>
  <r>
    <x v="2561"/>
    <n v="43"/>
    <x v="0"/>
    <x v="9"/>
    <s v="Tidal"/>
    <x v="4"/>
    <x v="49"/>
    <x v="311"/>
    <s v="Drake"/>
    <x v="0"/>
    <x v="1"/>
    <x v="218"/>
    <x v="2"/>
    <n v="26.57"/>
    <x v="3"/>
  </r>
  <r>
    <x v="2562"/>
    <n v="24"/>
    <x v="1"/>
    <x v="6"/>
    <s v="Spotify"/>
    <x v="8"/>
    <x v="60"/>
    <x v="289"/>
    <s v="The Weeknd"/>
    <x v="1"/>
    <x v="1"/>
    <x v="758"/>
    <x v="1"/>
    <n v="56.46"/>
    <x v="1"/>
  </r>
  <r>
    <x v="2563"/>
    <n v="27"/>
    <x v="0"/>
    <x v="8"/>
    <s v="Amazon Music"/>
    <x v="4"/>
    <x v="35"/>
    <x v="390"/>
    <s v="Billie Eilish"/>
    <x v="1"/>
    <x v="1"/>
    <x v="3"/>
    <x v="0"/>
    <n v="58.61"/>
    <x v="1"/>
  </r>
  <r>
    <x v="2564"/>
    <n v="51"/>
    <x v="2"/>
    <x v="7"/>
    <s v="Deezer"/>
    <x v="5"/>
    <x v="46"/>
    <x v="114"/>
    <s v="Taylor Swift"/>
    <x v="1"/>
    <x v="2"/>
    <x v="826"/>
    <x v="0"/>
    <n v="49.77"/>
    <x v="3"/>
  </r>
  <r>
    <x v="2565"/>
    <n v="40"/>
    <x v="0"/>
    <x v="9"/>
    <s v="Amazon Music"/>
    <x v="3"/>
    <x v="9"/>
    <x v="434"/>
    <s v="Taylor Swift"/>
    <x v="0"/>
    <x v="1"/>
    <x v="572"/>
    <x v="3"/>
    <n v="10.29"/>
    <x v="0"/>
  </r>
  <r>
    <x v="2566"/>
    <n v="43"/>
    <x v="0"/>
    <x v="3"/>
    <s v="Spotify"/>
    <x v="1"/>
    <x v="21"/>
    <x v="260"/>
    <s v="Ed Sheeran"/>
    <x v="0"/>
    <x v="1"/>
    <x v="445"/>
    <x v="3"/>
    <n v="34.08"/>
    <x v="3"/>
  </r>
  <r>
    <x v="2567"/>
    <n v="60"/>
    <x v="2"/>
    <x v="9"/>
    <s v="Spotify"/>
    <x v="8"/>
    <x v="46"/>
    <x v="341"/>
    <s v="Dua Lipa"/>
    <x v="1"/>
    <x v="2"/>
    <x v="128"/>
    <x v="1"/>
    <n v="63.64"/>
    <x v="1"/>
  </r>
  <r>
    <x v="2568"/>
    <n v="44"/>
    <x v="2"/>
    <x v="5"/>
    <s v="Tidal"/>
    <x v="1"/>
    <x v="49"/>
    <x v="10"/>
    <s v="Drake"/>
    <x v="0"/>
    <x v="1"/>
    <x v="366"/>
    <x v="2"/>
    <n v="66.349999999999994"/>
    <x v="1"/>
  </r>
  <r>
    <x v="2569"/>
    <n v="15"/>
    <x v="3"/>
    <x v="3"/>
    <s v="Amazon Music"/>
    <x v="2"/>
    <x v="10"/>
    <x v="286"/>
    <s v="Bad Bunny"/>
    <x v="1"/>
    <x v="1"/>
    <x v="492"/>
    <x v="2"/>
    <n v="62.46"/>
    <x v="1"/>
  </r>
  <r>
    <x v="2570"/>
    <n v="52"/>
    <x v="2"/>
    <x v="6"/>
    <s v="Tidal"/>
    <x v="2"/>
    <x v="96"/>
    <x v="34"/>
    <s v="Billie Eilish"/>
    <x v="0"/>
    <x v="2"/>
    <x v="90"/>
    <x v="0"/>
    <n v="24.75"/>
    <x v="0"/>
  </r>
  <r>
    <x v="2571"/>
    <n v="45"/>
    <x v="2"/>
    <x v="0"/>
    <s v="Apple Music"/>
    <x v="5"/>
    <x v="81"/>
    <x v="48"/>
    <s v="BTS"/>
    <x v="1"/>
    <x v="1"/>
    <x v="23"/>
    <x v="0"/>
    <n v="76.03"/>
    <x v="2"/>
  </r>
  <r>
    <x v="2572"/>
    <n v="40"/>
    <x v="0"/>
    <x v="0"/>
    <s v="YouTube"/>
    <x v="7"/>
    <x v="13"/>
    <x v="11"/>
    <s v="BTS"/>
    <x v="0"/>
    <x v="0"/>
    <x v="410"/>
    <x v="1"/>
    <n v="11.83"/>
    <x v="0"/>
  </r>
  <r>
    <x v="2573"/>
    <n v="26"/>
    <x v="0"/>
    <x v="7"/>
    <s v="Apple Music"/>
    <x v="6"/>
    <x v="46"/>
    <x v="91"/>
    <s v="Drake"/>
    <x v="1"/>
    <x v="1"/>
    <x v="10"/>
    <x v="3"/>
    <n v="42.75"/>
    <x v="3"/>
  </r>
  <r>
    <x v="2574"/>
    <n v="53"/>
    <x v="2"/>
    <x v="4"/>
    <s v="Amazon Music"/>
    <x v="7"/>
    <x v="18"/>
    <x v="30"/>
    <s v="Post Malone"/>
    <x v="1"/>
    <x v="2"/>
    <x v="721"/>
    <x v="3"/>
    <n v="60.28"/>
    <x v="1"/>
  </r>
  <r>
    <x v="2575"/>
    <n v="20"/>
    <x v="1"/>
    <x v="5"/>
    <s v="Amazon Music"/>
    <x v="8"/>
    <x v="8"/>
    <x v="25"/>
    <s v="Taylor Swift"/>
    <x v="1"/>
    <x v="1"/>
    <x v="192"/>
    <x v="1"/>
    <n v="45.22"/>
    <x v="3"/>
  </r>
  <r>
    <x v="2576"/>
    <n v="33"/>
    <x v="0"/>
    <x v="1"/>
    <s v="Apple Music"/>
    <x v="2"/>
    <x v="41"/>
    <x v="125"/>
    <s v="Adele"/>
    <x v="1"/>
    <x v="0"/>
    <x v="690"/>
    <x v="2"/>
    <n v="11.63"/>
    <x v="0"/>
  </r>
  <r>
    <x v="2577"/>
    <n v="15"/>
    <x v="3"/>
    <x v="1"/>
    <s v="Apple Music"/>
    <x v="5"/>
    <x v="66"/>
    <x v="239"/>
    <s v="The Weeknd"/>
    <x v="0"/>
    <x v="1"/>
    <x v="475"/>
    <x v="1"/>
    <n v="69.290000000000006"/>
    <x v="1"/>
  </r>
  <r>
    <x v="2578"/>
    <n v="24"/>
    <x v="1"/>
    <x v="2"/>
    <s v="Spotify"/>
    <x v="6"/>
    <x v="10"/>
    <x v="375"/>
    <s v="Billie Eilish"/>
    <x v="0"/>
    <x v="1"/>
    <x v="423"/>
    <x v="2"/>
    <n v="73.67"/>
    <x v="1"/>
  </r>
  <r>
    <x v="2579"/>
    <n v="20"/>
    <x v="1"/>
    <x v="9"/>
    <s v="Spotify"/>
    <x v="6"/>
    <x v="74"/>
    <x v="152"/>
    <s v="Adele"/>
    <x v="1"/>
    <x v="2"/>
    <x v="583"/>
    <x v="0"/>
    <n v="72.459999999999994"/>
    <x v="1"/>
  </r>
  <r>
    <x v="2580"/>
    <n v="32"/>
    <x v="0"/>
    <x v="9"/>
    <s v="Spotify"/>
    <x v="4"/>
    <x v="86"/>
    <x v="343"/>
    <s v="Post Malone"/>
    <x v="1"/>
    <x v="0"/>
    <x v="362"/>
    <x v="2"/>
    <n v="2.66"/>
    <x v="0"/>
  </r>
  <r>
    <x v="2581"/>
    <n v="14"/>
    <x v="3"/>
    <x v="2"/>
    <s v="Tidal"/>
    <x v="1"/>
    <x v="23"/>
    <x v="112"/>
    <s v="Bad Bunny"/>
    <x v="0"/>
    <x v="1"/>
    <x v="449"/>
    <x v="1"/>
    <n v="7.11"/>
    <x v="0"/>
  </r>
  <r>
    <x v="2582"/>
    <n v="60"/>
    <x v="2"/>
    <x v="5"/>
    <s v="Apple Music"/>
    <x v="2"/>
    <x v="80"/>
    <x v="167"/>
    <s v="Drake"/>
    <x v="1"/>
    <x v="1"/>
    <x v="366"/>
    <x v="2"/>
    <n v="43.46"/>
    <x v="3"/>
  </r>
  <r>
    <x v="2583"/>
    <n v="26"/>
    <x v="0"/>
    <x v="9"/>
    <s v="Spotify"/>
    <x v="7"/>
    <x v="25"/>
    <x v="384"/>
    <s v="Bad Bunny"/>
    <x v="0"/>
    <x v="2"/>
    <x v="762"/>
    <x v="1"/>
    <n v="22.04"/>
    <x v="0"/>
  </r>
  <r>
    <x v="2584"/>
    <n v="54"/>
    <x v="2"/>
    <x v="8"/>
    <s v="Deezer"/>
    <x v="3"/>
    <x v="77"/>
    <x v="146"/>
    <s v="Dua Lipa"/>
    <x v="1"/>
    <x v="1"/>
    <x v="138"/>
    <x v="3"/>
    <n v="43.34"/>
    <x v="3"/>
  </r>
  <r>
    <x v="2585"/>
    <n v="50"/>
    <x v="2"/>
    <x v="8"/>
    <s v="Apple Music"/>
    <x v="9"/>
    <x v="76"/>
    <x v="202"/>
    <s v="Ed Sheeran"/>
    <x v="0"/>
    <x v="1"/>
    <x v="598"/>
    <x v="0"/>
    <n v="31.91"/>
    <x v="3"/>
  </r>
  <r>
    <x v="2586"/>
    <n v="30"/>
    <x v="0"/>
    <x v="3"/>
    <s v="Amazon Music"/>
    <x v="2"/>
    <x v="43"/>
    <x v="30"/>
    <s v="Drake"/>
    <x v="1"/>
    <x v="0"/>
    <x v="193"/>
    <x v="2"/>
    <n v="75.36"/>
    <x v="2"/>
  </r>
  <r>
    <x v="2587"/>
    <n v="25"/>
    <x v="0"/>
    <x v="8"/>
    <s v="Amazon Music"/>
    <x v="2"/>
    <x v="84"/>
    <x v="463"/>
    <s v="The Weeknd"/>
    <x v="1"/>
    <x v="2"/>
    <x v="139"/>
    <x v="3"/>
    <n v="33.770000000000003"/>
    <x v="3"/>
  </r>
  <r>
    <x v="2588"/>
    <n v="25"/>
    <x v="0"/>
    <x v="2"/>
    <s v="Tidal"/>
    <x v="8"/>
    <x v="98"/>
    <x v="458"/>
    <s v="Taylor Swift"/>
    <x v="0"/>
    <x v="2"/>
    <x v="345"/>
    <x v="3"/>
    <n v="75.989999999999995"/>
    <x v="2"/>
  </r>
  <r>
    <x v="2589"/>
    <n v="34"/>
    <x v="0"/>
    <x v="3"/>
    <s v="Apple Music"/>
    <x v="0"/>
    <x v="12"/>
    <x v="133"/>
    <s v="Dua Lipa"/>
    <x v="0"/>
    <x v="0"/>
    <x v="588"/>
    <x v="1"/>
    <n v="2.86"/>
    <x v="0"/>
  </r>
  <r>
    <x v="2590"/>
    <n v="30"/>
    <x v="0"/>
    <x v="3"/>
    <s v="YouTube"/>
    <x v="4"/>
    <x v="58"/>
    <x v="175"/>
    <s v="BTS"/>
    <x v="0"/>
    <x v="2"/>
    <x v="591"/>
    <x v="0"/>
    <n v="54.83"/>
    <x v="1"/>
  </r>
  <r>
    <x v="2591"/>
    <n v="53"/>
    <x v="2"/>
    <x v="5"/>
    <s v="Apple Music"/>
    <x v="8"/>
    <x v="67"/>
    <x v="374"/>
    <s v="Bad Bunny"/>
    <x v="0"/>
    <x v="0"/>
    <x v="578"/>
    <x v="3"/>
    <n v="31.43"/>
    <x v="3"/>
  </r>
  <r>
    <x v="2592"/>
    <n v="58"/>
    <x v="2"/>
    <x v="0"/>
    <s v="YouTube"/>
    <x v="3"/>
    <x v="43"/>
    <x v="382"/>
    <s v="Drake"/>
    <x v="1"/>
    <x v="2"/>
    <x v="16"/>
    <x v="1"/>
    <n v="24.43"/>
    <x v="0"/>
  </r>
  <r>
    <x v="2593"/>
    <n v="48"/>
    <x v="2"/>
    <x v="1"/>
    <s v="Deezer"/>
    <x v="3"/>
    <x v="74"/>
    <x v="261"/>
    <s v="The Weeknd"/>
    <x v="1"/>
    <x v="2"/>
    <x v="139"/>
    <x v="3"/>
    <n v="19.829999999999998"/>
    <x v="0"/>
  </r>
  <r>
    <x v="2594"/>
    <n v="60"/>
    <x v="2"/>
    <x v="1"/>
    <s v="Deezer"/>
    <x v="3"/>
    <x v="20"/>
    <x v="319"/>
    <s v="Drake"/>
    <x v="0"/>
    <x v="2"/>
    <x v="793"/>
    <x v="2"/>
    <n v="23.35"/>
    <x v="0"/>
  </r>
  <r>
    <x v="2595"/>
    <n v="35"/>
    <x v="0"/>
    <x v="6"/>
    <s v="Spotify"/>
    <x v="6"/>
    <x v="64"/>
    <x v="86"/>
    <s v="Billie Eilish"/>
    <x v="1"/>
    <x v="2"/>
    <x v="203"/>
    <x v="1"/>
    <n v="69.09"/>
    <x v="1"/>
  </r>
  <r>
    <x v="2596"/>
    <n v="14"/>
    <x v="3"/>
    <x v="8"/>
    <s v="YouTube"/>
    <x v="2"/>
    <x v="92"/>
    <x v="460"/>
    <s v="The Weeknd"/>
    <x v="0"/>
    <x v="2"/>
    <x v="817"/>
    <x v="0"/>
    <n v="25.47"/>
    <x v="3"/>
  </r>
  <r>
    <x v="2597"/>
    <n v="42"/>
    <x v="0"/>
    <x v="3"/>
    <s v="YouTube"/>
    <x v="0"/>
    <x v="25"/>
    <x v="173"/>
    <s v="The Weeknd"/>
    <x v="1"/>
    <x v="1"/>
    <x v="658"/>
    <x v="2"/>
    <n v="48.77"/>
    <x v="3"/>
  </r>
  <r>
    <x v="2598"/>
    <n v="30"/>
    <x v="0"/>
    <x v="9"/>
    <s v="Deezer"/>
    <x v="8"/>
    <x v="30"/>
    <x v="351"/>
    <s v="Ed Sheeran"/>
    <x v="0"/>
    <x v="2"/>
    <x v="418"/>
    <x v="0"/>
    <n v="68.91"/>
    <x v="1"/>
  </r>
  <r>
    <x v="2599"/>
    <n v="60"/>
    <x v="2"/>
    <x v="5"/>
    <s v="Apple Music"/>
    <x v="1"/>
    <x v="48"/>
    <x v="394"/>
    <s v="Adele"/>
    <x v="0"/>
    <x v="2"/>
    <x v="658"/>
    <x v="2"/>
    <n v="21.19"/>
    <x v="0"/>
  </r>
  <r>
    <x v="2600"/>
    <n v="35"/>
    <x v="0"/>
    <x v="8"/>
    <s v="Deezer"/>
    <x v="5"/>
    <x v="36"/>
    <x v="45"/>
    <s v="Post Malone"/>
    <x v="0"/>
    <x v="0"/>
    <x v="826"/>
    <x v="0"/>
    <n v="65.08"/>
    <x v="1"/>
  </r>
  <r>
    <x v="2601"/>
    <n v="38"/>
    <x v="0"/>
    <x v="2"/>
    <s v="Apple Music"/>
    <x v="8"/>
    <x v="27"/>
    <x v="26"/>
    <s v="Bad Bunny"/>
    <x v="0"/>
    <x v="1"/>
    <x v="383"/>
    <x v="2"/>
    <n v="62.16"/>
    <x v="1"/>
  </r>
  <r>
    <x v="2602"/>
    <n v="18"/>
    <x v="1"/>
    <x v="5"/>
    <s v="Spotify"/>
    <x v="3"/>
    <x v="19"/>
    <x v="341"/>
    <s v="Ed Sheeran"/>
    <x v="1"/>
    <x v="1"/>
    <x v="1"/>
    <x v="1"/>
    <n v="34.67"/>
    <x v="3"/>
  </r>
  <r>
    <x v="2603"/>
    <n v="51"/>
    <x v="2"/>
    <x v="9"/>
    <s v="YouTube"/>
    <x v="9"/>
    <x v="66"/>
    <x v="324"/>
    <s v="Adele"/>
    <x v="1"/>
    <x v="1"/>
    <x v="424"/>
    <x v="0"/>
    <n v="26.81"/>
    <x v="3"/>
  </r>
  <r>
    <x v="2604"/>
    <n v="35"/>
    <x v="0"/>
    <x v="2"/>
    <s v="Tidal"/>
    <x v="3"/>
    <x v="21"/>
    <x v="217"/>
    <s v="Post Malone"/>
    <x v="1"/>
    <x v="0"/>
    <x v="77"/>
    <x v="1"/>
    <n v="9.5399999999999991"/>
    <x v="0"/>
  </r>
  <r>
    <x v="2605"/>
    <n v="60"/>
    <x v="2"/>
    <x v="9"/>
    <s v="Spotify"/>
    <x v="7"/>
    <x v="85"/>
    <x v="379"/>
    <s v="Adele"/>
    <x v="0"/>
    <x v="0"/>
    <x v="827"/>
    <x v="2"/>
    <n v="61.26"/>
    <x v="1"/>
  </r>
  <r>
    <x v="2606"/>
    <n v="48"/>
    <x v="2"/>
    <x v="0"/>
    <s v="Apple Music"/>
    <x v="9"/>
    <x v="6"/>
    <x v="257"/>
    <s v="Ed Sheeran"/>
    <x v="0"/>
    <x v="1"/>
    <x v="566"/>
    <x v="0"/>
    <n v="33.26"/>
    <x v="3"/>
  </r>
  <r>
    <x v="2607"/>
    <n v="53"/>
    <x v="2"/>
    <x v="5"/>
    <s v="YouTube"/>
    <x v="7"/>
    <x v="98"/>
    <x v="213"/>
    <s v="Billie Eilish"/>
    <x v="1"/>
    <x v="0"/>
    <x v="233"/>
    <x v="3"/>
    <n v="6.23"/>
    <x v="0"/>
  </r>
  <r>
    <x v="2608"/>
    <n v="58"/>
    <x v="2"/>
    <x v="3"/>
    <s v="YouTube"/>
    <x v="9"/>
    <x v="33"/>
    <x v="332"/>
    <s v="BTS"/>
    <x v="0"/>
    <x v="0"/>
    <x v="800"/>
    <x v="2"/>
    <n v="40.380000000000003"/>
    <x v="3"/>
  </r>
  <r>
    <x v="2609"/>
    <n v="52"/>
    <x v="2"/>
    <x v="9"/>
    <s v="Amazon Music"/>
    <x v="3"/>
    <x v="55"/>
    <x v="475"/>
    <s v="Drake"/>
    <x v="0"/>
    <x v="2"/>
    <x v="828"/>
    <x v="0"/>
    <n v="64.05"/>
    <x v="1"/>
  </r>
  <r>
    <x v="2610"/>
    <n v="57"/>
    <x v="2"/>
    <x v="2"/>
    <s v="Deezer"/>
    <x v="8"/>
    <x v="5"/>
    <x v="180"/>
    <s v="Dua Lipa"/>
    <x v="0"/>
    <x v="0"/>
    <x v="342"/>
    <x v="2"/>
    <n v="9.02"/>
    <x v="0"/>
  </r>
  <r>
    <x v="2611"/>
    <n v="23"/>
    <x v="1"/>
    <x v="1"/>
    <s v="Amazon Music"/>
    <x v="0"/>
    <x v="5"/>
    <x v="284"/>
    <s v="The Weeknd"/>
    <x v="1"/>
    <x v="2"/>
    <x v="829"/>
    <x v="1"/>
    <n v="60.32"/>
    <x v="1"/>
  </r>
  <r>
    <x v="2612"/>
    <n v="31"/>
    <x v="0"/>
    <x v="0"/>
    <s v="Apple Music"/>
    <x v="1"/>
    <x v="0"/>
    <x v="147"/>
    <s v="Billie Eilish"/>
    <x v="0"/>
    <x v="0"/>
    <x v="675"/>
    <x v="0"/>
    <n v="52.41"/>
    <x v="1"/>
  </r>
  <r>
    <x v="2613"/>
    <n v="53"/>
    <x v="2"/>
    <x v="2"/>
    <s v="YouTube"/>
    <x v="0"/>
    <x v="21"/>
    <x v="115"/>
    <s v="Dua Lipa"/>
    <x v="0"/>
    <x v="2"/>
    <x v="156"/>
    <x v="3"/>
    <n v="1.64"/>
    <x v="0"/>
  </r>
  <r>
    <x v="2614"/>
    <n v="26"/>
    <x v="0"/>
    <x v="2"/>
    <s v="Spotify"/>
    <x v="2"/>
    <x v="28"/>
    <x v="55"/>
    <s v="Taylor Swift"/>
    <x v="1"/>
    <x v="2"/>
    <x v="830"/>
    <x v="3"/>
    <n v="20.350000000000001"/>
    <x v="0"/>
  </r>
  <r>
    <x v="2615"/>
    <n v="25"/>
    <x v="0"/>
    <x v="3"/>
    <s v="Apple Music"/>
    <x v="2"/>
    <x v="8"/>
    <x v="105"/>
    <s v="Ed Sheeran"/>
    <x v="1"/>
    <x v="0"/>
    <x v="120"/>
    <x v="3"/>
    <n v="29.79"/>
    <x v="3"/>
  </r>
  <r>
    <x v="2616"/>
    <n v="41"/>
    <x v="0"/>
    <x v="7"/>
    <s v="Apple Music"/>
    <x v="8"/>
    <x v="47"/>
    <x v="188"/>
    <s v="Dua Lipa"/>
    <x v="0"/>
    <x v="2"/>
    <x v="520"/>
    <x v="1"/>
    <n v="70.47"/>
    <x v="1"/>
  </r>
  <r>
    <x v="2617"/>
    <n v="13"/>
    <x v="3"/>
    <x v="0"/>
    <s v="Spotify"/>
    <x v="5"/>
    <x v="48"/>
    <x v="325"/>
    <s v="Bad Bunny"/>
    <x v="1"/>
    <x v="0"/>
    <x v="300"/>
    <x v="2"/>
    <n v="59.27"/>
    <x v="1"/>
  </r>
  <r>
    <x v="2618"/>
    <n v="21"/>
    <x v="1"/>
    <x v="1"/>
    <s v="Spotify"/>
    <x v="8"/>
    <x v="43"/>
    <x v="55"/>
    <s v="Adele"/>
    <x v="1"/>
    <x v="2"/>
    <x v="212"/>
    <x v="0"/>
    <n v="42.53"/>
    <x v="3"/>
  </r>
  <r>
    <x v="2619"/>
    <n v="47"/>
    <x v="2"/>
    <x v="5"/>
    <s v="Spotify"/>
    <x v="3"/>
    <x v="78"/>
    <x v="310"/>
    <s v="Drake"/>
    <x v="0"/>
    <x v="0"/>
    <x v="106"/>
    <x v="3"/>
    <n v="57.59"/>
    <x v="1"/>
  </r>
  <r>
    <x v="2620"/>
    <n v="13"/>
    <x v="3"/>
    <x v="9"/>
    <s v="Apple Music"/>
    <x v="5"/>
    <x v="62"/>
    <x v="414"/>
    <s v="The Weeknd"/>
    <x v="0"/>
    <x v="0"/>
    <x v="243"/>
    <x v="2"/>
    <n v="31.51"/>
    <x v="3"/>
  </r>
  <r>
    <x v="2621"/>
    <n v="45"/>
    <x v="2"/>
    <x v="9"/>
    <s v="YouTube"/>
    <x v="0"/>
    <x v="52"/>
    <x v="460"/>
    <s v="Bad Bunny"/>
    <x v="1"/>
    <x v="1"/>
    <x v="205"/>
    <x v="2"/>
    <n v="47.23"/>
    <x v="3"/>
  </r>
  <r>
    <x v="2622"/>
    <n v="35"/>
    <x v="0"/>
    <x v="6"/>
    <s v="Tidal"/>
    <x v="4"/>
    <x v="68"/>
    <x v="139"/>
    <s v="Billie Eilish"/>
    <x v="1"/>
    <x v="2"/>
    <x v="519"/>
    <x v="0"/>
    <n v="11.69"/>
    <x v="0"/>
  </r>
  <r>
    <x v="2623"/>
    <n v="28"/>
    <x v="0"/>
    <x v="5"/>
    <s v="Amazon Music"/>
    <x v="4"/>
    <x v="38"/>
    <x v="208"/>
    <s v="The Weeknd"/>
    <x v="1"/>
    <x v="0"/>
    <x v="460"/>
    <x v="0"/>
    <n v="12.53"/>
    <x v="0"/>
  </r>
  <r>
    <x v="2624"/>
    <n v="47"/>
    <x v="2"/>
    <x v="3"/>
    <s v="Deezer"/>
    <x v="2"/>
    <x v="65"/>
    <x v="312"/>
    <s v="Dua Lipa"/>
    <x v="0"/>
    <x v="2"/>
    <x v="206"/>
    <x v="2"/>
    <n v="73.69"/>
    <x v="1"/>
  </r>
  <r>
    <x v="2625"/>
    <n v="47"/>
    <x v="2"/>
    <x v="5"/>
    <s v="Deezer"/>
    <x v="4"/>
    <x v="46"/>
    <x v="273"/>
    <s v="Dua Lipa"/>
    <x v="0"/>
    <x v="1"/>
    <x v="831"/>
    <x v="0"/>
    <n v="65.760000000000005"/>
    <x v="1"/>
  </r>
  <r>
    <x v="2626"/>
    <n v="24"/>
    <x v="1"/>
    <x v="4"/>
    <s v="Tidal"/>
    <x v="3"/>
    <x v="91"/>
    <x v="249"/>
    <s v="Billie Eilish"/>
    <x v="1"/>
    <x v="0"/>
    <x v="360"/>
    <x v="2"/>
    <n v="68.11"/>
    <x v="1"/>
  </r>
  <r>
    <x v="2627"/>
    <n v="43"/>
    <x v="0"/>
    <x v="3"/>
    <s v="Deezer"/>
    <x v="2"/>
    <x v="95"/>
    <x v="147"/>
    <s v="Dua Lipa"/>
    <x v="0"/>
    <x v="0"/>
    <x v="624"/>
    <x v="2"/>
    <n v="14.78"/>
    <x v="0"/>
  </r>
  <r>
    <x v="2628"/>
    <n v="45"/>
    <x v="2"/>
    <x v="2"/>
    <s v="Apple Music"/>
    <x v="0"/>
    <x v="50"/>
    <x v="481"/>
    <s v="Bad Bunny"/>
    <x v="1"/>
    <x v="0"/>
    <x v="661"/>
    <x v="3"/>
    <n v="37.46"/>
    <x v="3"/>
  </r>
  <r>
    <x v="2629"/>
    <n v="51"/>
    <x v="2"/>
    <x v="2"/>
    <s v="Spotify"/>
    <x v="0"/>
    <x v="23"/>
    <x v="498"/>
    <s v="Taylor Swift"/>
    <x v="1"/>
    <x v="2"/>
    <x v="653"/>
    <x v="2"/>
    <n v="25.44"/>
    <x v="3"/>
  </r>
  <r>
    <x v="2630"/>
    <n v="16"/>
    <x v="3"/>
    <x v="9"/>
    <s v="YouTube"/>
    <x v="2"/>
    <x v="52"/>
    <x v="220"/>
    <s v="Dua Lipa"/>
    <x v="1"/>
    <x v="2"/>
    <x v="765"/>
    <x v="2"/>
    <n v="10.85"/>
    <x v="0"/>
  </r>
  <r>
    <x v="2631"/>
    <n v="42"/>
    <x v="0"/>
    <x v="7"/>
    <s v="YouTube"/>
    <x v="9"/>
    <x v="88"/>
    <x v="476"/>
    <s v="Billie Eilish"/>
    <x v="1"/>
    <x v="0"/>
    <x v="832"/>
    <x v="1"/>
    <n v="29.68"/>
    <x v="3"/>
  </r>
  <r>
    <x v="2632"/>
    <n v="16"/>
    <x v="3"/>
    <x v="2"/>
    <s v="Apple Music"/>
    <x v="3"/>
    <x v="31"/>
    <x v="150"/>
    <s v="Adele"/>
    <x v="0"/>
    <x v="0"/>
    <x v="338"/>
    <x v="1"/>
    <n v="42.81"/>
    <x v="3"/>
  </r>
  <r>
    <x v="2633"/>
    <n v="47"/>
    <x v="2"/>
    <x v="9"/>
    <s v="Tidal"/>
    <x v="0"/>
    <x v="1"/>
    <x v="462"/>
    <s v="BTS"/>
    <x v="1"/>
    <x v="2"/>
    <x v="170"/>
    <x v="1"/>
    <n v="34.33"/>
    <x v="3"/>
  </r>
  <r>
    <x v="2634"/>
    <n v="22"/>
    <x v="1"/>
    <x v="0"/>
    <s v="Spotify"/>
    <x v="4"/>
    <x v="32"/>
    <x v="437"/>
    <s v="Ed Sheeran"/>
    <x v="0"/>
    <x v="1"/>
    <x v="490"/>
    <x v="1"/>
    <n v="22.76"/>
    <x v="0"/>
  </r>
  <r>
    <x v="2635"/>
    <n v="56"/>
    <x v="2"/>
    <x v="0"/>
    <s v="Spotify"/>
    <x v="6"/>
    <x v="43"/>
    <x v="152"/>
    <s v="Post Malone"/>
    <x v="0"/>
    <x v="2"/>
    <x v="678"/>
    <x v="1"/>
    <n v="17.739999999999998"/>
    <x v="0"/>
  </r>
  <r>
    <x v="2636"/>
    <n v="23"/>
    <x v="1"/>
    <x v="5"/>
    <s v="Tidal"/>
    <x v="2"/>
    <x v="23"/>
    <x v="476"/>
    <s v="Post Malone"/>
    <x v="1"/>
    <x v="2"/>
    <x v="605"/>
    <x v="2"/>
    <n v="67.03"/>
    <x v="1"/>
  </r>
  <r>
    <x v="2637"/>
    <n v="25"/>
    <x v="0"/>
    <x v="4"/>
    <s v="YouTube"/>
    <x v="9"/>
    <x v="91"/>
    <x v="132"/>
    <s v="Adele"/>
    <x v="1"/>
    <x v="1"/>
    <x v="370"/>
    <x v="3"/>
    <n v="34.24"/>
    <x v="3"/>
  </r>
  <r>
    <x v="2638"/>
    <n v="49"/>
    <x v="2"/>
    <x v="7"/>
    <s v="Tidal"/>
    <x v="2"/>
    <x v="49"/>
    <x v="46"/>
    <s v="Bad Bunny"/>
    <x v="1"/>
    <x v="0"/>
    <x v="789"/>
    <x v="0"/>
    <n v="16.510000000000002"/>
    <x v="0"/>
  </r>
  <r>
    <x v="2639"/>
    <n v="16"/>
    <x v="3"/>
    <x v="1"/>
    <s v="Amazon Music"/>
    <x v="8"/>
    <x v="52"/>
    <x v="394"/>
    <s v="Taylor Swift"/>
    <x v="1"/>
    <x v="0"/>
    <x v="44"/>
    <x v="1"/>
    <n v="31.68"/>
    <x v="3"/>
  </r>
  <r>
    <x v="2640"/>
    <n v="15"/>
    <x v="3"/>
    <x v="5"/>
    <s v="Spotify"/>
    <x v="2"/>
    <x v="44"/>
    <x v="161"/>
    <s v="Post Malone"/>
    <x v="1"/>
    <x v="2"/>
    <x v="434"/>
    <x v="2"/>
    <n v="5.19"/>
    <x v="0"/>
  </r>
  <r>
    <x v="2641"/>
    <n v="16"/>
    <x v="3"/>
    <x v="8"/>
    <s v="Amazon Music"/>
    <x v="6"/>
    <x v="46"/>
    <x v="131"/>
    <s v="Bad Bunny"/>
    <x v="0"/>
    <x v="2"/>
    <x v="649"/>
    <x v="1"/>
    <n v="65.930000000000007"/>
    <x v="1"/>
  </r>
  <r>
    <x v="2642"/>
    <n v="50"/>
    <x v="2"/>
    <x v="1"/>
    <s v="Spotify"/>
    <x v="4"/>
    <x v="17"/>
    <x v="139"/>
    <s v="Post Malone"/>
    <x v="1"/>
    <x v="1"/>
    <x v="220"/>
    <x v="1"/>
    <n v="20.55"/>
    <x v="0"/>
  </r>
  <r>
    <x v="2643"/>
    <n v="31"/>
    <x v="0"/>
    <x v="6"/>
    <s v="YouTube"/>
    <x v="8"/>
    <x v="56"/>
    <x v="67"/>
    <s v="Taylor Swift"/>
    <x v="0"/>
    <x v="1"/>
    <x v="293"/>
    <x v="3"/>
    <n v="68.13"/>
    <x v="1"/>
  </r>
  <r>
    <x v="2644"/>
    <n v="51"/>
    <x v="2"/>
    <x v="1"/>
    <s v="Tidal"/>
    <x v="9"/>
    <x v="69"/>
    <x v="391"/>
    <s v="Ed Sheeran"/>
    <x v="1"/>
    <x v="1"/>
    <x v="391"/>
    <x v="2"/>
    <n v="73.290000000000006"/>
    <x v="1"/>
  </r>
  <r>
    <x v="2645"/>
    <n v="47"/>
    <x v="2"/>
    <x v="8"/>
    <s v="Tidal"/>
    <x v="3"/>
    <x v="83"/>
    <x v="382"/>
    <s v="Dua Lipa"/>
    <x v="0"/>
    <x v="1"/>
    <x v="615"/>
    <x v="0"/>
    <n v="0.76"/>
    <x v="0"/>
  </r>
  <r>
    <x v="2646"/>
    <n v="48"/>
    <x v="2"/>
    <x v="7"/>
    <s v="Spotify"/>
    <x v="9"/>
    <x v="26"/>
    <x v="412"/>
    <s v="Dua Lipa"/>
    <x v="1"/>
    <x v="1"/>
    <x v="647"/>
    <x v="0"/>
    <n v="25.96"/>
    <x v="3"/>
  </r>
  <r>
    <x v="2647"/>
    <n v="59"/>
    <x v="2"/>
    <x v="4"/>
    <s v="Amazon Music"/>
    <x v="3"/>
    <x v="62"/>
    <x v="425"/>
    <s v="Drake"/>
    <x v="0"/>
    <x v="0"/>
    <x v="787"/>
    <x v="2"/>
    <n v="60.74"/>
    <x v="1"/>
  </r>
  <r>
    <x v="2648"/>
    <n v="57"/>
    <x v="2"/>
    <x v="1"/>
    <s v="Apple Music"/>
    <x v="5"/>
    <x v="5"/>
    <x v="397"/>
    <s v="Adele"/>
    <x v="0"/>
    <x v="1"/>
    <x v="470"/>
    <x v="2"/>
    <n v="36.11"/>
    <x v="3"/>
  </r>
  <r>
    <x v="2649"/>
    <n v="15"/>
    <x v="3"/>
    <x v="5"/>
    <s v="Tidal"/>
    <x v="1"/>
    <x v="97"/>
    <x v="402"/>
    <s v="Drake"/>
    <x v="1"/>
    <x v="1"/>
    <x v="402"/>
    <x v="0"/>
    <n v="13.39"/>
    <x v="0"/>
  </r>
  <r>
    <x v="2650"/>
    <n v="41"/>
    <x v="0"/>
    <x v="4"/>
    <s v="Spotify"/>
    <x v="2"/>
    <x v="15"/>
    <x v="11"/>
    <s v="Bad Bunny"/>
    <x v="1"/>
    <x v="2"/>
    <x v="153"/>
    <x v="0"/>
    <n v="13.63"/>
    <x v="0"/>
  </r>
  <r>
    <x v="2651"/>
    <n v="17"/>
    <x v="3"/>
    <x v="1"/>
    <s v="YouTube"/>
    <x v="4"/>
    <x v="52"/>
    <x v="154"/>
    <s v="Adele"/>
    <x v="0"/>
    <x v="1"/>
    <x v="378"/>
    <x v="1"/>
    <n v="60.52"/>
    <x v="1"/>
  </r>
  <r>
    <x v="2652"/>
    <n v="35"/>
    <x v="0"/>
    <x v="9"/>
    <s v="Tidal"/>
    <x v="0"/>
    <x v="78"/>
    <x v="468"/>
    <s v="Bad Bunny"/>
    <x v="0"/>
    <x v="1"/>
    <x v="790"/>
    <x v="3"/>
    <n v="25.95"/>
    <x v="3"/>
  </r>
  <r>
    <x v="2653"/>
    <n v="25"/>
    <x v="0"/>
    <x v="7"/>
    <s v="Spotify"/>
    <x v="7"/>
    <x v="35"/>
    <x v="174"/>
    <s v="The Weeknd"/>
    <x v="1"/>
    <x v="2"/>
    <x v="206"/>
    <x v="2"/>
    <n v="11.68"/>
    <x v="0"/>
  </r>
  <r>
    <x v="2654"/>
    <n v="45"/>
    <x v="2"/>
    <x v="1"/>
    <s v="Amazon Music"/>
    <x v="3"/>
    <x v="48"/>
    <x v="84"/>
    <s v="Post Malone"/>
    <x v="1"/>
    <x v="2"/>
    <x v="620"/>
    <x v="2"/>
    <n v="1.78"/>
    <x v="0"/>
  </r>
  <r>
    <x v="2655"/>
    <n v="47"/>
    <x v="2"/>
    <x v="2"/>
    <s v="Amazon Music"/>
    <x v="4"/>
    <x v="90"/>
    <x v="148"/>
    <s v="Ed Sheeran"/>
    <x v="1"/>
    <x v="1"/>
    <x v="793"/>
    <x v="2"/>
    <n v="64.53"/>
    <x v="1"/>
  </r>
  <r>
    <x v="2656"/>
    <n v="33"/>
    <x v="0"/>
    <x v="4"/>
    <s v="Apple Music"/>
    <x v="7"/>
    <x v="4"/>
    <x v="231"/>
    <s v="Adele"/>
    <x v="1"/>
    <x v="1"/>
    <x v="128"/>
    <x v="1"/>
    <n v="63.32"/>
    <x v="1"/>
  </r>
  <r>
    <x v="2657"/>
    <n v="33"/>
    <x v="0"/>
    <x v="6"/>
    <s v="YouTube"/>
    <x v="3"/>
    <x v="97"/>
    <x v="243"/>
    <s v="Bad Bunny"/>
    <x v="1"/>
    <x v="1"/>
    <x v="728"/>
    <x v="1"/>
    <n v="67.510000000000005"/>
    <x v="1"/>
  </r>
  <r>
    <x v="2658"/>
    <n v="36"/>
    <x v="0"/>
    <x v="4"/>
    <s v="Apple Music"/>
    <x v="7"/>
    <x v="2"/>
    <x v="286"/>
    <s v="BTS"/>
    <x v="1"/>
    <x v="0"/>
    <x v="833"/>
    <x v="0"/>
    <n v="67.489999999999995"/>
    <x v="1"/>
  </r>
  <r>
    <x v="2659"/>
    <n v="39"/>
    <x v="0"/>
    <x v="3"/>
    <s v="YouTube"/>
    <x v="5"/>
    <x v="32"/>
    <x v="309"/>
    <s v="Adele"/>
    <x v="1"/>
    <x v="2"/>
    <x v="150"/>
    <x v="2"/>
    <n v="59.65"/>
    <x v="1"/>
  </r>
  <r>
    <x v="2660"/>
    <n v="15"/>
    <x v="3"/>
    <x v="0"/>
    <s v="Apple Music"/>
    <x v="9"/>
    <x v="13"/>
    <x v="461"/>
    <s v="Taylor Swift"/>
    <x v="0"/>
    <x v="0"/>
    <x v="41"/>
    <x v="0"/>
    <n v="26.95"/>
    <x v="3"/>
  </r>
  <r>
    <x v="2661"/>
    <n v="20"/>
    <x v="1"/>
    <x v="2"/>
    <s v="Deezer"/>
    <x v="4"/>
    <x v="12"/>
    <x v="429"/>
    <s v="Drake"/>
    <x v="0"/>
    <x v="2"/>
    <x v="741"/>
    <x v="2"/>
    <n v="60.31"/>
    <x v="1"/>
  </r>
  <r>
    <x v="2662"/>
    <n v="36"/>
    <x v="0"/>
    <x v="5"/>
    <s v="Amazon Music"/>
    <x v="5"/>
    <x v="11"/>
    <x v="29"/>
    <s v="Taylor Swift"/>
    <x v="0"/>
    <x v="1"/>
    <x v="834"/>
    <x v="0"/>
    <n v="7.36"/>
    <x v="0"/>
  </r>
  <r>
    <x v="2663"/>
    <n v="13"/>
    <x v="3"/>
    <x v="4"/>
    <s v="YouTube"/>
    <x v="4"/>
    <x v="63"/>
    <x v="222"/>
    <s v="BTS"/>
    <x v="1"/>
    <x v="0"/>
    <x v="538"/>
    <x v="0"/>
    <n v="32.72"/>
    <x v="3"/>
  </r>
  <r>
    <x v="2664"/>
    <n v="14"/>
    <x v="3"/>
    <x v="7"/>
    <s v="YouTube"/>
    <x v="0"/>
    <x v="72"/>
    <x v="444"/>
    <s v="Drake"/>
    <x v="0"/>
    <x v="0"/>
    <x v="458"/>
    <x v="2"/>
    <n v="40.68"/>
    <x v="3"/>
  </r>
  <r>
    <x v="2665"/>
    <n v="23"/>
    <x v="1"/>
    <x v="2"/>
    <s v="Amazon Music"/>
    <x v="3"/>
    <x v="21"/>
    <x v="232"/>
    <s v="Ed Sheeran"/>
    <x v="1"/>
    <x v="2"/>
    <x v="270"/>
    <x v="0"/>
    <n v="16.22"/>
    <x v="0"/>
  </r>
  <r>
    <x v="2666"/>
    <n v="60"/>
    <x v="2"/>
    <x v="8"/>
    <s v="Deezer"/>
    <x v="3"/>
    <x v="95"/>
    <x v="295"/>
    <s v="BTS"/>
    <x v="1"/>
    <x v="1"/>
    <x v="104"/>
    <x v="2"/>
    <n v="1.29"/>
    <x v="0"/>
  </r>
  <r>
    <x v="2667"/>
    <n v="53"/>
    <x v="2"/>
    <x v="2"/>
    <s v="Spotify"/>
    <x v="4"/>
    <x v="94"/>
    <x v="142"/>
    <s v="Adele"/>
    <x v="1"/>
    <x v="1"/>
    <x v="769"/>
    <x v="3"/>
    <n v="36.409999999999997"/>
    <x v="3"/>
  </r>
  <r>
    <x v="2668"/>
    <n v="28"/>
    <x v="0"/>
    <x v="3"/>
    <s v="Tidal"/>
    <x v="8"/>
    <x v="25"/>
    <x v="88"/>
    <s v="Dua Lipa"/>
    <x v="1"/>
    <x v="2"/>
    <x v="256"/>
    <x v="1"/>
    <n v="69.819999999999993"/>
    <x v="1"/>
  </r>
  <r>
    <x v="2669"/>
    <n v="48"/>
    <x v="2"/>
    <x v="3"/>
    <s v="Spotify"/>
    <x v="7"/>
    <x v="47"/>
    <x v="161"/>
    <s v="BTS"/>
    <x v="1"/>
    <x v="0"/>
    <x v="233"/>
    <x v="3"/>
    <n v="35.01"/>
    <x v="3"/>
  </r>
  <r>
    <x v="2670"/>
    <n v="47"/>
    <x v="2"/>
    <x v="8"/>
    <s v="Tidal"/>
    <x v="4"/>
    <x v="39"/>
    <x v="353"/>
    <s v="Adele"/>
    <x v="0"/>
    <x v="2"/>
    <x v="197"/>
    <x v="2"/>
    <n v="5.04"/>
    <x v="0"/>
  </r>
  <r>
    <x v="2671"/>
    <n v="43"/>
    <x v="0"/>
    <x v="5"/>
    <s v="Spotify"/>
    <x v="0"/>
    <x v="14"/>
    <x v="161"/>
    <s v="Dua Lipa"/>
    <x v="1"/>
    <x v="1"/>
    <x v="813"/>
    <x v="2"/>
    <n v="27.33"/>
    <x v="3"/>
  </r>
  <r>
    <x v="2672"/>
    <n v="17"/>
    <x v="3"/>
    <x v="0"/>
    <s v="Deezer"/>
    <x v="7"/>
    <x v="75"/>
    <x v="301"/>
    <s v="The Weeknd"/>
    <x v="0"/>
    <x v="0"/>
    <x v="803"/>
    <x v="3"/>
    <n v="60.72"/>
    <x v="1"/>
  </r>
  <r>
    <x v="2673"/>
    <n v="48"/>
    <x v="2"/>
    <x v="4"/>
    <s v="Apple Music"/>
    <x v="5"/>
    <x v="89"/>
    <x v="215"/>
    <s v="Ed Sheeran"/>
    <x v="1"/>
    <x v="2"/>
    <x v="411"/>
    <x v="1"/>
    <n v="66.19"/>
    <x v="1"/>
  </r>
  <r>
    <x v="2674"/>
    <n v="22"/>
    <x v="1"/>
    <x v="8"/>
    <s v="Deezer"/>
    <x v="2"/>
    <x v="46"/>
    <x v="343"/>
    <s v="BTS"/>
    <x v="1"/>
    <x v="2"/>
    <x v="228"/>
    <x v="3"/>
    <n v="18.59"/>
    <x v="0"/>
  </r>
  <r>
    <x v="2675"/>
    <n v="44"/>
    <x v="2"/>
    <x v="6"/>
    <s v="Spotify"/>
    <x v="6"/>
    <x v="16"/>
    <x v="307"/>
    <s v="Bad Bunny"/>
    <x v="0"/>
    <x v="1"/>
    <x v="608"/>
    <x v="2"/>
    <n v="62.29"/>
    <x v="1"/>
  </r>
  <r>
    <x v="2676"/>
    <n v="32"/>
    <x v="0"/>
    <x v="3"/>
    <s v="YouTube"/>
    <x v="6"/>
    <x v="88"/>
    <x v="488"/>
    <s v="BTS"/>
    <x v="1"/>
    <x v="2"/>
    <x v="669"/>
    <x v="2"/>
    <n v="40.58"/>
    <x v="3"/>
  </r>
  <r>
    <x v="2677"/>
    <n v="19"/>
    <x v="1"/>
    <x v="4"/>
    <s v="Spotify"/>
    <x v="2"/>
    <x v="26"/>
    <x v="494"/>
    <s v="Billie Eilish"/>
    <x v="0"/>
    <x v="0"/>
    <x v="766"/>
    <x v="2"/>
    <n v="35.65"/>
    <x v="3"/>
  </r>
  <r>
    <x v="2678"/>
    <n v="26"/>
    <x v="0"/>
    <x v="7"/>
    <s v="Amazon Music"/>
    <x v="9"/>
    <x v="83"/>
    <x v="109"/>
    <s v="The Weeknd"/>
    <x v="1"/>
    <x v="1"/>
    <x v="28"/>
    <x v="1"/>
    <n v="30.96"/>
    <x v="3"/>
  </r>
  <r>
    <x v="2679"/>
    <n v="58"/>
    <x v="2"/>
    <x v="4"/>
    <s v="YouTube"/>
    <x v="5"/>
    <x v="22"/>
    <x v="436"/>
    <s v="Dua Lipa"/>
    <x v="0"/>
    <x v="1"/>
    <x v="778"/>
    <x v="3"/>
    <n v="55.21"/>
    <x v="1"/>
  </r>
  <r>
    <x v="2680"/>
    <n v="29"/>
    <x v="0"/>
    <x v="1"/>
    <s v="Deezer"/>
    <x v="8"/>
    <x v="43"/>
    <x v="108"/>
    <s v="Adele"/>
    <x v="1"/>
    <x v="0"/>
    <x v="392"/>
    <x v="1"/>
    <n v="7.93"/>
    <x v="0"/>
  </r>
  <r>
    <x v="2681"/>
    <n v="49"/>
    <x v="2"/>
    <x v="9"/>
    <s v="Amazon Music"/>
    <x v="1"/>
    <x v="71"/>
    <x v="478"/>
    <s v="BTS"/>
    <x v="0"/>
    <x v="2"/>
    <x v="404"/>
    <x v="0"/>
    <n v="31.86"/>
    <x v="3"/>
  </r>
  <r>
    <x v="2682"/>
    <n v="18"/>
    <x v="1"/>
    <x v="8"/>
    <s v="Amazon Music"/>
    <x v="1"/>
    <x v="66"/>
    <x v="424"/>
    <s v="Dua Lipa"/>
    <x v="1"/>
    <x v="2"/>
    <x v="37"/>
    <x v="1"/>
    <n v="20.43"/>
    <x v="0"/>
  </r>
  <r>
    <x v="2683"/>
    <n v="23"/>
    <x v="1"/>
    <x v="8"/>
    <s v="Spotify"/>
    <x v="3"/>
    <x v="96"/>
    <x v="267"/>
    <s v="Billie Eilish"/>
    <x v="1"/>
    <x v="2"/>
    <x v="835"/>
    <x v="3"/>
    <n v="63.02"/>
    <x v="1"/>
  </r>
  <r>
    <x v="2684"/>
    <n v="23"/>
    <x v="1"/>
    <x v="0"/>
    <s v="Apple Music"/>
    <x v="0"/>
    <x v="94"/>
    <x v="393"/>
    <s v="Billie Eilish"/>
    <x v="0"/>
    <x v="0"/>
    <x v="734"/>
    <x v="2"/>
    <n v="42.27"/>
    <x v="3"/>
  </r>
  <r>
    <x v="2685"/>
    <n v="29"/>
    <x v="0"/>
    <x v="2"/>
    <s v="Deezer"/>
    <x v="7"/>
    <x v="3"/>
    <x v="411"/>
    <s v="Post Malone"/>
    <x v="0"/>
    <x v="1"/>
    <x v="208"/>
    <x v="3"/>
    <n v="37.130000000000003"/>
    <x v="3"/>
  </r>
  <r>
    <x v="2686"/>
    <n v="21"/>
    <x v="1"/>
    <x v="5"/>
    <s v="Tidal"/>
    <x v="2"/>
    <x v="16"/>
    <x v="243"/>
    <s v="BTS"/>
    <x v="0"/>
    <x v="0"/>
    <x v="685"/>
    <x v="1"/>
    <n v="24.07"/>
    <x v="0"/>
  </r>
  <r>
    <x v="2687"/>
    <n v="32"/>
    <x v="0"/>
    <x v="1"/>
    <s v="YouTube"/>
    <x v="6"/>
    <x v="55"/>
    <x v="419"/>
    <s v="Adele"/>
    <x v="1"/>
    <x v="2"/>
    <x v="19"/>
    <x v="0"/>
    <n v="43.59"/>
    <x v="3"/>
  </r>
  <r>
    <x v="2688"/>
    <n v="57"/>
    <x v="2"/>
    <x v="2"/>
    <s v="Amazon Music"/>
    <x v="3"/>
    <x v="87"/>
    <x v="496"/>
    <s v="The Weeknd"/>
    <x v="0"/>
    <x v="2"/>
    <x v="131"/>
    <x v="3"/>
    <n v="13.55"/>
    <x v="0"/>
  </r>
  <r>
    <x v="2689"/>
    <n v="38"/>
    <x v="0"/>
    <x v="7"/>
    <s v="Deezer"/>
    <x v="0"/>
    <x v="64"/>
    <x v="12"/>
    <s v="Bad Bunny"/>
    <x v="1"/>
    <x v="1"/>
    <x v="549"/>
    <x v="2"/>
    <n v="0.83"/>
    <x v="0"/>
  </r>
  <r>
    <x v="2690"/>
    <n v="31"/>
    <x v="0"/>
    <x v="7"/>
    <s v="YouTube"/>
    <x v="8"/>
    <x v="90"/>
    <x v="41"/>
    <s v="Dua Lipa"/>
    <x v="0"/>
    <x v="1"/>
    <x v="755"/>
    <x v="3"/>
    <n v="24.86"/>
    <x v="0"/>
  </r>
  <r>
    <x v="2691"/>
    <n v="33"/>
    <x v="0"/>
    <x v="0"/>
    <s v="Deezer"/>
    <x v="9"/>
    <x v="19"/>
    <x v="483"/>
    <s v="Adele"/>
    <x v="0"/>
    <x v="2"/>
    <x v="753"/>
    <x v="0"/>
    <n v="54.51"/>
    <x v="1"/>
  </r>
  <r>
    <x v="2692"/>
    <n v="42"/>
    <x v="0"/>
    <x v="5"/>
    <s v="Amazon Music"/>
    <x v="1"/>
    <x v="9"/>
    <x v="389"/>
    <s v="Taylor Swift"/>
    <x v="0"/>
    <x v="2"/>
    <x v="717"/>
    <x v="0"/>
    <n v="33.64"/>
    <x v="3"/>
  </r>
  <r>
    <x v="2693"/>
    <n v="28"/>
    <x v="0"/>
    <x v="1"/>
    <s v="Amazon Music"/>
    <x v="5"/>
    <x v="89"/>
    <x v="333"/>
    <s v="Ed Sheeran"/>
    <x v="0"/>
    <x v="2"/>
    <x v="34"/>
    <x v="3"/>
    <n v="55.93"/>
    <x v="1"/>
  </r>
  <r>
    <x v="2694"/>
    <n v="29"/>
    <x v="0"/>
    <x v="8"/>
    <s v="Amazon Music"/>
    <x v="0"/>
    <x v="37"/>
    <x v="336"/>
    <s v="Ed Sheeran"/>
    <x v="1"/>
    <x v="0"/>
    <x v="608"/>
    <x v="2"/>
    <n v="55.65"/>
    <x v="1"/>
  </r>
  <r>
    <x v="2695"/>
    <n v="37"/>
    <x v="0"/>
    <x v="7"/>
    <s v="Deezer"/>
    <x v="7"/>
    <x v="45"/>
    <x v="343"/>
    <s v="Drake"/>
    <x v="1"/>
    <x v="2"/>
    <x v="455"/>
    <x v="0"/>
    <n v="78.53"/>
    <x v="2"/>
  </r>
  <r>
    <x v="2696"/>
    <n v="28"/>
    <x v="0"/>
    <x v="5"/>
    <s v="Tidal"/>
    <x v="4"/>
    <x v="84"/>
    <x v="112"/>
    <s v="Taylor Swift"/>
    <x v="1"/>
    <x v="1"/>
    <x v="506"/>
    <x v="0"/>
    <n v="70.06"/>
    <x v="1"/>
  </r>
  <r>
    <x v="2697"/>
    <n v="52"/>
    <x v="2"/>
    <x v="4"/>
    <s v="Amazon Music"/>
    <x v="4"/>
    <x v="77"/>
    <x v="472"/>
    <s v="Bad Bunny"/>
    <x v="0"/>
    <x v="2"/>
    <x v="95"/>
    <x v="1"/>
    <n v="58.54"/>
    <x v="1"/>
  </r>
  <r>
    <x v="2698"/>
    <n v="44"/>
    <x v="2"/>
    <x v="1"/>
    <s v="Apple Music"/>
    <x v="5"/>
    <x v="61"/>
    <x v="418"/>
    <s v="Post Malone"/>
    <x v="0"/>
    <x v="0"/>
    <x v="644"/>
    <x v="0"/>
    <n v="39.770000000000003"/>
    <x v="3"/>
  </r>
  <r>
    <x v="2699"/>
    <n v="49"/>
    <x v="2"/>
    <x v="2"/>
    <s v="Tidal"/>
    <x v="0"/>
    <x v="93"/>
    <x v="265"/>
    <s v="BTS"/>
    <x v="0"/>
    <x v="1"/>
    <x v="26"/>
    <x v="3"/>
    <n v="35.880000000000003"/>
    <x v="3"/>
  </r>
  <r>
    <x v="2700"/>
    <n v="28"/>
    <x v="0"/>
    <x v="6"/>
    <s v="Amazon Music"/>
    <x v="1"/>
    <x v="22"/>
    <x v="430"/>
    <s v="Post Malone"/>
    <x v="1"/>
    <x v="1"/>
    <x v="741"/>
    <x v="2"/>
    <n v="71.209999999999994"/>
    <x v="1"/>
  </r>
  <r>
    <x v="2701"/>
    <n v="56"/>
    <x v="2"/>
    <x v="6"/>
    <s v="Apple Music"/>
    <x v="4"/>
    <x v="98"/>
    <x v="101"/>
    <s v="Ed Sheeran"/>
    <x v="0"/>
    <x v="0"/>
    <x v="27"/>
    <x v="1"/>
    <n v="61.08"/>
    <x v="1"/>
  </r>
  <r>
    <x v="2702"/>
    <n v="47"/>
    <x v="2"/>
    <x v="6"/>
    <s v="Tidal"/>
    <x v="8"/>
    <x v="56"/>
    <x v="56"/>
    <s v="Billie Eilish"/>
    <x v="1"/>
    <x v="0"/>
    <x v="63"/>
    <x v="0"/>
    <n v="54.05"/>
    <x v="1"/>
  </r>
  <r>
    <x v="2703"/>
    <n v="53"/>
    <x v="2"/>
    <x v="7"/>
    <s v="YouTube"/>
    <x v="4"/>
    <x v="72"/>
    <x v="322"/>
    <s v="Ed Sheeran"/>
    <x v="1"/>
    <x v="2"/>
    <x v="198"/>
    <x v="2"/>
    <n v="74.03"/>
    <x v="1"/>
  </r>
  <r>
    <x v="2704"/>
    <n v="51"/>
    <x v="2"/>
    <x v="2"/>
    <s v="YouTube"/>
    <x v="7"/>
    <x v="40"/>
    <x v="485"/>
    <s v="Bad Bunny"/>
    <x v="1"/>
    <x v="1"/>
    <x v="140"/>
    <x v="2"/>
    <n v="68.150000000000006"/>
    <x v="1"/>
  </r>
  <r>
    <x v="2705"/>
    <n v="13"/>
    <x v="3"/>
    <x v="4"/>
    <s v="Tidal"/>
    <x v="6"/>
    <x v="70"/>
    <x v="284"/>
    <s v="Post Malone"/>
    <x v="0"/>
    <x v="2"/>
    <x v="17"/>
    <x v="1"/>
    <n v="1.77"/>
    <x v="0"/>
  </r>
  <r>
    <x v="2706"/>
    <n v="14"/>
    <x v="3"/>
    <x v="8"/>
    <s v="YouTube"/>
    <x v="4"/>
    <x v="6"/>
    <x v="180"/>
    <s v="Dua Lipa"/>
    <x v="0"/>
    <x v="1"/>
    <x v="624"/>
    <x v="2"/>
    <n v="17.89"/>
    <x v="0"/>
  </r>
  <r>
    <x v="2707"/>
    <n v="13"/>
    <x v="3"/>
    <x v="8"/>
    <s v="Tidal"/>
    <x v="1"/>
    <x v="9"/>
    <x v="429"/>
    <s v="Adele"/>
    <x v="0"/>
    <x v="2"/>
    <x v="626"/>
    <x v="1"/>
    <n v="24.33"/>
    <x v="0"/>
  </r>
  <r>
    <x v="2708"/>
    <n v="37"/>
    <x v="0"/>
    <x v="5"/>
    <s v="Tidal"/>
    <x v="6"/>
    <x v="68"/>
    <x v="421"/>
    <s v="Dua Lipa"/>
    <x v="0"/>
    <x v="1"/>
    <x v="481"/>
    <x v="3"/>
    <n v="76.16"/>
    <x v="2"/>
  </r>
  <r>
    <x v="2709"/>
    <n v="14"/>
    <x v="3"/>
    <x v="3"/>
    <s v="Amazon Music"/>
    <x v="3"/>
    <x v="40"/>
    <x v="123"/>
    <s v="The Weeknd"/>
    <x v="1"/>
    <x v="2"/>
    <x v="529"/>
    <x v="2"/>
    <n v="66.849999999999994"/>
    <x v="1"/>
  </r>
  <r>
    <x v="2710"/>
    <n v="52"/>
    <x v="2"/>
    <x v="8"/>
    <s v="Apple Music"/>
    <x v="9"/>
    <x v="86"/>
    <x v="52"/>
    <s v="Ed Sheeran"/>
    <x v="0"/>
    <x v="1"/>
    <x v="560"/>
    <x v="1"/>
    <n v="75.819999999999993"/>
    <x v="2"/>
  </r>
  <r>
    <x v="2711"/>
    <n v="22"/>
    <x v="1"/>
    <x v="1"/>
    <s v="Apple Music"/>
    <x v="2"/>
    <x v="59"/>
    <x v="383"/>
    <s v="Ed Sheeran"/>
    <x v="0"/>
    <x v="1"/>
    <x v="13"/>
    <x v="0"/>
    <n v="13.52"/>
    <x v="0"/>
  </r>
  <r>
    <x v="2712"/>
    <n v="59"/>
    <x v="2"/>
    <x v="0"/>
    <s v="Apple Music"/>
    <x v="1"/>
    <x v="53"/>
    <x v="296"/>
    <s v="Post Malone"/>
    <x v="0"/>
    <x v="1"/>
    <x v="713"/>
    <x v="0"/>
    <n v="32.369999999999997"/>
    <x v="3"/>
  </r>
  <r>
    <x v="2713"/>
    <n v="49"/>
    <x v="2"/>
    <x v="0"/>
    <s v="Amazon Music"/>
    <x v="9"/>
    <x v="80"/>
    <x v="147"/>
    <s v="Taylor Swift"/>
    <x v="0"/>
    <x v="0"/>
    <x v="287"/>
    <x v="2"/>
    <n v="54.93"/>
    <x v="1"/>
  </r>
  <r>
    <x v="2714"/>
    <n v="57"/>
    <x v="2"/>
    <x v="5"/>
    <s v="Amazon Music"/>
    <x v="1"/>
    <x v="28"/>
    <x v="36"/>
    <s v="Taylor Swift"/>
    <x v="1"/>
    <x v="0"/>
    <x v="437"/>
    <x v="3"/>
    <n v="72.88"/>
    <x v="1"/>
  </r>
  <r>
    <x v="2715"/>
    <n v="37"/>
    <x v="0"/>
    <x v="6"/>
    <s v="Amazon Music"/>
    <x v="9"/>
    <x v="39"/>
    <x v="160"/>
    <s v="Bad Bunny"/>
    <x v="1"/>
    <x v="0"/>
    <x v="836"/>
    <x v="0"/>
    <n v="51.52"/>
    <x v="1"/>
  </r>
  <r>
    <x v="2716"/>
    <n v="38"/>
    <x v="0"/>
    <x v="0"/>
    <s v="Amazon Music"/>
    <x v="3"/>
    <x v="36"/>
    <x v="91"/>
    <s v="Taylor Swift"/>
    <x v="1"/>
    <x v="1"/>
    <x v="315"/>
    <x v="3"/>
    <n v="62.37"/>
    <x v="1"/>
  </r>
  <r>
    <x v="2717"/>
    <n v="36"/>
    <x v="0"/>
    <x v="1"/>
    <s v="Tidal"/>
    <x v="1"/>
    <x v="20"/>
    <x v="355"/>
    <s v="Dua Lipa"/>
    <x v="1"/>
    <x v="2"/>
    <x v="726"/>
    <x v="2"/>
    <n v="35.47"/>
    <x v="3"/>
  </r>
  <r>
    <x v="2718"/>
    <n v="27"/>
    <x v="0"/>
    <x v="8"/>
    <s v="Apple Music"/>
    <x v="3"/>
    <x v="85"/>
    <x v="25"/>
    <s v="Post Malone"/>
    <x v="1"/>
    <x v="1"/>
    <x v="654"/>
    <x v="3"/>
    <n v="7.77"/>
    <x v="0"/>
  </r>
  <r>
    <x v="2719"/>
    <n v="28"/>
    <x v="0"/>
    <x v="0"/>
    <s v="Spotify"/>
    <x v="8"/>
    <x v="55"/>
    <x v="369"/>
    <s v="Post Malone"/>
    <x v="1"/>
    <x v="0"/>
    <x v="226"/>
    <x v="1"/>
    <n v="66.75"/>
    <x v="1"/>
  </r>
  <r>
    <x v="2720"/>
    <n v="49"/>
    <x v="2"/>
    <x v="7"/>
    <s v="Tidal"/>
    <x v="4"/>
    <x v="54"/>
    <x v="254"/>
    <s v="Drake"/>
    <x v="1"/>
    <x v="2"/>
    <x v="285"/>
    <x v="0"/>
    <n v="48.09"/>
    <x v="3"/>
  </r>
  <r>
    <x v="2721"/>
    <n v="25"/>
    <x v="0"/>
    <x v="9"/>
    <s v="YouTube"/>
    <x v="2"/>
    <x v="18"/>
    <x v="180"/>
    <s v="Dua Lipa"/>
    <x v="0"/>
    <x v="0"/>
    <x v="415"/>
    <x v="2"/>
    <n v="4.08"/>
    <x v="0"/>
  </r>
  <r>
    <x v="2722"/>
    <n v="31"/>
    <x v="0"/>
    <x v="1"/>
    <s v="YouTube"/>
    <x v="8"/>
    <x v="60"/>
    <x v="287"/>
    <s v="Dua Lipa"/>
    <x v="1"/>
    <x v="0"/>
    <x v="431"/>
    <x v="3"/>
    <n v="60.02"/>
    <x v="1"/>
  </r>
  <r>
    <x v="2723"/>
    <n v="58"/>
    <x v="2"/>
    <x v="8"/>
    <s v="Amazon Music"/>
    <x v="4"/>
    <x v="63"/>
    <x v="348"/>
    <s v="Billie Eilish"/>
    <x v="0"/>
    <x v="1"/>
    <x v="15"/>
    <x v="0"/>
    <n v="33.840000000000003"/>
    <x v="3"/>
  </r>
  <r>
    <x v="2724"/>
    <n v="50"/>
    <x v="2"/>
    <x v="1"/>
    <s v="YouTube"/>
    <x v="4"/>
    <x v="91"/>
    <x v="57"/>
    <s v="Post Malone"/>
    <x v="1"/>
    <x v="2"/>
    <x v="157"/>
    <x v="1"/>
    <n v="62.34"/>
    <x v="1"/>
  </r>
  <r>
    <x v="2725"/>
    <n v="34"/>
    <x v="0"/>
    <x v="6"/>
    <s v="Apple Music"/>
    <x v="8"/>
    <x v="69"/>
    <x v="28"/>
    <s v="Drake"/>
    <x v="0"/>
    <x v="1"/>
    <x v="420"/>
    <x v="1"/>
    <n v="75.180000000000007"/>
    <x v="2"/>
  </r>
  <r>
    <x v="2726"/>
    <n v="26"/>
    <x v="0"/>
    <x v="5"/>
    <s v="Spotify"/>
    <x v="9"/>
    <x v="56"/>
    <x v="452"/>
    <s v="Adele"/>
    <x v="0"/>
    <x v="2"/>
    <x v="611"/>
    <x v="2"/>
    <n v="55.16"/>
    <x v="1"/>
  </r>
  <r>
    <x v="2727"/>
    <n v="27"/>
    <x v="0"/>
    <x v="8"/>
    <s v="Amazon Music"/>
    <x v="9"/>
    <x v="16"/>
    <x v="296"/>
    <s v="The Weeknd"/>
    <x v="0"/>
    <x v="0"/>
    <x v="326"/>
    <x v="1"/>
    <n v="69.59"/>
    <x v="1"/>
  </r>
  <r>
    <x v="2728"/>
    <n v="27"/>
    <x v="0"/>
    <x v="0"/>
    <s v="Spotify"/>
    <x v="1"/>
    <x v="34"/>
    <x v="368"/>
    <s v="Adele"/>
    <x v="1"/>
    <x v="1"/>
    <x v="632"/>
    <x v="3"/>
    <n v="3.06"/>
    <x v="0"/>
  </r>
  <r>
    <x v="2729"/>
    <n v="58"/>
    <x v="2"/>
    <x v="6"/>
    <s v="Deezer"/>
    <x v="2"/>
    <x v="50"/>
    <x v="336"/>
    <s v="Ed Sheeran"/>
    <x v="1"/>
    <x v="1"/>
    <x v="320"/>
    <x v="0"/>
    <n v="66.150000000000006"/>
    <x v="1"/>
  </r>
  <r>
    <x v="2730"/>
    <n v="59"/>
    <x v="2"/>
    <x v="9"/>
    <s v="Amazon Music"/>
    <x v="8"/>
    <x v="28"/>
    <x v="344"/>
    <s v="Taylor Swift"/>
    <x v="0"/>
    <x v="1"/>
    <x v="99"/>
    <x v="2"/>
    <n v="64.650000000000006"/>
    <x v="1"/>
  </r>
  <r>
    <x v="2731"/>
    <n v="14"/>
    <x v="3"/>
    <x v="6"/>
    <s v="Amazon Music"/>
    <x v="4"/>
    <x v="84"/>
    <x v="466"/>
    <s v="Adele"/>
    <x v="0"/>
    <x v="1"/>
    <x v="620"/>
    <x v="2"/>
    <n v="3.84"/>
    <x v="0"/>
  </r>
  <r>
    <x v="2732"/>
    <n v="57"/>
    <x v="2"/>
    <x v="5"/>
    <s v="Tidal"/>
    <x v="5"/>
    <x v="1"/>
    <x v="446"/>
    <s v="Drake"/>
    <x v="0"/>
    <x v="2"/>
    <x v="460"/>
    <x v="0"/>
    <n v="18.59"/>
    <x v="0"/>
  </r>
  <r>
    <x v="2733"/>
    <n v="33"/>
    <x v="0"/>
    <x v="0"/>
    <s v="Tidal"/>
    <x v="3"/>
    <x v="61"/>
    <x v="75"/>
    <s v="Taylor Swift"/>
    <x v="0"/>
    <x v="1"/>
    <x v="827"/>
    <x v="2"/>
    <n v="79.58"/>
    <x v="2"/>
  </r>
  <r>
    <x v="2734"/>
    <n v="27"/>
    <x v="0"/>
    <x v="4"/>
    <s v="Spotify"/>
    <x v="5"/>
    <x v="94"/>
    <x v="63"/>
    <s v="Adele"/>
    <x v="1"/>
    <x v="0"/>
    <x v="389"/>
    <x v="1"/>
    <n v="10.96"/>
    <x v="0"/>
  </r>
  <r>
    <x v="2735"/>
    <n v="28"/>
    <x v="0"/>
    <x v="2"/>
    <s v="Spotify"/>
    <x v="4"/>
    <x v="18"/>
    <x v="170"/>
    <s v="Ed Sheeran"/>
    <x v="1"/>
    <x v="2"/>
    <x v="736"/>
    <x v="1"/>
    <n v="2.27"/>
    <x v="0"/>
  </r>
  <r>
    <x v="2736"/>
    <n v="15"/>
    <x v="3"/>
    <x v="0"/>
    <s v="Apple Music"/>
    <x v="3"/>
    <x v="26"/>
    <x v="249"/>
    <s v="The Weeknd"/>
    <x v="1"/>
    <x v="2"/>
    <x v="678"/>
    <x v="1"/>
    <n v="4.87"/>
    <x v="0"/>
  </r>
  <r>
    <x v="2737"/>
    <n v="38"/>
    <x v="0"/>
    <x v="9"/>
    <s v="Tidal"/>
    <x v="3"/>
    <x v="83"/>
    <x v="381"/>
    <s v="Taylor Swift"/>
    <x v="0"/>
    <x v="1"/>
    <x v="622"/>
    <x v="0"/>
    <n v="4.67"/>
    <x v="0"/>
  </r>
  <r>
    <x v="2738"/>
    <n v="45"/>
    <x v="2"/>
    <x v="6"/>
    <s v="YouTube"/>
    <x v="7"/>
    <x v="50"/>
    <x v="339"/>
    <s v="Billie Eilish"/>
    <x v="0"/>
    <x v="1"/>
    <x v="464"/>
    <x v="0"/>
    <n v="14.84"/>
    <x v="0"/>
  </r>
  <r>
    <x v="2739"/>
    <n v="52"/>
    <x v="2"/>
    <x v="1"/>
    <s v="Tidal"/>
    <x v="8"/>
    <x v="37"/>
    <x v="316"/>
    <s v="Ed Sheeran"/>
    <x v="1"/>
    <x v="2"/>
    <x v="131"/>
    <x v="3"/>
    <n v="60.96"/>
    <x v="1"/>
  </r>
  <r>
    <x v="2740"/>
    <n v="31"/>
    <x v="0"/>
    <x v="3"/>
    <s v="Amazon Music"/>
    <x v="7"/>
    <x v="69"/>
    <x v="16"/>
    <s v="The Weeknd"/>
    <x v="1"/>
    <x v="0"/>
    <x v="661"/>
    <x v="3"/>
    <n v="65.98"/>
    <x v="1"/>
  </r>
  <r>
    <x v="2741"/>
    <n v="27"/>
    <x v="0"/>
    <x v="7"/>
    <s v="Tidal"/>
    <x v="8"/>
    <x v="48"/>
    <x v="124"/>
    <s v="Billie Eilish"/>
    <x v="1"/>
    <x v="2"/>
    <x v="20"/>
    <x v="3"/>
    <n v="75.849999999999994"/>
    <x v="2"/>
  </r>
  <r>
    <x v="2742"/>
    <n v="56"/>
    <x v="2"/>
    <x v="9"/>
    <s v="Deezer"/>
    <x v="0"/>
    <x v="58"/>
    <x v="351"/>
    <s v="Bad Bunny"/>
    <x v="1"/>
    <x v="2"/>
    <x v="149"/>
    <x v="3"/>
    <n v="57.74"/>
    <x v="1"/>
  </r>
  <r>
    <x v="2743"/>
    <n v="29"/>
    <x v="0"/>
    <x v="3"/>
    <s v="Spotify"/>
    <x v="1"/>
    <x v="80"/>
    <x v="81"/>
    <s v="Billie Eilish"/>
    <x v="0"/>
    <x v="2"/>
    <x v="798"/>
    <x v="1"/>
    <n v="31.89"/>
    <x v="3"/>
  </r>
  <r>
    <x v="2744"/>
    <n v="51"/>
    <x v="2"/>
    <x v="8"/>
    <s v="Tidal"/>
    <x v="4"/>
    <x v="9"/>
    <x v="200"/>
    <s v="Ed Sheeran"/>
    <x v="0"/>
    <x v="0"/>
    <x v="215"/>
    <x v="0"/>
    <n v="48.22"/>
    <x v="3"/>
  </r>
  <r>
    <x v="2745"/>
    <n v="21"/>
    <x v="1"/>
    <x v="5"/>
    <s v="Spotify"/>
    <x v="1"/>
    <x v="84"/>
    <x v="202"/>
    <s v="The Weeknd"/>
    <x v="0"/>
    <x v="0"/>
    <x v="159"/>
    <x v="1"/>
    <n v="36.119999999999997"/>
    <x v="3"/>
  </r>
  <r>
    <x v="2746"/>
    <n v="14"/>
    <x v="3"/>
    <x v="4"/>
    <s v="YouTube"/>
    <x v="0"/>
    <x v="15"/>
    <x v="188"/>
    <s v="Taylor Swift"/>
    <x v="1"/>
    <x v="2"/>
    <x v="391"/>
    <x v="2"/>
    <n v="79.25"/>
    <x v="2"/>
  </r>
  <r>
    <x v="2747"/>
    <n v="49"/>
    <x v="2"/>
    <x v="4"/>
    <s v="Tidal"/>
    <x v="5"/>
    <x v="5"/>
    <x v="460"/>
    <s v="The Weeknd"/>
    <x v="0"/>
    <x v="1"/>
    <x v="416"/>
    <x v="1"/>
    <n v="73.319999999999993"/>
    <x v="1"/>
  </r>
  <r>
    <x v="2748"/>
    <n v="47"/>
    <x v="2"/>
    <x v="2"/>
    <s v="Amazon Music"/>
    <x v="3"/>
    <x v="13"/>
    <x v="129"/>
    <s v="Drake"/>
    <x v="1"/>
    <x v="0"/>
    <x v="279"/>
    <x v="2"/>
    <n v="8.1199999999999992"/>
    <x v="0"/>
  </r>
  <r>
    <x v="2749"/>
    <n v="58"/>
    <x v="2"/>
    <x v="6"/>
    <s v="Tidal"/>
    <x v="2"/>
    <x v="26"/>
    <x v="222"/>
    <s v="Ed Sheeran"/>
    <x v="1"/>
    <x v="0"/>
    <x v="39"/>
    <x v="1"/>
    <n v="4.3499999999999996"/>
    <x v="0"/>
  </r>
  <r>
    <x v="2750"/>
    <n v="60"/>
    <x v="2"/>
    <x v="3"/>
    <s v="Apple Music"/>
    <x v="3"/>
    <x v="98"/>
    <x v="114"/>
    <s v="Dua Lipa"/>
    <x v="1"/>
    <x v="2"/>
    <x v="409"/>
    <x v="0"/>
    <n v="5.37"/>
    <x v="0"/>
  </r>
  <r>
    <x v="2751"/>
    <n v="38"/>
    <x v="0"/>
    <x v="5"/>
    <s v="Spotify"/>
    <x v="4"/>
    <x v="47"/>
    <x v="166"/>
    <s v="Taylor Swift"/>
    <x v="0"/>
    <x v="1"/>
    <x v="204"/>
    <x v="0"/>
    <n v="16.59"/>
    <x v="0"/>
  </r>
  <r>
    <x v="2752"/>
    <n v="19"/>
    <x v="1"/>
    <x v="8"/>
    <s v="Deezer"/>
    <x v="9"/>
    <x v="67"/>
    <x v="154"/>
    <s v="Adele"/>
    <x v="0"/>
    <x v="1"/>
    <x v="656"/>
    <x v="0"/>
    <n v="30.03"/>
    <x v="3"/>
  </r>
  <r>
    <x v="2753"/>
    <n v="35"/>
    <x v="0"/>
    <x v="3"/>
    <s v="Deezer"/>
    <x v="5"/>
    <x v="38"/>
    <x v="400"/>
    <s v="BTS"/>
    <x v="1"/>
    <x v="0"/>
    <x v="13"/>
    <x v="0"/>
    <n v="10.98"/>
    <x v="0"/>
  </r>
  <r>
    <x v="2754"/>
    <n v="13"/>
    <x v="3"/>
    <x v="1"/>
    <s v="Spotify"/>
    <x v="8"/>
    <x v="47"/>
    <x v="283"/>
    <s v="Bad Bunny"/>
    <x v="1"/>
    <x v="1"/>
    <x v="290"/>
    <x v="2"/>
    <n v="31.28"/>
    <x v="3"/>
  </r>
  <r>
    <x v="2755"/>
    <n v="48"/>
    <x v="2"/>
    <x v="0"/>
    <s v="Apple Music"/>
    <x v="8"/>
    <x v="26"/>
    <x v="485"/>
    <s v="Taylor Swift"/>
    <x v="1"/>
    <x v="2"/>
    <x v="796"/>
    <x v="2"/>
    <n v="50.73"/>
    <x v="1"/>
  </r>
  <r>
    <x v="2756"/>
    <n v="52"/>
    <x v="2"/>
    <x v="2"/>
    <s v="Tidal"/>
    <x v="9"/>
    <x v="49"/>
    <x v="494"/>
    <s v="Taylor Swift"/>
    <x v="1"/>
    <x v="0"/>
    <x v="837"/>
    <x v="0"/>
    <n v="25.13"/>
    <x v="3"/>
  </r>
  <r>
    <x v="2757"/>
    <n v="42"/>
    <x v="0"/>
    <x v="4"/>
    <s v="Deezer"/>
    <x v="3"/>
    <x v="32"/>
    <x v="350"/>
    <s v="Bad Bunny"/>
    <x v="0"/>
    <x v="0"/>
    <x v="461"/>
    <x v="0"/>
    <n v="75.78"/>
    <x v="2"/>
  </r>
  <r>
    <x v="2758"/>
    <n v="56"/>
    <x v="2"/>
    <x v="8"/>
    <s v="Deezer"/>
    <x v="0"/>
    <x v="38"/>
    <x v="486"/>
    <s v="Bad Bunny"/>
    <x v="0"/>
    <x v="1"/>
    <x v="606"/>
    <x v="0"/>
    <n v="31.23"/>
    <x v="3"/>
  </r>
  <r>
    <x v="2759"/>
    <n v="24"/>
    <x v="1"/>
    <x v="7"/>
    <s v="Tidal"/>
    <x v="0"/>
    <x v="59"/>
    <x v="147"/>
    <s v="Drake"/>
    <x v="1"/>
    <x v="1"/>
    <x v="576"/>
    <x v="2"/>
    <n v="22.13"/>
    <x v="0"/>
  </r>
  <r>
    <x v="2760"/>
    <n v="13"/>
    <x v="3"/>
    <x v="3"/>
    <s v="Deezer"/>
    <x v="4"/>
    <x v="13"/>
    <x v="90"/>
    <s v="Drake"/>
    <x v="0"/>
    <x v="2"/>
    <x v="381"/>
    <x v="3"/>
    <n v="30.03"/>
    <x v="3"/>
  </r>
  <r>
    <x v="2761"/>
    <n v="26"/>
    <x v="0"/>
    <x v="4"/>
    <s v="YouTube"/>
    <x v="7"/>
    <x v="93"/>
    <x v="299"/>
    <s v="Bad Bunny"/>
    <x v="1"/>
    <x v="0"/>
    <x v="838"/>
    <x v="0"/>
    <n v="13.31"/>
    <x v="0"/>
  </r>
  <r>
    <x v="2762"/>
    <n v="51"/>
    <x v="2"/>
    <x v="4"/>
    <s v="Apple Music"/>
    <x v="6"/>
    <x v="88"/>
    <x v="12"/>
    <s v="The Weeknd"/>
    <x v="1"/>
    <x v="2"/>
    <x v="321"/>
    <x v="1"/>
    <n v="32.76"/>
    <x v="3"/>
  </r>
  <r>
    <x v="2763"/>
    <n v="45"/>
    <x v="2"/>
    <x v="5"/>
    <s v="Tidal"/>
    <x v="4"/>
    <x v="76"/>
    <x v="123"/>
    <s v="Dua Lipa"/>
    <x v="1"/>
    <x v="1"/>
    <x v="154"/>
    <x v="2"/>
    <n v="3.75"/>
    <x v="0"/>
  </r>
  <r>
    <x v="2764"/>
    <n v="20"/>
    <x v="1"/>
    <x v="5"/>
    <s v="YouTube"/>
    <x v="4"/>
    <x v="84"/>
    <x v="232"/>
    <s v="Billie Eilish"/>
    <x v="1"/>
    <x v="0"/>
    <x v="47"/>
    <x v="0"/>
    <n v="76.010000000000005"/>
    <x v="2"/>
  </r>
  <r>
    <x v="2765"/>
    <n v="30"/>
    <x v="0"/>
    <x v="4"/>
    <s v="Spotify"/>
    <x v="9"/>
    <x v="3"/>
    <x v="330"/>
    <s v="BTS"/>
    <x v="1"/>
    <x v="1"/>
    <x v="713"/>
    <x v="0"/>
    <n v="69.91"/>
    <x v="1"/>
  </r>
  <r>
    <x v="2766"/>
    <n v="23"/>
    <x v="1"/>
    <x v="4"/>
    <s v="YouTube"/>
    <x v="0"/>
    <x v="38"/>
    <x v="219"/>
    <s v="Dua Lipa"/>
    <x v="1"/>
    <x v="0"/>
    <x v="839"/>
    <x v="3"/>
    <n v="27.61"/>
    <x v="3"/>
  </r>
  <r>
    <x v="2767"/>
    <n v="47"/>
    <x v="2"/>
    <x v="6"/>
    <s v="Spotify"/>
    <x v="2"/>
    <x v="13"/>
    <x v="351"/>
    <s v="BTS"/>
    <x v="0"/>
    <x v="1"/>
    <x v="723"/>
    <x v="2"/>
    <n v="64.66"/>
    <x v="1"/>
  </r>
  <r>
    <x v="2768"/>
    <n v="59"/>
    <x v="2"/>
    <x v="1"/>
    <s v="Deezer"/>
    <x v="7"/>
    <x v="6"/>
    <x v="73"/>
    <s v="Billie Eilish"/>
    <x v="0"/>
    <x v="1"/>
    <x v="824"/>
    <x v="0"/>
    <n v="11.62"/>
    <x v="0"/>
  </r>
  <r>
    <x v="2769"/>
    <n v="21"/>
    <x v="1"/>
    <x v="1"/>
    <s v="Tidal"/>
    <x v="2"/>
    <x v="30"/>
    <x v="456"/>
    <s v="Drake"/>
    <x v="0"/>
    <x v="0"/>
    <x v="410"/>
    <x v="1"/>
    <n v="65.569999999999993"/>
    <x v="1"/>
  </r>
  <r>
    <x v="2770"/>
    <n v="48"/>
    <x v="2"/>
    <x v="6"/>
    <s v="Apple Music"/>
    <x v="1"/>
    <x v="7"/>
    <x v="133"/>
    <s v="Bad Bunny"/>
    <x v="1"/>
    <x v="2"/>
    <x v="235"/>
    <x v="3"/>
    <n v="52.29"/>
    <x v="1"/>
  </r>
  <r>
    <x v="2771"/>
    <n v="43"/>
    <x v="0"/>
    <x v="8"/>
    <s v="Spotify"/>
    <x v="9"/>
    <x v="54"/>
    <x v="229"/>
    <s v="Post Malone"/>
    <x v="1"/>
    <x v="0"/>
    <x v="442"/>
    <x v="0"/>
    <n v="21.55"/>
    <x v="0"/>
  </r>
  <r>
    <x v="2772"/>
    <n v="18"/>
    <x v="1"/>
    <x v="1"/>
    <s v="YouTube"/>
    <x v="8"/>
    <x v="68"/>
    <x v="242"/>
    <s v="Post Malone"/>
    <x v="0"/>
    <x v="1"/>
    <x v="313"/>
    <x v="0"/>
    <n v="66.180000000000007"/>
    <x v="1"/>
  </r>
  <r>
    <x v="2773"/>
    <n v="34"/>
    <x v="0"/>
    <x v="9"/>
    <s v="Deezer"/>
    <x v="0"/>
    <x v="87"/>
    <x v="180"/>
    <s v="Post Malone"/>
    <x v="0"/>
    <x v="0"/>
    <x v="570"/>
    <x v="3"/>
    <n v="39.93"/>
    <x v="3"/>
  </r>
  <r>
    <x v="2774"/>
    <n v="50"/>
    <x v="2"/>
    <x v="1"/>
    <s v="Deezer"/>
    <x v="5"/>
    <x v="94"/>
    <x v="4"/>
    <s v="The Weeknd"/>
    <x v="0"/>
    <x v="1"/>
    <x v="513"/>
    <x v="0"/>
    <n v="33.07"/>
    <x v="3"/>
  </r>
  <r>
    <x v="2775"/>
    <n v="49"/>
    <x v="2"/>
    <x v="5"/>
    <s v="Deezer"/>
    <x v="6"/>
    <x v="96"/>
    <x v="386"/>
    <s v="Taylor Swift"/>
    <x v="0"/>
    <x v="0"/>
    <x v="737"/>
    <x v="2"/>
    <n v="57.23"/>
    <x v="1"/>
  </r>
  <r>
    <x v="2776"/>
    <n v="54"/>
    <x v="2"/>
    <x v="7"/>
    <s v="YouTube"/>
    <x v="7"/>
    <x v="33"/>
    <x v="455"/>
    <s v="The Weeknd"/>
    <x v="0"/>
    <x v="0"/>
    <x v="631"/>
    <x v="0"/>
    <n v="27.34"/>
    <x v="3"/>
  </r>
  <r>
    <x v="2777"/>
    <n v="30"/>
    <x v="0"/>
    <x v="1"/>
    <s v="Spotify"/>
    <x v="7"/>
    <x v="4"/>
    <x v="315"/>
    <s v="Adele"/>
    <x v="0"/>
    <x v="0"/>
    <x v="635"/>
    <x v="3"/>
    <n v="53.16"/>
    <x v="1"/>
  </r>
  <r>
    <x v="2778"/>
    <n v="29"/>
    <x v="0"/>
    <x v="1"/>
    <s v="Apple Music"/>
    <x v="1"/>
    <x v="40"/>
    <x v="309"/>
    <s v="Taylor Swift"/>
    <x v="0"/>
    <x v="1"/>
    <x v="432"/>
    <x v="1"/>
    <n v="12.17"/>
    <x v="0"/>
  </r>
  <r>
    <x v="2779"/>
    <n v="25"/>
    <x v="0"/>
    <x v="1"/>
    <s v="Apple Music"/>
    <x v="4"/>
    <x v="22"/>
    <x v="327"/>
    <s v="Drake"/>
    <x v="0"/>
    <x v="2"/>
    <x v="255"/>
    <x v="0"/>
    <n v="20.329999999999998"/>
    <x v="0"/>
  </r>
  <r>
    <x v="2780"/>
    <n v="35"/>
    <x v="0"/>
    <x v="2"/>
    <s v="Apple Music"/>
    <x v="4"/>
    <x v="30"/>
    <x v="275"/>
    <s v="Billie Eilish"/>
    <x v="0"/>
    <x v="2"/>
    <x v="245"/>
    <x v="3"/>
    <n v="22.41"/>
    <x v="0"/>
  </r>
  <r>
    <x v="2781"/>
    <n v="57"/>
    <x v="2"/>
    <x v="9"/>
    <s v="Tidal"/>
    <x v="5"/>
    <x v="78"/>
    <x v="176"/>
    <s v="Drake"/>
    <x v="0"/>
    <x v="2"/>
    <x v="828"/>
    <x v="0"/>
    <n v="63.76"/>
    <x v="1"/>
  </r>
  <r>
    <x v="2782"/>
    <n v="29"/>
    <x v="0"/>
    <x v="0"/>
    <s v="YouTube"/>
    <x v="0"/>
    <x v="56"/>
    <x v="399"/>
    <s v="Bad Bunny"/>
    <x v="1"/>
    <x v="2"/>
    <x v="373"/>
    <x v="0"/>
    <n v="23.29"/>
    <x v="0"/>
  </r>
  <r>
    <x v="2783"/>
    <n v="45"/>
    <x v="2"/>
    <x v="3"/>
    <s v="Deezer"/>
    <x v="6"/>
    <x v="62"/>
    <x v="331"/>
    <s v="Drake"/>
    <x v="0"/>
    <x v="1"/>
    <x v="420"/>
    <x v="1"/>
    <n v="63.81"/>
    <x v="1"/>
  </r>
  <r>
    <x v="2784"/>
    <n v="49"/>
    <x v="2"/>
    <x v="5"/>
    <s v="YouTube"/>
    <x v="8"/>
    <x v="17"/>
    <x v="401"/>
    <s v="Bad Bunny"/>
    <x v="0"/>
    <x v="1"/>
    <x v="348"/>
    <x v="1"/>
    <n v="57.36"/>
    <x v="1"/>
  </r>
  <r>
    <x v="2785"/>
    <n v="16"/>
    <x v="3"/>
    <x v="1"/>
    <s v="Apple Music"/>
    <x v="5"/>
    <x v="44"/>
    <x v="126"/>
    <s v="Taylor Swift"/>
    <x v="0"/>
    <x v="0"/>
    <x v="523"/>
    <x v="1"/>
    <n v="38.369999999999997"/>
    <x v="3"/>
  </r>
  <r>
    <x v="2786"/>
    <n v="51"/>
    <x v="2"/>
    <x v="5"/>
    <s v="Deezer"/>
    <x v="8"/>
    <x v="48"/>
    <x v="280"/>
    <s v="Adele"/>
    <x v="1"/>
    <x v="1"/>
    <x v="318"/>
    <x v="3"/>
    <n v="54.71"/>
    <x v="1"/>
  </r>
  <r>
    <x v="2787"/>
    <n v="46"/>
    <x v="2"/>
    <x v="4"/>
    <s v="YouTube"/>
    <x v="7"/>
    <x v="51"/>
    <x v="314"/>
    <s v="Bad Bunny"/>
    <x v="1"/>
    <x v="2"/>
    <x v="58"/>
    <x v="1"/>
    <n v="72.459999999999994"/>
    <x v="1"/>
  </r>
  <r>
    <x v="2788"/>
    <n v="60"/>
    <x v="2"/>
    <x v="4"/>
    <s v="Amazon Music"/>
    <x v="5"/>
    <x v="7"/>
    <x v="386"/>
    <s v="Adele"/>
    <x v="0"/>
    <x v="1"/>
    <x v="678"/>
    <x v="1"/>
    <n v="53.64"/>
    <x v="1"/>
  </r>
  <r>
    <x v="2789"/>
    <n v="35"/>
    <x v="0"/>
    <x v="8"/>
    <s v="Amazon Music"/>
    <x v="4"/>
    <x v="45"/>
    <x v="176"/>
    <s v="Ed Sheeran"/>
    <x v="1"/>
    <x v="1"/>
    <x v="450"/>
    <x v="1"/>
    <n v="26.15"/>
    <x v="3"/>
  </r>
  <r>
    <x v="2790"/>
    <n v="14"/>
    <x v="3"/>
    <x v="1"/>
    <s v="Deezer"/>
    <x v="4"/>
    <x v="95"/>
    <x v="171"/>
    <s v="Taylor Swift"/>
    <x v="0"/>
    <x v="2"/>
    <x v="263"/>
    <x v="1"/>
    <n v="69.58"/>
    <x v="1"/>
  </r>
  <r>
    <x v="2791"/>
    <n v="45"/>
    <x v="2"/>
    <x v="8"/>
    <s v="Amazon Music"/>
    <x v="9"/>
    <x v="48"/>
    <x v="85"/>
    <s v="Ed Sheeran"/>
    <x v="1"/>
    <x v="2"/>
    <x v="652"/>
    <x v="2"/>
    <n v="8.0299999999999994"/>
    <x v="0"/>
  </r>
  <r>
    <x v="2792"/>
    <n v="51"/>
    <x v="2"/>
    <x v="8"/>
    <s v="Spotify"/>
    <x v="5"/>
    <x v="62"/>
    <x v="206"/>
    <s v="Adele"/>
    <x v="0"/>
    <x v="0"/>
    <x v="840"/>
    <x v="1"/>
    <n v="51.04"/>
    <x v="1"/>
  </r>
  <r>
    <x v="2793"/>
    <n v="51"/>
    <x v="2"/>
    <x v="6"/>
    <s v="Deezer"/>
    <x v="3"/>
    <x v="66"/>
    <x v="103"/>
    <s v="Adele"/>
    <x v="1"/>
    <x v="2"/>
    <x v="55"/>
    <x v="1"/>
    <n v="30.71"/>
    <x v="3"/>
  </r>
  <r>
    <x v="2794"/>
    <n v="54"/>
    <x v="2"/>
    <x v="1"/>
    <s v="Amazon Music"/>
    <x v="0"/>
    <x v="42"/>
    <x v="452"/>
    <s v="Taylor Swift"/>
    <x v="0"/>
    <x v="2"/>
    <x v="698"/>
    <x v="0"/>
    <n v="49.44"/>
    <x v="3"/>
  </r>
  <r>
    <x v="2795"/>
    <n v="52"/>
    <x v="2"/>
    <x v="8"/>
    <s v="Deezer"/>
    <x v="5"/>
    <x v="5"/>
    <x v="124"/>
    <s v="Dua Lipa"/>
    <x v="1"/>
    <x v="0"/>
    <x v="830"/>
    <x v="3"/>
    <n v="8.89"/>
    <x v="0"/>
  </r>
  <r>
    <x v="2796"/>
    <n v="51"/>
    <x v="2"/>
    <x v="7"/>
    <s v="Spotify"/>
    <x v="3"/>
    <x v="85"/>
    <x v="470"/>
    <s v="Post Malone"/>
    <x v="1"/>
    <x v="0"/>
    <x v="700"/>
    <x v="3"/>
    <n v="5.32"/>
    <x v="0"/>
  </r>
  <r>
    <x v="2797"/>
    <n v="23"/>
    <x v="1"/>
    <x v="1"/>
    <s v="Apple Music"/>
    <x v="0"/>
    <x v="70"/>
    <x v="157"/>
    <s v="Bad Bunny"/>
    <x v="0"/>
    <x v="2"/>
    <x v="53"/>
    <x v="1"/>
    <n v="6.31"/>
    <x v="0"/>
  </r>
  <r>
    <x v="2798"/>
    <n v="17"/>
    <x v="3"/>
    <x v="2"/>
    <s v="YouTube"/>
    <x v="7"/>
    <x v="4"/>
    <x v="412"/>
    <s v="Billie Eilish"/>
    <x v="0"/>
    <x v="0"/>
    <x v="497"/>
    <x v="2"/>
    <n v="58.57"/>
    <x v="1"/>
  </r>
  <r>
    <x v="2799"/>
    <n v="33"/>
    <x v="0"/>
    <x v="4"/>
    <s v="Amazon Music"/>
    <x v="3"/>
    <x v="59"/>
    <x v="67"/>
    <s v="Bad Bunny"/>
    <x v="1"/>
    <x v="0"/>
    <x v="427"/>
    <x v="3"/>
    <n v="72.739999999999995"/>
    <x v="1"/>
  </r>
  <r>
    <x v="2800"/>
    <n v="57"/>
    <x v="2"/>
    <x v="2"/>
    <s v="Deezer"/>
    <x v="3"/>
    <x v="2"/>
    <x v="427"/>
    <s v="Dua Lipa"/>
    <x v="0"/>
    <x v="2"/>
    <x v="727"/>
    <x v="3"/>
    <n v="74.14"/>
    <x v="1"/>
  </r>
  <r>
    <x v="2801"/>
    <n v="30"/>
    <x v="0"/>
    <x v="7"/>
    <s v="Apple Music"/>
    <x v="7"/>
    <x v="67"/>
    <x v="245"/>
    <s v="The Weeknd"/>
    <x v="1"/>
    <x v="0"/>
    <x v="682"/>
    <x v="2"/>
    <n v="16.04"/>
    <x v="0"/>
  </r>
  <r>
    <x v="2802"/>
    <n v="14"/>
    <x v="3"/>
    <x v="2"/>
    <s v="Deezer"/>
    <x v="2"/>
    <x v="79"/>
    <x v="399"/>
    <s v="Dua Lipa"/>
    <x v="0"/>
    <x v="0"/>
    <x v="527"/>
    <x v="2"/>
    <n v="6.26"/>
    <x v="0"/>
  </r>
  <r>
    <x v="2803"/>
    <n v="16"/>
    <x v="3"/>
    <x v="5"/>
    <s v="Tidal"/>
    <x v="6"/>
    <x v="28"/>
    <x v="404"/>
    <s v="Bad Bunny"/>
    <x v="1"/>
    <x v="1"/>
    <x v="419"/>
    <x v="1"/>
    <n v="20.46"/>
    <x v="0"/>
  </r>
  <r>
    <x v="2804"/>
    <n v="17"/>
    <x v="3"/>
    <x v="9"/>
    <s v="YouTube"/>
    <x v="0"/>
    <x v="78"/>
    <x v="245"/>
    <s v="Billie Eilish"/>
    <x v="1"/>
    <x v="1"/>
    <x v="114"/>
    <x v="1"/>
    <n v="50.97"/>
    <x v="1"/>
  </r>
  <r>
    <x v="2805"/>
    <n v="43"/>
    <x v="0"/>
    <x v="0"/>
    <s v="Amazon Music"/>
    <x v="4"/>
    <x v="32"/>
    <x v="175"/>
    <s v="Adele"/>
    <x v="0"/>
    <x v="1"/>
    <x v="712"/>
    <x v="2"/>
    <n v="33.31"/>
    <x v="3"/>
  </r>
  <r>
    <x v="2806"/>
    <n v="22"/>
    <x v="1"/>
    <x v="1"/>
    <s v="Deezer"/>
    <x v="2"/>
    <x v="51"/>
    <x v="51"/>
    <s v="Billie Eilish"/>
    <x v="1"/>
    <x v="1"/>
    <x v="426"/>
    <x v="0"/>
    <n v="29.05"/>
    <x v="3"/>
  </r>
  <r>
    <x v="2807"/>
    <n v="19"/>
    <x v="1"/>
    <x v="4"/>
    <s v="YouTube"/>
    <x v="6"/>
    <x v="67"/>
    <x v="31"/>
    <s v="Bad Bunny"/>
    <x v="0"/>
    <x v="1"/>
    <x v="171"/>
    <x v="0"/>
    <n v="73.849999999999994"/>
    <x v="1"/>
  </r>
  <r>
    <x v="2808"/>
    <n v="21"/>
    <x v="1"/>
    <x v="3"/>
    <s v="YouTube"/>
    <x v="3"/>
    <x v="22"/>
    <x v="86"/>
    <s v="Billie Eilish"/>
    <x v="0"/>
    <x v="0"/>
    <x v="637"/>
    <x v="1"/>
    <n v="40.659999999999997"/>
    <x v="3"/>
  </r>
  <r>
    <x v="2809"/>
    <n v="32"/>
    <x v="0"/>
    <x v="7"/>
    <s v="Deezer"/>
    <x v="6"/>
    <x v="79"/>
    <x v="497"/>
    <s v="Dua Lipa"/>
    <x v="0"/>
    <x v="0"/>
    <x v="209"/>
    <x v="0"/>
    <n v="19.21"/>
    <x v="0"/>
  </r>
  <r>
    <x v="2810"/>
    <n v="34"/>
    <x v="0"/>
    <x v="2"/>
    <s v="Tidal"/>
    <x v="6"/>
    <x v="4"/>
    <x v="35"/>
    <s v="Adele"/>
    <x v="0"/>
    <x v="0"/>
    <x v="411"/>
    <x v="1"/>
    <n v="49.99"/>
    <x v="3"/>
  </r>
  <r>
    <x v="2811"/>
    <n v="31"/>
    <x v="0"/>
    <x v="0"/>
    <s v="Spotify"/>
    <x v="5"/>
    <x v="25"/>
    <x v="484"/>
    <s v="Dua Lipa"/>
    <x v="1"/>
    <x v="1"/>
    <x v="263"/>
    <x v="1"/>
    <n v="19.64"/>
    <x v="0"/>
  </r>
  <r>
    <x v="2812"/>
    <n v="36"/>
    <x v="0"/>
    <x v="0"/>
    <s v="YouTube"/>
    <x v="5"/>
    <x v="94"/>
    <x v="351"/>
    <s v="Billie Eilish"/>
    <x v="0"/>
    <x v="1"/>
    <x v="107"/>
    <x v="1"/>
    <n v="6.93"/>
    <x v="0"/>
  </r>
  <r>
    <x v="2813"/>
    <n v="59"/>
    <x v="2"/>
    <x v="1"/>
    <s v="Deezer"/>
    <x v="1"/>
    <x v="1"/>
    <x v="279"/>
    <s v="Taylor Swift"/>
    <x v="0"/>
    <x v="1"/>
    <x v="398"/>
    <x v="0"/>
    <n v="24.11"/>
    <x v="0"/>
  </r>
  <r>
    <x v="2814"/>
    <n v="31"/>
    <x v="0"/>
    <x v="9"/>
    <s v="Deezer"/>
    <x v="6"/>
    <x v="54"/>
    <x v="41"/>
    <s v="Post Malone"/>
    <x v="1"/>
    <x v="1"/>
    <x v="444"/>
    <x v="2"/>
    <n v="55.67"/>
    <x v="1"/>
  </r>
  <r>
    <x v="2815"/>
    <n v="56"/>
    <x v="2"/>
    <x v="6"/>
    <s v="Amazon Music"/>
    <x v="8"/>
    <x v="73"/>
    <x v="21"/>
    <s v="Drake"/>
    <x v="1"/>
    <x v="1"/>
    <x v="841"/>
    <x v="0"/>
    <n v="41.82"/>
    <x v="3"/>
  </r>
  <r>
    <x v="2816"/>
    <n v="14"/>
    <x v="3"/>
    <x v="7"/>
    <s v="Amazon Music"/>
    <x v="7"/>
    <x v="56"/>
    <x v="169"/>
    <s v="Taylor Swift"/>
    <x v="0"/>
    <x v="0"/>
    <x v="125"/>
    <x v="2"/>
    <n v="72.31"/>
    <x v="1"/>
  </r>
  <r>
    <x v="2817"/>
    <n v="58"/>
    <x v="2"/>
    <x v="8"/>
    <s v="YouTube"/>
    <x v="8"/>
    <x v="17"/>
    <x v="350"/>
    <s v="Ed Sheeran"/>
    <x v="1"/>
    <x v="0"/>
    <x v="420"/>
    <x v="1"/>
    <n v="9.61"/>
    <x v="0"/>
  </r>
  <r>
    <x v="2818"/>
    <n v="20"/>
    <x v="1"/>
    <x v="4"/>
    <s v="Deezer"/>
    <x v="0"/>
    <x v="25"/>
    <x v="151"/>
    <s v="The Weeknd"/>
    <x v="0"/>
    <x v="1"/>
    <x v="520"/>
    <x v="1"/>
    <n v="5.87"/>
    <x v="0"/>
  </r>
  <r>
    <x v="2819"/>
    <n v="52"/>
    <x v="2"/>
    <x v="2"/>
    <s v="Spotify"/>
    <x v="0"/>
    <x v="40"/>
    <x v="342"/>
    <s v="Billie Eilish"/>
    <x v="0"/>
    <x v="0"/>
    <x v="31"/>
    <x v="0"/>
    <n v="12.55"/>
    <x v="0"/>
  </r>
  <r>
    <x v="2820"/>
    <n v="56"/>
    <x v="2"/>
    <x v="9"/>
    <s v="Deezer"/>
    <x v="9"/>
    <x v="98"/>
    <x v="96"/>
    <s v="BTS"/>
    <x v="1"/>
    <x v="0"/>
    <x v="842"/>
    <x v="0"/>
    <n v="28.58"/>
    <x v="3"/>
  </r>
  <r>
    <x v="2821"/>
    <n v="58"/>
    <x v="2"/>
    <x v="6"/>
    <s v="Amazon Music"/>
    <x v="1"/>
    <x v="82"/>
    <x v="20"/>
    <s v="The Weeknd"/>
    <x v="1"/>
    <x v="1"/>
    <x v="120"/>
    <x v="3"/>
    <n v="23.42"/>
    <x v="0"/>
  </r>
  <r>
    <x v="2822"/>
    <n v="22"/>
    <x v="1"/>
    <x v="1"/>
    <s v="Deezer"/>
    <x v="9"/>
    <x v="6"/>
    <x v="471"/>
    <s v="Post Malone"/>
    <x v="1"/>
    <x v="1"/>
    <x v="478"/>
    <x v="3"/>
    <n v="69.540000000000006"/>
    <x v="1"/>
  </r>
  <r>
    <x v="2823"/>
    <n v="55"/>
    <x v="2"/>
    <x v="8"/>
    <s v="Spotify"/>
    <x v="0"/>
    <x v="72"/>
    <x v="435"/>
    <s v="Ed Sheeran"/>
    <x v="0"/>
    <x v="2"/>
    <x v="66"/>
    <x v="1"/>
    <n v="2.5099999999999998"/>
    <x v="0"/>
  </r>
  <r>
    <x v="2824"/>
    <n v="21"/>
    <x v="1"/>
    <x v="5"/>
    <s v="Spotify"/>
    <x v="0"/>
    <x v="75"/>
    <x v="377"/>
    <s v="The Weeknd"/>
    <x v="0"/>
    <x v="0"/>
    <x v="697"/>
    <x v="0"/>
    <n v="28.45"/>
    <x v="3"/>
  </r>
  <r>
    <x v="2825"/>
    <n v="22"/>
    <x v="1"/>
    <x v="3"/>
    <s v="Tidal"/>
    <x v="0"/>
    <x v="92"/>
    <x v="426"/>
    <s v="Post Malone"/>
    <x v="1"/>
    <x v="1"/>
    <x v="85"/>
    <x v="1"/>
    <n v="46.35"/>
    <x v="3"/>
  </r>
  <r>
    <x v="2826"/>
    <n v="15"/>
    <x v="3"/>
    <x v="4"/>
    <s v="YouTube"/>
    <x v="3"/>
    <x v="69"/>
    <x v="358"/>
    <s v="Adele"/>
    <x v="1"/>
    <x v="1"/>
    <x v="423"/>
    <x v="2"/>
    <n v="71.849999999999994"/>
    <x v="1"/>
  </r>
  <r>
    <x v="2827"/>
    <n v="14"/>
    <x v="3"/>
    <x v="5"/>
    <s v="Deezer"/>
    <x v="0"/>
    <x v="70"/>
    <x v="484"/>
    <s v="Bad Bunny"/>
    <x v="1"/>
    <x v="1"/>
    <x v="367"/>
    <x v="3"/>
    <n v="26.32"/>
    <x v="3"/>
  </r>
  <r>
    <x v="2828"/>
    <n v="14"/>
    <x v="3"/>
    <x v="8"/>
    <s v="YouTube"/>
    <x v="5"/>
    <x v="71"/>
    <x v="426"/>
    <s v="Adele"/>
    <x v="0"/>
    <x v="1"/>
    <x v="170"/>
    <x v="1"/>
    <n v="58.73"/>
    <x v="1"/>
  </r>
  <r>
    <x v="2829"/>
    <n v="19"/>
    <x v="1"/>
    <x v="4"/>
    <s v="Amazon Music"/>
    <x v="0"/>
    <x v="10"/>
    <x v="6"/>
    <s v="Taylor Swift"/>
    <x v="0"/>
    <x v="1"/>
    <x v="819"/>
    <x v="3"/>
    <n v="14.82"/>
    <x v="0"/>
  </r>
  <r>
    <x v="2830"/>
    <n v="25"/>
    <x v="0"/>
    <x v="4"/>
    <s v="Amazon Music"/>
    <x v="9"/>
    <x v="4"/>
    <x v="181"/>
    <s v="Dua Lipa"/>
    <x v="0"/>
    <x v="0"/>
    <x v="828"/>
    <x v="0"/>
    <n v="10.11"/>
    <x v="0"/>
  </r>
  <r>
    <x v="2831"/>
    <n v="41"/>
    <x v="0"/>
    <x v="7"/>
    <s v="Deezer"/>
    <x v="2"/>
    <x v="4"/>
    <x v="312"/>
    <s v="Bad Bunny"/>
    <x v="1"/>
    <x v="2"/>
    <x v="843"/>
    <x v="1"/>
    <n v="56.44"/>
    <x v="1"/>
  </r>
  <r>
    <x v="2832"/>
    <n v="15"/>
    <x v="3"/>
    <x v="0"/>
    <s v="YouTube"/>
    <x v="8"/>
    <x v="47"/>
    <x v="277"/>
    <s v="Bad Bunny"/>
    <x v="0"/>
    <x v="0"/>
    <x v="806"/>
    <x v="0"/>
    <n v="73.44"/>
    <x v="1"/>
  </r>
  <r>
    <x v="2833"/>
    <n v="35"/>
    <x v="0"/>
    <x v="2"/>
    <s v="YouTube"/>
    <x v="1"/>
    <x v="37"/>
    <x v="409"/>
    <s v="Post Malone"/>
    <x v="1"/>
    <x v="2"/>
    <x v="722"/>
    <x v="2"/>
    <n v="43.65"/>
    <x v="3"/>
  </r>
  <r>
    <x v="2834"/>
    <n v="52"/>
    <x v="2"/>
    <x v="8"/>
    <s v="Spotify"/>
    <x v="6"/>
    <x v="68"/>
    <x v="210"/>
    <s v="Drake"/>
    <x v="1"/>
    <x v="1"/>
    <x v="651"/>
    <x v="0"/>
    <n v="70.06"/>
    <x v="1"/>
  </r>
  <r>
    <x v="2835"/>
    <n v="56"/>
    <x v="2"/>
    <x v="4"/>
    <s v="Amazon Music"/>
    <x v="0"/>
    <x v="83"/>
    <x v="167"/>
    <s v="Dua Lipa"/>
    <x v="1"/>
    <x v="0"/>
    <x v="425"/>
    <x v="2"/>
    <n v="15.33"/>
    <x v="0"/>
  </r>
  <r>
    <x v="2836"/>
    <n v="42"/>
    <x v="0"/>
    <x v="1"/>
    <s v="Spotify"/>
    <x v="6"/>
    <x v="32"/>
    <x v="414"/>
    <s v="Taylor Swift"/>
    <x v="0"/>
    <x v="1"/>
    <x v="431"/>
    <x v="3"/>
    <n v="30.04"/>
    <x v="3"/>
  </r>
  <r>
    <x v="2837"/>
    <n v="39"/>
    <x v="0"/>
    <x v="5"/>
    <s v="Spotify"/>
    <x v="5"/>
    <x v="89"/>
    <x v="486"/>
    <s v="BTS"/>
    <x v="0"/>
    <x v="1"/>
    <x v="43"/>
    <x v="0"/>
    <n v="60.64"/>
    <x v="1"/>
  </r>
  <r>
    <x v="2838"/>
    <n v="54"/>
    <x v="2"/>
    <x v="1"/>
    <s v="Tidal"/>
    <x v="8"/>
    <x v="35"/>
    <x v="270"/>
    <s v="Ed Sheeran"/>
    <x v="1"/>
    <x v="1"/>
    <x v="655"/>
    <x v="2"/>
    <n v="5.04"/>
    <x v="0"/>
  </r>
  <r>
    <x v="2839"/>
    <n v="32"/>
    <x v="0"/>
    <x v="2"/>
    <s v="YouTube"/>
    <x v="4"/>
    <x v="37"/>
    <x v="480"/>
    <s v="The Weeknd"/>
    <x v="0"/>
    <x v="0"/>
    <x v="513"/>
    <x v="0"/>
    <n v="22.05"/>
    <x v="0"/>
  </r>
  <r>
    <x v="2840"/>
    <n v="20"/>
    <x v="1"/>
    <x v="3"/>
    <s v="Deezer"/>
    <x v="9"/>
    <x v="57"/>
    <x v="302"/>
    <s v="Bad Bunny"/>
    <x v="1"/>
    <x v="2"/>
    <x v="7"/>
    <x v="0"/>
    <n v="26.66"/>
    <x v="3"/>
  </r>
  <r>
    <x v="2841"/>
    <n v="38"/>
    <x v="0"/>
    <x v="1"/>
    <s v="Tidal"/>
    <x v="9"/>
    <x v="29"/>
    <x v="167"/>
    <s v="Bad Bunny"/>
    <x v="0"/>
    <x v="2"/>
    <x v="839"/>
    <x v="3"/>
    <n v="26.32"/>
    <x v="3"/>
  </r>
  <r>
    <x v="2842"/>
    <n v="32"/>
    <x v="0"/>
    <x v="9"/>
    <s v="Spotify"/>
    <x v="8"/>
    <x v="96"/>
    <x v="384"/>
    <s v="BTS"/>
    <x v="1"/>
    <x v="1"/>
    <x v="235"/>
    <x v="3"/>
    <n v="70.06"/>
    <x v="1"/>
  </r>
  <r>
    <x v="2843"/>
    <n v="40"/>
    <x v="0"/>
    <x v="1"/>
    <s v="YouTube"/>
    <x v="5"/>
    <x v="86"/>
    <x v="354"/>
    <s v="Ed Sheeran"/>
    <x v="0"/>
    <x v="0"/>
    <x v="507"/>
    <x v="3"/>
    <n v="53.67"/>
    <x v="1"/>
  </r>
  <r>
    <x v="2844"/>
    <n v="44"/>
    <x v="2"/>
    <x v="0"/>
    <s v="YouTube"/>
    <x v="4"/>
    <x v="74"/>
    <x v="301"/>
    <s v="Drake"/>
    <x v="1"/>
    <x v="1"/>
    <x v="827"/>
    <x v="2"/>
    <n v="6.78"/>
    <x v="0"/>
  </r>
  <r>
    <x v="2845"/>
    <n v="13"/>
    <x v="3"/>
    <x v="3"/>
    <s v="Spotify"/>
    <x v="3"/>
    <x v="62"/>
    <x v="121"/>
    <s v="The Weeknd"/>
    <x v="0"/>
    <x v="1"/>
    <x v="269"/>
    <x v="0"/>
    <n v="14.15"/>
    <x v="0"/>
  </r>
  <r>
    <x v="2846"/>
    <n v="38"/>
    <x v="0"/>
    <x v="6"/>
    <s v="YouTube"/>
    <x v="6"/>
    <x v="13"/>
    <x v="323"/>
    <s v="BTS"/>
    <x v="0"/>
    <x v="0"/>
    <x v="469"/>
    <x v="2"/>
    <n v="51.75"/>
    <x v="1"/>
  </r>
  <r>
    <x v="2847"/>
    <n v="37"/>
    <x v="0"/>
    <x v="9"/>
    <s v="Deezer"/>
    <x v="6"/>
    <x v="59"/>
    <x v="75"/>
    <s v="The Weeknd"/>
    <x v="0"/>
    <x v="0"/>
    <x v="550"/>
    <x v="1"/>
    <n v="78.459999999999994"/>
    <x v="2"/>
  </r>
  <r>
    <x v="2848"/>
    <n v="39"/>
    <x v="0"/>
    <x v="6"/>
    <s v="Amazon Music"/>
    <x v="7"/>
    <x v="23"/>
    <x v="472"/>
    <s v="Post Malone"/>
    <x v="0"/>
    <x v="2"/>
    <x v="723"/>
    <x v="2"/>
    <n v="2.64"/>
    <x v="0"/>
  </r>
  <r>
    <x v="2849"/>
    <n v="57"/>
    <x v="2"/>
    <x v="5"/>
    <s v="Deezer"/>
    <x v="7"/>
    <x v="49"/>
    <x v="216"/>
    <s v="Taylor Swift"/>
    <x v="0"/>
    <x v="1"/>
    <x v="725"/>
    <x v="3"/>
    <n v="60.97"/>
    <x v="1"/>
  </r>
  <r>
    <x v="2850"/>
    <n v="33"/>
    <x v="0"/>
    <x v="6"/>
    <s v="YouTube"/>
    <x v="7"/>
    <x v="21"/>
    <x v="404"/>
    <s v="Adele"/>
    <x v="1"/>
    <x v="2"/>
    <x v="54"/>
    <x v="3"/>
    <n v="9.73"/>
    <x v="0"/>
  </r>
  <r>
    <x v="2851"/>
    <n v="44"/>
    <x v="2"/>
    <x v="7"/>
    <s v="Deezer"/>
    <x v="0"/>
    <x v="54"/>
    <x v="393"/>
    <s v="Adele"/>
    <x v="1"/>
    <x v="0"/>
    <x v="600"/>
    <x v="0"/>
    <n v="34.979999999999997"/>
    <x v="3"/>
  </r>
  <r>
    <x v="2852"/>
    <n v="19"/>
    <x v="1"/>
    <x v="4"/>
    <s v="Apple Music"/>
    <x v="4"/>
    <x v="98"/>
    <x v="474"/>
    <s v="Drake"/>
    <x v="1"/>
    <x v="2"/>
    <x v="155"/>
    <x v="2"/>
    <n v="6.15"/>
    <x v="0"/>
  </r>
  <r>
    <x v="2853"/>
    <n v="59"/>
    <x v="2"/>
    <x v="2"/>
    <s v="Spotify"/>
    <x v="0"/>
    <x v="37"/>
    <x v="361"/>
    <s v="Bad Bunny"/>
    <x v="0"/>
    <x v="1"/>
    <x v="844"/>
    <x v="1"/>
    <n v="12.58"/>
    <x v="0"/>
  </r>
  <r>
    <x v="2854"/>
    <n v="37"/>
    <x v="0"/>
    <x v="5"/>
    <s v="Amazon Music"/>
    <x v="2"/>
    <x v="37"/>
    <x v="414"/>
    <s v="Dua Lipa"/>
    <x v="1"/>
    <x v="2"/>
    <x v="289"/>
    <x v="3"/>
    <n v="0.75"/>
    <x v="0"/>
  </r>
  <r>
    <x v="2855"/>
    <n v="34"/>
    <x v="0"/>
    <x v="0"/>
    <s v="Amazon Music"/>
    <x v="6"/>
    <x v="22"/>
    <x v="35"/>
    <s v="The Weeknd"/>
    <x v="1"/>
    <x v="2"/>
    <x v="810"/>
    <x v="2"/>
    <n v="55.82"/>
    <x v="1"/>
  </r>
  <r>
    <x v="2856"/>
    <n v="32"/>
    <x v="0"/>
    <x v="3"/>
    <s v="Spotify"/>
    <x v="5"/>
    <x v="74"/>
    <x v="321"/>
    <s v="BTS"/>
    <x v="0"/>
    <x v="2"/>
    <x v="382"/>
    <x v="2"/>
    <n v="14.82"/>
    <x v="0"/>
  </r>
  <r>
    <x v="2857"/>
    <n v="56"/>
    <x v="2"/>
    <x v="1"/>
    <s v="YouTube"/>
    <x v="2"/>
    <x v="40"/>
    <x v="401"/>
    <s v="Dua Lipa"/>
    <x v="0"/>
    <x v="2"/>
    <x v="196"/>
    <x v="2"/>
    <n v="29.07"/>
    <x v="3"/>
  </r>
  <r>
    <x v="2858"/>
    <n v="59"/>
    <x v="2"/>
    <x v="7"/>
    <s v="Tidal"/>
    <x v="7"/>
    <x v="33"/>
    <x v="77"/>
    <s v="The Weeknd"/>
    <x v="0"/>
    <x v="1"/>
    <x v="416"/>
    <x v="1"/>
    <n v="22.92"/>
    <x v="0"/>
  </r>
  <r>
    <x v="2859"/>
    <n v="14"/>
    <x v="3"/>
    <x v="4"/>
    <s v="Spotify"/>
    <x v="4"/>
    <x v="16"/>
    <x v="377"/>
    <s v="Adele"/>
    <x v="0"/>
    <x v="1"/>
    <x v="284"/>
    <x v="0"/>
    <n v="26.26"/>
    <x v="3"/>
  </r>
  <r>
    <x v="2860"/>
    <n v="23"/>
    <x v="1"/>
    <x v="5"/>
    <s v="Tidal"/>
    <x v="3"/>
    <x v="62"/>
    <x v="447"/>
    <s v="Adele"/>
    <x v="0"/>
    <x v="2"/>
    <x v="42"/>
    <x v="2"/>
    <n v="1.82"/>
    <x v="0"/>
  </r>
  <r>
    <x v="2861"/>
    <n v="19"/>
    <x v="1"/>
    <x v="5"/>
    <s v="Amazon Music"/>
    <x v="9"/>
    <x v="54"/>
    <x v="359"/>
    <s v="Taylor Swift"/>
    <x v="1"/>
    <x v="1"/>
    <x v="337"/>
    <x v="1"/>
    <n v="32.020000000000003"/>
    <x v="3"/>
  </r>
  <r>
    <x v="2862"/>
    <n v="48"/>
    <x v="2"/>
    <x v="2"/>
    <s v="Apple Music"/>
    <x v="2"/>
    <x v="7"/>
    <x v="299"/>
    <s v="Bad Bunny"/>
    <x v="1"/>
    <x v="1"/>
    <x v="138"/>
    <x v="3"/>
    <n v="7.47"/>
    <x v="0"/>
  </r>
  <r>
    <x v="2863"/>
    <n v="29"/>
    <x v="0"/>
    <x v="6"/>
    <s v="Spotify"/>
    <x v="1"/>
    <x v="28"/>
    <x v="275"/>
    <s v="Bad Bunny"/>
    <x v="0"/>
    <x v="2"/>
    <x v="771"/>
    <x v="0"/>
    <n v="38.26"/>
    <x v="3"/>
  </r>
  <r>
    <x v="2864"/>
    <n v="42"/>
    <x v="0"/>
    <x v="4"/>
    <s v="Deezer"/>
    <x v="7"/>
    <x v="87"/>
    <x v="243"/>
    <s v="Ed Sheeran"/>
    <x v="1"/>
    <x v="1"/>
    <x v="148"/>
    <x v="0"/>
    <n v="20.93"/>
    <x v="0"/>
  </r>
  <r>
    <x v="2865"/>
    <n v="50"/>
    <x v="2"/>
    <x v="2"/>
    <s v="Apple Music"/>
    <x v="2"/>
    <x v="98"/>
    <x v="311"/>
    <s v="Taylor Swift"/>
    <x v="0"/>
    <x v="2"/>
    <x v="139"/>
    <x v="3"/>
    <n v="34.770000000000003"/>
    <x v="3"/>
  </r>
  <r>
    <x v="2866"/>
    <n v="44"/>
    <x v="2"/>
    <x v="4"/>
    <s v="Spotify"/>
    <x v="0"/>
    <x v="87"/>
    <x v="249"/>
    <s v="Bad Bunny"/>
    <x v="1"/>
    <x v="2"/>
    <x v="633"/>
    <x v="1"/>
    <n v="3.37"/>
    <x v="0"/>
  </r>
  <r>
    <x v="2867"/>
    <n v="22"/>
    <x v="1"/>
    <x v="6"/>
    <s v="Tidal"/>
    <x v="3"/>
    <x v="75"/>
    <x v="273"/>
    <s v="Drake"/>
    <x v="0"/>
    <x v="1"/>
    <x v="102"/>
    <x v="1"/>
    <n v="42.39"/>
    <x v="3"/>
  </r>
  <r>
    <x v="2868"/>
    <n v="37"/>
    <x v="0"/>
    <x v="5"/>
    <s v="YouTube"/>
    <x v="6"/>
    <x v="86"/>
    <x v="94"/>
    <s v="Adele"/>
    <x v="1"/>
    <x v="0"/>
    <x v="384"/>
    <x v="3"/>
    <n v="59.74"/>
    <x v="1"/>
  </r>
  <r>
    <x v="2869"/>
    <n v="46"/>
    <x v="2"/>
    <x v="8"/>
    <s v="Spotify"/>
    <x v="5"/>
    <x v="98"/>
    <x v="484"/>
    <s v="Billie Eilish"/>
    <x v="0"/>
    <x v="2"/>
    <x v="361"/>
    <x v="3"/>
    <n v="65.510000000000005"/>
    <x v="1"/>
  </r>
  <r>
    <x v="2870"/>
    <n v="56"/>
    <x v="2"/>
    <x v="7"/>
    <s v="Tidal"/>
    <x v="1"/>
    <x v="1"/>
    <x v="52"/>
    <s v="Bad Bunny"/>
    <x v="1"/>
    <x v="0"/>
    <x v="217"/>
    <x v="3"/>
    <n v="46.23"/>
    <x v="3"/>
  </r>
  <r>
    <x v="2871"/>
    <n v="60"/>
    <x v="2"/>
    <x v="7"/>
    <s v="Amazon Music"/>
    <x v="2"/>
    <x v="80"/>
    <x v="153"/>
    <s v="Taylor Swift"/>
    <x v="0"/>
    <x v="0"/>
    <x v="719"/>
    <x v="0"/>
    <n v="74.42"/>
    <x v="1"/>
  </r>
  <r>
    <x v="2872"/>
    <n v="51"/>
    <x v="2"/>
    <x v="0"/>
    <s v="YouTube"/>
    <x v="4"/>
    <x v="73"/>
    <x v="370"/>
    <s v="BTS"/>
    <x v="0"/>
    <x v="0"/>
    <x v="730"/>
    <x v="1"/>
    <n v="41.84"/>
    <x v="3"/>
  </r>
  <r>
    <x v="2873"/>
    <n v="15"/>
    <x v="3"/>
    <x v="1"/>
    <s v="Spotify"/>
    <x v="4"/>
    <x v="63"/>
    <x v="451"/>
    <s v="Adele"/>
    <x v="0"/>
    <x v="0"/>
    <x v="104"/>
    <x v="2"/>
    <n v="29.96"/>
    <x v="3"/>
  </r>
  <r>
    <x v="2874"/>
    <n v="51"/>
    <x v="2"/>
    <x v="8"/>
    <s v="Amazon Music"/>
    <x v="1"/>
    <x v="26"/>
    <x v="222"/>
    <s v="Bad Bunny"/>
    <x v="1"/>
    <x v="1"/>
    <x v="636"/>
    <x v="0"/>
    <n v="5.36"/>
    <x v="0"/>
  </r>
  <r>
    <x v="2875"/>
    <n v="49"/>
    <x v="2"/>
    <x v="3"/>
    <s v="YouTube"/>
    <x v="0"/>
    <x v="67"/>
    <x v="169"/>
    <s v="Billie Eilish"/>
    <x v="1"/>
    <x v="2"/>
    <x v="440"/>
    <x v="1"/>
    <n v="55.99"/>
    <x v="1"/>
  </r>
  <r>
    <x v="2876"/>
    <n v="44"/>
    <x v="2"/>
    <x v="3"/>
    <s v="Tidal"/>
    <x v="1"/>
    <x v="4"/>
    <x v="106"/>
    <s v="Bad Bunny"/>
    <x v="0"/>
    <x v="0"/>
    <x v="192"/>
    <x v="1"/>
    <n v="50.02"/>
    <x v="1"/>
  </r>
  <r>
    <x v="2877"/>
    <n v="46"/>
    <x v="2"/>
    <x v="1"/>
    <s v="YouTube"/>
    <x v="1"/>
    <x v="77"/>
    <x v="297"/>
    <s v="Bad Bunny"/>
    <x v="1"/>
    <x v="1"/>
    <x v="580"/>
    <x v="0"/>
    <n v="76.91"/>
    <x v="2"/>
  </r>
  <r>
    <x v="2878"/>
    <n v="49"/>
    <x v="2"/>
    <x v="0"/>
    <s v="Tidal"/>
    <x v="6"/>
    <x v="74"/>
    <x v="247"/>
    <s v="The Weeknd"/>
    <x v="0"/>
    <x v="1"/>
    <x v="390"/>
    <x v="1"/>
    <n v="50.84"/>
    <x v="1"/>
  </r>
  <r>
    <x v="2879"/>
    <n v="25"/>
    <x v="0"/>
    <x v="3"/>
    <s v="YouTube"/>
    <x v="5"/>
    <x v="52"/>
    <x v="225"/>
    <s v="The Weeknd"/>
    <x v="0"/>
    <x v="2"/>
    <x v="458"/>
    <x v="2"/>
    <n v="35.74"/>
    <x v="3"/>
  </r>
  <r>
    <x v="2880"/>
    <n v="36"/>
    <x v="0"/>
    <x v="9"/>
    <s v="Deezer"/>
    <x v="9"/>
    <x v="49"/>
    <x v="348"/>
    <s v="Drake"/>
    <x v="1"/>
    <x v="0"/>
    <x v="814"/>
    <x v="2"/>
    <n v="14.77"/>
    <x v="0"/>
  </r>
  <r>
    <x v="2881"/>
    <n v="30"/>
    <x v="0"/>
    <x v="7"/>
    <s v="Tidal"/>
    <x v="3"/>
    <x v="57"/>
    <x v="473"/>
    <s v="Post Malone"/>
    <x v="1"/>
    <x v="0"/>
    <x v="578"/>
    <x v="3"/>
    <n v="34.07"/>
    <x v="3"/>
  </r>
  <r>
    <x v="2882"/>
    <n v="28"/>
    <x v="0"/>
    <x v="8"/>
    <s v="Apple Music"/>
    <x v="7"/>
    <x v="44"/>
    <x v="247"/>
    <s v="Taylor Swift"/>
    <x v="1"/>
    <x v="0"/>
    <x v="619"/>
    <x v="0"/>
    <n v="65.11"/>
    <x v="1"/>
  </r>
  <r>
    <x v="2883"/>
    <n v="26"/>
    <x v="0"/>
    <x v="4"/>
    <s v="Apple Music"/>
    <x v="6"/>
    <x v="31"/>
    <x v="460"/>
    <s v="Post Malone"/>
    <x v="1"/>
    <x v="1"/>
    <x v="246"/>
    <x v="2"/>
    <n v="65.819999999999993"/>
    <x v="1"/>
  </r>
  <r>
    <x v="2884"/>
    <n v="58"/>
    <x v="2"/>
    <x v="4"/>
    <s v="Amazon Music"/>
    <x v="3"/>
    <x v="78"/>
    <x v="114"/>
    <s v="Adele"/>
    <x v="0"/>
    <x v="0"/>
    <x v="625"/>
    <x v="2"/>
    <n v="46.54"/>
    <x v="3"/>
  </r>
  <r>
    <x v="2885"/>
    <n v="50"/>
    <x v="2"/>
    <x v="3"/>
    <s v="Spotify"/>
    <x v="0"/>
    <x v="79"/>
    <x v="96"/>
    <s v="Billie Eilish"/>
    <x v="1"/>
    <x v="1"/>
    <x v="699"/>
    <x v="3"/>
    <n v="22.04"/>
    <x v="0"/>
  </r>
  <r>
    <x v="2886"/>
    <n v="56"/>
    <x v="2"/>
    <x v="0"/>
    <s v="YouTube"/>
    <x v="9"/>
    <x v="90"/>
    <x v="123"/>
    <s v="BTS"/>
    <x v="1"/>
    <x v="2"/>
    <x v="441"/>
    <x v="2"/>
    <n v="40.96"/>
    <x v="3"/>
  </r>
  <r>
    <x v="2887"/>
    <n v="20"/>
    <x v="1"/>
    <x v="4"/>
    <s v="Tidal"/>
    <x v="3"/>
    <x v="59"/>
    <x v="139"/>
    <s v="Drake"/>
    <x v="0"/>
    <x v="1"/>
    <x v="516"/>
    <x v="0"/>
    <n v="72.63"/>
    <x v="1"/>
  </r>
  <r>
    <x v="2888"/>
    <n v="24"/>
    <x v="1"/>
    <x v="1"/>
    <s v="Deezer"/>
    <x v="9"/>
    <x v="92"/>
    <x v="313"/>
    <s v="Taylor Swift"/>
    <x v="0"/>
    <x v="0"/>
    <x v="206"/>
    <x v="2"/>
    <n v="56.59"/>
    <x v="1"/>
  </r>
  <r>
    <x v="2889"/>
    <n v="40"/>
    <x v="0"/>
    <x v="8"/>
    <s v="Spotify"/>
    <x v="1"/>
    <x v="95"/>
    <x v="287"/>
    <s v="Ed Sheeran"/>
    <x v="1"/>
    <x v="0"/>
    <x v="238"/>
    <x v="0"/>
    <n v="28.23"/>
    <x v="3"/>
  </r>
  <r>
    <x v="2890"/>
    <n v="30"/>
    <x v="0"/>
    <x v="2"/>
    <s v="Spotify"/>
    <x v="1"/>
    <x v="90"/>
    <x v="160"/>
    <s v="Taylor Swift"/>
    <x v="0"/>
    <x v="0"/>
    <x v="391"/>
    <x v="2"/>
    <n v="72.75"/>
    <x v="1"/>
  </r>
  <r>
    <x v="2891"/>
    <n v="40"/>
    <x v="0"/>
    <x v="0"/>
    <s v="Amazon Music"/>
    <x v="2"/>
    <x v="55"/>
    <x v="251"/>
    <s v="Drake"/>
    <x v="1"/>
    <x v="2"/>
    <x v="1"/>
    <x v="1"/>
    <n v="1.35"/>
    <x v="0"/>
  </r>
  <r>
    <x v="2892"/>
    <n v="53"/>
    <x v="2"/>
    <x v="8"/>
    <s v="Amazon Music"/>
    <x v="0"/>
    <x v="67"/>
    <x v="417"/>
    <s v="Adele"/>
    <x v="1"/>
    <x v="2"/>
    <x v="91"/>
    <x v="3"/>
    <n v="60.56"/>
    <x v="1"/>
  </r>
  <r>
    <x v="2893"/>
    <n v="39"/>
    <x v="0"/>
    <x v="7"/>
    <s v="Apple Music"/>
    <x v="8"/>
    <x v="3"/>
    <x v="440"/>
    <s v="Dua Lipa"/>
    <x v="1"/>
    <x v="2"/>
    <x v="635"/>
    <x v="3"/>
    <n v="7.91"/>
    <x v="0"/>
  </r>
  <r>
    <x v="2894"/>
    <n v="42"/>
    <x v="0"/>
    <x v="6"/>
    <s v="YouTube"/>
    <x v="6"/>
    <x v="82"/>
    <x v="56"/>
    <s v="Ed Sheeran"/>
    <x v="0"/>
    <x v="2"/>
    <x v="106"/>
    <x v="3"/>
    <n v="31.33"/>
    <x v="3"/>
  </r>
  <r>
    <x v="2895"/>
    <n v="30"/>
    <x v="0"/>
    <x v="1"/>
    <s v="Amazon Music"/>
    <x v="2"/>
    <x v="81"/>
    <x v="369"/>
    <s v="BTS"/>
    <x v="0"/>
    <x v="1"/>
    <x v="162"/>
    <x v="0"/>
    <n v="67.78"/>
    <x v="1"/>
  </r>
  <r>
    <x v="2896"/>
    <n v="39"/>
    <x v="0"/>
    <x v="8"/>
    <s v="Apple Music"/>
    <x v="1"/>
    <x v="85"/>
    <x v="366"/>
    <s v="BTS"/>
    <x v="1"/>
    <x v="0"/>
    <x v="326"/>
    <x v="1"/>
    <n v="70.87"/>
    <x v="1"/>
  </r>
  <r>
    <x v="2897"/>
    <n v="54"/>
    <x v="2"/>
    <x v="5"/>
    <s v="Tidal"/>
    <x v="7"/>
    <x v="69"/>
    <x v="496"/>
    <s v="Adele"/>
    <x v="0"/>
    <x v="2"/>
    <x v="121"/>
    <x v="1"/>
    <n v="23.53"/>
    <x v="0"/>
  </r>
  <r>
    <x v="2898"/>
    <n v="34"/>
    <x v="0"/>
    <x v="2"/>
    <s v="Spotify"/>
    <x v="1"/>
    <x v="0"/>
    <x v="279"/>
    <s v="Adele"/>
    <x v="1"/>
    <x v="1"/>
    <x v="49"/>
    <x v="1"/>
    <n v="26.03"/>
    <x v="3"/>
  </r>
  <r>
    <x v="2899"/>
    <n v="34"/>
    <x v="0"/>
    <x v="5"/>
    <s v="Deezer"/>
    <x v="1"/>
    <x v="31"/>
    <x v="9"/>
    <s v="Billie Eilish"/>
    <x v="0"/>
    <x v="1"/>
    <x v="797"/>
    <x v="1"/>
    <n v="26.12"/>
    <x v="3"/>
  </r>
  <r>
    <x v="2900"/>
    <n v="30"/>
    <x v="0"/>
    <x v="6"/>
    <s v="Apple Music"/>
    <x v="3"/>
    <x v="89"/>
    <x v="490"/>
    <s v="Bad Bunny"/>
    <x v="1"/>
    <x v="1"/>
    <x v="192"/>
    <x v="1"/>
    <n v="39.81"/>
    <x v="3"/>
  </r>
  <r>
    <x v="2901"/>
    <n v="54"/>
    <x v="2"/>
    <x v="4"/>
    <s v="Amazon Music"/>
    <x v="0"/>
    <x v="27"/>
    <x v="415"/>
    <s v="Adele"/>
    <x v="0"/>
    <x v="1"/>
    <x v="211"/>
    <x v="2"/>
    <n v="29.24"/>
    <x v="3"/>
  </r>
  <r>
    <x v="2902"/>
    <n v="59"/>
    <x v="2"/>
    <x v="9"/>
    <s v="Spotify"/>
    <x v="8"/>
    <x v="46"/>
    <x v="479"/>
    <s v="Bad Bunny"/>
    <x v="0"/>
    <x v="2"/>
    <x v="618"/>
    <x v="2"/>
    <n v="46.64"/>
    <x v="3"/>
  </r>
  <r>
    <x v="2903"/>
    <n v="34"/>
    <x v="0"/>
    <x v="6"/>
    <s v="YouTube"/>
    <x v="1"/>
    <x v="5"/>
    <x v="150"/>
    <s v="The Weeknd"/>
    <x v="0"/>
    <x v="1"/>
    <x v="177"/>
    <x v="3"/>
    <n v="65.819999999999993"/>
    <x v="1"/>
  </r>
  <r>
    <x v="2904"/>
    <n v="27"/>
    <x v="0"/>
    <x v="2"/>
    <s v="Tidal"/>
    <x v="2"/>
    <x v="44"/>
    <x v="363"/>
    <s v="Bad Bunny"/>
    <x v="1"/>
    <x v="1"/>
    <x v="606"/>
    <x v="0"/>
    <n v="29.31"/>
    <x v="3"/>
  </r>
  <r>
    <x v="2905"/>
    <n v="26"/>
    <x v="0"/>
    <x v="4"/>
    <s v="Apple Music"/>
    <x v="5"/>
    <x v="9"/>
    <x v="141"/>
    <s v="BTS"/>
    <x v="1"/>
    <x v="2"/>
    <x v="791"/>
    <x v="0"/>
    <n v="33.21"/>
    <x v="3"/>
  </r>
  <r>
    <x v="2906"/>
    <n v="60"/>
    <x v="2"/>
    <x v="0"/>
    <s v="Amazon Music"/>
    <x v="1"/>
    <x v="58"/>
    <x v="106"/>
    <s v="Ed Sheeran"/>
    <x v="0"/>
    <x v="0"/>
    <x v="364"/>
    <x v="0"/>
    <n v="66.97"/>
    <x v="1"/>
  </r>
  <r>
    <x v="2907"/>
    <n v="33"/>
    <x v="0"/>
    <x v="4"/>
    <s v="Tidal"/>
    <x v="8"/>
    <x v="75"/>
    <x v="373"/>
    <s v="Billie Eilish"/>
    <x v="0"/>
    <x v="1"/>
    <x v="349"/>
    <x v="0"/>
    <n v="26.22"/>
    <x v="3"/>
  </r>
  <r>
    <x v="2908"/>
    <n v="13"/>
    <x v="3"/>
    <x v="3"/>
    <s v="Tidal"/>
    <x v="1"/>
    <x v="1"/>
    <x v="18"/>
    <s v="BTS"/>
    <x v="1"/>
    <x v="0"/>
    <x v="315"/>
    <x v="3"/>
    <n v="59.96"/>
    <x v="1"/>
  </r>
  <r>
    <x v="2909"/>
    <n v="36"/>
    <x v="0"/>
    <x v="0"/>
    <s v="Tidal"/>
    <x v="6"/>
    <x v="29"/>
    <x v="380"/>
    <s v="Dua Lipa"/>
    <x v="0"/>
    <x v="2"/>
    <x v="533"/>
    <x v="2"/>
    <n v="61.65"/>
    <x v="1"/>
  </r>
  <r>
    <x v="2910"/>
    <n v="29"/>
    <x v="0"/>
    <x v="3"/>
    <s v="Apple Music"/>
    <x v="6"/>
    <x v="94"/>
    <x v="387"/>
    <s v="BTS"/>
    <x v="0"/>
    <x v="1"/>
    <x v="350"/>
    <x v="2"/>
    <n v="12.69"/>
    <x v="0"/>
  </r>
  <r>
    <x v="2911"/>
    <n v="43"/>
    <x v="0"/>
    <x v="8"/>
    <s v="Spotify"/>
    <x v="5"/>
    <x v="10"/>
    <x v="112"/>
    <s v="Bad Bunny"/>
    <x v="1"/>
    <x v="0"/>
    <x v="739"/>
    <x v="2"/>
    <n v="34.090000000000003"/>
    <x v="3"/>
  </r>
  <r>
    <x v="2912"/>
    <n v="38"/>
    <x v="0"/>
    <x v="6"/>
    <s v="Amazon Music"/>
    <x v="6"/>
    <x v="12"/>
    <x v="19"/>
    <s v="Ed Sheeran"/>
    <x v="1"/>
    <x v="1"/>
    <x v="809"/>
    <x v="3"/>
    <n v="48.44"/>
    <x v="3"/>
  </r>
  <r>
    <x v="2913"/>
    <n v="44"/>
    <x v="2"/>
    <x v="2"/>
    <s v="Amazon Music"/>
    <x v="6"/>
    <x v="60"/>
    <x v="55"/>
    <s v="Bad Bunny"/>
    <x v="1"/>
    <x v="2"/>
    <x v="654"/>
    <x v="3"/>
    <n v="75.61"/>
    <x v="2"/>
  </r>
  <r>
    <x v="2914"/>
    <n v="32"/>
    <x v="0"/>
    <x v="3"/>
    <s v="Tidal"/>
    <x v="6"/>
    <x v="63"/>
    <x v="492"/>
    <s v="The Weeknd"/>
    <x v="1"/>
    <x v="1"/>
    <x v="298"/>
    <x v="1"/>
    <n v="37.11"/>
    <x v="3"/>
  </r>
  <r>
    <x v="2915"/>
    <n v="21"/>
    <x v="1"/>
    <x v="2"/>
    <s v="YouTube"/>
    <x v="2"/>
    <x v="36"/>
    <x v="235"/>
    <s v="BTS"/>
    <x v="0"/>
    <x v="0"/>
    <x v="636"/>
    <x v="0"/>
    <n v="66.459999999999994"/>
    <x v="1"/>
  </r>
  <r>
    <x v="2916"/>
    <n v="51"/>
    <x v="2"/>
    <x v="0"/>
    <s v="Apple Music"/>
    <x v="6"/>
    <x v="62"/>
    <x v="7"/>
    <s v="Ed Sheeran"/>
    <x v="1"/>
    <x v="0"/>
    <x v="299"/>
    <x v="2"/>
    <n v="76.95"/>
    <x v="2"/>
  </r>
  <r>
    <x v="2917"/>
    <n v="15"/>
    <x v="3"/>
    <x v="1"/>
    <s v="Apple Music"/>
    <x v="5"/>
    <x v="34"/>
    <x v="73"/>
    <s v="BTS"/>
    <x v="1"/>
    <x v="2"/>
    <x v="177"/>
    <x v="3"/>
    <n v="33.17"/>
    <x v="3"/>
  </r>
  <r>
    <x v="2918"/>
    <n v="26"/>
    <x v="0"/>
    <x v="2"/>
    <s v="Apple Music"/>
    <x v="1"/>
    <x v="86"/>
    <x v="390"/>
    <s v="Drake"/>
    <x v="0"/>
    <x v="0"/>
    <x v="676"/>
    <x v="0"/>
    <n v="75.709999999999994"/>
    <x v="2"/>
  </r>
  <r>
    <x v="2919"/>
    <n v="42"/>
    <x v="0"/>
    <x v="8"/>
    <s v="Apple Music"/>
    <x v="9"/>
    <x v="56"/>
    <x v="452"/>
    <s v="Taylor Swift"/>
    <x v="0"/>
    <x v="0"/>
    <x v="756"/>
    <x v="3"/>
    <n v="19.55"/>
    <x v="0"/>
  </r>
  <r>
    <x v="2920"/>
    <n v="22"/>
    <x v="1"/>
    <x v="5"/>
    <s v="YouTube"/>
    <x v="6"/>
    <x v="22"/>
    <x v="130"/>
    <s v="Adele"/>
    <x v="0"/>
    <x v="0"/>
    <x v="723"/>
    <x v="2"/>
    <n v="72.33"/>
    <x v="1"/>
  </r>
  <r>
    <x v="2921"/>
    <n v="25"/>
    <x v="0"/>
    <x v="5"/>
    <s v="Deezer"/>
    <x v="2"/>
    <x v="59"/>
    <x v="369"/>
    <s v="Dua Lipa"/>
    <x v="0"/>
    <x v="2"/>
    <x v="763"/>
    <x v="2"/>
    <n v="24.28"/>
    <x v="0"/>
  </r>
  <r>
    <x v="2922"/>
    <n v="57"/>
    <x v="2"/>
    <x v="0"/>
    <s v="Apple Music"/>
    <x v="1"/>
    <x v="53"/>
    <x v="33"/>
    <s v="Bad Bunny"/>
    <x v="1"/>
    <x v="1"/>
    <x v="642"/>
    <x v="0"/>
    <n v="17.45"/>
    <x v="0"/>
  </r>
  <r>
    <x v="2923"/>
    <n v="29"/>
    <x v="0"/>
    <x v="5"/>
    <s v="Amazon Music"/>
    <x v="9"/>
    <x v="56"/>
    <x v="223"/>
    <s v="Dua Lipa"/>
    <x v="0"/>
    <x v="1"/>
    <x v="489"/>
    <x v="2"/>
    <n v="58.58"/>
    <x v="1"/>
  </r>
  <r>
    <x v="2924"/>
    <n v="26"/>
    <x v="0"/>
    <x v="8"/>
    <s v="Spotify"/>
    <x v="3"/>
    <x v="19"/>
    <x v="112"/>
    <s v="Billie Eilish"/>
    <x v="1"/>
    <x v="1"/>
    <x v="40"/>
    <x v="0"/>
    <n v="78.97"/>
    <x v="2"/>
  </r>
  <r>
    <x v="2925"/>
    <n v="38"/>
    <x v="0"/>
    <x v="7"/>
    <s v="Amazon Music"/>
    <x v="9"/>
    <x v="90"/>
    <x v="470"/>
    <s v="BTS"/>
    <x v="0"/>
    <x v="0"/>
    <x v="325"/>
    <x v="1"/>
    <n v="48.58"/>
    <x v="3"/>
  </r>
  <r>
    <x v="2926"/>
    <n v="25"/>
    <x v="0"/>
    <x v="7"/>
    <s v="Tidal"/>
    <x v="2"/>
    <x v="90"/>
    <x v="341"/>
    <s v="The Weeknd"/>
    <x v="1"/>
    <x v="2"/>
    <x v="262"/>
    <x v="1"/>
    <n v="58.39"/>
    <x v="1"/>
  </r>
  <r>
    <x v="2927"/>
    <n v="48"/>
    <x v="2"/>
    <x v="3"/>
    <s v="YouTube"/>
    <x v="7"/>
    <x v="35"/>
    <x v="262"/>
    <s v="BTS"/>
    <x v="1"/>
    <x v="1"/>
    <x v="639"/>
    <x v="0"/>
    <n v="60.32"/>
    <x v="1"/>
  </r>
  <r>
    <x v="2928"/>
    <n v="20"/>
    <x v="1"/>
    <x v="0"/>
    <s v="YouTube"/>
    <x v="2"/>
    <x v="75"/>
    <x v="47"/>
    <s v="BTS"/>
    <x v="0"/>
    <x v="1"/>
    <x v="338"/>
    <x v="1"/>
    <n v="59.89"/>
    <x v="1"/>
  </r>
  <r>
    <x v="2929"/>
    <n v="28"/>
    <x v="0"/>
    <x v="9"/>
    <s v="Amazon Music"/>
    <x v="5"/>
    <x v="96"/>
    <x v="24"/>
    <s v="Ed Sheeran"/>
    <x v="0"/>
    <x v="0"/>
    <x v="409"/>
    <x v="0"/>
    <n v="3.25"/>
    <x v="0"/>
  </r>
  <r>
    <x v="2930"/>
    <n v="22"/>
    <x v="1"/>
    <x v="7"/>
    <s v="Deezer"/>
    <x v="4"/>
    <x v="95"/>
    <x v="243"/>
    <s v="BTS"/>
    <x v="1"/>
    <x v="1"/>
    <x v="167"/>
    <x v="2"/>
    <n v="43.03"/>
    <x v="3"/>
  </r>
  <r>
    <x v="2931"/>
    <n v="14"/>
    <x v="3"/>
    <x v="3"/>
    <s v="Spotify"/>
    <x v="6"/>
    <x v="58"/>
    <x v="145"/>
    <s v="BTS"/>
    <x v="0"/>
    <x v="0"/>
    <x v="370"/>
    <x v="3"/>
    <n v="44.52"/>
    <x v="3"/>
  </r>
  <r>
    <x v="2932"/>
    <n v="30"/>
    <x v="0"/>
    <x v="1"/>
    <s v="Amazon Music"/>
    <x v="9"/>
    <x v="49"/>
    <x v="52"/>
    <s v="Dua Lipa"/>
    <x v="0"/>
    <x v="2"/>
    <x v="739"/>
    <x v="2"/>
    <n v="6.41"/>
    <x v="0"/>
  </r>
  <r>
    <x v="2933"/>
    <n v="19"/>
    <x v="1"/>
    <x v="1"/>
    <s v="Spotify"/>
    <x v="4"/>
    <x v="36"/>
    <x v="121"/>
    <s v="Post Malone"/>
    <x v="1"/>
    <x v="1"/>
    <x v="162"/>
    <x v="0"/>
    <n v="13.59"/>
    <x v="0"/>
  </r>
  <r>
    <x v="2934"/>
    <n v="52"/>
    <x v="2"/>
    <x v="8"/>
    <s v="Deezer"/>
    <x v="2"/>
    <x v="87"/>
    <x v="194"/>
    <s v="Billie Eilish"/>
    <x v="0"/>
    <x v="1"/>
    <x v="238"/>
    <x v="0"/>
    <n v="0.59"/>
    <x v="0"/>
  </r>
  <r>
    <x v="2935"/>
    <n v="45"/>
    <x v="2"/>
    <x v="1"/>
    <s v="Deezer"/>
    <x v="3"/>
    <x v="71"/>
    <x v="199"/>
    <s v="Drake"/>
    <x v="0"/>
    <x v="2"/>
    <x v="294"/>
    <x v="1"/>
    <n v="43.59"/>
    <x v="3"/>
  </r>
  <r>
    <x v="2936"/>
    <n v="41"/>
    <x v="0"/>
    <x v="7"/>
    <s v="Amazon Music"/>
    <x v="7"/>
    <x v="6"/>
    <x v="261"/>
    <s v="Dua Lipa"/>
    <x v="0"/>
    <x v="1"/>
    <x v="421"/>
    <x v="1"/>
    <n v="56.13"/>
    <x v="1"/>
  </r>
  <r>
    <x v="2937"/>
    <n v="58"/>
    <x v="2"/>
    <x v="5"/>
    <s v="YouTube"/>
    <x v="5"/>
    <x v="4"/>
    <x v="31"/>
    <s v="Post Malone"/>
    <x v="0"/>
    <x v="1"/>
    <x v="213"/>
    <x v="1"/>
    <n v="16.18"/>
    <x v="0"/>
  </r>
  <r>
    <x v="2938"/>
    <n v="27"/>
    <x v="0"/>
    <x v="9"/>
    <s v="Deezer"/>
    <x v="2"/>
    <x v="78"/>
    <x v="68"/>
    <s v="Post Malone"/>
    <x v="1"/>
    <x v="1"/>
    <x v="760"/>
    <x v="1"/>
    <n v="60.78"/>
    <x v="1"/>
  </r>
  <r>
    <x v="2939"/>
    <n v="13"/>
    <x v="3"/>
    <x v="5"/>
    <s v="YouTube"/>
    <x v="3"/>
    <x v="60"/>
    <x v="288"/>
    <s v="Ed Sheeran"/>
    <x v="0"/>
    <x v="0"/>
    <x v="343"/>
    <x v="0"/>
    <n v="57.23"/>
    <x v="1"/>
  </r>
  <r>
    <x v="2940"/>
    <n v="55"/>
    <x v="2"/>
    <x v="3"/>
    <s v="Deezer"/>
    <x v="8"/>
    <x v="94"/>
    <x v="332"/>
    <s v="The Weeknd"/>
    <x v="1"/>
    <x v="1"/>
    <x v="422"/>
    <x v="2"/>
    <n v="15.28"/>
    <x v="0"/>
  </r>
  <r>
    <x v="2941"/>
    <n v="48"/>
    <x v="2"/>
    <x v="1"/>
    <s v="Amazon Music"/>
    <x v="9"/>
    <x v="74"/>
    <x v="405"/>
    <s v="Adele"/>
    <x v="0"/>
    <x v="2"/>
    <x v="47"/>
    <x v="0"/>
    <n v="52.73"/>
    <x v="1"/>
  </r>
  <r>
    <x v="2942"/>
    <n v="37"/>
    <x v="0"/>
    <x v="9"/>
    <s v="Tidal"/>
    <x v="9"/>
    <x v="0"/>
    <x v="117"/>
    <s v="Dua Lipa"/>
    <x v="1"/>
    <x v="0"/>
    <x v="565"/>
    <x v="2"/>
    <n v="30.11"/>
    <x v="3"/>
  </r>
  <r>
    <x v="2943"/>
    <n v="19"/>
    <x v="1"/>
    <x v="1"/>
    <s v="Apple Music"/>
    <x v="8"/>
    <x v="53"/>
    <x v="455"/>
    <s v="Bad Bunny"/>
    <x v="1"/>
    <x v="2"/>
    <x v="246"/>
    <x v="2"/>
    <n v="18.95"/>
    <x v="0"/>
  </r>
  <r>
    <x v="2944"/>
    <n v="51"/>
    <x v="2"/>
    <x v="9"/>
    <s v="Spotify"/>
    <x v="3"/>
    <x v="57"/>
    <x v="91"/>
    <s v="Ed Sheeran"/>
    <x v="1"/>
    <x v="1"/>
    <x v="397"/>
    <x v="2"/>
    <n v="64.849999999999994"/>
    <x v="1"/>
  </r>
  <r>
    <x v="2945"/>
    <n v="17"/>
    <x v="3"/>
    <x v="5"/>
    <s v="Apple Music"/>
    <x v="2"/>
    <x v="93"/>
    <x v="152"/>
    <s v="Taylor Swift"/>
    <x v="0"/>
    <x v="0"/>
    <x v="300"/>
    <x v="2"/>
    <n v="53.19"/>
    <x v="1"/>
  </r>
  <r>
    <x v="2946"/>
    <n v="41"/>
    <x v="0"/>
    <x v="8"/>
    <s v="Deezer"/>
    <x v="6"/>
    <x v="27"/>
    <x v="341"/>
    <s v="Dua Lipa"/>
    <x v="0"/>
    <x v="0"/>
    <x v="466"/>
    <x v="0"/>
    <n v="14.61"/>
    <x v="0"/>
  </r>
  <r>
    <x v="2947"/>
    <n v="38"/>
    <x v="0"/>
    <x v="2"/>
    <s v="Deezer"/>
    <x v="2"/>
    <x v="39"/>
    <x v="463"/>
    <s v="Dua Lipa"/>
    <x v="1"/>
    <x v="1"/>
    <x v="779"/>
    <x v="1"/>
    <n v="36.42"/>
    <x v="3"/>
  </r>
  <r>
    <x v="2948"/>
    <n v="58"/>
    <x v="2"/>
    <x v="2"/>
    <s v="YouTube"/>
    <x v="7"/>
    <x v="55"/>
    <x v="395"/>
    <s v="Taylor Swift"/>
    <x v="1"/>
    <x v="1"/>
    <x v="11"/>
    <x v="0"/>
    <n v="17.84"/>
    <x v="0"/>
  </r>
  <r>
    <x v="2949"/>
    <n v="59"/>
    <x v="2"/>
    <x v="1"/>
    <s v="YouTube"/>
    <x v="3"/>
    <x v="6"/>
    <x v="284"/>
    <s v="Dua Lipa"/>
    <x v="1"/>
    <x v="1"/>
    <x v="795"/>
    <x v="0"/>
    <n v="20.309999999999999"/>
    <x v="0"/>
  </r>
  <r>
    <x v="2950"/>
    <n v="41"/>
    <x v="0"/>
    <x v="2"/>
    <s v="Spotify"/>
    <x v="3"/>
    <x v="65"/>
    <x v="142"/>
    <s v="Post Malone"/>
    <x v="0"/>
    <x v="0"/>
    <x v="41"/>
    <x v="0"/>
    <n v="70.459999999999994"/>
    <x v="1"/>
  </r>
  <r>
    <x v="2951"/>
    <n v="46"/>
    <x v="2"/>
    <x v="5"/>
    <s v="Apple Music"/>
    <x v="4"/>
    <x v="71"/>
    <x v="250"/>
    <s v="Post Malone"/>
    <x v="0"/>
    <x v="0"/>
    <x v="231"/>
    <x v="1"/>
    <n v="53.86"/>
    <x v="1"/>
  </r>
  <r>
    <x v="2952"/>
    <n v="46"/>
    <x v="2"/>
    <x v="0"/>
    <s v="Deezer"/>
    <x v="1"/>
    <x v="94"/>
    <x v="215"/>
    <s v="The Weeknd"/>
    <x v="1"/>
    <x v="0"/>
    <x v="845"/>
    <x v="0"/>
    <n v="59.24"/>
    <x v="1"/>
  </r>
  <r>
    <x v="2953"/>
    <n v="16"/>
    <x v="3"/>
    <x v="8"/>
    <s v="Deezer"/>
    <x v="1"/>
    <x v="29"/>
    <x v="20"/>
    <s v="Adele"/>
    <x v="1"/>
    <x v="1"/>
    <x v="645"/>
    <x v="3"/>
    <n v="26.98"/>
    <x v="3"/>
  </r>
  <r>
    <x v="2954"/>
    <n v="16"/>
    <x v="3"/>
    <x v="6"/>
    <s v="Apple Music"/>
    <x v="3"/>
    <x v="80"/>
    <x v="90"/>
    <s v="Ed Sheeran"/>
    <x v="0"/>
    <x v="0"/>
    <x v="20"/>
    <x v="3"/>
    <n v="54.63"/>
    <x v="1"/>
  </r>
  <r>
    <x v="2955"/>
    <n v="23"/>
    <x v="1"/>
    <x v="1"/>
    <s v="YouTube"/>
    <x v="4"/>
    <x v="53"/>
    <x v="69"/>
    <s v="Ed Sheeran"/>
    <x v="0"/>
    <x v="1"/>
    <x v="21"/>
    <x v="2"/>
    <n v="78.44"/>
    <x v="2"/>
  </r>
  <r>
    <x v="2956"/>
    <n v="14"/>
    <x v="3"/>
    <x v="8"/>
    <s v="YouTube"/>
    <x v="3"/>
    <x v="15"/>
    <x v="444"/>
    <s v="Billie Eilish"/>
    <x v="1"/>
    <x v="1"/>
    <x v="407"/>
    <x v="0"/>
    <n v="12.68"/>
    <x v="0"/>
  </r>
  <r>
    <x v="2957"/>
    <n v="39"/>
    <x v="0"/>
    <x v="1"/>
    <s v="Apple Music"/>
    <x v="5"/>
    <x v="5"/>
    <x v="258"/>
    <s v="Dua Lipa"/>
    <x v="1"/>
    <x v="1"/>
    <x v="83"/>
    <x v="2"/>
    <n v="76.260000000000005"/>
    <x v="2"/>
  </r>
  <r>
    <x v="2958"/>
    <n v="31"/>
    <x v="0"/>
    <x v="9"/>
    <s v="Deezer"/>
    <x v="3"/>
    <x v="71"/>
    <x v="149"/>
    <s v="Adele"/>
    <x v="1"/>
    <x v="1"/>
    <x v="519"/>
    <x v="0"/>
    <n v="7.44"/>
    <x v="0"/>
  </r>
  <r>
    <x v="2959"/>
    <n v="25"/>
    <x v="0"/>
    <x v="5"/>
    <s v="Apple Music"/>
    <x v="1"/>
    <x v="39"/>
    <x v="482"/>
    <s v="Billie Eilish"/>
    <x v="1"/>
    <x v="0"/>
    <x v="93"/>
    <x v="2"/>
    <n v="16.36"/>
    <x v="0"/>
  </r>
  <r>
    <x v="2960"/>
    <n v="60"/>
    <x v="2"/>
    <x v="5"/>
    <s v="YouTube"/>
    <x v="2"/>
    <x v="58"/>
    <x v="478"/>
    <s v="BTS"/>
    <x v="1"/>
    <x v="2"/>
    <x v="128"/>
    <x v="1"/>
    <n v="38.31"/>
    <x v="3"/>
  </r>
  <r>
    <x v="2961"/>
    <n v="38"/>
    <x v="0"/>
    <x v="5"/>
    <s v="Amazon Music"/>
    <x v="8"/>
    <x v="84"/>
    <x v="280"/>
    <s v="Ed Sheeran"/>
    <x v="0"/>
    <x v="2"/>
    <x v="748"/>
    <x v="1"/>
    <n v="17.760000000000002"/>
    <x v="0"/>
  </r>
  <r>
    <x v="2962"/>
    <n v="13"/>
    <x v="3"/>
    <x v="4"/>
    <s v="Apple Music"/>
    <x v="7"/>
    <x v="83"/>
    <x v="255"/>
    <s v="Post Malone"/>
    <x v="1"/>
    <x v="0"/>
    <x v="26"/>
    <x v="3"/>
    <n v="41.65"/>
    <x v="3"/>
  </r>
  <r>
    <x v="2963"/>
    <n v="17"/>
    <x v="3"/>
    <x v="6"/>
    <s v="Apple Music"/>
    <x v="8"/>
    <x v="29"/>
    <x v="157"/>
    <s v="Ed Sheeran"/>
    <x v="1"/>
    <x v="2"/>
    <x v="524"/>
    <x v="0"/>
    <n v="41.53"/>
    <x v="3"/>
  </r>
  <r>
    <x v="2964"/>
    <n v="43"/>
    <x v="0"/>
    <x v="8"/>
    <s v="Tidal"/>
    <x v="4"/>
    <x v="93"/>
    <x v="58"/>
    <s v="Bad Bunny"/>
    <x v="0"/>
    <x v="1"/>
    <x v="846"/>
    <x v="1"/>
    <n v="47.38"/>
    <x v="3"/>
  </r>
  <r>
    <x v="2965"/>
    <n v="52"/>
    <x v="2"/>
    <x v="4"/>
    <s v="Spotify"/>
    <x v="4"/>
    <x v="6"/>
    <x v="192"/>
    <s v="Ed Sheeran"/>
    <x v="0"/>
    <x v="2"/>
    <x v="420"/>
    <x v="1"/>
    <n v="70.16"/>
    <x v="1"/>
  </r>
  <r>
    <x v="2966"/>
    <n v="56"/>
    <x v="2"/>
    <x v="4"/>
    <s v="Deezer"/>
    <x v="9"/>
    <x v="3"/>
    <x v="282"/>
    <s v="Dua Lipa"/>
    <x v="1"/>
    <x v="0"/>
    <x v="733"/>
    <x v="1"/>
    <n v="61.31"/>
    <x v="1"/>
  </r>
  <r>
    <x v="2967"/>
    <n v="45"/>
    <x v="2"/>
    <x v="7"/>
    <s v="YouTube"/>
    <x v="5"/>
    <x v="46"/>
    <x v="51"/>
    <s v="Dua Lipa"/>
    <x v="0"/>
    <x v="0"/>
    <x v="59"/>
    <x v="1"/>
    <n v="12.89"/>
    <x v="0"/>
  </r>
  <r>
    <x v="2968"/>
    <n v="19"/>
    <x v="1"/>
    <x v="3"/>
    <s v="Apple Music"/>
    <x v="7"/>
    <x v="48"/>
    <x v="298"/>
    <s v="Dua Lipa"/>
    <x v="1"/>
    <x v="0"/>
    <x v="43"/>
    <x v="0"/>
    <n v="5.6"/>
    <x v="0"/>
  </r>
  <r>
    <x v="2969"/>
    <n v="47"/>
    <x v="2"/>
    <x v="1"/>
    <s v="Amazon Music"/>
    <x v="5"/>
    <x v="74"/>
    <x v="370"/>
    <s v="Taylor Swift"/>
    <x v="1"/>
    <x v="0"/>
    <x v="3"/>
    <x v="0"/>
    <n v="49.95"/>
    <x v="3"/>
  </r>
  <r>
    <x v="2970"/>
    <n v="43"/>
    <x v="0"/>
    <x v="4"/>
    <s v="Deezer"/>
    <x v="6"/>
    <x v="80"/>
    <x v="484"/>
    <s v="Adele"/>
    <x v="0"/>
    <x v="2"/>
    <x v="95"/>
    <x v="1"/>
    <n v="72.989999999999995"/>
    <x v="1"/>
  </r>
  <r>
    <x v="2971"/>
    <n v="15"/>
    <x v="3"/>
    <x v="4"/>
    <s v="Amazon Music"/>
    <x v="3"/>
    <x v="69"/>
    <x v="447"/>
    <s v="Ed Sheeran"/>
    <x v="1"/>
    <x v="2"/>
    <x v="636"/>
    <x v="0"/>
    <n v="43.09"/>
    <x v="3"/>
  </r>
  <r>
    <x v="2972"/>
    <n v="24"/>
    <x v="1"/>
    <x v="9"/>
    <s v="Spotify"/>
    <x v="6"/>
    <x v="92"/>
    <x v="497"/>
    <s v="Billie Eilish"/>
    <x v="1"/>
    <x v="0"/>
    <x v="546"/>
    <x v="2"/>
    <n v="47.62"/>
    <x v="3"/>
  </r>
  <r>
    <x v="2973"/>
    <n v="44"/>
    <x v="2"/>
    <x v="9"/>
    <s v="YouTube"/>
    <x v="9"/>
    <x v="49"/>
    <x v="24"/>
    <s v="Ed Sheeran"/>
    <x v="1"/>
    <x v="0"/>
    <x v="593"/>
    <x v="0"/>
    <n v="39.130000000000003"/>
    <x v="3"/>
  </r>
  <r>
    <x v="2974"/>
    <n v="13"/>
    <x v="3"/>
    <x v="7"/>
    <s v="Amazon Music"/>
    <x v="0"/>
    <x v="55"/>
    <x v="51"/>
    <s v="Drake"/>
    <x v="0"/>
    <x v="2"/>
    <x v="10"/>
    <x v="3"/>
    <n v="49.82"/>
    <x v="3"/>
  </r>
  <r>
    <x v="2975"/>
    <n v="56"/>
    <x v="2"/>
    <x v="7"/>
    <s v="YouTube"/>
    <x v="6"/>
    <x v="7"/>
    <x v="199"/>
    <s v="Dua Lipa"/>
    <x v="0"/>
    <x v="0"/>
    <x v="490"/>
    <x v="1"/>
    <n v="6.82"/>
    <x v="0"/>
  </r>
  <r>
    <x v="2976"/>
    <n v="35"/>
    <x v="0"/>
    <x v="7"/>
    <s v="Deezer"/>
    <x v="2"/>
    <x v="1"/>
    <x v="381"/>
    <s v="Billie Eilish"/>
    <x v="1"/>
    <x v="2"/>
    <x v="573"/>
    <x v="3"/>
    <n v="56.23"/>
    <x v="1"/>
  </r>
  <r>
    <x v="2977"/>
    <n v="18"/>
    <x v="1"/>
    <x v="9"/>
    <s v="Spotify"/>
    <x v="7"/>
    <x v="41"/>
    <x v="27"/>
    <s v="BTS"/>
    <x v="0"/>
    <x v="1"/>
    <x v="515"/>
    <x v="0"/>
    <n v="57.18"/>
    <x v="1"/>
  </r>
  <r>
    <x v="2978"/>
    <n v="39"/>
    <x v="0"/>
    <x v="9"/>
    <s v="Apple Music"/>
    <x v="9"/>
    <x v="38"/>
    <x v="2"/>
    <s v="The Weeknd"/>
    <x v="0"/>
    <x v="1"/>
    <x v="310"/>
    <x v="1"/>
    <n v="71.39"/>
    <x v="1"/>
  </r>
  <r>
    <x v="2979"/>
    <n v="59"/>
    <x v="2"/>
    <x v="4"/>
    <s v="Apple Music"/>
    <x v="7"/>
    <x v="53"/>
    <x v="210"/>
    <s v="Dua Lipa"/>
    <x v="1"/>
    <x v="1"/>
    <x v="406"/>
    <x v="1"/>
    <n v="76.05"/>
    <x v="2"/>
  </r>
  <r>
    <x v="2980"/>
    <n v="45"/>
    <x v="2"/>
    <x v="4"/>
    <s v="YouTube"/>
    <x v="6"/>
    <x v="32"/>
    <x v="450"/>
    <s v="Bad Bunny"/>
    <x v="0"/>
    <x v="2"/>
    <x v="141"/>
    <x v="2"/>
    <n v="9.8800000000000008"/>
    <x v="0"/>
  </r>
  <r>
    <x v="2981"/>
    <n v="27"/>
    <x v="0"/>
    <x v="3"/>
    <s v="YouTube"/>
    <x v="6"/>
    <x v="48"/>
    <x v="182"/>
    <s v="Taylor Swift"/>
    <x v="1"/>
    <x v="0"/>
    <x v="296"/>
    <x v="1"/>
    <n v="17.55"/>
    <x v="0"/>
  </r>
  <r>
    <x v="2982"/>
    <n v="24"/>
    <x v="1"/>
    <x v="6"/>
    <s v="Amazon Music"/>
    <x v="5"/>
    <x v="77"/>
    <x v="106"/>
    <s v="Billie Eilish"/>
    <x v="0"/>
    <x v="0"/>
    <x v="290"/>
    <x v="2"/>
    <n v="53.47"/>
    <x v="1"/>
  </r>
  <r>
    <x v="2983"/>
    <n v="27"/>
    <x v="0"/>
    <x v="6"/>
    <s v="YouTube"/>
    <x v="2"/>
    <x v="30"/>
    <x v="150"/>
    <s v="Bad Bunny"/>
    <x v="0"/>
    <x v="0"/>
    <x v="614"/>
    <x v="3"/>
    <n v="36.35"/>
    <x v="3"/>
  </r>
  <r>
    <x v="2984"/>
    <n v="22"/>
    <x v="1"/>
    <x v="2"/>
    <s v="Spotify"/>
    <x v="3"/>
    <x v="73"/>
    <x v="349"/>
    <s v="Ed Sheeran"/>
    <x v="1"/>
    <x v="0"/>
    <x v="75"/>
    <x v="1"/>
    <n v="15.66"/>
    <x v="0"/>
  </r>
  <r>
    <x v="2985"/>
    <n v="43"/>
    <x v="0"/>
    <x v="3"/>
    <s v="Spotify"/>
    <x v="6"/>
    <x v="5"/>
    <x v="30"/>
    <s v="Post Malone"/>
    <x v="0"/>
    <x v="2"/>
    <x v="309"/>
    <x v="2"/>
    <n v="70.08"/>
    <x v="1"/>
  </r>
  <r>
    <x v="2986"/>
    <n v="46"/>
    <x v="2"/>
    <x v="5"/>
    <s v="YouTube"/>
    <x v="2"/>
    <x v="89"/>
    <x v="77"/>
    <s v="Adele"/>
    <x v="0"/>
    <x v="0"/>
    <x v="47"/>
    <x v="0"/>
    <n v="22.51"/>
    <x v="0"/>
  </r>
  <r>
    <x v="2987"/>
    <n v="28"/>
    <x v="0"/>
    <x v="5"/>
    <s v="Tidal"/>
    <x v="9"/>
    <x v="12"/>
    <x v="352"/>
    <s v="Drake"/>
    <x v="1"/>
    <x v="2"/>
    <x v="820"/>
    <x v="2"/>
    <n v="24.45"/>
    <x v="0"/>
  </r>
  <r>
    <x v="2988"/>
    <n v="39"/>
    <x v="0"/>
    <x v="0"/>
    <s v="Deezer"/>
    <x v="5"/>
    <x v="70"/>
    <x v="36"/>
    <s v="Bad Bunny"/>
    <x v="0"/>
    <x v="1"/>
    <x v="493"/>
    <x v="2"/>
    <n v="14.59"/>
    <x v="0"/>
  </r>
  <r>
    <x v="2989"/>
    <n v="26"/>
    <x v="0"/>
    <x v="2"/>
    <s v="YouTube"/>
    <x v="6"/>
    <x v="80"/>
    <x v="355"/>
    <s v="Drake"/>
    <x v="0"/>
    <x v="2"/>
    <x v="11"/>
    <x v="0"/>
    <n v="34.01"/>
    <x v="3"/>
  </r>
  <r>
    <x v="2990"/>
    <n v="60"/>
    <x v="2"/>
    <x v="8"/>
    <s v="Tidal"/>
    <x v="0"/>
    <x v="50"/>
    <x v="183"/>
    <s v="The Weeknd"/>
    <x v="1"/>
    <x v="2"/>
    <x v="347"/>
    <x v="1"/>
    <n v="50.76"/>
    <x v="1"/>
  </r>
  <r>
    <x v="2991"/>
    <n v="59"/>
    <x v="2"/>
    <x v="5"/>
    <s v="Amazon Music"/>
    <x v="2"/>
    <x v="53"/>
    <x v="209"/>
    <s v="BTS"/>
    <x v="1"/>
    <x v="0"/>
    <x v="655"/>
    <x v="2"/>
    <n v="76.75"/>
    <x v="2"/>
  </r>
  <r>
    <x v="2992"/>
    <n v="55"/>
    <x v="2"/>
    <x v="5"/>
    <s v="YouTube"/>
    <x v="0"/>
    <x v="2"/>
    <x v="497"/>
    <s v="Post Malone"/>
    <x v="1"/>
    <x v="2"/>
    <x v="321"/>
    <x v="1"/>
    <n v="27.68"/>
    <x v="3"/>
  </r>
  <r>
    <x v="2993"/>
    <n v="26"/>
    <x v="0"/>
    <x v="5"/>
    <s v="Tidal"/>
    <x v="6"/>
    <x v="31"/>
    <x v="415"/>
    <s v="The Weeknd"/>
    <x v="0"/>
    <x v="1"/>
    <x v="193"/>
    <x v="2"/>
    <n v="5.58"/>
    <x v="0"/>
  </r>
  <r>
    <x v="2994"/>
    <n v="19"/>
    <x v="1"/>
    <x v="4"/>
    <s v="Apple Music"/>
    <x v="0"/>
    <x v="8"/>
    <x v="459"/>
    <s v="The Weeknd"/>
    <x v="0"/>
    <x v="0"/>
    <x v="241"/>
    <x v="1"/>
    <n v="76.959999999999994"/>
    <x v="2"/>
  </r>
  <r>
    <x v="2995"/>
    <n v="51"/>
    <x v="2"/>
    <x v="0"/>
    <s v="Spotify"/>
    <x v="3"/>
    <x v="47"/>
    <x v="498"/>
    <s v="Drake"/>
    <x v="1"/>
    <x v="2"/>
    <x v="498"/>
    <x v="1"/>
    <n v="53.09"/>
    <x v="1"/>
  </r>
  <r>
    <x v="2996"/>
    <n v="50"/>
    <x v="2"/>
    <x v="2"/>
    <s v="Tidal"/>
    <x v="3"/>
    <x v="12"/>
    <x v="187"/>
    <s v="The Weeknd"/>
    <x v="0"/>
    <x v="1"/>
    <x v="126"/>
    <x v="3"/>
    <n v="31.75"/>
    <x v="3"/>
  </r>
  <r>
    <x v="2997"/>
    <n v="28"/>
    <x v="0"/>
    <x v="4"/>
    <s v="Amazon Music"/>
    <x v="2"/>
    <x v="69"/>
    <x v="346"/>
    <s v="Dua Lipa"/>
    <x v="0"/>
    <x v="2"/>
    <x v="21"/>
    <x v="2"/>
    <n v="65.31"/>
    <x v="1"/>
  </r>
  <r>
    <x v="2998"/>
    <n v="57"/>
    <x v="2"/>
    <x v="3"/>
    <s v="YouTube"/>
    <x v="4"/>
    <x v="65"/>
    <x v="144"/>
    <s v="Dua Lipa"/>
    <x v="1"/>
    <x v="2"/>
    <x v="351"/>
    <x v="0"/>
    <n v="76.86"/>
    <x v="2"/>
  </r>
  <r>
    <x v="2999"/>
    <n v="38"/>
    <x v="0"/>
    <x v="5"/>
    <s v="Tidal"/>
    <x v="2"/>
    <x v="39"/>
    <x v="452"/>
    <s v="Bad Bunny"/>
    <x v="1"/>
    <x v="1"/>
    <x v="374"/>
    <x v="2"/>
    <n v="14.42"/>
    <x v="0"/>
  </r>
  <r>
    <x v="3000"/>
    <n v="55"/>
    <x v="2"/>
    <x v="5"/>
    <s v="YouTube"/>
    <x v="8"/>
    <x v="18"/>
    <x v="187"/>
    <s v="Taylor Swift"/>
    <x v="0"/>
    <x v="1"/>
    <x v="635"/>
    <x v="3"/>
    <n v="56.82"/>
    <x v="1"/>
  </r>
  <r>
    <x v="3001"/>
    <n v="37"/>
    <x v="0"/>
    <x v="8"/>
    <s v="Apple Music"/>
    <x v="6"/>
    <x v="76"/>
    <x v="483"/>
    <s v="Bad Bunny"/>
    <x v="0"/>
    <x v="2"/>
    <x v="190"/>
    <x v="2"/>
    <n v="27.66"/>
    <x v="3"/>
  </r>
  <r>
    <x v="3002"/>
    <n v="47"/>
    <x v="2"/>
    <x v="7"/>
    <s v="Tidal"/>
    <x v="9"/>
    <x v="4"/>
    <x v="451"/>
    <s v="Dua Lipa"/>
    <x v="0"/>
    <x v="1"/>
    <x v="153"/>
    <x v="0"/>
    <n v="13.23"/>
    <x v="0"/>
  </r>
  <r>
    <x v="3003"/>
    <n v="60"/>
    <x v="2"/>
    <x v="6"/>
    <s v="Tidal"/>
    <x v="5"/>
    <x v="70"/>
    <x v="436"/>
    <s v="Post Malone"/>
    <x v="0"/>
    <x v="2"/>
    <x v="7"/>
    <x v="0"/>
    <n v="6.77"/>
    <x v="0"/>
  </r>
  <r>
    <x v="3004"/>
    <n v="56"/>
    <x v="2"/>
    <x v="8"/>
    <s v="Tidal"/>
    <x v="8"/>
    <x v="41"/>
    <x v="420"/>
    <s v="Taylor Swift"/>
    <x v="0"/>
    <x v="2"/>
    <x v="174"/>
    <x v="2"/>
    <n v="18.350000000000001"/>
    <x v="0"/>
  </r>
  <r>
    <x v="3005"/>
    <n v="45"/>
    <x v="2"/>
    <x v="5"/>
    <s v="Amazon Music"/>
    <x v="0"/>
    <x v="47"/>
    <x v="59"/>
    <s v="Ed Sheeran"/>
    <x v="1"/>
    <x v="1"/>
    <x v="628"/>
    <x v="1"/>
    <n v="60.18"/>
    <x v="1"/>
  </r>
  <r>
    <x v="3006"/>
    <n v="57"/>
    <x v="2"/>
    <x v="4"/>
    <s v="Spotify"/>
    <x v="5"/>
    <x v="61"/>
    <x v="356"/>
    <s v="Adele"/>
    <x v="0"/>
    <x v="2"/>
    <x v="63"/>
    <x v="0"/>
    <n v="20.260000000000002"/>
    <x v="0"/>
  </r>
  <r>
    <x v="3007"/>
    <n v="47"/>
    <x v="2"/>
    <x v="4"/>
    <s v="Amazon Music"/>
    <x v="0"/>
    <x v="85"/>
    <x v="456"/>
    <s v="Post Malone"/>
    <x v="0"/>
    <x v="1"/>
    <x v="139"/>
    <x v="3"/>
    <n v="17.55"/>
    <x v="0"/>
  </r>
  <r>
    <x v="3008"/>
    <n v="42"/>
    <x v="0"/>
    <x v="7"/>
    <s v="Tidal"/>
    <x v="0"/>
    <x v="87"/>
    <x v="235"/>
    <s v="Ed Sheeran"/>
    <x v="0"/>
    <x v="2"/>
    <x v="500"/>
    <x v="2"/>
    <n v="6.09"/>
    <x v="0"/>
  </r>
  <r>
    <x v="3009"/>
    <n v="27"/>
    <x v="0"/>
    <x v="3"/>
    <s v="Tidal"/>
    <x v="9"/>
    <x v="39"/>
    <x v="92"/>
    <s v="Adele"/>
    <x v="0"/>
    <x v="0"/>
    <x v="390"/>
    <x v="1"/>
    <n v="37.020000000000003"/>
    <x v="3"/>
  </r>
  <r>
    <x v="3010"/>
    <n v="44"/>
    <x v="2"/>
    <x v="3"/>
    <s v="Tidal"/>
    <x v="5"/>
    <x v="3"/>
    <x v="370"/>
    <s v="The Weeknd"/>
    <x v="0"/>
    <x v="1"/>
    <x v="564"/>
    <x v="0"/>
    <n v="12.84"/>
    <x v="0"/>
  </r>
  <r>
    <x v="3011"/>
    <n v="24"/>
    <x v="1"/>
    <x v="0"/>
    <s v="YouTube"/>
    <x v="7"/>
    <x v="38"/>
    <x v="264"/>
    <s v="The Weeknd"/>
    <x v="0"/>
    <x v="1"/>
    <x v="709"/>
    <x v="1"/>
    <n v="50.39"/>
    <x v="1"/>
  </r>
  <r>
    <x v="3012"/>
    <n v="52"/>
    <x v="2"/>
    <x v="8"/>
    <s v="Spotify"/>
    <x v="0"/>
    <x v="93"/>
    <x v="31"/>
    <s v="Billie Eilish"/>
    <x v="1"/>
    <x v="1"/>
    <x v="733"/>
    <x v="1"/>
    <n v="67.02"/>
    <x v="1"/>
  </r>
  <r>
    <x v="3013"/>
    <n v="45"/>
    <x v="2"/>
    <x v="9"/>
    <s v="Deezer"/>
    <x v="9"/>
    <x v="40"/>
    <x v="28"/>
    <s v="Post Malone"/>
    <x v="1"/>
    <x v="2"/>
    <x v="61"/>
    <x v="3"/>
    <n v="73.260000000000005"/>
    <x v="1"/>
  </r>
  <r>
    <x v="3014"/>
    <n v="55"/>
    <x v="2"/>
    <x v="2"/>
    <s v="Deezer"/>
    <x v="2"/>
    <x v="89"/>
    <x v="349"/>
    <s v="Billie Eilish"/>
    <x v="0"/>
    <x v="1"/>
    <x v="33"/>
    <x v="1"/>
    <n v="21.86"/>
    <x v="0"/>
  </r>
  <r>
    <x v="3015"/>
    <n v="31"/>
    <x v="0"/>
    <x v="3"/>
    <s v="Deezer"/>
    <x v="3"/>
    <x v="8"/>
    <x v="189"/>
    <s v="The Weeknd"/>
    <x v="1"/>
    <x v="1"/>
    <x v="324"/>
    <x v="0"/>
    <n v="47.19"/>
    <x v="3"/>
  </r>
  <r>
    <x v="3016"/>
    <n v="54"/>
    <x v="2"/>
    <x v="7"/>
    <s v="Tidal"/>
    <x v="4"/>
    <x v="14"/>
    <x v="247"/>
    <s v="Bad Bunny"/>
    <x v="1"/>
    <x v="0"/>
    <x v="507"/>
    <x v="3"/>
    <n v="73.87"/>
    <x v="1"/>
  </r>
  <r>
    <x v="3017"/>
    <n v="47"/>
    <x v="2"/>
    <x v="4"/>
    <s v="Apple Music"/>
    <x v="5"/>
    <x v="43"/>
    <x v="218"/>
    <s v="BTS"/>
    <x v="1"/>
    <x v="1"/>
    <x v="847"/>
    <x v="2"/>
    <n v="25.39"/>
    <x v="3"/>
  </r>
  <r>
    <x v="3018"/>
    <n v="60"/>
    <x v="2"/>
    <x v="8"/>
    <s v="Spotify"/>
    <x v="8"/>
    <x v="30"/>
    <x v="438"/>
    <s v="Taylor Swift"/>
    <x v="1"/>
    <x v="0"/>
    <x v="141"/>
    <x v="2"/>
    <n v="36.369999999999997"/>
    <x v="3"/>
  </r>
  <r>
    <x v="3019"/>
    <n v="37"/>
    <x v="0"/>
    <x v="0"/>
    <s v="Spotify"/>
    <x v="6"/>
    <x v="14"/>
    <x v="420"/>
    <s v="Drake"/>
    <x v="0"/>
    <x v="0"/>
    <x v="144"/>
    <x v="3"/>
    <n v="25.63"/>
    <x v="3"/>
  </r>
  <r>
    <x v="3020"/>
    <n v="39"/>
    <x v="0"/>
    <x v="3"/>
    <s v="Tidal"/>
    <x v="5"/>
    <x v="43"/>
    <x v="22"/>
    <s v="Billie Eilish"/>
    <x v="0"/>
    <x v="0"/>
    <x v="355"/>
    <x v="2"/>
    <n v="24.42"/>
    <x v="0"/>
  </r>
  <r>
    <x v="3021"/>
    <n v="24"/>
    <x v="1"/>
    <x v="4"/>
    <s v="Amazon Music"/>
    <x v="7"/>
    <x v="94"/>
    <x v="289"/>
    <s v="The Weeknd"/>
    <x v="1"/>
    <x v="0"/>
    <x v="564"/>
    <x v="0"/>
    <n v="74.290000000000006"/>
    <x v="1"/>
  </r>
  <r>
    <x v="3022"/>
    <n v="36"/>
    <x v="0"/>
    <x v="3"/>
    <s v="Spotify"/>
    <x v="8"/>
    <x v="86"/>
    <x v="129"/>
    <s v="Adele"/>
    <x v="1"/>
    <x v="0"/>
    <x v="199"/>
    <x v="0"/>
    <n v="62.33"/>
    <x v="1"/>
  </r>
  <r>
    <x v="3023"/>
    <n v="47"/>
    <x v="2"/>
    <x v="2"/>
    <s v="Spotify"/>
    <x v="8"/>
    <x v="70"/>
    <x v="117"/>
    <s v="Billie Eilish"/>
    <x v="1"/>
    <x v="1"/>
    <x v="372"/>
    <x v="0"/>
    <n v="32.82"/>
    <x v="3"/>
  </r>
  <r>
    <x v="3024"/>
    <n v="18"/>
    <x v="1"/>
    <x v="6"/>
    <s v="Deezer"/>
    <x v="1"/>
    <x v="24"/>
    <x v="202"/>
    <s v="The Weeknd"/>
    <x v="1"/>
    <x v="0"/>
    <x v="297"/>
    <x v="2"/>
    <n v="7.35"/>
    <x v="0"/>
  </r>
  <r>
    <x v="3025"/>
    <n v="47"/>
    <x v="2"/>
    <x v="0"/>
    <s v="Tidal"/>
    <x v="8"/>
    <x v="49"/>
    <x v="398"/>
    <s v="Billie Eilish"/>
    <x v="0"/>
    <x v="0"/>
    <x v="597"/>
    <x v="1"/>
    <n v="58.47"/>
    <x v="1"/>
  </r>
  <r>
    <x v="3026"/>
    <n v="36"/>
    <x v="0"/>
    <x v="7"/>
    <s v="YouTube"/>
    <x v="6"/>
    <x v="7"/>
    <x v="339"/>
    <s v="Post Malone"/>
    <x v="1"/>
    <x v="0"/>
    <x v="718"/>
    <x v="2"/>
    <n v="50.89"/>
    <x v="1"/>
  </r>
  <r>
    <x v="3027"/>
    <n v="27"/>
    <x v="0"/>
    <x v="1"/>
    <s v="Deezer"/>
    <x v="9"/>
    <x v="55"/>
    <x v="31"/>
    <s v="Drake"/>
    <x v="1"/>
    <x v="2"/>
    <x v="218"/>
    <x v="2"/>
    <n v="57.04"/>
    <x v="1"/>
  </r>
  <r>
    <x v="3028"/>
    <n v="32"/>
    <x v="0"/>
    <x v="2"/>
    <s v="YouTube"/>
    <x v="9"/>
    <x v="58"/>
    <x v="226"/>
    <s v="BTS"/>
    <x v="1"/>
    <x v="1"/>
    <x v="497"/>
    <x v="2"/>
    <n v="52.06"/>
    <x v="1"/>
  </r>
  <r>
    <x v="3029"/>
    <n v="51"/>
    <x v="2"/>
    <x v="6"/>
    <s v="YouTube"/>
    <x v="8"/>
    <x v="46"/>
    <x v="406"/>
    <s v="The Weeknd"/>
    <x v="0"/>
    <x v="2"/>
    <x v="503"/>
    <x v="0"/>
    <n v="71.25"/>
    <x v="1"/>
  </r>
  <r>
    <x v="3030"/>
    <n v="36"/>
    <x v="0"/>
    <x v="9"/>
    <s v="YouTube"/>
    <x v="0"/>
    <x v="12"/>
    <x v="19"/>
    <s v="Taylor Swift"/>
    <x v="0"/>
    <x v="0"/>
    <x v="656"/>
    <x v="0"/>
    <n v="45.23"/>
    <x v="3"/>
  </r>
  <r>
    <x v="3031"/>
    <n v="22"/>
    <x v="1"/>
    <x v="5"/>
    <s v="YouTube"/>
    <x v="3"/>
    <x v="33"/>
    <x v="3"/>
    <s v="BTS"/>
    <x v="1"/>
    <x v="1"/>
    <x v="308"/>
    <x v="1"/>
    <n v="28.67"/>
    <x v="3"/>
  </r>
  <r>
    <x v="3032"/>
    <n v="56"/>
    <x v="2"/>
    <x v="2"/>
    <s v="Deezer"/>
    <x v="1"/>
    <x v="52"/>
    <x v="275"/>
    <s v="Post Malone"/>
    <x v="0"/>
    <x v="2"/>
    <x v="127"/>
    <x v="0"/>
    <n v="12.29"/>
    <x v="0"/>
  </r>
  <r>
    <x v="3033"/>
    <n v="28"/>
    <x v="0"/>
    <x v="8"/>
    <s v="YouTube"/>
    <x v="9"/>
    <x v="9"/>
    <x v="327"/>
    <s v="Drake"/>
    <x v="1"/>
    <x v="0"/>
    <x v="105"/>
    <x v="0"/>
    <n v="52.04"/>
    <x v="1"/>
  </r>
  <r>
    <x v="3034"/>
    <n v="20"/>
    <x v="1"/>
    <x v="5"/>
    <s v="YouTube"/>
    <x v="6"/>
    <x v="38"/>
    <x v="427"/>
    <s v="Dua Lipa"/>
    <x v="1"/>
    <x v="0"/>
    <x v="344"/>
    <x v="1"/>
    <n v="19.91"/>
    <x v="0"/>
  </r>
  <r>
    <x v="3035"/>
    <n v="53"/>
    <x v="2"/>
    <x v="3"/>
    <s v="Amazon Music"/>
    <x v="2"/>
    <x v="10"/>
    <x v="179"/>
    <s v="Billie Eilish"/>
    <x v="0"/>
    <x v="2"/>
    <x v="149"/>
    <x v="3"/>
    <n v="3.73"/>
    <x v="0"/>
  </r>
  <r>
    <x v="3036"/>
    <n v="26"/>
    <x v="0"/>
    <x v="8"/>
    <s v="Deezer"/>
    <x v="9"/>
    <x v="94"/>
    <x v="281"/>
    <s v="Bad Bunny"/>
    <x v="1"/>
    <x v="0"/>
    <x v="454"/>
    <x v="3"/>
    <n v="0.7"/>
    <x v="0"/>
  </r>
  <r>
    <x v="3037"/>
    <n v="43"/>
    <x v="0"/>
    <x v="6"/>
    <s v="Apple Music"/>
    <x v="2"/>
    <x v="25"/>
    <x v="179"/>
    <s v="Dua Lipa"/>
    <x v="1"/>
    <x v="1"/>
    <x v="354"/>
    <x v="2"/>
    <n v="16.760000000000002"/>
    <x v="0"/>
  </r>
  <r>
    <x v="3038"/>
    <n v="46"/>
    <x v="2"/>
    <x v="0"/>
    <s v="Amazon Music"/>
    <x v="1"/>
    <x v="74"/>
    <x v="495"/>
    <s v="Bad Bunny"/>
    <x v="1"/>
    <x v="1"/>
    <x v="775"/>
    <x v="1"/>
    <n v="6.72"/>
    <x v="0"/>
  </r>
  <r>
    <x v="3039"/>
    <n v="45"/>
    <x v="2"/>
    <x v="2"/>
    <s v="Amazon Music"/>
    <x v="5"/>
    <x v="92"/>
    <x v="300"/>
    <s v="Drake"/>
    <x v="0"/>
    <x v="2"/>
    <x v="669"/>
    <x v="2"/>
    <n v="48.78"/>
    <x v="3"/>
  </r>
  <r>
    <x v="3040"/>
    <n v="34"/>
    <x v="0"/>
    <x v="3"/>
    <s v="Deezer"/>
    <x v="9"/>
    <x v="42"/>
    <x v="418"/>
    <s v="Adele"/>
    <x v="0"/>
    <x v="2"/>
    <x v="542"/>
    <x v="2"/>
    <n v="52.36"/>
    <x v="1"/>
  </r>
  <r>
    <x v="3041"/>
    <n v="45"/>
    <x v="2"/>
    <x v="6"/>
    <s v="YouTube"/>
    <x v="1"/>
    <x v="96"/>
    <x v="284"/>
    <s v="Ed Sheeran"/>
    <x v="1"/>
    <x v="1"/>
    <x v="633"/>
    <x v="1"/>
    <n v="6.75"/>
    <x v="0"/>
  </r>
  <r>
    <x v="3042"/>
    <n v="46"/>
    <x v="2"/>
    <x v="6"/>
    <s v="Tidal"/>
    <x v="7"/>
    <x v="69"/>
    <x v="23"/>
    <s v="The Weeknd"/>
    <x v="0"/>
    <x v="1"/>
    <x v="705"/>
    <x v="3"/>
    <n v="37.94"/>
    <x v="3"/>
  </r>
  <r>
    <x v="3043"/>
    <n v="13"/>
    <x v="3"/>
    <x v="8"/>
    <s v="Deezer"/>
    <x v="5"/>
    <x v="82"/>
    <x v="445"/>
    <s v="Taylor Swift"/>
    <x v="0"/>
    <x v="1"/>
    <x v="19"/>
    <x v="0"/>
    <n v="68.489999999999995"/>
    <x v="1"/>
  </r>
  <r>
    <x v="3044"/>
    <n v="23"/>
    <x v="1"/>
    <x v="2"/>
    <s v="Apple Music"/>
    <x v="3"/>
    <x v="15"/>
    <x v="136"/>
    <s v="Ed Sheeran"/>
    <x v="0"/>
    <x v="1"/>
    <x v="338"/>
    <x v="1"/>
    <n v="10.96"/>
    <x v="0"/>
  </r>
  <r>
    <x v="3045"/>
    <n v="49"/>
    <x v="2"/>
    <x v="4"/>
    <s v="Amazon Music"/>
    <x v="2"/>
    <x v="61"/>
    <x v="434"/>
    <s v="Taylor Swift"/>
    <x v="0"/>
    <x v="0"/>
    <x v="567"/>
    <x v="2"/>
    <n v="75.650000000000006"/>
    <x v="2"/>
  </r>
  <r>
    <x v="3046"/>
    <n v="59"/>
    <x v="2"/>
    <x v="2"/>
    <s v="Spotify"/>
    <x v="2"/>
    <x v="64"/>
    <x v="273"/>
    <s v="The Weeknd"/>
    <x v="0"/>
    <x v="0"/>
    <x v="378"/>
    <x v="1"/>
    <n v="29.65"/>
    <x v="3"/>
  </r>
  <r>
    <x v="3047"/>
    <n v="37"/>
    <x v="0"/>
    <x v="7"/>
    <s v="Deezer"/>
    <x v="1"/>
    <x v="28"/>
    <x v="471"/>
    <s v="Drake"/>
    <x v="0"/>
    <x v="1"/>
    <x v="721"/>
    <x v="3"/>
    <n v="5.42"/>
    <x v="0"/>
  </r>
  <r>
    <x v="3048"/>
    <n v="18"/>
    <x v="1"/>
    <x v="3"/>
    <s v="Tidal"/>
    <x v="3"/>
    <x v="10"/>
    <x v="361"/>
    <s v="Bad Bunny"/>
    <x v="0"/>
    <x v="0"/>
    <x v="404"/>
    <x v="0"/>
    <n v="47.57"/>
    <x v="3"/>
  </r>
  <r>
    <x v="3049"/>
    <n v="39"/>
    <x v="0"/>
    <x v="8"/>
    <s v="Apple Music"/>
    <x v="6"/>
    <x v="66"/>
    <x v="352"/>
    <s v="The Weeknd"/>
    <x v="1"/>
    <x v="1"/>
    <x v="86"/>
    <x v="3"/>
    <n v="50.09"/>
    <x v="1"/>
  </r>
  <r>
    <x v="3050"/>
    <n v="33"/>
    <x v="0"/>
    <x v="9"/>
    <s v="Deezer"/>
    <x v="3"/>
    <x v="90"/>
    <x v="52"/>
    <s v="Bad Bunny"/>
    <x v="0"/>
    <x v="0"/>
    <x v="582"/>
    <x v="2"/>
    <n v="38.06"/>
    <x v="3"/>
  </r>
  <r>
    <x v="3051"/>
    <n v="42"/>
    <x v="0"/>
    <x v="0"/>
    <s v="YouTube"/>
    <x v="0"/>
    <x v="96"/>
    <x v="363"/>
    <s v="Adele"/>
    <x v="1"/>
    <x v="1"/>
    <x v="678"/>
    <x v="1"/>
    <n v="19.329999999999998"/>
    <x v="0"/>
  </r>
  <r>
    <x v="3052"/>
    <n v="22"/>
    <x v="1"/>
    <x v="9"/>
    <s v="YouTube"/>
    <x v="7"/>
    <x v="71"/>
    <x v="345"/>
    <s v="Billie Eilish"/>
    <x v="0"/>
    <x v="1"/>
    <x v="297"/>
    <x v="2"/>
    <n v="33.78"/>
    <x v="3"/>
  </r>
  <r>
    <x v="3053"/>
    <n v="41"/>
    <x v="0"/>
    <x v="1"/>
    <s v="Deezer"/>
    <x v="9"/>
    <x v="14"/>
    <x v="344"/>
    <s v="Dua Lipa"/>
    <x v="1"/>
    <x v="1"/>
    <x v="459"/>
    <x v="0"/>
    <n v="51.56"/>
    <x v="1"/>
  </r>
  <r>
    <x v="3054"/>
    <n v="35"/>
    <x v="0"/>
    <x v="8"/>
    <s v="YouTube"/>
    <x v="8"/>
    <x v="7"/>
    <x v="40"/>
    <s v="Bad Bunny"/>
    <x v="0"/>
    <x v="0"/>
    <x v="490"/>
    <x v="1"/>
    <n v="38.909999999999997"/>
    <x v="3"/>
  </r>
  <r>
    <x v="3055"/>
    <n v="18"/>
    <x v="1"/>
    <x v="3"/>
    <s v="Tidal"/>
    <x v="4"/>
    <x v="61"/>
    <x v="168"/>
    <s v="Post Malone"/>
    <x v="0"/>
    <x v="2"/>
    <x v="544"/>
    <x v="3"/>
    <n v="23.72"/>
    <x v="0"/>
  </r>
  <r>
    <x v="3056"/>
    <n v="29"/>
    <x v="0"/>
    <x v="2"/>
    <s v="Apple Music"/>
    <x v="9"/>
    <x v="96"/>
    <x v="208"/>
    <s v="BTS"/>
    <x v="1"/>
    <x v="0"/>
    <x v="544"/>
    <x v="3"/>
    <n v="17.63"/>
    <x v="0"/>
  </r>
  <r>
    <x v="3057"/>
    <n v="42"/>
    <x v="0"/>
    <x v="0"/>
    <s v="Spotify"/>
    <x v="6"/>
    <x v="91"/>
    <x v="104"/>
    <s v="Dua Lipa"/>
    <x v="0"/>
    <x v="1"/>
    <x v="113"/>
    <x v="1"/>
    <n v="5.18"/>
    <x v="0"/>
  </r>
  <r>
    <x v="3058"/>
    <n v="38"/>
    <x v="0"/>
    <x v="2"/>
    <s v="Apple Music"/>
    <x v="8"/>
    <x v="43"/>
    <x v="130"/>
    <s v="BTS"/>
    <x v="1"/>
    <x v="2"/>
    <x v="431"/>
    <x v="3"/>
    <n v="13.28"/>
    <x v="0"/>
  </r>
  <r>
    <x v="3059"/>
    <n v="14"/>
    <x v="3"/>
    <x v="2"/>
    <s v="Deezer"/>
    <x v="4"/>
    <x v="4"/>
    <x v="120"/>
    <s v="Adele"/>
    <x v="1"/>
    <x v="2"/>
    <x v="848"/>
    <x v="2"/>
    <n v="44.74"/>
    <x v="3"/>
  </r>
  <r>
    <x v="3060"/>
    <n v="26"/>
    <x v="0"/>
    <x v="7"/>
    <s v="Spotify"/>
    <x v="0"/>
    <x v="22"/>
    <x v="213"/>
    <s v="Adele"/>
    <x v="1"/>
    <x v="0"/>
    <x v="445"/>
    <x v="3"/>
    <n v="25.62"/>
    <x v="3"/>
  </r>
  <r>
    <x v="3061"/>
    <n v="31"/>
    <x v="0"/>
    <x v="4"/>
    <s v="Amazon Music"/>
    <x v="0"/>
    <x v="24"/>
    <x v="340"/>
    <s v="Adele"/>
    <x v="1"/>
    <x v="0"/>
    <x v="488"/>
    <x v="1"/>
    <n v="75.41"/>
    <x v="2"/>
  </r>
  <r>
    <x v="3062"/>
    <n v="34"/>
    <x v="0"/>
    <x v="2"/>
    <s v="Apple Music"/>
    <x v="0"/>
    <x v="73"/>
    <x v="307"/>
    <s v="Ed Sheeran"/>
    <x v="0"/>
    <x v="1"/>
    <x v="808"/>
    <x v="2"/>
    <n v="60.02"/>
    <x v="1"/>
  </r>
  <r>
    <x v="3063"/>
    <n v="50"/>
    <x v="2"/>
    <x v="8"/>
    <s v="Deezer"/>
    <x v="5"/>
    <x v="12"/>
    <x v="72"/>
    <s v="Drake"/>
    <x v="1"/>
    <x v="1"/>
    <x v="346"/>
    <x v="3"/>
    <n v="61.57"/>
    <x v="1"/>
  </r>
  <r>
    <x v="3064"/>
    <n v="44"/>
    <x v="2"/>
    <x v="8"/>
    <s v="Amazon Music"/>
    <x v="2"/>
    <x v="89"/>
    <x v="345"/>
    <s v="Post Malone"/>
    <x v="0"/>
    <x v="1"/>
    <x v="798"/>
    <x v="1"/>
    <n v="21.76"/>
    <x v="0"/>
  </r>
  <r>
    <x v="3065"/>
    <n v="13"/>
    <x v="3"/>
    <x v="7"/>
    <s v="Apple Music"/>
    <x v="5"/>
    <x v="93"/>
    <x v="248"/>
    <s v="Drake"/>
    <x v="1"/>
    <x v="1"/>
    <x v="699"/>
    <x v="3"/>
    <n v="7.41"/>
    <x v="0"/>
  </r>
  <r>
    <x v="3066"/>
    <n v="16"/>
    <x v="3"/>
    <x v="3"/>
    <s v="Tidal"/>
    <x v="7"/>
    <x v="13"/>
    <x v="168"/>
    <s v="BTS"/>
    <x v="0"/>
    <x v="2"/>
    <x v="576"/>
    <x v="2"/>
    <n v="41.25"/>
    <x v="3"/>
  </r>
  <r>
    <x v="3067"/>
    <n v="25"/>
    <x v="0"/>
    <x v="1"/>
    <s v="Apple Music"/>
    <x v="6"/>
    <x v="17"/>
    <x v="254"/>
    <s v="Ed Sheeran"/>
    <x v="0"/>
    <x v="0"/>
    <x v="507"/>
    <x v="3"/>
    <n v="10.94"/>
    <x v="0"/>
  </r>
  <r>
    <x v="3068"/>
    <n v="45"/>
    <x v="2"/>
    <x v="7"/>
    <s v="Amazon Music"/>
    <x v="8"/>
    <x v="37"/>
    <x v="43"/>
    <s v="Drake"/>
    <x v="0"/>
    <x v="0"/>
    <x v="296"/>
    <x v="1"/>
    <n v="61.93"/>
    <x v="1"/>
  </r>
  <r>
    <x v="3069"/>
    <n v="25"/>
    <x v="0"/>
    <x v="9"/>
    <s v="Deezer"/>
    <x v="3"/>
    <x v="55"/>
    <x v="424"/>
    <s v="Drake"/>
    <x v="1"/>
    <x v="2"/>
    <x v="338"/>
    <x v="1"/>
    <n v="55.62"/>
    <x v="1"/>
  </r>
  <r>
    <x v="3070"/>
    <n v="35"/>
    <x v="0"/>
    <x v="4"/>
    <s v="Tidal"/>
    <x v="0"/>
    <x v="84"/>
    <x v="467"/>
    <s v="Drake"/>
    <x v="0"/>
    <x v="1"/>
    <x v="560"/>
    <x v="1"/>
    <n v="47.94"/>
    <x v="3"/>
  </r>
  <r>
    <x v="3071"/>
    <n v="51"/>
    <x v="2"/>
    <x v="7"/>
    <s v="Amazon Music"/>
    <x v="4"/>
    <x v="15"/>
    <x v="275"/>
    <s v="The Weeknd"/>
    <x v="0"/>
    <x v="0"/>
    <x v="577"/>
    <x v="0"/>
    <n v="49.67"/>
    <x v="3"/>
  </r>
  <r>
    <x v="3072"/>
    <n v="14"/>
    <x v="3"/>
    <x v="7"/>
    <s v="Tidal"/>
    <x v="4"/>
    <x v="37"/>
    <x v="437"/>
    <s v="Bad Bunny"/>
    <x v="0"/>
    <x v="0"/>
    <x v="802"/>
    <x v="0"/>
    <n v="78.62"/>
    <x v="2"/>
  </r>
  <r>
    <x v="3073"/>
    <n v="41"/>
    <x v="0"/>
    <x v="1"/>
    <s v="Tidal"/>
    <x v="4"/>
    <x v="12"/>
    <x v="174"/>
    <s v="Adele"/>
    <x v="1"/>
    <x v="0"/>
    <x v="693"/>
    <x v="3"/>
    <n v="20.87"/>
    <x v="0"/>
  </r>
  <r>
    <x v="3074"/>
    <n v="30"/>
    <x v="0"/>
    <x v="0"/>
    <s v="Spotify"/>
    <x v="7"/>
    <x v="65"/>
    <x v="140"/>
    <s v="Adele"/>
    <x v="1"/>
    <x v="1"/>
    <x v="524"/>
    <x v="0"/>
    <n v="41.41"/>
    <x v="3"/>
  </r>
  <r>
    <x v="3075"/>
    <n v="19"/>
    <x v="1"/>
    <x v="9"/>
    <s v="Apple Music"/>
    <x v="3"/>
    <x v="78"/>
    <x v="416"/>
    <s v="The Weeknd"/>
    <x v="1"/>
    <x v="2"/>
    <x v="173"/>
    <x v="2"/>
    <n v="39.44"/>
    <x v="3"/>
  </r>
  <r>
    <x v="3076"/>
    <n v="36"/>
    <x v="0"/>
    <x v="6"/>
    <s v="Spotify"/>
    <x v="7"/>
    <x v="48"/>
    <x v="346"/>
    <s v="Ed Sheeran"/>
    <x v="0"/>
    <x v="2"/>
    <x v="747"/>
    <x v="2"/>
    <n v="77.59"/>
    <x v="2"/>
  </r>
  <r>
    <x v="3077"/>
    <n v="23"/>
    <x v="1"/>
    <x v="6"/>
    <s v="YouTube"/>
    <x v="0"/>
    <x v="90"/>
    <x v="186"/>
    <s v="Taylor Swift"/>
    <x v="0"/>
    <x v="1"/>
    <x v="277"/>
    <x v="0"/>
    <n v="73.150000000000006"/>
    <x v="1"/>
  </r>
  <r>
    <x v="3078"/>
    <n v="17"/>
    <x v="3"/>
    <x v="9"/>
    <s v="Apple Music"/>
    <x v="1"/>
    <x v="47"/>
    <x v="127"/>
    <s v="Taylor Swift"/>
    <x v="0"/>
    <x v="0"/>
    <x v="453"/>
    <x v="0"/>
    <n v="25.11"/>
    <x v="3"/>
  </r>
  <r>
    <x v="3079"/>
    <n v="38"/>
    <x v="0"/>
    <x v="2"/>
    <s v="Deezer"/>
    <x v="8"/>
    <x v="42"/>
    <x v="173"/>
    <s v="BTS"/>
    <x v="0"/>
    <x v="0"/>
    <x v="631"/>
    <x v="0"/>
    <n v="58.83"/>
    <x v="1"/>
  </r>
  <r>
    <x v="3080"/>
    <n v="54"/>
    <x v="2"/>
    <x v="6"/>
    <s v="Spotify"/>
    <x v="6"/>
    <x v="17"/>
    <x v="49"/>
    <s v="Adele"/>
    <x v="1"/>
    <x v="0"/>
    <x v="699"/>
    <x v="3"/>
    <n v="16.559999999999999"/>
    <x v="0"/>
  </r>
  <r>
    <x v="3081"/>
    <n v="13"/>
    <x v="3"/>
    <x v="8"/>
    <s v="Tidal"/>
    <x v="4"/>
    <x v="47"/>
    <x v="117"/>
    <s v="Dua Lipa"/>
    <x v="1"/>
    <x v="1"/>
    <x v="601"/>
    <x v="3"/>
    <n v="17.46"/>
    <x v="0"/>
  </r>
  <r>
    <x v="3082"/>
    <n v="30"/>
    <x v="0"/>
    <x v="8"/>
    <s v="Deezer"/>
    <x v="1"/>
    <x v="8"/>
    <x v="274"/>
    <s v="Dua Lipa"/>
    <x v="1"/>
    <x v="1"/>
    <x v="140"/>
    <x v="2"/>
    <n v="8.74"/>
    <x v="0"/>
  </r>
  <r>
    <x v="3083"/>
    <n v="54"/>
    <x v="2"/>
    <x v="3"/>
    <s v="Amazon Music"/>
    <x v="9"/>
    <x v="13"/>
    <x v="400"/>
    <s v="Adele"/>
    <x v="0"/>
    <x v="2"/>
    <x v="459"/>
    <x v="0"/>
    <n v="21.83"/>
    <x v="0"/>
  </r>
  <r>
    <x v="3084"/>
    <n v="47"/>
    <x v="2"/>
    <x v="1"/>
    <s v="Deezer"/>
    <x v="8"/>
    <x v="69"/>
    <x v="311"/>
    <s v="Drake"/>
    <x v="1"/>
    <x v="2"/>
    <x v="543"/>
    <x v="1"/>
    <n v="20.37"/>
    <x v="0"/>
  </r>
  <r>
    <x v="3085"/>
    <n v="26"/>
    <x v="0"/>
    <x v="5"/>
    <s v="Amazon Music"/>
    <x v="6"/>
    <x v="48"/>
    <x v="435"/>
    <s v="Billie Eilish"/>
    <x v="1"/>
    <x v="2"/>
    <x v="571"/>
    <x v="2"/>
    <n v="34.89"/>
    <x v="3"/>
  </r>
  <r>
    <x v="3086"/>
    <n v="37"/>
    <x v="0"/>
    <x v="7"/>
    <s v="Amazon Music"/>
    <x v="7"/>
    <x v="91"/>
    <x v="237"/>
    <s v="Billie Eilish"/>
    <x v="0"/>
    <x v="2"/>
    <x v="117"/>
    <x v="2"/>
    <n v="8.23"/>
    <x v="0"/>
  </r>
  <r>
    <x v="3087"/>
    <n v="53"/>
    <x v="2"/>
    <x v="6"/>
    <s v="Deezer"/>
    <x v="3"/>
    <x v="74"/>
    <x v="207"/>
    <s v="Ed Sheeran"/>
    <x v="0"/>
    <x v="2"/>
    <x v="513"/>
    <x v="0"/>
    <n v="17.52"/>
    <x v="0"/>
  </r>
  <r>
    <x v="3088"/>
    <n v="31"/>
    <x v="0"/>
    <x v="2"/>
    <s v="Tidal"/>
    <x v="0"/>
    <x v="41"/>
    <x v="149"/>
    <s v="BTS"/>
    <x v="0"/>
    <x v="0"/>
    <x v="710"/>
    <x v="3"/>
    <n v="29.01"/>
    <x v="3"/>
  </r>
  <r>
    <x v="3089"/>
    <n v="60"/>
    <x v="2"/>
    <x v="5"/>
    <s v="Apple Music"/>
    <x v="4"/>
    <x v="32"/>
    <x v="60"/>
    <s v="Ed Sheeran"/>
    <x v="1"/>
    <x v="1"/>
    <x v="545"/>
    <x v="0"/>
    <n v="7.85"/>
    <x v="0"/>
  </r>
  <r>
    <x v="3090"/>
    <n v="58"/>
    <x v="2"/>
    <x v="5"/>
    <s v="Apple Music"/>
    <x v="2"/>
    <x v="80"/>
    <x v="422"/>
    <s v="Bad Bunny"/>
    <x v="1"/>
    <x v="0"/>
    <x v="220"/>
    <x v="1"/>
    <n v="53.51"/>
    <x v="1"/>
  </r>
  <r>
    <x v="3091"/>
    <n v="49"/>
    <x v="2"/>
    <x v="5"/>
    <s v="Amazon Music"/>
    <x v="4"/>
    <x v="13"/>
    <x v="128"/>
    <s v="The Weeknd"/>
    <x v="0"/>
    <x v="2"/>
    <x v="87"/>
    <x v="0"/>
    <n v="51.79"/>
    <x v="1"/>
  </r>
  <r>
    <x v="3092"/>
    <n v="33"/>
    <x v="0"/>
    <x v="0"/>
    <s v="Tidal"/>
    <x v="8"/>
    <x v="9"/>
    <x v="394"/>
    <s v="Post Malone"/>
    <x v="1"/>
    <x v="2"/>
    <x v="355"/>
    <x v="2"/>
    <n v="49.48"/>
    <x v="3"/>
  </r>
  <r>
    <x v="3093"/>
    <n v="50"/>
    <x v="2"/>
    <x v="6"/>
    <s v="Tidal"/>
    <x v="8"/>
    <x v="47"/>
    <x v="391"/>
    <s v="Bad Bunny"/>
    <x v="0"/>
    <x v="0"/>
    <x v="849"/>
    <x v="0"/>
    <n v="51.87"/>
    <x v="1"/>
  </r>
  <r>
    <x v="3094"/>
    <n v="51"/>
    <x v="2"/>
    <x v="9"/>
    <s v="YouTube"/>
    <x v="0"/>
    <x v="37"/>
    <x v="95"/>
    <s v="Dua Lipa"/>
    <x v="0"/>
    <x v="0"/>
    <x v="322"/>
    <x v="2"/>
    <n v="46.89"/>
    <x v="3"/>
  </r>
  <r>
    <x v="3095"/>
    <n v="13"/>
    <x v="3"/>
    <x v="9"/>
    <s v="YouTube"/>
    <x v="1"/>
    <x v="81"/>
    <x v="220"/>
    <s v="Ed Sheeran"/>
    <x v="1"/>
    <x v="2"/>
    <x v="530"/>
    <x v="3"/>
    <n v="36.18"/>
    <x v="3"/>
  </r>
  <r>
    <x v="3096"/>
    <n v="21"/>
    <x v="1"/>
    <x v="5"/>
    <s v="YouTube"/>
    <x v="7"/>
    <x v="67"/>
    <x v="302"/>
    <s v="Taylor Swift"/>
    <x v="1"/>
    <x v="1"/>
    <x v="142"/>
    <x v="2"/>
    <n v="69.77"/>
    <x v="1"/>
  </r>
  <r>
    <x v="3097"/>
    <n v="28"/>
    <x v="0"/>
    <x v="8"/>
    <s v="Tidal"/>
    <x v="1"/>
    <x v="50"/>
    <x v="84"/>
    <s v="Ed Sheeran"/>
    <x v="1"/>
    <x v="0"/>
    <x v="396"/>
    <x v="3"/>
    <n v="45.28"/>
    <x v="3"/>
  </r>
  <r>
    <x v="3098"/>
    <n v="58"/>
    <x v="2"/>
    <x v="5"/>
    <s v="Tidal"/>
    <x v="3"/>
    <x v="4"/>
    <x v="97"/>
    <s v="BTS"/>
    <x v="1"/>
    <x v="1"/>
    <x v="93"/>
    <x v="2"/>
    <n v="2.93"/>
    <x v="0"/>
  </r>
  <r>
    <x v="3099"/>
    <n v="50"/>
    <x v="2"/>
    <x v="5"/>
    <s v="Spotify"/>
    <x v="8"/>
    <x v="54"/>
    <x v="145"/>
    <s v="The Weeknd"/>
    <x v="1"/>
    <x v="0"/>
    <x v="821"/>
    <x v="1"/>
    <n v="20.45"/>
    <x v="0"/>
  </r>
  <r>
    <x v="3100"/>
    <n v="55"/>
    <x v="2"/>
    <x v="1"/>
    <s v="Tidal"/>
    <x v="3"/>
    <x v="88"/>
    <x v="481"/>
    <s v="Taylor Swift"/>
    <x v="1"/>
    <x v="0"/>
    <x v="670"/>
    <x v="0"/>
    <n v="68.73"/>
    <x v="1"/>
  </r>
  <r>
    <x v="3101"/>
    <n v="42"/>
    <x v="0"/>
    <x v="5"/>
    <s v="YouTube"/>
    <x v="3"/>
    <x v="57"/>
    <x v="436"/>
    <s v="The Weeknd"/>
    <x v="1"/>
    <x v="1"/>
    <x v="494"/>
    <x v="0"/>
    <n v="19.34"/>
    <x v="0"/>
  </r>
  <r>
    <x v="3102"/>
    <n v="24"/>
    <x v="1"/>
    <x v="9"/>
    <s v="Apple Music"/>
    <x v="5"/>
    <x v="37"/>
    <x v="293"/>
    <s v="Adele"/>
    <x v="1"/>
    <x v="1"/>
    <x v="171"/>
    <x v="0"/>
    <n v="65.31"/>
    <x v="1"/>
  </r>
  <r>
    <x v="3103"/>
    <n v="58"/>
    <x v="2"/>
    <x v="8"/>
    <s v="Amazon Music"/>
    <x v="7"/>
    <x v="8"/>
    <x v="106"/>
    <s v="Dua Lipa"/>
    <x v="1"/>
    <x v="1"/>
    <x v="711"/>
    <x v="1"/>
    <n v="23.25"/>
    <x v="0"/>
  </r>
  <r>
    <x v="3104"/>
    <n v="42"/>
    <x v="0"/>
    <x v="2"/>
    <s v="Amazon Music"/>
    <x v="8"/>
    <x v="62"/>
    <x v="44"/>
    <s v="BTS"/>
    <x v="0"/>
    <x v="0"/>
    <x v="815"/>
    <x v="1"/>
    <n v="75.52"/>
    <x v="2"/>
  </r>
  <r>
    <x v="3105"/>
    <n v="37"/>
    <x v="0"/>
    <x v="3"/>
    <s v="YouTube"/>
    <x v="3"/>
    <x v="16"/>
    <x v="250"/>
    <s v="Billie Eilish"/>
    <x v="1"/>
    <x v="2"/>
    <x v="825"/>
    <x v="2"/>
    <n v="72.739999999999995"/>
    <x v="1"/>
  </r>
  <r>
    <x v="3106"/>
    <n v="37"/>
    <x v="0"/>
    <x v="9"/>
    <s v="Spotify"/>
    <x v="8"/>
    <x v="54"/>
    <x v="408"/>
    <s v="BTS"/>
    <x v="1"/>
    <x v="2"/>
    <x v="530"/>
    <x v="3"/>
    <n v="48.55"/>
    <x v="3"/>
  </r>
  <r>
    <x v="3107"/>
    <n v="17"/>
    <x v="3"/>
    <x v="9"/>
    <s v="Apple Music"/>
    <x v="8"/>
    <x v="54"/>
    <x v="444"/>
    <s v="Billie Eilish"/>
    <x v="1"/>
    <x v="1"/>
    <x v="647"/>
    <x v="0"/>
    <n v="13.76"/>
    <x v="0"/>
  </r>
  <r>
    <x v="3108"/>
    <n v="35"/>
    <x v="0"/>
    <x v="3"/>
    <s v="Deezer"/>
    <x v="3"/>
    <x v="2"/>
    <x v="300"/>
    <s v="Ed Sheeran"/>
    <x v="1"/>
    <x v="2"/>
    <x v="467"/>
    <x v="0"/>
    <n v="55.93"/>
    <x v="1"/>
  </r>
  <r>
    <x v="3109"/>
    <n v="25"/>
    <x v="0"/>
    <x v="9"/>
    <s v="Deezer"/>
    <x v="9"/>
    <x v="4"/>
    <x v="53"/>
    <s v="The Weeknd"/>
    <x v="1"/>
    <x v="0"/>
    <x v="334"/>
    <x v="0"/>
    <n v="6.06"/>
    <x v="0"/>
  </r>
  <r>
    <x v="3110"/>
    <n v="60"/>
    <x v="2"/>
    <x v="0"/>
    <s v="Apple Music"/>
    <x v="5"/>
    <x v="51"/>
    <x v="368"/>
    <s v="Adele"/>
    <x v="0"/>
    <x v="1"/>
    <x v="177"/>
    <x v="3"/>
    <n v="57.41"/>
    <x v="1"/>
  </r>
  <r>
    <x v="3111"/>
    <n v="45"/>
    <x v="2"/>
    <x v="3"/>
    <s v="Amazon Music"/>
    <x v="7"/>
    <x v="11"/>
    <x v="384"/>
    <s v="Ed Sheeran"/>
    <x v="0"/>
    <x v="2"/>
    <x v="568"/>
    <x v="1"/>
    <n v="15.17"/>
    <x v="0"/>
  </r>
  <r>
    <x v="3112"/>
    <n v="35"/>
    <x v="0"/>
    <x v="4"/>
    <s v="Amazon Music"/>
    <x v="8"/>
    <x v="65"/>
    <x v="434"/>
    <s v="BTS"/>
    <x v="0"/>
    <x v="1"/>
    <x v="778"/>
    <x v="3"/>
    <n v="15.26"/>
    <x v="0"/>
  </r>
  <r>
    <x v="3113"/>
    <n v="39"/>
    <x v="0"/>
    <x v="7"/>
    <s v="Amazon Music"/>
    <x v="2"/>
    <x v="27"/>
    <x v="347"/>
    <s v="Post Malone"/>
    <x v="0"/>
    <x v="1"/>
    <x v="80"/>
    <x v="1"/>
    <n v="32.22"/>
    <x v="3"/>
  </r>
  <r>
    <x v="3114"/>
    <n v="54"/>
    <x v="2"/>
    <x v="8"/>
    <s v="Amazon Music"/>
    <x v="7"/>
    <x v="28"/>
    <x v="245"/>
    <s v="Dua Lipa"/>
    <x v="1"/>
    <x v="1"/>
    <x v="60"/>
    <x v="0"/>
    <n v="26.05"/>
    <x v="3"/>
  </r>
  <r>
    <x v="3115"/>
    <n v="45"/>
    <x v="2"/>
    <x v="4"/>
    <s v="Apple Music"/>
    <x v="4"/>
    <x v="54"/>
    <x v="274"/>
    <s v="Billie Eilish"/>
    <x v="0"/>
    <x v="0"/>
    <x v="128"/>
    <x v="1"/>
    <n v="33.61"/>
    <x v="3"/>
  </r>
  <r>
    <x v="3116"/>
    <n v="48"/>
    <x v="2"/>
    <x v="4"/>
    <s v="Amazon Music"/>
    <x v="0"/>
    <x v="96"/>
    <x v="370"/>
    <s v="Dua Lipa"/>
    <x v="1"/>
    <x v="1"/>
    <x v="92"/>
    <x v="2"/>
    <n v="17.41"/>
    <x v="0"/>
  </r>
  <r>
    <x v="3117"/>
    <n v="41"/>
    <x v="0"/>
    <x v="7"/>
    <s v="Apple Music"/>
    <x v="9"/>
    <x v="27"/>
    <x v="401"/>
    <s v="Ed Sheeran"/>
    <x v="1"/>
    <x v="0"/>
    <x v="554"/>
    <x v="1"/>
    <n v="68.569999999999993"/>
    <x v="1"/>
  </r>
  <r>
    <x v="3118"/>
    <n v="28"/>
    <x v="0"/>
    <x v="0"/>
    <s v="Deezer"/>
    <x v="3"/>
    <x v="64"/>
    <x v="476"/>
    <s v="Billie Eilish"/>
    <x v="1"/>
    <x v="0"/>
    <x v="205"/>
    <x v="2"/>
    <n v="29.61"/>
    <x v="3"/>
  </r>
  <r>
    <x v="3119"/>
    <n v="13"/>
    <x v="3"/>
    <x v="3"/>
    <s v="Tidal"/>
    <x v="4"/>
    <x v="32"/>
    <x v="378"/>
    <s v="Bad Bunny"/>
    <x v="1"/>
    <x v="2"/>
    <x v="445"/>
    <x v="3"/>
    <n v="39.94"/>
    <x v="3"/>
  </r>
  <r>
    <x v="3120"/>
    <n v="17"/>
    <x v="3"/>
    <x v="2"/>
    <s v="Tidal"/>
    <x v="6"/>
    <x v="28"/>
    <x v="386"/>
    <s v="Taylor Swift"/>
    <x v="0"/>
    <x v="2"/>
    <x v="460"/>
    <x v="0"/>
    <n v="57.11"/>
    <x v="1"/>
  </r>
  <r>
    <x v="3121"/>
    <n v="52"/>
    <x v="2"/>
    <x v="7"/>
    <s v="Tidal"/>
    <x v="8"/>
    <x v="79"/>
    <x v="325"/>
    <s v="The Weeknd"/>
    <x v="1"/>
    <x v="1"/>
    <x v="850"/>
    <x v="1"/>
    <n v="73.94"/>
    <x v="1"/>
  </r>
  <r>
    <x v="3122"/>
    <n v="35"/>
    <x v="0"/>
    <x v="1"/>
    <s v="YouTube"/>
    <x v="9"/>
    <x v="3"/>
    <x v="269"/>
    <s v="Adele"/>
    <x v="0"/>
    <x v="1"/>
    <x v="448"/>
    <x v="0"/>
    <n v="15.12"/>
    <x v="0"/>
  </r>
  <r>
    <x v="3123"/>
    <n v="23"/>
    <x v="1"/>
    <x v="3"/>
    <s v="Deezer"/>
    <x v="3"/>
    <x v="83"/>
    <x v="156"/>
    <s v="Post Malone"/>
    <x v="1"/>
    <x v="0"/>
    <x v="807"/>
    <x v="2"/>
    <n v="79.239999999999995"/>
    <x v="2"/>
  </r>
  <r>
    <x v="3124"/>
    <n v="25"/>
    <x v="0"/>
    <x v="8"/>
    <s v="Amazon Music"/>
    <x v="3"/>
    <x v="41"/>
    <x v="141"/>
    <s v="BTS"/>
    <x v="0"/>
    <x v="2"/>
    <x v="123"/>
    <x v="2"/>
    <n v="21.55"/>
    <x v="0"/>
  </r>
  <r>
    <x v="3125"/>
    <n v="18"/>
    <x v="1"/>
    <x v="9"/>
    <s v="Spotify"/>
    <x v="7"/>
    <x v="48"/>
    <x v="166"/>
    <s v="Dua Lipa"/>
    <x v="0"/>
    <x v="0"/>
    <x v="822"/>
    <x v="0"/>
    <n v="49.57"/>
    <x v="3"/>
  </r>
  <r>
    <x v="3126"/>
    <n v="35"/>
    <x v="0"/>
    <x v="7"/>
    <s v="Deezer"/>
    <x v="4"/>
    <x v="28"/>
    <x v="362"/>
    <s v="Post Malone"/>
    <x v="1"/>
    <x v="1"/>
    <x v="469"/>
    <x v="2"/>
    <n v="55.18"/>
    <x v="1"/>
  </r>
  <r>
    <x v="3127"/>
    <n v="30"/>
    <x v="0"/>
    <x v="1"/>
    <s v="Deezer"/>
    <x v="9"/>
    <x v="23"/>
    <x v="469"/>
    <s v="Post Malone"/>
    <x v="1"/>
    <x v="1"/>
    <x v="311"/>
    <x v="3"/>
    <n v="57.76"/>
    <x v="1"/>
  </r>
  <r>
    <x v="3128"/>
    <n v="59"/>
    <x v="2"/>
    <x v="5"/>
    <s v="Amazon Music"/>
    <x v="0"/>
    <x v="63"/>
    <x v="444"/>
    <s v="Dua Lipa"/>
    <x v="0"/>
    <x v="2"/>
    <x v="377"/>
    <x v="2"/>
    <n v="27.66"/>
    <x v="3"/>
  </r>
  <r>
    <x v="3129"/>
    <n v="40"/>
    <x v="0"/>
    <x v="3"/>
    <s v="YouTube"/>
    <x v="3"/>
    <x v="44"/>
    <x v="37"/>
    <s v="Taylor Swift"/>
    <x v="1"/>
    <x v="1"/>
    <x v="682"/>
    <x v="2"/>
    <n v="38.43"/>
    <x v="3"/>
  </r>
  <r>
    <x v="3130"/>
    <n v="39"/>
    <x v="0"/>
    <x v="2"/>
    <s v="Tidal"/>
    <x v="9"/>
    <x v="17"/>
    <x v="282"/>
    <s v="BTS"/>
    <x v="0"/>
    <x v="0"/>
    <x v="735"/>
    <x v="2"/>
    <n v="72.430000000000007"/>
    <x v="1"/>
  </r>
  <r>
    <x v="3131"/>
    <n v="23"/>
    <x v="1"/>
    <x v="7"/>
    <s v="Tidal"/>
    <x v="7"/>
    <x v="78"/>
    <x v="259"/>
    <s v="Billie Eilish"/>
    <x v="0"/>
    <x v="2"/>
    <x v="330"/>
    <x v="0"/>
    <n v="2.5299999999999998"/>
    <x v="0"/>
  </r>
  <r>
    <x v="3132"/>
    <n v="16"/>
    <x v="3"/>
    <x v="4"/>
    <s v="Tidal"/>
    <x v="2"/>
    <x v="9"/>
    <x v="449"/>
    <s v="Bad Bunny"/>
    <x v="1"/>
    <x v="0"/>
    <x v="478"/>
    <x v="3"/>
    <n v="2.61"/>
    <x v="0"/>
  </r>
  <r>
    <x v="3133"/>
    <n v="60"/>
    <x v="2"/>
    <x v="2"/>
    <s v="Deezer"/>
    <x v="3"/>
    <x v="4"/>
    <x v="217"/>
    <s v="Bad Bunny"/>
    <x v="1"/>
    <x v="2"/>
    <x v="72"/>
    <x v="2"/>
    <n v="42.93"/>
    <x v="3"/>
  </r>
  <r>
    <x v="3134"/>
    <n v="34"/>
    <x v="0"/>
    <x v="7"/>
    <s v="Spotify"/>
    <x v="1"/>
    <x v="26"/>
    <x v="344"/>
    <s v="The Weeknd"/>
    <x v="1"/>
    <x v="1"/>
    <x v="362"/>
    <x v="2"/>
    <n v="6.07"/>
    <x v="0"/>
  </r>
  <r>
    <x v="3135"/>
    <n v="55"/>
    <x v="2"/>
    <x v="6"/>
    <s v="Tidal"/>
    <x v="4"/>
    <x v="37"/>
    <x v="287"/>
    <s v="Adele"/>
    <x v="1"/>
    <x v="2"/>
    <x v="628"/>
    <x v="1"/>
    <n v="49.59"/>
    <x v="3"/>
  </r>
  <r>
    <x v="3136"/>
    <n v="47"/>
    <x v="2"/>
    <x v="2"/>
    <s v="Deezer"/>
    <x v="2"/>
    <x v="38"/>
    <x v="316"/>
    <s v="Bad Bunny"/>
    <x v="0"/>
    <x v="1"/>
    <x v="436"/>
    <x v="1"/>
    <n v="63.66"/>
    <x v="1"/>
  </r>
  <r>
    <x v="3137"/>
    <n v="29"/>
    <x v="0"/>
    <x v="5"/>
    <s v="Amazon Music"/>
    <x v="8"/>
    <x v="11"/>
    <x v="251"/>
    <s v="BTS"/>
    <x v="1"/>
    <x v="2"/>
    <x v="522"/>
    <x v="3"/>
    <n v="65.38"/>
    <x v="1"/>
  </r>
  <r>
    <x v="3138"/>
    <n v="60"/>
    <x v="2"/>
    <x v="2"/>
    <s v="YouTube"/>
    <x v="5"/>
    <x v="7"/>
    <x v="170"/>
    <s v="Ed Sheeran"/>
    <x v="0"/>
    <x v="0"/>
    <x v="671"/>
    <x v="3"/>
    <n v="76.89"/>
    <x v="2"/>
  </r>
  <r>
    <x v="3139"/>
    <n v="33"/>
    <x v="0"/>
    <x v="3"/>
    <s v="YouTube"/>
    <x v="4"/>
    <x v="97"/>
    <x v="344"/>
    <s v="Bad Bunny"/>
    <x v="0"/>
    <x v="2"/>
    <x v="224"/>
    <x v="0"/>
    <n v="65.59"/>
    <x v="1"/>
  </r>
  <r>
    <x v="3140"/>
    <n v="49"/>
    <x v="2"/>
    <x v="2"/>
    <s v="YouTube"/>
    <x v="4"/>
    <x v="23"/>
    <x v="182"/>
    <s v="Taylor Swift"/>
    <x v="1"/>
    <x v="0"/>
    <x v="434"/>
    <x v="2"/>
    <n v="2.0099999999999998"/>
    <x v="0"/>
  </r>
  <r>
    <x v="3141"/>
    <n v="45"/>
    <x v="2"/>
    <x v="9"/>
    <s v="Amazon Music"/>
    <x v="5"/>
    <x v="78"/>
    <x v="154"/>
    <s v="Post Malone"/>
    <x v="1"/>
    <x v="2"/>
    <x v="299"/>
    <x v="2"/>
    <n v="6.53"/>
    <x v="0"/>
  </r>
  <r>
    <x v="3142"/>
    <n v="33"/>
    <x v="0"/>
    <x v="2"/>
    <s v="YouTube"/>
    <x v="5"/>
    <x v="57"/>
    <x v="445"/>
    <s v="Taylor Swift"/>
    <x v="0"/>
    <x v="0"/>
    <x v="807"/>
    <x v="2"/>
    <n v="39.049999999999997"/>
    <x v="3"/>
  </r>
  <r>
    <x v="3143"/>
    <n v="14"/>
    <x v="3"/>
    <x v="5"/>
    <s v="YouTube"/>
    <x v="8"/>
    <x v="47"/>
    <x v="462"/>
    <s v="Dua Lipa"/>
    <x v="1"/>
    <x v="2"/>
    <x v="460"/>
    <x v="0"/>
    <n v="50.12"/>
    <x v="1"/>
  </r>
  <r>
    <x v="3144"/>
    <n v="20"/>
    <x v="1"/>
    <x v="7"/>
    <s v="YouTube"/>
    <x v="3"/>
    <x v="4"/>
    <x v="383"/>
    <s v="Dua Lipa"/>
    <x v="0"/>
    <x v="2"/>
    <x v="690"/>
    <x v="2"/>
    <n v="57.75"/>
    <x v="1"/>
  </r>
  <r>
    <x v="3145"/>
    <n v="52"/>
    <x v="2"/>
    <x v="5"/>
    <s v="YouTube"/>
    <x v="4"/>
    <x v="69"/>
    <x v="221"/>
    <s v="Dua Lipa"/>
    <x v="0"/>
    <x v="2"/>
    <x v="767"/>
    <x v="1"/>
    <n v="38.51"/>
    <x v="3"/>
  </r>
  <r>
    <x v="3146"/>
    <n v="46"/>
    <x v="2"/>
    <x v="9"/>
    <s v="YouTube"/>
    <x v="1"/>
    <x v="29"/>
    <x v="299"/>
    <s v="Post Malone"/>
    <x v="0"/>
    <x v="1"/>
    <x v="573"/>
    <x v="3"/>
    <n v="10.25"/>
    <x v="0"/>
  </r>
  <r>
    <x v="3147"/>
    <n v="32"/>
    <x v="0"/>
    <x v="9"/>
    <s v="Apple Music"/>
    <x v="5"/>
    <x v="29"/>
    <x v="342"/>
    <s v="Billie Eilish"/>
    <x v="0"/>
    <x v="1"/>
    <x v="429"/>
    <x v="1"/>
    <n v="5.54"/>
    <x v="0"/>
  </r>
  <r>
    <x v="3148"/>
    <n v="43"/>
    <x v="0"/>
    <x v="7"/>
    <s v="Spotify"/>
    <x v="5"/>
    <x v="74"/>
    <x v="232"/>
    <s v="Drake"/>
    <x v="0"/>
    <x v="2"/>
    <x v="70"/>
    <x v="3"/>
    <n v="5.8"/>
    <x v="0"/>
  </r>
  <r>
    <x v="3149"/>
    <n v="39"/>
    <x v="0"/>
    <x v="3"/>
    <s v="Tidal"/>
    <x v="7"/>
    <x v="27"/>
    <x v="260"/>
    <s v="Adele"/>
    <x v="0"/>
    <x v="1"/>
    <x v="807"/>
    <x v="2"/>
    <n v="79.42"/>
    <x v="2"/>
  </r>
  <r>
    <x v="3150"/>
    <n v="22"/>
    <x v="1"/>
    <x v="6"/>
    <s v="Deezer"/>
    <x v="1"/>
    <x v="75"/>
    <x v="474"/>
    <s v="BTS"/>
    <x v="0"/>
    <x v="1"/>
    <x v="413"/>
    <x v="2"/>
    <n v="64.41"/>
    <x v="1"/>
  </r>
  <r>
    <x v="3151"/>
    <n v="27"/>
    <x v="0"/>
    <x v="2"/>
    <s v="Spotify"/>
    <x v="3"/>
    <x v="69"/>
    <x v="493"/>
    <s v="Ed Sheeran"/>
    <x v="1"/>
    <x v="1"/>
    <x v="133"/>
    <x v="0"/>
    <n v="71.290000000000006"/>
    <x v="1"/>
  </r>
  <r>
    <x v="3152"/>
    <n v="17"/>
    <x v="3"/>
    <x v="5"/>
    <s v="Spotify"/>
    <x v="6"/>
    <x v="49"/>
    <x v="192"/>
    <s v="Adele"/>
    <x v="1"/>
    <x v="0"/>
    <x v="237"/>
    <x v="1"/>
    <n v="51.88"/>
    <x v="1"/>
  </r>
  <r>
    <x v="3153"/>
    <n v="58"/>
    <x v="2"/>
    <x v="0"/>
    <s v="Apple Music"/>
    <x v="9"/>
    <x v="89"/>
    <x v="3"/>
    <s v="Bad Bunny"/>
    <x v="0"/>
    <x v="2"/>
    <x v="583"/>
    <x v="0"/>
    <n v="74.67"/>
    <x v="1"/>
  </r>
  <r>
    <x v="3154"/>
    <n v="56"/>
    <x v="2"/>
    <x v="4"/>
    <s v="Deezer"/>
    <x v="3"/>
    <x v="88"/>
    <x v="133"/>
    <s v="Adele"/>
    <x v="0"/>
    <x v="2"/>
    <x v="722"/>
    <x v="2"/>
    <n v="22.53"/>
    <x v="0"/>
  </r>
  <r>
    <x v="3155"/>
    <n v="57"/>
    <x v="2"/>
    <x v="2"/>
    <s v="Apple Music"/>
    <x v="0"/>
    <x v="92"/>
    <x v="328"/>
    <s v="BTS"/>
    <x v="0"/>
    <x v="0"/>
    <x v="86"/>
    <x v="3"/>
    <n v="64.77"/>
    <x v="1"/>
  </r>
  <r>
    <x v="3156"/>
    <n v="36"/>
    <x v="0"/>
    <x v="8"/>
    <s v="Apple Music"/>
    <x v="1"/>
    <x v="79"/>
    <x v="398"/>
    <s v="Billie Eilish"/>
    <x v="1"/>
    <x v="2"/>
    <x v="506"/>
    <x v="0"/>
    <n v="65.13"/>
    <x v="1"/>
  </r>
  <r>
    <x v="3157"/>
    <n v="15"/>
    <x v="3"/>
    <x v="2"/>
    <s v="Amazon Music"/>
    <x v="3"/>
    <x v="64"/>
    <x v="192"/>
    <s v="Drake"/>
    <x v="0"/>
    <x v="1"/>
    <x v="169"/>
    <x v="2"/>
    <n v="34.01"/>
    <x v="3"/>
  </r>
  <r>
    <x v="3158"/>
    <n v="26"/>
    <x v="0"/>
    <x v="5"/>
    <s v="Spotify"/>
    <x v="7"/>
    <x v="86"/>
    <x v="22"/>
    <s v="Ed Sheeran"/>
    <x v="0"/>
    <x v="2"/>
    <x v="40"/>
    <x v="0"/>
    <n v="65.290000000000006"/>
    <x v="1"/>
  </r>
  <r>
    <x v="3159"/>
    <n v="55"/>
    <x v="2"/>
    <x v="7"/>
    <s v="YouTube"/>
    <x v="2"/>
    <x v="70"/>
    <x v="449"/>
    <s v="Taylor Swift"/>
    <x v="0"/>
    <x v="1"/>
    <x v="714"/>
    <x v="3"/>
    <n v="27.61"/>
    <x v="3"/>
  </r>
  <r>
    <x v="3160"/>
    <n v="57"/>
    <x v="2"/>
    <x v="7"/>
    <s v="Apple Music"/>
    <x v="4"/>
    <x v="47"/>
    <x v="391"/>
    <s v="Bad Bunny"/>
    <x v="0"/>
    <x v="0"/>
    <x v="800"/>
    <x v="2"/>
    <n v="16.72"/>
    <x v="0"/>
  </r>
  <r>
    <x v="3161"/>
    <n v="29"/>
    <x v="0"/>
    <x v="5"/>
    <s v="Apple Music"/>
    <x v="7"/>
    <x v="96"/>
    <x v="336"/>
    <s v="Dua Lipa"/>
    <x v="0"/>
    <x v="2"/>
    <x v="566"/>
    <x v="0"/>
    <n v="38.07"/>
    <x v="3"/>
  </r>
  <r>
    <x v="3162"/>
    <n v="27"/>
    <x v="0"/>
    <x v="0"/>
    <s v="Amazon Music"/>
    <x v="4"/>
    <x v="24"/>
    <x v="62"/>
    <s v="Post Malone"/>
    <x v="1"/>
    <x v="1"/>
    <x v="151"/>
    <x v="0"/>
    <n v="2.63"/>
    <x v="0"/>
  </r>
  <r>
    <x v="3163"/>
    <n v="50"/>
    <x v="2"/>
    <x v="6"/>
    <s v="Amazon Music"/>
    <x v="9"/>
    <x v="21"/>
    <x v="253"/>
    <s v="Ed Sheeran"/>
    <x v="1"/>
    <x v="1"/>
    <x v="657"/>
    <x v="0"/>
    <n v="40.46"/>
    <x v="3"/>
  </r>
  <r>
    <x v="3164"/>
    <n v="51"/>
    <x v="2"/>
    <x v="8"/>
    <s v="Amazon Music"/>
    <x v="1"/>
    <x v="6"/>
    <x v="324"/>
    <s v="BTS"/>
    <x v="0"/>
    <x v="0"/>
    <x v="226"/>
    <x v="1"/>
    <n v="3.04"/>
    <x v="0"/>
  </r>
  <r>
    <x v="3165"/>
    <n v="39"/>
    <x v="0"/>
    <x v="9"/>
    <s v="Spotify"/>
    <x v="7"/>
    <x v="75"/>
    <x v="105"/>
    <s v="Billie Eilish"/>
    <x v="0"/>
    <x v="0"/>
    <x v="241"/>
    <x v="1"/>
    <n v="19.57"/>
    <x v="0"/>
  </r>
  <r>
    <x v="3166"/>
    <n v="45"/>
    <x v="2"/>
    <x v="0"/>
    <s v="YouTube"/>
    <x v="7"/>
    <x v="84"/>
    <x v="353"/>
    <s v="Bad Bunny"/>
    <x v="1"/>
    <x v="0"/>
    <x v="555"/>
    <x v="1"/>
    <n v="10.76"/>
    <x v="0"/>
  </r>
  <r>
    <x v="3167"/>
    <n v="24"/>
    <x v="1"/>
    <x v="9"/>
    <s v="Tidal"/>
    <x v="0"/>
    <x v="59"/>
    <x v="354"/>
    <s v="Ed Sheeran"/>
    <x v="1"/>
    <x v="2"/>
    <x v="193"/>
    <x v="2"/>
    <n v="5.57"/>
    <x v="0"/>
  </r>
  <r>
    <x v="3168"/>
    <n v="56"/>
    <x v="2"/>
    <x v="7"/>
    <s v="Tidal"/>
    <x v="9"/>
    <x v="75"/>
    <x v="371"/>
    <s v="Billie Eilish"/>
    <x v="0"/>
    <x v="0"/>
    <x v="91"/>
    <x v="3"/>
    <n v="4.1100000000000003"/>
    <x v="0"/>
  </r>
  <r>
    <x v="3169"/>
    <n v="25"/>
    <x v="0"/>
    <x v="3"/>
    <s v="Spotify"/>
    <x v="4"/>
    <x v="10"/>
    <x v="415"/>
    <s v="Taylor Swift"/>
    <x v="1"/>
    <x v="1"/>
    <x v="596"/>
    <x v="2"/>
    <n v="44.53"/>
    <x v="3"/>
  </r>
  <r>
    <x v="3170"/>
    <n v="57"/>
    <x v="2"/>
    <x v="3"/>
    <s v="Tidal"/>
    <x v="9"/>
    <x v="96"/>
    <x v="357"/>
    <s v="Billie Eilish"/>
    <x v="1"/>
    <x v="2"/>
    <x v="469"/>
    <x v="2"/>
    <n v="33.86"/>
    <x v="3"/>
  </r>
  <r>
    <x v="3171"/>
    <n v="17"/>
    <x v="3"/>
    <x v="6"/>
    <s v="Deezer"/>
    <x v="5"/>
    <x v="74"/>
    <x v="487"/>
    <s v="Adele"/>
    <x v="0"/>
    <x v="2"/>
    <x v="449"/>
    <x v="1"/>
    <n v="73.790000000000006"/>
    <x v="1"/>
  </r>
  <r>
    <x v="3172"/>
    <n v="33"/>
    <x v="0"/>
    <x v="9"/>
    <s v="Deezer"/>
    <x v="8"/>
    <x v="41"/>
    <x v="23"/>
    <s v="Adele"/>
    <x v="0"/>
    <x v="1"/>
    <x v="267"/>
    <x v="3"/>
    <n v="6.75"/>
    <x v="0"/>
  </r>
  <r>
    <x v="3173"/>
    <n v="18"/>
    <x v="1"/>
    <x v="0"/>
    <s v="Apple Music"/>
    <x v="6"/>
    <x v="45"/>
    <x v="129"/>
    <s v="Billie Eilish"/>
    <x v="0"/>
    <x v="2"/>
    <x v="53"/>
    <x v="1"/>
    <n v="36.93"/>
    <x v="3"/>
  </r>
  <r>
    <x v="3174"/>
    <n v="24"/>
    <x v="1"/>
    <x v="9"/>
    <s v="Amazon Music"/>
    <x v="0"/>
    <x v="97"/>
    <x v="493"/>
    <s v="Taylor Swift"/>
    <x v="0"/>
    <x v="0"/>
    <x v="464"/>
    <x v="0"/>
    <n v="21.76"/>
    <x v="0"/>
  </r>
  <r>
    <x v="3175"/>
    <n v="28"/>
    <x v="0"/>
    <x v="2"/>
    <s v="YouTube"/>
    <x v="8"/>
    <x v="46"/>
    <x v="379"/>
    <s v="Drake"/>
    <x v="1"/>
    <x v="0"/>
    <x v="306"/>
    <x v="0"/>
    <n v="63.39"/>
    <x v="1"/>
  </r>
  <r>
    <x v="3176"/>
    <n v="22"/>
    <x v="1"/>
    <x v="2"/>
    <s v="Spotify"/>
    <x v="6"/>
    <x v="3"/>
    <x v="111"/>
    <s v="Post Malone"/>
    <x v="0"/>
    <x v="1"/>
    <x v="851"/>
    <x v="0"/>
    <n v="25.94"/>
    <x v="3"/>
  </r>
  <r>
    <x v="3177"/>
    <n v="23"/>
    <x v="1"/>
    <x v="5"/>
    <s v="YouTube"/>
    <x v="6"/>
    <x v="52"/>
    <x v="93"/>
    <s v="Adele"/>
    <x v="1"/>
    <x v="1"/>
    <x v="852"/>
    <x v="3"/>
    <n v="24.92"/>
    <x v="0"/>
  </r>
  <r>
    <x v="3178"/>
    <n v="37"/>
    <x v="0"/>
    <x v="4"/>
    <s v="Apple Music"/>
    <x v="8"/>
    <x v="81"/>
    <x v="172"/>
    <s v="Drake"/>
    <x v="1"/>
    <x v="0"/>
    <x v="318"/>
    <x v="3"/>
    <n v="34.380000000000003"/>
    <x v="3"/>
  </r>
  <r>
    <x v="3179"/>
    <n v="56"/>
    <x v="2"/>
    <x v="6"/>
    <s v="Deezer"/>
    <x v="0"/>
    <x v="78"/>
    <x v="28"/>
    <s v="Drake"/>
    <x v="0"/>
    <x v="0"/>
    <x v="718"/>
    <x v="2"/>
    <n v="71.48"/>
    <x v="1"/>
  </r>
  <r>
    <x v="3180"/>
    <n v="17"/>
    <x v="3"/>
    <x v="7"/>
    <s v="Spotify"/>
    <x v="7"/>
    <x v="4"/>
    <x v="229"/>
    <s v="Drake"/>
    <x v="1"/>
    <x v="0"/>
    <x v="43"/>
    <x v="0"/>
    <n v="34.119999999999997"/>
    <x v="3"/>
  </r>
  <r>
    <x v="3181"/>
    <n v="31"/>
    <x v="0"/>
    <x v="9"/>
    <s v="Spotify"/>
    <x v="2"/>
    <x v="11"/>
    <x v="441"/>
    <s v="Bad Bunny"/>
    <x v="0"/>
    <x v="0"/>
    <x v="394"/>
    <x v="1"/>
    <n v="57.57"/>
    <x v="1"/>
  </r>
  <r>
    <x v="3182"/>
    <n v="13"/>
    <x v="3"/>
    <x v="6"/>
    <s v="Spotify"/>
    <x v="0"/>
    <x v="56"/>
    <x v="123"/>
    <s v="Bad Bunny"/>
    <x v="1"/>
    <x v="2"/>
    <x v="452"/>
    <x v="1"/>
    <n v="72.150000000000006"/>
    <x v="1"/>
  </r>
  <r>
    <x v="3183"/>
    <n v="53"/>
    <x v="2"/>
    <x v="0"/>
    <s v="Spotify"/>
    <x v="2"/>
    <x v="83"/>
    <x v="150"/>
    <s v="Taylor Swift"/>
    <x v="0"/>
    <x v="1"/>
    <x v="604"/>
    <x v="0"/>
    <n v="15.68"/>
    <x v="0"/>
  </r>
  <r>
    <x v="3184"/>
    <n v="19"/>
    <x v="1"/>
    <x v="3"/>
    <s v="Amazon Music"/>
    <x v="6"/>
    <x v="76"/>
    <x v="453"/>
    <s v="BTS"/>
    <x v="0"/>
    <x v="1"/>
    <x v="841"/>
    <x v="0"/>
    <n v="61.72"/>
    <x v="1"/>
  </r>
  <r>
    <x v="3185"/>
    <n v="14"/>
    <x v="3"/>
    <x v="8"/>
    <s v="Deezer"/>
    <x v="2"/>
    <x v="71"/>
    <x v="276"/>
    <s v="Billie Eilish"/>
    <x v="1"/>
    <x v="1"/>
    <x v="531"/>
    <x v="1"/>
    <n v="1.7"/>
    <x v="0"/>
  </r>
  <r>
    <x v="3186"/>
    <n v="57"/>
    <x v="2"/>
    <x v="5"/>
    <s v="Apple Music"/>
    <x v="6"/>
    <x v="28"/>
    <x v="144"/>
    <s v="Ed Sheeran"/>
    <x v="0"/>
    <x v="2"/>
    <x v="479"/>
    <x v="0"/>
    <n v="5.86"/>
    <x v="0"/>
  </r>
  <r>
    <x v="3187"/>
    <n v="13"/>
    <x v="3"/>
    <x v="2"/>
    <s v="YouTube"/>
    <x v="4"/>
    <x v="80"/>
    <x v="349"/>
    <s v="Taylor Swift"/>
    <x v="1"/>
    <x v="1"/>
    <x v="134"/>
    <x v="0"/>
    <n v="7.42"/>
    <x v="0"/>
  </r>
  <r>
    <x v="3188"/>
    <n v="37"/>
    <x v="0"/>
    <x v="2"/>
    <s v="Deezer"/>
    <x v="4"/>
    <x v="59"/>
    <x v="468"/>
    <s v="BTS"/>
    <x v="0"/>
    <x v="1"/>
    <x v="58"/>
    <x v="1"/>
    <n v="22.66"/>
    <x v="0"/>
  </r>
  <r>
    <x v="3189"/>
    <n v="30"/>
    <x v="0"/>
    <x v="2"/>
    <s v="Amazon Music"/>
    <x v="2"/>
    <x v="65"/>
    <x v="58"/>
    <s v="Dua Lipa"/>
    <x v="1"/>
    <x v="0"/>
    <x v="597"/>
    <x v="1"/>
    <n v="8.82"/>
    <x v="0"/>
  </r>
  <r>
    <x v="3190"/>
    <n v="42"/>
    <x v="0"/>
    <x v="4"/>
    <s v="Apple Music"/>
    <x v="3"/>
    <x v="83"/>
    <x v="302"/>
    <s v="Post Malone"/>
    <x v="0"/>
    <x v="1"/>
    <x v="337"/>
    <x v="1"/>
    <n v="37.82"/>
    <x v="3"/>
  </r>
  <r>
    <x v="3191"/>
    <n v="53"/>
    <x v="2"/>
    <x v="9"/>
    <s v="YouTube"/>
    <x v="5"/>
    <x v="78"/>
    <x v="194"/>
    <s v="The Weeknd"/>
    <x v="0"/>
    <x v="2"/>
    <x v="499"/>
    <x v="1"/>
    <n v="16.850000000000001"/>
    <x v="0"/>
  </r>
  <r>
    <x v="3192"/>
    <n v="43"/>
    <x v="0"/>
    <x v="4"/>
    <s v="Spotify"/>
    <x v="8"/>
    <x v="46"/>
    <x v="122"/>
    <s v="Dua Lipa"/>
    <x v="1"/>
    <x v="0"/>
    <x v="535"/>
    <x v="0"/>
    <n v="14.28"/>
    <x v="0"/>
  </r>
  <r>
    <x v="3193"/>
    <n v="32"/>
    <x v="0"/>
    <x v="3"/>
    <s v="Apple Music"/>
    <x v="4"/>
    <x v="60"/>
    <x v="123"/>
    <s v="Post Malone"/>
    <x v="1"/>
    <x v="0"/>
    <x v="8"/>
    <x v="1"/>
    <n v="51.33"/>
    <x v="1"/>
  </r>
  <r>
    <x v="3194"/>
    <n v="59"/>
    <x v="2"/>
    <x v="9"/>
    <s v="Apple Music"/>
    <x v="1"/>
    <x v="3"/>
    <x v="41"/>
    <s v="The Weeknd"/>
    <x v="1"/>
    <x v="2"/>
    <x v="556"/>
    <x v="2"/>
    <n v="0.89"/>
    <x v="0"/>
  </r>
  <r>
    <x v="3195"/>
    <n v="36"/>
    <x v="0"/>
    <x v="7"/>
    <s v="Deezer"/>
    <x v="0"/>
    <x v="18"/>
    <x v="26"/>
    <s v="Taylor Swift"/>
    <x v="0"/>
    <x v="2"/>
    <x v="742"/>
    <x v="3"/>
    <n v="45.74"/>
    <x v="3"/>
  </r>
  <r>
    <x v="3196"/>
    <n v="49"/>
    <x v="2"/>
    <x v="1"/>
    <s v="Apple Music"/>
    <x v="9"/>
    <x v="75"/>
    <x v="498"/>
    <s v="Bad Bunny"/>
    <x v="0"/>
    <x v="1"/>
    <x v="655"/>
    <x v="2"/>
    <n v="13.25"/>
    <x v="0"/>
  </r>
  <r>
    <x v="3197"/>
    <n v="41"/>
    <x v="0"/>
    <x v="4"/>
    <s v="Amazon Music"/>
    <x v="8"/>
    <x v="98"/>
    <x v="227"/>
    <s v="Adele"/>
    <x v="1"/>
    <x v="0"/>
    <x v="643"/>
    <x v="1"/>
    <n v="36.909999999999997"/>
    <x v="3"/>
  </r>
  <r>
    <x v="3198"/>
    <n v="48"/>
    <x v="2"/>
    <x v="2"/>
    <s v="Apple Music"/>
    <x v="1"/>
    <x v="82"/>
    <x v="32"/>
    <s v="BTS"/>
    <x v="0"/>
    <x v="0"/>
    <x v="849"/>
    <x v="0"/>
    <n v="79.98"/>
    <x v="2"/>
  </r>
  <r>
    <x v="3199"/>
    <n v="14"/>
    <x v="3"/>
    <x v="5"/>
    <s v="Apple Music"/>
    <x v="8"/>
    <x v="50"/>
    <x v="263"/>
    <s v="Ed Sheeran"/>
    <x v="1"/>
    <x v="0"/>
    <x v="490"/>
    <x v="1"/>
    <n v="2.31"/>
    <x v="0"/>
  </r>
  <r>
    <x v="3200"/>
    <n v="52"/>
    <x v="2"/>
    <x v="4"/>
    <s v="Deezer"/>
    <x v="1"/>
    <x v="41"/>
    <x v="250"/>
    <s v="BTS"/>
    <x v="0"/>
    <x v="1"/>
    <x v="816"/>
    <x v="3"/>
    <n v="30.39"/>
    <x v="3"/>
  </r>
  <r>
    <x v="3201"/>
    <n v="25"/>
    <x v="0"/>
    <x v="9"/>
    <s v="Amazon Music"/>
    <x v="4"/>
    <x v="95"/>
    <x v="406"/>
    <s v="Bad Bunny"/>
    <x v="1"/>
    <x v="0"/>
    <x v="484"/>
    <x v="2"/>
    <n v="8.73"/>
    <x v="0"/>
  </r>
  <r>
    <x v="3202"/>
    <n v="41"/>
    <x v="0"/>
    <x v="5"/>
    <s v="Tidal"/>
    <x v="2"/>
    <x v="7"/>
    <x v="384"/>
    <s v="Drake"/>
    <x v="1"/>
    <x v="2"/>
    <x v="591"/>
    <x v="0"/>
    <n v="71.430000000000007"/>
    <x v="1"/>
  </r>
  <r>
    <x v="3203"/>
    <n v="34"/>
    <x v="0"/>
    <x v="7"/>
    <s v="Deezer"/>
    <x v="0"/>
    <x v="83"/>
    <x v="485"/>
    <s v="Billie Eilish"/>
    <x v="0"/>
    <x v="0"/>
    <x v="455"/>
    <x v="0"/>
    <n v="68.239999999999995"/>
    <x v="1"/>
  </r>
  <r>
    <x v="3204"/>
    <n v="17"/>
    <x v="3"/>
    <x v="5"/>
    <s v="YouTube"/>
    <x v="6"/>
    <x v="87"/>
    <x v="414"/>
    <s v="Drake"/>
    <x v="0"/>
    <x v="1"/>
    <x v="201"/>
    <x v="1"/>
    <n v="52.72"/>
    <x v="1"/>
  </r>
  <r>
    <x v="3205"/>
    <n v="18"/>
    <x v="1"/>
    <x v="7"/>
    <s v="Tidal"/>
    <x v="4"/>
    <x v="50"/>
    <x v="259"/>
    <s v="Billie Eilish"/>
    <x v="0"/>
    <x v="0"/>
    <x v="680"/>
    <x v="1"/>
    <n v="75.290000000000006"/>
    <x v="2"/>
  </r>
  <r>
    <x v="3206"/>
    <n v="25"/>
    <x v="0"/>
    <x v="6"/>
    <s v="YouTube"/>
    <x v="7"/>
    <x v="77"/>
    <x v="344"/>
    <s v="The Weeknd"/>
    <x v="0"/>
    <x v="2"/>
    <x v="293"/>
    <x v="3"/>
    <n v="59.65"/>
    <x v="1"/>
  </r>
  <r>
    <x v="3207"/>
    <n v="15"/>
    <x v="3"/>
    <x v="2"/>
    <s v="Tidal"/>
    <x v="9"/>
    <x v="40"/>
    <x v="16"/>
    <s v="Adele"/>
    <x v="0"/>
    <x v="2"/>
    <x v="131"/>
    <x v="3"/>
    <n v="73.989999999999995"/>
    <x v="1"/>
  </r>
  <r>
    <x v="3208"/>
    <n v="33"/>
    <x v="0"/>
    <x v="0"/>
    <s v="YouTube"/>
    <x v="5"/>
    <x v="12"/>
    <x v="467"/>
    <s v="Bad Bunny"/>
    <x v="0"/>
    <x v="2"/>
    <x v="848"/>
    <x v="2"/>
    <n v="18.760000000000002"/>
    <x v="0"/>
  </r>
  <r>
    <x v="3209"/>
    <n v="37"/>
    <x v="0"/>
    <x v="5"/>
    <s v="Amazon Music"/>
    <x v="0"/>
    <x v="74"/>
    <x v="317"/>
    <s v="Billie Eilish"/>
    <x v="1"/>
    <x v="1"/>
    <x v="228"/>
    <x v="3"/>
    <n v="31.98"/>
    <x v="3"/>
  </r>
  <r>
    <x v="3210"/>
    <n v="34"/>
    <x v="0"/>
    <x v="8"/>
    <s v="Spotify"/>
    <x v="2"/>
    <x v="75"/>
    <x v="360"/>
    <s v="Taylor Swift"/>
    <x v="1"/>
    <x v="2"/>
    <x v="815"/>
    <x v="1"/>
    <n v="57.62"/>
    <x v="1"/>
  </r>
  <r>
    <x v="3211"/>
    <n v="17"/>
    <x v="3"/>
    <x v="2"/>
    <s v="Spotify"/>
    <x v="9"/>
    <x v="52"/>
    <x v="146"/>
    <s v="Dua Lipa"/>
    <x v="1"/>
    <x v="2"/>
    <x v="790"/>
    <x v="3"/>
    <n v="72.41"/>
    <x v="1"/>
  </r>
  <r>
    <x v="3212"/>
    <n v="26"/>
    <x v="0"/>
    <x v="7"/>
    <s v="YouTube"/>
    <x v="0"/>
    <x v="1"/>
    <x v="327"/>
    <s v="Dua Lipa"/>
    <x v="1"/>
    <x v="1"/>
    <x v="566"/>
    <x v="0"/>
    <n v="22.14"/>
    <x v="0"/>
  </r>
  <r>
    <x v="3213"/>
    <n v="23"/>
    <x v="1"/>
    <x v="8"/>
    <s v="Spotify"/>
    <x v="3"/>
    <x v="42"/>
    <x v="284"/>
    <s v="Adele"/>
    <x v="0"/>
    <x v="0"/>
    <x v="806"/>
    <x v="0"/>
    <n v="58.63"/>
    <x v="1"/>
  </r>
  <r>
    <x v="3214"/>
    <n v="60"/>
    <x v="2"/>
    <x v="8"/>
    <s v="Spotify"/>
    <x v="0"/>
    <x v="55"/>
    <x v="159"/>
    <s v="Ed Sheeran"/>
    <x v="1"/>
    <x v="2"/>
    <x v="666"/>
    <x v="0"/>
    <n v="50.96"/>
    <x v="1"/>
  </r>
  <r>
    <x v="3215"/>
    <n v="54"/>
    <x v="2"/>
    <x v="3"/>
    <s v="Apple Music"/>
    <x v="3"/>
    <x v="38"/>
    <x v="50"/>
    <s v="Billie Eilish"/>
    <x v="0"/>
    <x v="0"/>
    <x v="725"/>
    <x v="3"/>
    <n v="2.86"/>
    <x v="0"/>
  </r>
  <r>
    <x v="3216"/>
    <n v="48"/>
    <x v="2"/>
    <x v="9"/>
    <s v="Spotify"/>
    <x v="0"/>
    <x v="54"/>
    <x v="110"/>
    <s v="Adele"/>
    <x v="0"/>
    <x v="1"/>
    <x v="468"/>
    <x v="0"/>
    <n v="61.43"/>
    <x v="1"/>
  </r>
  <r>
    <x v="3217"/>
    <n v="60"/>
    <x v="2"/>
    <x v="8"/>
    <s v="Deezer"/>
    <x v="5"/>
    <x v="59"/>
    <x v="117"/>
    <s v="Taylor Swift"/>
    <x v="1"/>
    <x v="2"/>
    <x v="62"/>
    <x v="2"/>
    <n v="40.98"/>
    <x v="3"/>
  </r>
  <r>
    <x v="3218"/>
    <n v="32"/>
    <x v="0"/>
    <x v="5"/>
    <s v="Tidal"/>
    <x v="4"/>
    <x v="65"/>
    <x v="63"/>
    <s v="BTS"/>
    <x v="0"/>
    <x v="1"/>
    <x v="321"/>
    <x v="1"/>
    <n v="77.08"/>
    <x v="2"/>
  </r>
  <r>
    <x v="3219"/>
    <n v="57"/>
    <x v="2"/>
    <x v="0"/>
    <s v="Apple Music"/>
    <x v="1"/>
    <x v="49"/>
    <x v="429"/>
    <s v="Adele"/>
    <x v="0"/>
    <x v="0"/>
    <x v="544"/>
    <x v="3"/>
    <n v="70.83"/>
    <x v="1"/>
  </r>
  <r>
    <x v="3220"/>
    <n v="52"/>
    <x v="2"/>
    <x v="6"/>
    <s v="Spotify"/>
    <x v="7"/>
    <x v="41"/>
    <x v="426"/>
    <s v="Post Malone"/>
    <x v="1"/>
    <x v="0"/>
    <x v="568"/>
    <x v="1"/>
    <n v="8.35"/>
    <x v="0"/>
  </r>
  <r>
    <x v="3221"/>
    <n v="58"/>
    <x v="2"/>
    <x v="1"/>
    <s v="YouTube"/>
    <x v="4"/>
    <x v="47"/>
    <x v="320"/>
    <s v="BTS"/>
    <x v="0"/>
    <x v="0"/>
    <x v="475"/>
    <x v="1"/>
    <n v="8.52"/>
    <x v="0"/>
  </r>
  <r>
    <x v="3222"/>
    <n v="47"/>
    <x v="2"/>
    <x v="9"/>
    <s v="Deezer"/>
    <x v="1"/>
    <x v="40"/>
    <x v="94"/>
    <s v="Bad Bunny"/>
    <x v="0"/>
    <x v="2"/>
    <x v="363"/>
    <x v="1"/>
    <n v="61.93"/>
    <x v="1"/>
  </r>
  <r>
    <x v="3223"/>
    <n v="45"/>
    <x v="2"/>
    <x v="2"/>
    <s v="Spotify"/>
    <x v="7"/>
    <x v="0"/>
    <x v="105"/>
    <s v="Ed Sheeran"/>
    <x v="1"/>
    <x v="0"/>
    <x v="222"/>
    <x v="2"/>
    <n v="77.790000000000006"/>
    <x v="2"/>
  </r>
  <r>
    <x v="3224"/>
    <n v="20"/>
    <x v="1"/>
    <x v="0"/>
    <s v="Spotify"/>
    <x v="2"/>
    <x v="97"/>
    <x v="358"/>
    <s v="Dua Lipa"/>
    <x v="0"/>
    <x v="0"/>
    <x v="757"/>
    <x v="0"/>
    <n v="25.37"/>
    <x v="3"/>
  </r>
  <r>
    <x v="3225"/>
    <n v="16"/>
    <x v="3"/>
    <x v="6"/>
    <s v="Tidal"/>
    <x v="9"/>
    <x v="82"/>
    <x v="433"/>
    <s v="Bad Bunny"/>
    <x v="1"/>
    <x v="2"/>
    <x v="214"/>
    <x v="2"/>
    <n v="69.680000000000007"/>
    <x v="1"/>
  </r>
  <r>
    <x v="3226"/>
    <n v="37"/>
    <x v="0"/>
    <x v="1"/>
    <s v="Deezer"/>
    <x v="6"/>
    <x v="25"/>
    <x v="253"/>
    <s v="Post Malone"/>
    <x v="0"/>
    <x v="2"/>
    <x v="552"/>
    <x v="0"/>
    <n v="47.85"/>
    <x v="3"/>
  </r>
  <r>
    <x v="3227"/>
    <n v="43"/>
    <x v="0"/>
    <x v="3"/>
    <s v="Spotify"/>
    <x v="3"/>
    <x v="23"/>
    <x v="72"/>
    <s v="Taylor Swift"/>
    <x v="0"/>
    <x v="2"/>
    <x v="830"/>
    <x v="3"/>
    <n v="35.17"/>
    <x v="3"/>
  </r>
  <r>
    <x v="3228"/>
    <n v="57"/>
    <x v="2"/>
    <x v="0"/>
    <s v="Apple Music"/>
    <x v="0"/>
    <x v="35"/>
    <x v="349"/>
    <s v="Ed Sheeran"/>
    <x v="1"/>
    <x v="0"/>
    <x v="80"/>
    <x v="1"/>
    <n v="71.58"/>
    <x v="1"/>
  </r>
  <r>
    <x v="3229"/>
    <n v="36"/>
    <x v="0"/>
    <x v="5"/>
    <s v="YouTube"/>
    <x v="2"/>
    <x v="74"/>
    <x v="155"/>
    <s v="Drake"/>
    <x v="0"/>
    <x v="1"/>
    <x v="20"/>
    <x v="3"/>
    <n v="20.89"/>
    <x v="0"/>
  </r>
  <r>
    <x v="3230"/>
    <n v="51"/>
    <x v="2"/>
    <x v="2"/>
    <s v="YouTube"/>
    <x v="2"/>
    <x v="47"/>
    <x v="254"/>
    <s v="Taylor Swift"/>
    <x v="1"/>
    <x v="1"/>
    <x v="147"/>
    <x v="3"/>
    <n v="31.46"/>
    <x v="3"/>
  </r>
  <r>
    <x v="3231"/>
    <n v="46"/>
    <x v="2"/>
    <x v="9"/>
    <s v="Spotify"/>
    <x v="0"/>
    <x v="56"/>
    <x v="327"/>
    <s v="BTS"/>
    <x v="0"/>
    <x v="2"/>
    <x v="364"/>
    <x v="0"/>
    <n v="59.54"/>
    <x v="1"/>
  </r>
  <r>
    <x v="3232"/>
    <n v="56"/>
    <x v="2"/>
    <x v="9"/>
    <s v="YouTube"/>
    <x v="8"/>
    <x v="31"/>
    <x v="124"/>
    <s v="Ed Sheeran"/>
    <x v="1"/>
    <x v="2"/>
    <x v="454"/>
    <x v="3"/>
    <n v="60.15"/>
    <x v="1"/>
  </r>
  <r>
    <x v="3233"/>
    <n v="39"/>
    <x v="0"/>
    <x v="1"/>
    <s v="Amazon Music"/>
    <x v="5"/>
    <x v="32"/>
    <x v="260"/>
    <s v="BTS"/>
    <x v="0"/>
    <x v="1"/>
    <x v="363"/>
    <x v="1"/>
    <n v="69.47"/>
    <x v="1"/>
  </r>
  <r>
    <x v="3234"/>
    <n v="29"/>
    <x v="0"/>
    <x v="6"/>
    <s v="YouTube"/>
    <x v="4"/>
    <x v="71"/>
    <x v="94"/>
    <s v="Adele"/>
    <x v="1"/>
    <x v="1"/>
    <x v="718"/>
    <x v="2"/>
    <n v="22.08"/>
    <x v="0"/>
  </r>
  <r>
    <x v="3235"/>
    <n v="28"/>
    <x v="0"/>
    <x v="3"/>
    <s v="Apple Music"/>
    <x v="8"/>
    <x v="45"/>
    <x v="263"/>
    <s v="Adele"/>
    <x v="1"/>
    <x v="2"/>
    <x v="833"/>
    <x v="0"/>
    <n v="68.97"/>
    <x v="1"/>
  </r>
  <r>
    <x v="3236"/>
    <n v="36"/>
    <x v="0"/>
    <x v="8"/>
    <s v="Spotify"/>
    <x v="3"/>
    <x v="82"/>
    <x v="16"/>
    <s v="Drake"/>
    <x v="1"/>
    <x v="2"/>
    <x v="8"/>
    <x v="1"/>
    <n v="72.91"/>
    <x v="1"/>
  </r>
  <r>
    <x v="3237"/>
    <n v="20"/>
    <x v="1"/>
    <x v="0"/>
    <s v="YouTube"/>
    <x v="1"/>
    <x v="24"/>
    <x v="168"/>
    <s v="Ed Sheeran"/>
    <x v="0"/>
    <x v="0"/>
    <x v="777"/>
    <x v="3"/>
    <n v="20.39"/>
    <x v="0"/>
  </r>
  <r>
    <x v="3238"/>
    <n v="13"/>
    <x v="3"/>
    <x v="2"/>
    <s v="YouTube"/>
    <x v="7"/>
    <x v="16"/>
    <x v="21"/>
    <s v="Adele"/>
    <x v="1"/>
    <x v="2"/>
    <x v="597"/>
    <x v="1"/>
    <n v="71.27"/>
    <x v="1"/>
  </r>
  <r>
    <x v="3239"/>
    <n v="16"/>
    <x v="3"/>
    <x v="4"/>
    <s v="YouTube"/>
    <x v="4"/>
    <x v="41"/>
    <x v="103"/>
    <s v="Adele"/>
    <x v="0"/>
    <x v="2"/>
    <x v="207"/>
    <x v="2"/>
    <n v="55.77"/>
    <x v="1"/>
  </r>
  <r>
    <x v="3240"/>
    <n v="49"/>
    <x v="2"/>
    <x v="6"/>
    <s v="Amazon Music"/>
    <x v="1"/>
    <x v="29"/>
    <x v="105"/>
    <s v="Billie Eilish"/>
    <x v="1"/>
    <x v="2"/>
    <x v="688"/>
    <x v="0"/>
    <n v="27.24"/>
    <x v="3"/>
  </r>
  <r>
    <x v="3241"/>
    <n v="46"/>
    <x v="2"/>
    <x v="8"/>
    <s v="Apple Music"/>
    <x v="8"/>
    <x v="71"/>
    <x v="429"/>
    <s v="Taylor Swift"/>
    <x v="0"/>
    <x v="2"/>
    <x v="331"/>
    <x v="0"/>
    <n v="24.35"/>
    <x v="0"/>
  </r>
  <r>
    <x v="3242"/>
    <n v="52"/>
    <x v="2"/>
    <x v="6"/>
    <s v="Spotify"/>
    <x v="6"/>
    <x v="77"/>
    <x v="429"/>
    <s v="Ed Sheeran"/>
    <x v="1"/>
    <x v="1"/>
    <x v="20"/>
    <x v="3"/>
    <n v="54.42"/>
    <x v="1"/>
  </r>
  <r>
    <x v="3243"/>
    <n v="55"/>
    <x v="2"/>
    <x v="2"/>
    <s v="Tidal"/>
    <x v="5"/>
    <x v="40"/>
    <x v="266"/>
    <s v="BTS"/>
    <x v="1"/>
    <x v="0"/>
    <x v="256"/>
    <x v="1"/>
    <n v="31.03"/>
    <x v="3"/>
  </r>
  <r>
    <x v="3244"/>
    <n v="41"/>
    <x v="0"/>
    <x v="3"/>
    <s v="Deezer"/>
    <x v="4"/>
    <x v="48"/>
    <x v="409"/>
    <s v="Post Malone"/>
    <x v="0"/>
    <x v="0"/>
    <x v="565"/>
    <x v="2"/>
    <n v="19.45"/>
    <x v="0"/>
  </r>
  <r>
    <x v="3245"/>
    <n v="32"/>
    <x v="0"/>
    <x v="0"/>
    <s v="Spotify"/>
    <x v="0"/>
    <x v="96"/>
    <x v="135"/>
    <s v="Bad Bunny"/>
    <x v="0"/>
    <x v="1"/>
    <x v="234"/>
    <x v="3"/>
    <n v="26.59"/>
    <x v="3"/>
  </r>
  <r>
    <x v="3246"/>
    <n v="16"/>
    <x v="3"/>
    <x v="8"/>
    <s v="Amazon Music"/>
    <x v="4"/>
    <x v="52"/>
    <x v="367"/>
    <s v="BTS"/>
    <x v="1"/>
    <x v="1"/>
    <x v="661"/>
    <x v="3"/>
    <n v="4.46"/>
    <x v="0"/>
  </r>
  <r>
    <x v="3247"/>
    <n v="22"/>
    <x v="1"/>
    <x v="0"/>
    <s v="Tidal"/>
    <x v="5"/>
    <x v="10"/>
    <x v="319"/>
    <s v="Adele"/>
    <x v="0"/>
    <x v="2"/>
    <x v="506"/>
    <x v="0"/>
    <n v="56.54"/>
    <x v="1"/>
  </r>
  <r>
    <x v="3248"/>
    <n v="36"/>
    <x v="0"/>
    <x v="9"/>
    <s v="YouTube"/>
    <x v="8"/>
    <x v="15"/>
    <x v="126"/>
    <s v="Adele"/>
    <x v="0"/>
    <x v="0"/>
    <x v="832"/>
    <x v="1"/>
    <n v="24.35"/>
    <x v="0"/>
  </r>
  <r>
    <x v="3249"/>
    <n v="44"/>
    <x v="2"/>
    <x v="3"/>
    <s v="Deezer"/>
    <x v="7"/>
    <x v="90"/>
    <x v="278"/>
    <s v="Dua Lipa"/>
    <x v="1"/>
    <x v="0"/>
    <x v="176"/>
    <x v="3"/>
    <n v="22.87"/>
    <x v="0"/>
  </r>
  <r>
    <x v="3250"/>
    <n v="52"/>
    <x v="2"/>
    <x v="4"/>
    <s v="YouTube"/>
    <x v="9"/>
    <x v="97"/>
    <x v="318"/>
    <s v="Bad Bunny"/>
    <x v="0"/>
    <x v="2"/>
    <x v="600"/>
    <x v="0"/>
    <n v="6.64"/>
    <x v="0"/>
  </r>
  <r>
    <x v="3251"/>
    <n v="54"/>
    <x v="2"/>
    <x v="8"/>
    <s v="YouTube"/>
    <x v="6"/>
    <x v="38"/>
    <x v="332"/>
    <s v="The Weeknd"/>
    <x v="1"/>
    <x v="0"/>
    <x v="273"/>
    <x v="1"/>
    <n v="5.55"/>
    <x v="0"/>
  </r>
  <r>
    <x v="3252"/>
    <n v="16"/>
    <x v="3"/>
    <x v="1"/>
    <s v="YouTube"/>
    <x v="5"/>
    <x v="54"/>
    <x v="434"/>
    <s v="Ed Sheeran"/>
    <x v="1"/>
    <x v="1"/>
    <x v="381"/>
    <x v="3"/>
    <n v="23.49"/>
    <x v="0"/>
  </r>
  <r>
    <x v="3253"/>
    <n v="47"/>
    <x v="2"/>
    <x v="9"/>
    <s v="YouTube"/>
    <x v="6"/>
    <x v="46"/>
    <x v="113"/>
    <s v="Post Malone"/>
    <x v="1"/>
    <x v="2"/>
    <x v="166"/>
    <x v="1"/>
    <n v="6.48"/>
    <x v="0"/>
  </r>
  <r>
    <x v="3254"/>
    <n v="18"/>
    <x v="1"/>
    <x v="9"/>
    <s v="Tidal"/>
    <x v="9"/>
    <x v="25"/>
    <x v="194"/>
    <s v="The Weeknd"/>
    <x v="0"/>
    <x v="0"/>
    <x v="138"/>
    <x v="3"/>
    <n v="20.94"/>
    <x v="0"/>
  </r>
  <r>
    <x v="3255"/>
    <n v="55"/>
    <x v="2"/>
    <x v="4"/>
    <s v="Amazon Music"/>
    <x v="2"/>
    <x v="42"/>
    <x v="291"/>
    <s v="BTS"/>
    <x v="1"/>
    <x v="1"/>
    <x v="0"/>
    <x v="0"/>
    <n v="5.96"/>
    <x v="0"/>
  </r>
  <r>
    <x v="3256"/>
    <n v="26"/>
    <x v="0"/>
    <x v="5"/>
    <s v="YouTube"/>
    <x v="6"/>
    <x v="91"/>
    <x v="30"/>
    <s v="Taylor Swift"/>
    <x v="1"/>
    <x v="1"/>
    <x v="347"/>
    <x v="1"/>
    <n v="5.81"/>
    <x v="0"/>
  </r>
  <r>
    <x v="3257"/>
    <n v="55"/>
    <x v="2"/>
    <x v="3"/>
    <s v="Tidal"/>
    <x v="9"/>
    <x v="20"/>
    <x v="112"/>
    <s v="Post Malone"/>
    <x v="0"/>
    <x v="2"/>
    <x v="24"/>
    <x v="0"/>
    <n v="56.42"/>
    <x v="1"/>
  </r>
  <r>
    <x v="3258"/>
    <n v="52"/>
    <x v="2"/>
    <x v="7"/>
    <s v="Deezer"/>
    <x v="1"/>
    <x v="63"/>
    <x v="319"/>
    <s v="The Weeknd"/>
    <x v="0"/>
    <x v="2"/>
    <x v="451"/>
    <x v="2"/>
    <n v="26.39"/>
    <x v="3"/>
  </r>
  <r>
    <x v="3259"/>
    <n v="54"/>
    <x v="2"/>
    <x v="4"/>
    <s v="Amazon Music"/>
    <x v="1"/>
    <x v="2"/>
    <x v="274"/>
    <s v="BTS"/>
    <x v="1"/>
    <x v="0"/>
    <x v="102"/>
    <x v="1"/>
    <n v="13.99"/>
    <x v="0"/>
  </r>
  <r>
    <x v="3260"/>
    <n v="14"/>
    <x v="3"/>
    <x v="6"/>
    <s v="Deezer"/>
    <x v="8"/>
    <x v="45"/>
    <x v="250"/>
    <s v="Ed Sheeran"/>
    <x v="0"/>
    <x v="0"/>
    <x v="474"/>
    <x v="1"/>
    <n v="45.64"/>
    <x v="3"/>
  </r>
  <r>
    <x v="3261"/>
    <n v="31"/>
    <x v="0"/>
    <x v="3"/>
    <s v="Deezer"/>
    <x v="9"/>
    <x v="30"/>
    <x v="478"/>
    <s v="Drake"/>
    <x v="0"/>
    <x v="0"/>
    <x v="444"/>
    <x v="2"/>
    <n v="13.28"/>
    <x v="0"/>
  </r>
  <r>
    <x v="3262"/>
    <n v="51"/>
    <x v="2"/>
    <x v="4"/>
    <s v="Apple Music"/>
    <x v="7"/>
    <x v="3"/>
    <x v="378"/>
    <s v="Billie Eilish"/>
    <x v="0"/>
    <x v="2"/>
    <x v="256"/>
    <x v="1"/>
    <n v="75.650000000000006"/>
    <x v="2"/>
  </r>
  <r>
    <x v="3263"/>
    <n v="34"/>
    <x v="0"/>
    <x v="4"/>
    <s v="Apple Music"/>
    <x v="8"/>
    <x v="55"/>
    <x v="436"/>
    <s v="Dua Lipa"/>
    <x v="0"/>
    <x v="0"/>
    <x v="431"/>
    <x v="3"/>
    <n v="30.45"/>
    <x v="3"/>
  </r>
  <r>
    <x v="3264"/>
    <n v="23"/>
    <x v="1"/>
    <x v="4"/>
    <s v="Tidal"/>
    <x v="0"/>
    <x v="65"/>
    <x v="401"/>
    <s v="Ed Sheeran"/>
    <x v="0"/>
    <x v="0"/>
    <x v="451"/>
    <x v="2"/>
    <n v="74.510000000000005"/>
    <x v="1"/>
  </r>
  <r>
    <x v="3265"/>
    <n v="31"/>
    <x v="0"/>
    <x v="7"/>
    <s v="Amazon Music"/>
    <x v="4"/>
    <x v="52"/>
    <x v="486"/>
    <s v="BTS"/>
    <x v="1"/>
    <x v="0"/>
    <x v="507"/>
    <x v="3"/>
    <n v="60.58"/>
    <x v="1"/>
  </r>
  <r>
    <x v="3266"/>
    <n v="14"/>
    <x v="3"/>
    <x v="3"/>
    <s v="Tidal"/>
    <x v="7"/>
    <x v="95"/>
    <x v="93"/>
    <s v="Post Malone"/>
    <x v="0"/>
    <x v="0"/>
    <x v="281"/>
    <x v="2"/>
    <n v="16.010000000000002"/>
    <x v="0"/>
  </r>
  <r>
    <x v="3267"/>
    <n v="41"/>
    <x v="0"/>
    <x v="8"/>
    <s v="Tidal"/>
    <x v="4"/>
    <x v="52"/>
    <x v="190"/>
    <s v="Adele"/>
    <x v="1"/>
    <x v="1"/>
    <x v="40"/>
    <x v="0"/>
    <n v="11.43"/>
    <x v="0"/>
  </r>
  <r>
    <x v="3268"/>
    <n v="60"/>
    <x v="2"/>
    <x v="4"/>
    <s v="Tidal"/>
    <x v="7"/>
    <x v="63"/>
    <x v="96"/>
    <s v="Adele"/>
    <x v="0"/>
    <x v="2"/>
    <x v="429"/>
    <x v="1"/>
    <n v="13.84"/>
    <x v="0"/>
  </r>
  <r>
    <x v="3269"/>
    <n v="29"/>
    <x v="0"/>
    <x v="4"/>
    <s v="Apple Music"/>
    <x v="3"/>
    <x v="42"/>
    <x v="276"/>
    <s v="Billie Eilish"/>
    <x v="0"/>
    <x v="0"/>
    <x v="355"/>
    <x v="2"/>
    <n v="69.88"/>
    <x v="1"/>
  </r>
  <r>
    <x v="3270"/>
    <n v="19"/>
    <x v="1"/>
    <x v="7"/>
    <s v="YouTube"/>
    <x v="4"/>
    <x v="40"/>
    <x v="258"/>
    <s v="Taylor Swift"/>
    <x v="1"/>
    <x v="1"/>
    <x v="129"/>
    <x v="1"/>
    <n v="7.98"/>
    <x v="0"/>
  </r>
  <r>
    <x v="3271"/>
    <n v="47"/>
    <x v="2"/>
    <x v="1"/>
    <s v="Tidal"/>
    <x v="5"/>
    <x v="2"/>
    <x v="421"/>
    <s v="The Weeknd"/>
    <x v="1"/>
    <x v="1"/>
    <x v="482"/>
    <x v="0"/>
    <n v="43.68"/>
    <x v="3"/>
  </r>
  <r>
    <x v="3272"/>
    <n v="27"/>
    <x v="0"/>
    <x v="1"/>
    <s v="Tidal"/>
    <x v="5"/>
    <x v="46"/>
    <x v="461"/>
    <s v="The Weeknd"/>
    <x v="1"/>
    <x v="1"/>
    <x v="459"/>
    <x v="0"/>
    <n v="39.549999999999997"/>
    <x v="3"/>
  </r>
  <r>
    <x v="3273"/>
    <n v="24"/>
    <x v="1"/>
    <x v="8"/>
    <s v="Deezer"/>
    <x v="4"/>
    <x v="97"/>
    <x v="316"/>
    <s v="Taylor Swift"/>
    <x v="0"/>
    <x v="1"/>
    <x v="418"/>
    <x v="0"/>
    <n v="38.619999999999997"/>
    <x v="3"/>
  </r>
  <r>
    <x v="3274"/>
    <n v="15"/>
    <x v="3"/>
    <x v="6"/>
    <s v="Spotify"/>
    <x v="0"/>
    <x v="98"/>
    <x v="330"/>
    <s v="The Weeknd"/>
    <x v="1"/>
    <x v="1"/>
    <x v="566"/>
    <x v="0"/>
    <n v="27.12"/>
    <x v="3"/>
  </r>
  <r>
    <x v="3275"/>
    <n v="13"/>
    <x v="3"/>
    <x v="0"/>
    <s v="Apple Music"/>
    <x v="5"/>
    <x v="79"/>
    <x v="380"/>
    <s v="Taylor Swift"/>
    <x v="0"/>
    <x v="0"/>
    <x v="30"/>
    <x v="1"/>
    <n v="20.09"/>
    <x v="0"/>
  </r>
  <r>
    <x v="3276"/>
    <n v="33"/>
    <x v="0"/>
    <x v="9"/>
    <s v="Tidal"/>
    <x v="2"/>
    <x v="9"/>
    <x v="176"/>
    <s v="Drake"/>
    <x v="1"/>
    <x v="1"/>
    <x v="337"/>
    <x v="1"/>
    <n v="64.34"/>
    <x v="1"/>
  </r>
  <r>
    <x v="3277"/>
    <n v="27"/>
    <x v="0"/>
    <x v="5"/>
    <s v="Spotify"/>
    <x v="8"/>
    <x v="5"/>
    <x v="313"/>
    <s v="The Weeknd"/>
    <x v="1"/>
    <x v="1"/>
    <x v="635"/>
    <x v="3"/>
    <n v="19.510000000000002"/>
    <x v="0"/>
  </r>
  <r>
    <x v="3278"/>
    <n v="40"/>
    <x v="0"/>
    <x v="9"/>
    <s v="Spotify"/>
    <x v="1"/>
    <x v="28"/>
    <x v="447"/>
    <s v="Drake"/>
    <x v="0"/>
    <x v="0"/>
    <x v="399"/>
    <x v="1"/>
    <n v="76.89"/>
    <x v="2"/>
  </r>
  <r>
    <x v="3279"/>
    <n v="23"/>
    <x v="1"/>
    <x v="3"/>
    <s v="Deezer"/>
    <x v="3"/>
    <x v="84"/>
    <x v="43"/>
    <s v="Bad Bunny"/>
    <x v="1"/>
    <x v="1"/>
    <x v="95"/>
    <x v="1"/>
    <n v="30.98"/>
    <x v="3"/>
  </r>
  <r>
    <x v="3280"/>
    <n v="18"/>
    <x v="1"/>
    <x v="5"/>
    <s v="Deezer"/>
    <x v="9"/>
    <x v="73"/>
    <x v="371"/>
    <s v="Bad Bunny"/>
    <x v="0"/>
    <x v="2"/>
    <x v="816"/>
    <x v="3"/>
    <n v="31.78"/>
    <x v="3"/>
  </r>
  <r>
    <x v="3281"/>
    <n v="44"/>
    <x v="2"/>
    <x v="1"/>
    <s v="Deezer"/>
    <x v="2"/>
    <x v="5"/>
    <x v="365"/>
    <s v="Adele"/>
    <x v="1"/>
    <x v="1"/>
    <x v="62"/>
    <x v="2"/>
    <n v="15.01"/>
    <x v="0"/>
  </r>
  <r>
    <x v="3282"/>
    <n v="21"/>
    <x v="1"/>
    <x v="7"/>
    <s v="Deezer"/>
    <x v="5"/>
    <x v="81"/>
    <x v="12"/>
    <s v="Adele"/>
    <x v="1"/>
    <x v="1"/>
    <x v="74"/>
    <x v="2"/>
    <n v="50.04"/>
    <x v="1"/>
  </r>
  <r>
    <x v="3283"/>
    <n v="32"/>
    <x v="0"/>
    <x v="7"/>
    <s v="Amazon Music"/>
    <x v="0"/>
    <x v="53"/>
    <x v="405"/>
    <s v="Billie Eilish"/>
    <x v="1"/>
    <x v="0"/>
    <x v="431"/>
    <x v="3"/>
    <n v="42.09"/>
    <x v="3"/>
  </r>
  <r>
    <x v="3284"/>
    <n v="39"/>
    <x v="0"/>
    <x v="9"/>
    <s v="Tidal"/>
    <x v="0"/>
    <x v="13"/>
    <x v="110"/>
    <s v="Post Malone"/>
    <x v="1"/>
    <x v="2"/>
    <x v="397"/>
    <x v="2"/>
    <n v="41.51"/>
    <x v="3"/>
  </r>
  <r>
    <x v="3285"/>
    <n v="53"/>
    <x v="2"/>
    <x v="0"/>
    <s v="Apple Music"/>
    <x v="5"/>
    <x v="45"/>
    <x v="260"/>
    <s v="Taylor Swift"/>
    <x v="0"/>
    <x v="1"/>
    <x v="28"/>
    <x v="1"/>
    <n v="28.74"/>
    <x v="3"/>
  </r>
  <r>
    <x v="3286"/>
    <n v="21"/>
    <x v="1"/>
    <x v="4"/>
    <s v="Tidal"/>
    <x v="8"/>
    <x v="4"/>
    <x v="207"/>
    <s v="Dua Lipa"/>
    <x v="1"/>
    <x v="2"/>
    <x v="338"/>
    <x v="1"/>
    <n v="24.46"/>
    <x v="0"/>
  </r>
  <r>
    <x v="3287"/>
    <n v="52"/>
    <x v="2"/>
    <x v="1"/>
    <s v="Deezer"/>
    <x v="3"/>
    <x v="86"/>
    <x v="225"/>
    <s v="Drake"/>
    <x v="0"/>
    <x v="0"/>
    <x v="352"/>
    <x v="0"/>
    <n v="1.36"/>
    <x v="0"/>
  </r>
  <r>
    <x v="3288"/>
    <n v="21"/>
    <x v="1"/>
    <x v="5"/>
    <s v="Deezer"/>
    <x v="2"/>
    <x v="23"/>
    <x v="307"/>
    <s v="Post Malone"/>
    <x v="0"/>
    <x v="1"/>
    <x v="77"/>
    <x v="1"/>
    <n v="8.18"/>
    <x v="0"/>
  </r>
  <r>
    <x v="3289"/>
    <n v="39"/>
    <x v="0"/>
    <x v="8"/>
    <s v="Tidal"/>
    <x v="9"/>
    <x v="33"/>
    <x v="96"/>
    <s v="Ed Sheeran"/>
    <x v="1"/>
    <x v="0"/>
    <x v="498"/>
    <x v="1"/>
    <n v="59.95"/>
    <x v="1"/>
  </r>
  <r>
    <x v="3290"/>
    <n v="47"/>
    <x v="2"/>
    <x v="0"/>
    <s v="Spotify"/>
    <x v="7"/>
    <x v="86"/>
    <x v="195"/>
    <s v="Ed Sheeran"/>
    <x v="0"/>
    <x v="2"/>
    <x v="739"/>
    <x v="2"/>
    <n v="53.46"/>
    <x v="1"/>
  </r>
  <r>
    <x v="3291"/>
    <n v="36"/>
    <x v="0"/>
    <x v="0"/>
    <s v="Amazon Music"/>
    <x v="3"/>
    <x v="8"/>
    <x v="353"/>
    <s v="Ed Sheeran"/>
    <x v="1"/>
    <x v="0"/>
    <x v="499"/>
    <x v="1"/>
    <n v="21.69"/>
    <x v="0"/>
  </r>
  <r>
    <x v="3292"/>
    <n v="52"/>
    <x v="2"/>
    <x v="6"/>
    <s v="Tidal"/>
    <x v="4"/>
    <x v="54"/>
    <x v="117"/>
    <s v="Dua Lipa"/>
    <x v="1"/>
    <x v="1"/>
    <x v="710"/>
    <x v="3"/>
    <n v="21.33"/>
    <x v="0"/>
  </r>
  <r>
    <x v="3293"/>
    <n v="35"/>
    <x v="0"/>
    <x v="1"/>
    <s v="Apple Music"/>
    <x v="1"/>
    <x v="3"/>
    <x v="184"/>
    <s v="BTS"/>
    <x v="0"/>
    <x v="0"/>
    <x v="376"/>
    <x v="0"/>
    <n v="67.16"/>
    <x v="1"/>
  </r>
  <r>
    <x v="3294"/>
    <n v="59"/>
    <x v="2"/>
    <x v="4"/>
    <s v="Apple Music"/>
    <x v="5"/>
    <x v="9"/>
    <x v="179"/>
    <s v="BTS"/>
    <x v="0"/>
    <x v="1"/>
    <x v="548"/>
    <x v="2"/>
    <n v="38.22"/>
    <x v="3"/>
  </r>
  <r>
    <x v="3295"/>
    <n v="15"/>
    <x v="3"/>
    <x v="9"/>
    <s v="Spotify"/>
    <x v="2"/>
    <x v="34"/>
    <x v="203"/>
    <s v="Adele"/>
    <x v="0"/>
    <x v="0"/>
    <x v="617"/>
    <x v="2"/>
    <n v="0.53"/>
    <x v="0"/>
  </r>
  <r>
    <x v="3296"/>
    <n v="24"/>
    <x v="1"/>
    <x v="1"/>
    <s v="Apple Music"/>
    <x v="3"/>
    <x v="51"/>
    <x v="284"/>
    <s v="BTS"/>
    <x v="1"/>
    <x v="0"/>
    <x v="121"/>
    <x v="1"/>
    <n v="34.369999999999997"/>
    <x v="3"/>
  </r>
  <r>
    <x v="3297"/>
    <n v="20"/>
    <x v="1"/>
    <x v="3"/>
    <s v="Deezer"/>
    <x v="1"/>
    <x v="97"/>
    <x v="186"/>
    <s v="Adele"/>
    <x v="0"/>
    <x v="0"/>
    <x v="337"/>
    <x v="1"/>
    <n v="47.45"/>
    <x v="3"/>
  </r>
  <r>
    <x v="3298"/>
    <n v="55"/>
    <x v="2"/>
    <x v="4"/>
    <s v="Deezer"/>
    <x v="7"/>
    <x v="43"/>
    <x v="209"/>
    <s v="Ed Sheeran"/>
    <x v="1"/>
    <x v="0"/>
    <x v="406"/>
    <x v="1"/>
    <n v="6.52"/>
    <x v="0"/>
  </r>
  <r>
    <x v="3299"/>
    <n v="54"/>
    <x v="2"/>
    <x v="7"/>
    <s v="Spotify"/>
    <x v="4"/>
    <x v="52"/>
    <x v="378"/>
    <s v="Ed Sheeran"/>
    <x v="0"/>
    <x v="2"/>
    <x v="47"/>
    <x v="0"/>
    <n v="56.94"/>
    <x v="1"/>
  </r>
  <r>
    <x v="3300"/>
    <n v="29"/>
    <x v="0"/>
    <x v="8"/>
    <s v="Apple Music"/>
    <x v="7"/>
    <x v="87"/>
    <x v="53"/>
    <s v="Billie Eilish"/>
    <x v="1"/>
    <x v="2"/>
    <x v="319"/>
    <x v="1"/>
    <n v="55.07"/>
    <x v="1"/>
  </r>
  <r>
    <x v="3301"/>
    <n v="13"/>
    <x v="3"/>
    <x v="2"/>
    <s v="Deezer"/>
    <x v="5"/>
    <x v="11"/>
    <x v="380"/>
    <s v="Dua Lipa"/>
    <x v="1"/>
    <x v="1"/>
    <x v="454"/>
    <x v="3"/>
    <n v="22.29"/>
    <x v="0"/>
  </r>
  <r>
    <x v="3302"/>
    <n v="22"/>
    <x v="1"/>
    <x v="6"/>
    <s v="Apple Music"/>
    <x v="7"/>
    <x v="18"/>
    <x v="249"/>
    <s v="Dua Lipa"/>
    <x v="0"/>
    <x v="2"/>
    <x v="235"/>
    <x v="3"/>
    <n v="39.57"/>
    <x v="3"/>
  </r>
  <r>
    <x v="3303"/>
    <n v="23"/>
    <x v="1"/>
    <x v="0"/>
    <s v="Tidal"/>
    <x v="6"/>
    <x v="77"/>
    <x v="289"/>
    <s v="Adele"/>
    <x v="0"/>
    <x v="2"/>
    <x v="694"/>
    <x v="3"/>
    <n v="73.010000000000005"/>
    <x v="1"/>
  </r>
  <r>
    <x v="3304"/>
    <n v="33"/>
    <x v="0"/>
    <x v="3"/>
    <s v="YouTube"/>
    <x v="0"/>
    <x v="94"/>
    <x v="207"/>
    <s v="Bad Bunny"/>
    <x v="0"/>
    <x v="2"/>
    <x v="630"/>
    <x v="3"/>
    <n v="66.58"/>
    <x v="1"/>
  </r>
  <r>
    <x v="3305"/>
    <n v="30"/>
    <x v="0"/>
    <x v="5"/>
    <s v="Spotify"/>
    <x v="0"/>
    <x v="54"/>
    <x v="18"/>
    <s v="BTS"/>
    <x v="1"/>
    <x v="1"/>
    <x v="463"/>
    <x v="1"/>
    <n v="5.37"/>
    <x v="0"/>
  </r>
  <r>
    <x v="3306"/>
    <n v="27"/>
    <x v="0"/>
    <x v="2"/>
    <s v="Deezer"/>
    <x v="6"/>
    <x v="76"/>
    <x v="88"/>
    <s v="Billie Eilish"/>
    <x v="1"/>
    <x v="0"/>
    <x v="322"/>
    <x v="2"/>
    <n v="52.31"/>
    <x v="1"/>
  </r>
  <r>
    <x v="3307"/>
    <n v="41"/>
    <x v="0"/>
    <x v="8"/>
    <s v="Tidal"/>
    <x v="9"/>
    <x v="88"/>
    <x v="116"/>
    <s v="Taylor Swift"/>
    <x v="0"/>
    <x v="0"/>
    <x v="177"/>
    <x v="3"/>
    <n v="37.44"/>
    <x v="3"/>
  </r>
  <r>
    <x v="3308"/>
    <n v="44"/>
    <x v="2"/>
    <x v="4"/>
    <s v="Amazon Music"/>
    <x v="2"/>
    <x v="5"/>
    <x v="467"/>
    <s v="Adele"/>
    <x v="1"/>
    <x v="2"/>
    <x v="765"/>
    <x v="2"/>
    <n v="33.869999999999997"/>
    <x v="3"/>
  </r>
  <r>
    <x v="3309"/>
    <n v="51"/>
    <x v="2"/>
    <x v="3"/>
    <s v="Deezer"/>
    <x v="0"/>
    <x v="29"/>
    <x v="40"/>
    <s v="Drake"/>
    <x v="0"/>
    <x v="2"/>
    <x v="400"/>
    <x v="2"/>
    <n v="67.77"/>
    <x v="1"/>
  </r>
  <r>
    <x v="3310"/>
    <n v="38"/>
    <x v="0"/>
    <x v="9"/>
    <s v="Deezer"/>
    <x v="9"/>
    <x v="4"/>
    <x v="307"/>
    <s v="Bad Bunny"/>
    <x v="1"/>
    <x v="1"/>
    <x v="649"/>
    <x v="1"/>
    <n v="66.88"/>
    <x v="1"/>
  </r>
  <r>
    <x v="3311"/>
    <n v="22"/>
    <x v="1"/>
    <x v="3"/>
    <s v="Amazon Music"/>
    <x v="2"/>
    <x v="35"/>
    <x v="276"/>
    <s v="Drake"/>
    <x v="0"/>
    <x v="1"/>
    <x v="6"/>
    <x v="1"/>
    <n v="9.2200000000000006"/>
    <x v="0"/>
  </r>
  <r>
    <x v="3312"/>
    <n v="45"/>
    <x v="2"/>
    <x v="4"/>
    <s v="Amazon Music"/>
    <x v="1"/>
    <x v="41"/>
    <x v="45"/>
    <s v="Post Malone"/>
    <x v="1"/>
    <x v="1"/>
    <x v="687"/>
    <x v="1"/>
    <n v="41.18"/>
    <x v="3"/>
  </r>
  <r>
    <x v="3313"/>
    <n v="33"/>
    <x v="0"/>
    <x v="2"/>
    <s v="Spotify"/>
    <x v="4"/>
    <x v="93"/>
    <x v="227"/>
    <s v="Taylor Swift"/>
    <x v="1"/>
    <x v="0"/>
    <x v="445"/>
    <x v="3"/>
    <n v="36.04"/>
    <x v="3"/>
  </r>
  <r>
    <x v="3314"/>
    <n v="50"/>
    <x v="2"/>
    <x v="4"/>
    <s v="Deezer"/>
    <x v="9"/>
    <x v="28"/>
    <x v="336"/>
    <s v="Billie Eilish"/>
    <x v="0"/>
    <x v="1"/>
    <x v="93"/>
    <x v="2"/>
    <n v="73.75"/>
    <x v="1"/>
  </r>
  <r>
    <x v="3315"/>
    <n v="29"/>
    <x v="0"/>
    <x v="4"/>
    <s v="YouTube"/>
    <x v="9"/>
    <x v="35"/>
    <x v="388"/>
    <s v="Taylor Swift"/>
    <x v="0"/>
    <x v="2"/>
    <x v="445"/>
    <x v="3"/>
    <n v="5.36"/>
    <x v="0"/>
  </r>
  <r>
    <x v="3316"/>
    <n v="23"/>
    <x v="1"/>
    <x v="5"/>
    <s v="YouTube"/>
    <x v="6"/>
    <x v="98"/>
    <x v="215"/>
    <s v="Ed Sheeran"/>
    <x v="1"/>
    <x v="2"/>
    <x v="121"/>
    <x v="1"/>
    <n v="12.26"/>
    <x v="0"/>
  </r>
  <r>
    <x v="3317"/>
    <n v="32"/>
    <x v="0"/>
    <x v="1"/>
    <s v="Amazon Music"/>
    <x v="0"/>
    <x v="29"/>
    <x v="140"/>
    <s v="Adele"/>
    <x v="0"/>
    <x v="1"/>
    <x v="310"/>
    <x v="1"/>
    <n v="19.36"/>
    <x v="0"/>
  </r>
  <r>
    <x v="3318"/>
    <n v="15"/>
    <x v="3"/>
    <x v="0"/>
    <s v="YouTube"/>
    <x v="3"/>
    <x v="78"/>
    <x v="256"/>
    <s v="The Weeknd"/>
    <x v="1"/>
    <x v="0"/>
    <x v="822"/>
    <x v="0"/>
    <n v="69.47"/>
    <x v="1"/>
  </r>
  <r>
    <x v="3319"/>
    <n v="17"/>
    <x v="3"/>
    <x v="6"/>
    <s v="Deezer"/>
    <x v="9"/>
    <x v="79"/>
    <x v="70"/>
    <s v="Drake"/>
    <x v="1"/>
    <x v="0"/>
    <x v="305"/>
    <x v="1"/>
    <n v="6.27"/>
    <x v="0"/>
  </r>
  <r>
    <x v="3320"/>
    <n v="41"/>
    <x v="0"/>
    <x v="7"/>
    <s v="YouTube"/>
    <x v="6"/>
    <x v="69"/>
    <x v="15"/>
    <s v="Taylor Swift"/>
    <x v="0"/>
    <x v="0"/>
    <x v="395"/>
    <x v="0"/>
    <n v="52.74"/>
    <x v="1"/>
  </r>
  <r>
    <x v="3321"/>
    <n v="42"/>
    <x v="0"/>
    <x v="0"/>
    <s v="Amazon Music"/>
    <x v="4"/>
    <x v="78"/>
    <x v="357"/>
    <s v="Dua Lipa"/>
    <x v="0"/>
    <x v="1"/>
    <x v="434"/>
    <x v="2"/>
    <n v="19.079999999999998"/>
    <x v="0"/>
  </r>
  <r>
    <x v="3322"/>
    <n v="44"/>
    <x v="2"/>
    <x v="0"/>
    <s v="Apple Music"/>
    <x v="0"/>
    <x v="29"/>
    <x v="141"/>
    <s v="Dua Lipa"/>
    <x v="0"/>
    <x v="1"/>
    <x v="42"/>
    <x v="2"/>
    <n v="33.76"/>
    <x v="3"/>
  </r>
  <r>
    <x v="3323"/>
    <n v="41"/>
    <x v="0"/>
    <x v="6"/>
    <s v="Apple Music"/>
    <x v="1"/>
    <x v="26"/>
    <x v="133"/>
    <s v="Bad Bunny"/>
    <x v="1"/>
    <x v="2"/>
    <x v="53"/>
    <x v="1"/>
    <n v="27.75"/>
    <x v="3"/>
  </r>
  <r>
    <x v="3324"/>
    <n v="40"/>
    <x v="0"/>
    <x v="5"/>
    <s v="YouTube"/>
    <x v="2"/>
    <x v="70"/>
    <x v="195"/>
    <s v="BTS"/>
    <x v="0"/>
    <x v="1"/>
    <x v="403"/>
    <x v="1"/>
    <n v="77.569999999999993"/>
    <x v="2"/>
  </r>
  <r>
    <x v="3325"/>
    <n v="51"/>
    <x v="2"/>
    <x v="0"/>
    <s v="Tidal"/>
    <x v="2"/>
    <x v="95"/>
    <x v="412"/>
    <s v="Bad Bunny"/>
    <x v="0"/>
    <x v="2"/>
    <x v="313"/>
    <x v="0"/>
    <n v="1.64"/>
    <x v="0"/>
  </r>
  <r>
    <x v="3326"/>
    <n v="19"/>
    <x v="1"/>
    <x v="0"/>
    <s v="Deezer"/>
    <x v="8"/>
    <x v="52"/>
    <x v="250"/>
    <s v="Taylor Swift"/>
    <x v="1"/>
    <x v="0"/>
    <x v="853"/>
    <x v="3"/>
    <n v="44.23"/>
    <x v="3"/>
  </r>
  <r>
    <x v="3327"/>
    <n v="46"/>
    <x v="2"/>
    <x v="3"/>
    <s v="Tidal"/>
    <x v="7"/>
    <x v="65"/>
    <x v="449"/>
    <s v="Post Malone"/>
    <x v="0"/>
    <x v="0"/>
    <x v="589"/>
    <x v="0"/>
    <n v="53.67"/>
    <x v="1"/>
  </r>
  <r>
    <x v="3328"/>
    <n v="24"/>
    <x v="1"/>
    <x v="1"/>
    <s v="YouTube"/>
    <x v="5"/>
    <x v="50"/>
    <x v="244"/>
    <s v="Bad Bunny"/>
    <x v="1"/>
    <x v="2"/>
    <x v="415"/>
    <x v="2"/>
    <n v="57.77"/>
    <x v="1"/>
  </r>
  <r>
    <x v="3329"/>
    <n v="31"/>
    <x v="0"/>
    <x v="9"/>
    <s v="Deezer"/>
    <x v="9"/>
    <x v="72"/>
    <x v="101"/>
    <s v="Post Malone"/>
    <x v="1"/>
    <x v="0"/>
    <x v="536"/>
    <x v="2"/>
    <n v="70.040000000000006"/>
    <x v="1"/>
  </r>
  <r>
    <x v="3330"/>
    <n v="47"/>
    <x v="2"/>
    <x v="5"/>
    <s v="Tidal"/>
    <x v="5"/>
    <x v="70"/>
    <x v="181"/>
    <s v="The Weeknd"/>
    <x v="0"/>
    <x v="2"/>
    <x v="21"/>
    <x v="2"/>
    <n v="2.17"/>
    <x v="0"/>
  </r>
  <r>
    <x v="3331"/>
    <n v="24"/>
    <x v="1"/>
    <x v="5"/>
    <s v="Deezer"/>
    <x v="1"/>
    <x v="72"/>
    <x v="355"/>
    <s v="Drake"/>
    <x v="0"/>
    <x v="2"/>
    <x v="588"/>
    <x v="1"/>
    <n v="41.75"/>
    <x v="3"/>
  </r>
  <r>
    <x v="3332"/>
    <n v="13"/>
    <x v="3"/>
    <x v="1"/>
    <s v="Deezer"/>
    <x v="5"/>
    <x v="35"/>
    <x v="214"/>
    <s v="Drake"/>
    <x v="0"/>
    <x v="0"/>
    <x v="506"/>
    <x v="0"/>
    <n v="31.05"/>
    <x v="3"/>
  </r>
  <r>
    <x v="3333"/>
    <n v="26"/>
    <x v="0"/>
    <x v="8"/>
    <s v="Spotify"/>
    <x v="2"/>
    <x v="95"/>
    <x v="296"/>
    <s v="BTS"/>
    <x v="0"/>
    <x v="0"/>
    <x v="775"/>
    <x v="1"/>
    <n v="79.86"/>
    <x v="2"/>
  </r>
  <r>
    <x v="3334"/>
    <n v="31"/>
    <x v="0"/>
    <x v="0"/>
    <s v="YouTube"/>
    <x v="2"/>
    <x v="70"/>
    <x v="22"/>
    <s v="Dua Lipa"/>
    <x v="1"/>
    <x v="2"/>
    <x v="197"/>
    <x v="2"/>
    <n v="45.41"/>
    <x v="3"/>
  </r>
  <r>
    <x v="3335"/>
    <n v="53"/>
    <x v="2"/>
    <x v="5"/>
    <s v="YouTube"/>
    <x v="3"/>
    <x v="66"/>
    <x v="130"/>
    <s v="Drake"/>
    <x v="1"/>
    <x v="1"/>
    <x v="43"/>
    <x v="0"/>
    <n v="39.58"/>
    <x v="3"/>
  </r>
  <r>
    <x v="3336"/>
    <n v="28"/>
    <x v="0"/>
    <x v="0"/>
    <s v="Spotify"/>
    <x v="0"/>
    <x v="89"/>
    <x v="358"/>
    <s v="Bad Bunny"/>
    <x v="0"/>
    <x v="2"/>
    <x v="827"/>
    <x v="2"/>
    <n v="5.27"/>
    <x v="0"/>
  </r>
  <r>
    <x v="3337"/>
    <n v="43"/>
    <x v="0"/>
    <x v="4"/>
    <s v="Tidal"/>
    <x v="8"/>
    <x v="10"/>
    <x v="300"/>
    <s v="Adele"/>
    <x v="0"/>
    <x v="0"/>
    <x v="303"/>
    <x v="2"/>
    <n v="34.28"/>
    <x v="3"/>
  </r>
  <r>
    <x v="3338"/>
    <n v="55"/>
    <x v="2"/>
    <x v="6"/>
    <s v="Deezer"/>
    <x v="4"/>
    <x v="49"/>
    <x v="294"/>
    <s v="Dua Lipa"/>
    <x v="1"/>
    <x v="1"/>
    <x v="9"/>
    <x v="2"/>
    <n v="55.25"/>
    <x v="1"/>
  </r>
  <r>
    <x v="3339"/>
    <n v="28"/>
    <x v="0"/>
    <x v="4"/>
    <s v="Spotify"/>
    <x v="7"/>
    <x v="44"/>
    <x v="198"/>
    <s v="Ed Sheeran"/>
    <x v="1"/>
    <x v="1"/>
    <x v="508"/>
    <x v="2"/>
    <n v="25.19"/>
    <x v="3"/>
  </r>
  <r>
    <x v="3340"/>
    <n v="16"/>
    <x v="3"/>
    <x v="9"/>
    <s v="Apple Music"/>
    <x v="2"/>
    <x v="34"/>
    <x v="278"/>
    <s v="Billie Eilish"/>
    <x v="0"/>
    <x v="1"/>
    <x v="309"/>
    <x v="2"/>
    <n v="70.47"/>
    <x v="1"/>
  </r>
  <r>
    <x v="3341"/>
    <n v="57"/>
    <x v="2"/>
    <x v="8"/>
    <s v="Apple Music"/>
    <x v="8"/>
    <x v="37"/>
    <x v="383"/>
    <s v="Ed Sheeran"/>
    <x v="1"/>
    <x v="2"/>
    <x v="51"/>
    <x v="0"/>
    <n v="28.14"/>
    <x v="3"/>
  </r>
  <r>
    <x v="3342"/>
    <n v="45"/>
    <x v="2"/>
    <x v="8"/>
    <s v="Tidal"/>
    <x v="7"/>
    <x v="49"/>
    <x v="332"/>
    <s v="Ed Sheeran"/>
    <x v="0"/>
    <x v="1"/>
    <x v="794"/>
    <x v="2"/>
    <n v="58.85"/>
    <x v="1"/>
  </r>
  <r>
    <x v="3343"/>
    <n v="59"/>
    <x v="2"/>
    <x v="8"/>
    <s v="YouTube"/>
    <x v="9"/>
    <x v="46"/>
    <x v="342"/>
    <s v="Drake"/>
    <x v="1"/>
    <x v="1"/>
    <x v="641"/>
    <x v="3"/>
    <n v="77.23"/>
    <x v="2"/>
  </r>
  <r>
    <x v="3344"/>
    <n v="45"/>
    <x v="2"/>
    <x v="8"/>
    <s v="Spotify"/>
    <x v="2"/>
    <x v="48"/>
    <x v="35"/>
    <s v="Post Malone"/>
    <x v="1"/>
    <x v="2"/>
    <x v="364"/>
    <x v="0"/>
    <n v="44.51"/>
    <x v="3"/>
  </r>
  <r>
    <x v="3345"/>
    <n v="53"/>
    <x v="2"/>
    <x v="2"/>
    <s v="Amazon Music"/>
    <x v="4"/>
    <x v="53"/>
    <x v="397"/>
    <s v="Taylor Swift"/>
    <x v="1"/>
    <x v="1"/>
    <x v="72"/>
    <x v="2"/>
    <n v="17.87"/>
    <x v="0"/>
  </r>
  <r>
    <x v="3346"/>
    <n v="52"/>
    <x v="2"/>
    <x v="5"/>
    <s v="YouTube"/>
    <x v="6"/>
    <x v="94"/>
    <x v="176"/>
    <s v="Taylor Swift"/>
    <x v="0"/>
    <x v="0"/>
    <x v="323"/>
    <x v="2"/>
    <n v="7.49"/>
    <x v="0"/>
  </r>
  <r>
    <x v="3347"/>
    <n v="22"/>
    <x v="1"/>
    <x v="3"/>
    <s v="Amazon Music"/>
    <x v="4"/>
    <x v="20"/>
    <x v="342"/>
    <s v="BTS"/>
    <x v="0"/>
    <x v="1"/>
    <x v="340"/>
    <x v="1"/>
    <n v="36.51"/>
    <x v="3"/>
  </r>
  <r>
    <x v="3348"/>
    <n v="51"/>
    <x v="2"/>
    <x v="4"/>
    <s v="Deezer"/>
    <x v="3"/>
    <x v="29"/>
    <x v="74"/>
    <s v="Bad Bunny"/>
    <x v="0"/>
    <x v="1"/>
    <x v="420"/>
    <x v="1"/>
    <n v="70.150000000000006"/>
    <x v="1"/>
  </r>
  <r>
    <x v="3349"/>
    <n v="60"/>
    <x v="2"/>
    <x v="3"/>
    <s v="Apple Music"/>
    <x v="4"/>
    <x v="73"/>
    <x v="257"/>
    <s v="Ed Sheeran"/>
    <x v="1"/>
    <x v="2"/>
    <x v="588"/>
    <x v="1"/>
    <n v="71.010000000000005"/>
    <x v="1"/>
  </r>
  <r>
    <x v="3350"/>
    <n v="43"/>
    <x v="0"/>
    <x v="6"/>
    <s v="Spotify"/>
    <x v="8"/>
    <x v="88"/>
    <x v="485"/>
    <s v="Dua Lipa"/>
    <x v="1"/>
    <x v="0"/>
    <x v="622"/>
    <x v="0"/>
    <n v="23.82"/>
    <x v="0"/>
  </r>
  <r>
    <x v="3351"/>
    <n v="31"/>
    <x v="0"/>
    <x v="0"/>
    <s v="Apple Music"/>
    <x v="8"/>
    <x v="36"/>
    <x v="66"/>
    <s v="Drake"/>
    <x v="0"/>
    <x v="0"/>
    <x v="749"/>
    <x v="2"/>
    <n v="56.36"/>
    <x v="1"/>
  </r>
  <r>
    <x v="3352"/>
    <n v="15"/>
    <x v="3"/>
    <x v="5"/>
    <s v="Spotify"/>
    <x v="1"/>
    <x v="81"/>
    <x v="499"/>
    <s v="Ed Sheeran"/>
    <x v="0"/>
    <x v="2"/>
    <x v="377"/>
    <x v="2"/>
    <n v="78.56"/>
    <x v="2"/>
  </r>
  <r>
    <x v="3353"/>
    <n v="54"/>
    <x v="2"/>
    <x v="5"/>
    <s v="Apple Music"/>
    <x v="1"/>
    <x v="29"/>
    <x v="15"/>
    <s v="BTS"/>
    <x v="0"/>
    <x v="0"/>
    <x v="853"/>
    <x v="3"/>
    <n v="69.819999999999993"/>
    <x v="1"/>
  </r>
  <r>
    <x v="3354"/>
    <n v="52"/>
    <x v="2"/>
    <x v="3"/>
    <s v="Amazon Music"/>
    <x v="5"/>
    <x v="44"/>
    <x v="78"/>
    <s v="Adele"/>
    <x v="0"/>
    <x v="1"/>
    <x v="451"/>
    <x v="2"/>
    <n v="17.14"/>
    <x v="0"/>
  </r>
  <r>
    <x v="3355"/>
    <n v="37"/>
    <x v="0"/>
    <x v="9"/>
    <s v="Spotify"/>
    <x v="4"/>
    <x v="21"/>
    <x v="97"/>
    <s v="The Weeknd"/>
    <x v="0"/>
    <x v="0"/>
    <x v="517"/>
    <x v="2"/>
    <n v="79.09"/>
    <x v="2"/>
  </r>
  <r>
    <x v="3356"/>
    <n v="35"/>
    <x v="0"/>
    <x v="0"/>
    <s v="Spotify"/>
    <x v="9"/>
    <x v="55"/>
    <x v="432"/>
    <s v="Bad Bunny"/>
    <x v="0"/>
    <x v="0"/>
    <x v="24"/>
    <x v="0"/>
    <n v="23.56"/>
    <x v="0"/>
  </r>
  <r>
    <x v="3357"/>
    <n v="21"/>
    <x v="1"/>
    <x v="0"/>
    <s v="Apple Music"/>
    <x v="9"/>
    <x v="28"/>
    <x v="12"/>
    <s v="Post Malone"/>
    <x v="0"/>
    <x v="1"/>
    <x v="484"/>
    <x v="2"/>
    <n v="41.83"/>
    <x v="3"/>
  </r>
  <r>
    <x v="3358"/>
    <n v="47"/>
    <x v="2"/>
    <x v="7"/>
    <s v="YouTube"/>
    <x v="2"/>
    <x v="53"/>
    <x v="471"/>
    <s v="The Weeknd"/>
    <x v="1"/>
    <x v="2"/>
    <x v="480"/>
    <x v="2"/>
    <n v="18.52"/>
    <x v="0"/>
  </r>
  <r>
    <x v="3359"/>
    <n v="26"/>
    <x v="0"/>
    <x v="6"/>
    <s v="Deezer"/>
    <x v="8"/>
    <x v="73"/>
    <x v="185"/>
    <s v="Taylor Swift"/>
    <x v="0"/>
    <x v="0"/>
    <x v="391"/>
    <x v="2"/>
    <n v="76.55"/>
    <x v="2"/>
  </r>
  <r>
    <x v="3360"/>
    <n v="59"/>
    <x v="2"/>
    <x v="5"/>
    <s v="Tidal"/>
    <x v="3"/>
    <x v="12"/>
    <x v="62"/>
    <s v="Drake"/>
    <x v="1"/>
    <x v="2"/>
    <x v="641"/>
    <x v="3"/>
    <n v="72.260000000000005"/>
    <x v="1"/>
  </r>
  <r>
    <x v="3361"/>
    <n v="50"/>
    <x v="2"/>
    <x v="3"/>
    <s v="YouTube"/>
    <x v="1"/>
    <x v="33"/>
    <x v="467"/>
    <s v="Dua Lipa"/>
    <x v="1"/>
    <x v="2"/>
    <x v="211"/>
    <x v="2"/>
    <n v="13.11"/>
    <x v="0"/>
  </r>
  <r>
    <x v="3362"/>
    <n v="23"/>
    <x v="1"/>
    <x v="1"/>
    <s v="Deezer"/>
    <x v="3"/>
    <x v="36"/>
    <x v="42"/>
    <s v="Taylor Swift"/>
    <x v="1"/>
    <x v="1"/>
    <x v="64"/>
    <x v="2"/>
    <n v="1.87"/>
    <x v="0"/>
  </r>
  <r>
    <x v="3363"/>
    <n v="15"/>
    <x v="3"/>
    <x v="4"/>
    <s v="Tidal"/>
    <x v="0"/>
    <x v="92"/>
    <x v="215"/>
    <s v="BTS"/>
    <x v="0"/>
    <x v="1"/>
    <x v="517"/>
    <x v="2"/>
    <n v="18.47"/>
    <x v="0"/>
  </r>
  <r>
    <x v="3364"/>
    <n v="19"/>
    <x v="1"/>
    <x v="7"/>
    <s v="Deezer"/>
    <x v="9"/>
    <x v="38"/>
    <x v="201"/>
    <s v="Taylor Swift"/>
    <x v="1"/>
    <x v="0"/>
    <x v="86"/>
    <x v="3"/>
    <n v="6.04"/>
    <x v="0"/>
  </r>
  <r>
    <x v="3365"/>
    <n v="55"/>
    <x v="2"/>
    <x v="3"/>
    <s v="YouTube"/>
    <x v="7"/>
    <x v="81"/>
    <x v="224"/>
    <s v="BTS"/>
    <x v="1"/>
    <x v="0"/>
    <x v="796"/>
    <x v="2"/>
    <n v="78.58"/>
    <x v="2"/>
  </r>
  <r>
    <x v="3366"/>
    <n v="23"/>
    <x v="1"/>
    <x v="8"/>
    <s v="Spotify"/>
    <x v="1"/>
    <x v="21"/>
    <x v="99"/>
    <s v="The Weeknd"/>
    <x v="0"/>
    <x v="1"/>
    <x v="818"/>
    <x v="3"/>
    <n v="6.58"/>
    <x v="0"/>
  </r>
  <r>
    <x v="3367"/>
    <n v="39"/>
    <x v="0"/>
    <x v="4"/>
    <s v="Apple Music"/>
    <x v="2"/>
    <x v="40"/>
    <x v="103"/>
    <s v="Taylor Swift"/>
    <x v="0"/>
    <x v="1"/>
    <x v="355"/>
    <x v="2"/>
    <n v="51.32"/>
    <x v="1"/>
  </r>
  <r>
    <x v="3368"/>
    <n v="54"/>
    <x v="2"/>
    <x v="0"/>
    <s v="Apple Music"/>
    <x v="2"/>
    <x v="35"/>
    <x v="391"/>
    <s v="The Weeknd"/>
    <x v="0"/>
    <x v="2"/>
    <x v="847"/>
    <x v="2"/>
    <n v="70.83"/>
    <x v="1"/>
  </r>
  <r>
    <x v="3369"/>
    <n v="30"/>
    <x v="0"/>
    <x v="4"/>
    <s v="Amazon Music"/>
    <x v="9"/>
    <x v="18"/>
    <x v="35"/>
    <s v="Billie Eilish"/>
    <x v="1"/>
    <x v="2"/>
    <x v="550"/>
    <x v="1"/>
    <n v="44.94"/>
    <x v="3"/>
  </r>
  <r>
    <x v="3370"/>
    <n v="56"/>
    <x v="2"/>
    <x v="3"/>
    <s v="Deezer"/>
    <x v="2"/>
    <x v="9"/>
    <x v="150"/>
    <s v="Adele"/>
    <x v="0"/>
    <x v="0"/>
    <x v="41"/>
    <x v="0"/>
    <n v="42.24"/>
    <x v="3"/>
  </r>
  <r>
    <x v="3371"/>
    <n v="44"/>
    <x v="2"/>
    <x v="2"/>
    <s v="Tidal"/>
    <x v="4"/>
    <x v="50"/>
    <x v="417"/>
    <s v="Adele"/>
    <x v="0"/>
    <x v="2"/>
    <x v="641"/>
    <x v="3"/>
    <n v="42.49"/>
    <x v="3"/>
  </r>
  <r>
    <x v="3372"/>
    <n v="17"/>
    <x v="3"/>
    <x v="1"/>
    <s v="Tidal"/>
    <x v="3"/>
    <x v="19"/>
    <x v="97"/>
    <s v="Ed Sheeran"/>
    <x v="0"/>
    <x v="2"/>
    <x v="306"/>
    <x v="0"/>
    <n v="30.94"/>
    <x v="3"/>
  </r>
  <r>
    <x v="3373"/>
    <n v="54"/>
    <x v="2"/>
    <x v="8"/>
    <s v="Apple Music"/>
    <x v="2"/>
    <x v="91"/>
    <x v="58"/>
    <s v="The Weeknd"/>
    <x v="1"/>
    <x v="0"/>
    <x v="769"/>
    <x v="3"/>
    <n v="41.47"/>
    <x v="3"/>
  </r>
  <r>
    <x v="3374"/>
    <n v="49"/>
    <x v="2"/>
    <x v="1"/>
    <s v="Tidal"/>
    <x v="4"/>
    <x v="17"/>
    <x v="349"/>
    <s v="Post Malone"/>
    <x v="1"/>
    <x v="2"/>
    <x v="246"/>
    <x v="2"/>
    <n v="76.349999999999994"/>
    <x v="2"/>
  </r>
  <r>
    <x v="3375"/>
    <n v="40"/>
    <x v="0"/>
    <x v="0"/>
    <s v="Amazon Music"/>
    <x v="9"/>
    <x v="14"/>
    <x v="109"/>
    <s v="Ed Sheeran"/>
    <x v="1"/>
    <x v="2"/>
    <x v="105"/>
    <x v="0"/>
    <n v="64.680000000000007"/>
    <x v="1"/>
  </r>
  <r>
    <x v="3376"/>
    <n v="54"/>
    <x v="2"/>
    <x v="5"/>
    <s v="Amazon Music"/>
    <x v="5"/>
    <x v="88"/>
    <x v="103"/>
    <s v="The Weeknd"/>
    <x v="1"/>
    <x v="0"/>
    <x v="841"/>
    <x v="0"/>
    <n v="23.35"/>
    <x v="0"/>
  </r>
  <r>
    <x v="3377"/>
    <n v="28"/>
    <x v="0"/>
    <x v="0"/>
    <s v="Spotify"/>
    <x v="1"/>
    <x v="66"/>
    <x v="95"/>
    <s v="BTS"/>
    <x v="1"/>
    <x v="1"/>
    <x v="746"/>
    <x v="2"/>
    <n v="25.94"/>
    <x v="3"/>
  </r>
  <r>
    <x v="3378"/>
    <n v="39"/>
    <x v="0"/>
    <x v="3"/>
    <s v="Apple Music"/>
    <x v="8"/>
    <x v="40"/>
    <x v="183"/>
    <s v="The Weeknd"/>
    <x v="0"/>
    <x v="0"/>
    <x v="854"/>
    <x v="0"/>
    <n v="63.08"/>
    <x v="1"/>
  </r>
  <r>
    <x v="3379"/>
    <n v="37"/>
    <x v="0"/>
    <x v="7"/>
    <s v="Tidal"/>
    <x v="6"/>
    <x v="72"/>
    <x v="412"/>
    <s v="Bad Bunny"/>
    <x v="1"/>
    <x v="2"/>
    <x v="63"/>
    <x v="0"/>
    <n v="53.08"/>
    <x v="1"/>
  </r>
  <r>
    <x v="3380"/>
    <n v="33"/>
    <x v="0"/>
    <x v="7"/>
    <s v="Deezer"/>
    <x v="6"/>
    <x v="32"/>
    <x v="131"/>
    <s v="Taylor Swift"/>
    <x v="0"/>
    <x v="1"/>
    <x v="703"/>
    <x v="2"/>
    <n v="61.69"/>
    <x v="1"/>
  </r>
  <r>
    <x v="3381"/>
    <n v="25"/>
    <x v="0"/>
    <x v="5"/>
    <s v="Apple Music"/>
    <x v="6"/>
    <x v="15"/>
    <x v="362"/>
    <s v="Billie Eilish"/>
    <x v="1"/>
    <x v="2"/>
    <x v="695"/>
    <x v="3"/>
    <n v="20.79"/>
    <x v="0"/>
  </r>
  <r>
    <x v="3382"/>
    <n v="22"/>
    <x v="1"/>
    <x v="9"/>
    <s v="Deezer"/>
    <x v="1"/>
    <x v="51"/>
    <x v="4"/>
    <s v="Drake"/>
    <x v="1"/>
    <x v="1"/>
    <x v="664"/>
    <x v="0"/>
    <n v="67.930000000000007"/>
    <x v="1"/>
  </r>
  <r>
    <x v="3383"/>
    <n v="31"/>
    <x v="0"/>
    <x v="7"/>
    <s v="Apple Music"/>
    <x v="5"/>
    <x v="37"/>
    <x v="93"/>
    <s v="Dua Lipa"/>
    <x v="1"/>
    <x v="0"/>
    <x v="84"/>
    <x v="2"/>
    <n v="17.37"/>
    <x v="0"/>
  </r>
  <r>
    <x v="3384"/>
    <n v="22"/>
    <x v="1"/>
    <x v="3"/>
    <s v="Amazon Music"/>
    <x v="3"/>
    <x v="14"/>
    <x v="202"/>
    <s v="Dua Lipa"/>
    <x v="1"/>
    <x v="0"/>
    <x v="256"/>
    <x v="1"/>
    <n v="45.67"/>
    <x v="3"/>
  </r>
  <r>
    <x v="3385"/>
    <n v="60"/>
    <x v="2"/>
    <x v="1"/>
    <s v="Spotify"/>
    <x v="7"/>
    <x v="19"/>
    <x v="163"/>
    <s v="Billie Eilish"/>
    <x v="1"/>
    <x v="2"/>
    <x v="272"/>
    <x v="0"/>
    <n v="54.89"/>
    <x v="1"/>
  </r>
  <r>
    <x v="3386"/>
    <n v="60"/>
    <x v="2"/>
    <x v="2"/>
    <s v="YouTube"/>
    <x v="5"/>
    <x v="11"/>
    <x v="403"/>
    <s v="Dua Lipa"/>
    <x v="0"/>
    <x v="2"/>
    <x v="474"/>
    <x v="1"/>
    <n v="30.61"/>
    <x v="3"/>
  </r>
  <r>
    <x v="3387"/>
    <n v="47"/>
    <x v="2"/>
    <x v="3"/>
    <s v="Deezer"/>
    <x v="3"/>
    <x v="50"/>
    <x v="293"/>
    <s v="Drake"/>
    <x v="0"/>
    <x v="0"/>
    <x v="276"/>
    <x v="0"/>
    <n v="28.85"/>
    <x v="3"/>
  </r>
  <r>
    <x v="3388"/>
    <n v="21"/>
    <x v="1"/>
    <x v="4"/>
    <s v="Amazon Music"/>
    <x v="3"/>
    <x v="77"/>
    <x v="208"/>
    <s v="Drake"/>
    <x v="0"/>
    <x v="2"/>
    <x v="240"/>
    <x v="0"/>
    <n v="6.36"/>
    <x v="0"/>
  </r>
  <r>
    <x v="3389"/>
    <n v="39"/>
    <x v="0"/>
    <x v="5"/>
    <s v="Deezer"/>
    <x v="9"/>
    <x v="94"/>
    <x v="96"/>
    <s v="Bad Bunny"/>
    <x v="1"/>
    <x v="0"/>
    <x v="277"/>
    <x v="0"/>
    <n v="17.88"/>
    <x v="0"/>
  </r>
  <r>
    <x v="3390"/>
    <n v="20"/>
    <x v="1"/>
    <x v="2"/>
    <s v="Tidal"/>
    <x v="4"/>
    <x v="88"/>
    <x v="290"/>
    <s v="The Weeknd"/>
    <x v="1"/>
    <x v="2"/>
    <x v="94"/>
    <x v="1"/>
    <n v="8.08"/>
    <x v="0"/>
  </r>
  <r>
    <x v="3391"/>
    <n v="32"/>
    <x v="0"/>
    <x v="2"/>
    <s v="Tidal"/>
    <x v="3"/>
    <x v="39"/>
    <x v="331"/>
    <s v="Billie Eilish"/>
    <x v="0"/>
    <x v="1"/>
    <x v="610"/>
    <x v="2"/>
    <n v="13.28"/>
    <x v="0"/>
  </r>
  <r>
    <x v="3392"/>
    <n v="57"/>
    <x v="2"/>
    <x v="6"/>
    <s v="Spotify"/>
    <x v="7"/>
    <x v="8"/>
    <x v="38"/>
    <s v="Adele"/>
    <x v="1"/>
    <x v="0"/>
    <x v="848"/>
    <x v="2"/>
    <n v="20.52"/>
    <x v="0"/>
  </r>
  <r>
    <x v="3393"/>
    <n v="41"/>
    <x v="0"/>
    <x v="3"/>
    <s v="Apple Music"/>
    <x v="0"/>
    <x v="98"/>
    <x v="67"/>
    <s v="Drake"/>
    <x v="0"/>
    <x v="0"/>
    <x v="454"/>
    <x v="3"/>
    <n v="10.74"/>
    <x v="0"/>
  </r>
  <r>
    <x v="3394"/>
    <n v="15"/>
    <x v="3"/>
    <x v="8"/>
    <s v="YouTube"/>
    <x v="4"/>
    <x v="0"/>
    <x v="43"/>
    <s v="Drake"/>
    <x v="0"/>
    <x v="1"/>
    <x v="652"/>
    <x v="2"/>
    <n v="21.04"/>
    <x v="0"/>
  </r>
  <r>
    <x v="3395"/>
    <n v="36"/>
    <x v="0"/>
    <x v="5"/>
    <s v="YouTube"/>
    <x v="3"/>
    <x v="58"/>
    <x v="320"/>
    <s v="Post Malone"/>
    <x v="1"/>
    <x v="1"/>
    <x v="388"/>
    <x v="0"/>
    <n v="3.53"/>
    <x v="0"/>
  </r>
  <r>
    <x v="3396"/>
    <n v="24"/>
    <x v="1"/>
    <x v="8"/>
    <s v="Apple Music"/>
    <x v="2"/>
    <x v="49"/>
    <x v="133"/>
    <s v="Dua Lipa"/>
    <x v="0"/>
    <x v="0"/>
    <x v="98"/>
    <x v="1"/>
    <n v="24.33"/>
    <x v="0"/>
  </r>
  <r>
    <x v="3397"/>
    <n v="26"/>
    <x v="0"/>
    <x v="4"/>
    <s v="Deezer"/>
    <x v="6"/>
    <x v="78"/>
    <x v="265"/>
    <s v="Bad Bunny"/>
    <x v="1"/>
    <x v="2"/>
    <x v="410"/>
    <x v="1"/>
    <n v="8.6199999999999992"/>
    <x v="0"/>
  </r>
  <r>
    <x v="3398"/>
    <n v="58"/>
    <x v="2"/>
    <x v="8"/>
    <s v="Spotify"/>
    <x v="0"/>
    <x v="51"/>
    <x v="13"/>
    <s v="Adele"/>
    <x v="1"/>
    <x v="1"/>
    <x v="788"/>
    <x v="1"/>
    <n v="30.92"/>
    <x v="3"/>
  </r>
  <r>
    <x v="3399"/>
    <n v="49"/>
    <x v="2"/>
    <x v="2"/>
    <s v="Tidal"/>
    <x v="4"/>
    <x v="58"/>
    <x v="440"/>
    <s v="Ed Sheeran"/>
    <x v="0"/>
    <x v="0"/>
    <x v="673"/>
    <x v="2"/>
    <n v="57.18"/>
    <x v="1"/>
  </r>
  <r>
    <x v="3400"/>
    <n v="26"/>
    <x v="0"/>
    <x v="8"/>
    <s v="Spotify"/>
    <x v="9"/>
    <x v="48"/>
    <x v="258"/>
    <s v="Ed Sheeran"/>
    <x v="1"/>
    <x v="2"/>
    <x v="117"/>
    <x v="2"/>
    <n v="7.15"/>
    <x v="0"/>
  </r>
  <r>
    <x v="3401"/>
    <n v="56"/>
    <x v="2"/>
    <x v="6"/>
    <s v="Amazon Music"/>
    <x v="4"/>
    <x v="32"/>
    <x v="137"/>
    <s v="Adele"/>
    <x v="0"/>
    <x v="1"/>
    <x v="491"/>
    <x v="2"/>
    <n v="40.32"/>
    <x v="3"/>
  </r>
  <r>
    <x v="3402"/>
    <n v="53"/>
    <x v="2"/>
    <x v="6"/>
    <s v="Spotify"/>
    <x v="0"/>
    <x v="76"/>
    <x v="417"/>
    <s v="BTS"/>
    <x v="0"/>
    <x v="0"/>
    <x v="290"/>
    <x v="2"/>
    <n v="1.75"/>
    <x v="0"/>
  </r>
  <r>
    <x v="3403"/>
    <n v="32"/>
    <x v="0"/>
    <x v="2"/>
    <s v="Tidal"/>
    <x v="9"/>
    <x v="78"/>
    <x v="255"/>
    <s v="Post Malone"/>
    <x v="1"/>
    <x v="2"/>
    <x v="38"/>
    <x v="3"/>
    <n v="16.739999999999998"/>
    <x v="0"/>
  </r>
  <r>
    <x v="3404"/>
    <n v="48"/>
    <x v="2"/>
    <x v="1"/>
    <s v="Spotify"/>
    <x v="7"/>
    <x v="55"/>
    <x v="469"/>
    <s v="Adele"/>
    <x v="1"/>
    <x v="1"/>
    <x v="169"/>
    <x v="2"/>
    <n v="39.07"/>
    <x v="3"/>
  </r>
  <r>
    <x v="3405"/>
    <n v="27"/>
    <x v="0"/>
    <x v="1"/>
    <s v="Tidal"/>
    <x v="3"/>
    <x v="68"/>
    <x v="338"/>
    <s v="Post Malone"/>
    <x v="1"/>
    <x v="0"/>
    <x v="746"/>
    <x v="2"/>
    <n v="22.67"/>
    <x v="0"/>
  </r>
  <r>
    <x v="3406"/>
    <n v="53"/>
    <x v="2"/>
    <x v="2"/>
    <s v="Tidal"/>
    <x v="1"/>
    <x v="58"/>
    <x v="21"/>
    <s v="Taylor Swift"/>
    <x v="0"/>
    <x v="1"/>
    <x v="476"/>
    <x v="0"/>
    <n v="37.549999999999997"/>
    <x v="3"/>
  </r>
  <r>
    <x v="3407"/>
    <n v="27"/>
    <x v="0"/>
    <x v="7"/>
    <s v="Deezer"/>
    <x v="5"/>
    <x v="54"/>
    <x v="2"/>
    <s v="Adele"/>
    <x v="1"/>
    <x v="0"/>
    <x v="30"/>
    <x v="1"/>
    <n v="54.59"/>
    <x v="1"/>
  </r>
  <r>
    <x v="3408"/>
    <n v="32"/>
    <x v="0"/>
    <x v="4"/>
    <s v="YouTube"/>
    <x v="3"/>
    <x v="61"/>
    <x v="326"/>
    <s v="Drake"/>
    <x v="1"/>
    <x v="2"/>
    <x v="732"/>
    <x v="1"/>
    <n v="77.930000000000007"/>
    <x v="2"/>
  </r>
  <r>
    <x v="3409"/>
    <n v="47"/>
    <x v="2"/>
    <x v="8"/>
    <s v="Amazon Music"/>
    <x v="7"/>
    <x v="42"/>
    <x v="140"/>
    <s v="Adele"/>
    <x v="1"/>
    <x v="1"/>
    <x v="308"/>
    <x v="1"/>
    <n v="13.31"/>
    <x v="0"/>
  </r>
  <r>
    <x v="3410"/>
    <n v="16"/>
    <x v="3"/>
    <x v="3"/>
    <s v="Spotify"/>
    <x v="8"/>
    <x v="83"/>
    <x v="80"/>
    <s v="Dua Lipa"/>
    <x v="1"/>
    <x v="0"/>
    <x v="842"/>
    <x v="0"/>
    <n v="63.57"/>
    <x v="1"/>
  </r>
  <r>
    <x v="3411"/>
    <n v="45"/>
    <x v="2"/>
    <x v="5"/>
    <s v="YouTube"/>
    <x v="5"/>
    <x v="5"/>
    <x v="195"/>
    <s v="Post Malone"/>
    <x v="1"/>
    <x v="1"/>
    <x v="194"/>
    <x v="2"/>
    <n v="20.84"/>
    <x v="0"/>
  </r>
  <r>
    <x v="3412"/>
    <n v="34"/>
    <x v="0"/>
    <x v="8"/>
    <s v="Amazon Music"/>
    <x v="7"/>
    <x v="15"/>
    <x v="218"/>
    <s v="Taylor Swift"/>
    <x v="0"/>
    <x v="0"/>
    <x v="181"/>
    <x v="0"/>
    <n v="1.53"/>
    <x v="0"/>
  </r>
  <r>
    <x v="3413"/>
    <n v="36"/>
    <x v="0"/>
    <x v="5"/>
    <s v="Deezer"/>
    <x v="8"/>
    <x v="45"/>
    <x v="122"/>
    <s v="Billie Eilish"/>
    <x v="0"/>
    <x v="0"/>
    <x v="239"/>
    <x v="3"/>
    <n v="48.47"/>
    <x v="3"/>
  </r>
  <r>
    <x v="3414"/>
    <n v="51"/>
    <x v="2"/>
    <x v="5"/>
    <s v="Spotify"/>
    <x v="2"/>
    <x v="22"/>
    <x v="453"/>
    <s v="Adele"/>
    <x v="0"/>
    <x v="0"/>
    <x v="802"/>
    <x v="0"/>
    <n v="62.67"/>
    <x v="1"/>
  </r>
  <r>
    <x v="3415"/>
    <n v="52"/>
    <x v="2"/>
    <x v="4"/>
    <s v="Spotify"/>
    <x v="8"/>
    <x v="87"/>
    <x v="70"/>
    <s v="Dua Lipa"/>
    <x v="1"/>
    <x v="1"/>
    <x v="147"/>
    <x v="3"/>
    <n v="11.43"/>
    <x v="0"/>
  </r>
  <r>
    <x v="3416"/>
    <n v="53"/>
    <x v="2"/>
    <x v="2"/>
    <s v="Apple Music"/>
    <x v="1"/>
    <x v="65"/>
    <x v="234"/>
    <s v="Billie Eilish"/>
    <x v="1"/>
    <x v="0"/>
    <x v="482"/>
    <x v="0"/>
    <n v="55.95"/>
    <x v="1"/>
  </r>
  <r>
    <x v="3417"/>
    <n v="50"/>
    <x v="2"/>
    <x v="1"/>
    <s v="Amazon Music"/>
    <x v="1"/>
    <x v="12"/>
    <x v="386"/>
    <s v="Taylor Swift"/>
    <x v="0"/>
    <x v="1"/>
    <x v="12"/>
    <x v="1"/>
    <n v="44.59"/>
    <x v="3"/>
  </r>
  <r>
    <x v="3418"/>
    <n v="28"/>
    <x v="0"/>
    <x v="6"/>
    <s v="Deezer"/>
    <x v="2"/>
    <x v="43"/>
    <x v="28"/>
    <s v="Dua Lipa"/>
    <x v="0"/>
    <x v="1"/>
    <x v="231"/>
    <x v="1"/>
    <n v="35.19"/>
    <x v="3"/>
  </r>
  <r>
    <x v="3419"/>
    <n v="16"/>
    <x v="3"/>
    <x v="6"/>
    <s v="Spotify"/>
    <x v="2"/>
    <x v="25"/>
    <x v="2"/>
    <s v="The Weeknd"/>
    <x v="1"/>
    <x v="1"/>
    <x v="489"/>
    <x v="2"/>
    <n v="70.25"/>
    <x v="1"/>
  </r>
  <r>
    <x v="3420"/>
    <n v="58"/>
    <x v="2"/>
    <x v="3"/>
    <s v="Tidal"/>
    <x v="6"/>
    <x v="55"/>
    <x v="167"/>
    <s v="Ed Sheeran"/>
    <x v="1"/>
    <x v="2"/>
    <x v="467"/>
    <x v="0"/>
    <n v="68.17"/>
    <x v="1"/>
  </r>
  <r>
    <x v="3421"/>
    <n v="24"/>
    <x v="1"/>
    <x v="9"/>
    <s v="YouTube"/>
    <x v="2"/>
    <x v="80"/>
    <x v="102"/>
    <s v="Drake"/>
    <x v="0"/>
    <x v="0"/>
    <x v="130"/>
    <x v="0"/>
    <n v="3.36"/>
    <x v="0"/>
  </r>
  <r>
    <x v="3422"/>
    <n v="15"/>
    <x v="3"/>
    <x v="6"/>
    <s v="YouTube"/>
    <x v="1"/>
    <x v="50"/>
    <x v="337"/>
    <s v="Billie Eilish"/>
    <x v="1"/>
    <x v="2"/>
    <x v="279"/>
    <x v="2"/>
    <n v="35.729999999999997"/>
    <x v="3"/>
  </r>
  <r>
    <x v="3423"/>
    <n v="57"/>
    <x v="2"/>
    <x v="2"/>
    <s v="Deezer"/>
    <x v="5"/>
    <x v="46"/>
    <x v="80"/>
    <s v="Billie Eilish"/>
    <x v="1"/>
    <x v="0"/>
    <x v="593"/>
    <x v="0"/>
    <n v="26.89"/>
    <x v="3"/>
  </r>
  <r>
    <x v="3424"/>
    <n v="25"/>
    <x v="0"/>
    <x v="8"/>
    <s v="Deezer"/>
    <x v="9"/>
    <x v="53"/>
    <x v="199"/>
    <s v="Drake"/>
    <x v="1"/>
    <x v="0"/>
    <x v="339"/>
    <x v="2"/>
    <n v="10.79"/>
    <x v="0"/>
  </r>
  <r>
    <x v="3425"/>
    <n v="55"/>
    <x v="2"/>
    <x v="0"/>
    <s v="Spotify"/>
    <x v="7"/>
    <x v="86"/>
    <x v="33"/>
    <s v="Ed Sheeran"/>
    <x v="1"/>
    <x v="0"/>
    <x v="276"/>
    <x v="0"/>
    <n v="4.8"/>
    <x v="0"/>
  </r>
  <r>
    <x v="3426"/>
    <n v="54"/>
    <x v="2"/>
    <x v="7"/>
    <s v="Deezer"/>
    <x v="4"/>
    <x v="61"/>
    <x v="207"/>
    <s v="The Weeknd"/>
    <x v="0"/>
    <x v="0"/>
    <x v="152"/>
    <x v="2"/>
    <n v="9.61"/>
    <x v="0"/>
  </r>
  <r>
    <x v="3427"/>
    <n v="42"/>
    <x v="0"/>
    <x v="0"/>
    <s v="Amazon Music"/>
    <x v="3"/>
    <x v="57"/>
    <x v="175"/>
    <s v="The Weeknd"/>
    <x v="1"/>
    <x v="2"/>
    <x v="338"/>
    <x v="1"/>
    <n v="34.57"/>
    <x v="3"/>
  </r>
  <r>
    <x v="3428"/>
    <n v="24"/>
    <x v="1"/>
    <x v="4"/>
    <s v="Deezer"/>
    <x v="8"/>
    <x v="62"/>
    <x v="439"/>
    <s v="Ed Sheeran"/>
    <x v="1"/>
    <x v="0"/>
    <x v="399"/>
    <x v="1"/>
    <n v="30.23"/>
    <x v="3"/>
  </r>
  <r>
    <x v="3429"/>
    <n v="18"/>
    <x v="1"/>
    <x v="5"/>
    <s v="Amazon Music"/>
    <x v="5"/>
    <x v="51"/>
    <x v="479"/>
    <s v="Adele"/>
    <x v="0"/>
    <x v="2"/>
    <x v="647"/>
    <x v="0"/>
    <n v="42.02"/>
    <x v="3"/>
  </r>
  <r>
    <x v="3430"/>
    <n v="40"/>
    <x v="0"/>
    <x v="5"/>
    <s v="Spotify"/>
    <x v="2"/>
    <x v="65"/>
    <x v="300"/>
    <s v="Billie Eilish"/>
    <x v="1"/>
    <x v="1"/>
    <x v="321"/>
    <x v="1"/>
    <n v="4.08"/>
    <x v="0"/>
  </r>
  <r>
    <x v="3431"/>
    <n v="50"/>
    <x v="2"/>
    <x v="6"/>
    <s v="Amazon Music"/>
    <x v="1"/>
    <x v="4"/>
    <x v="447"/>
    <s v="BTS"/>
    <x v="0"/>
    <x v="2"/>
    <x v="316"/>
    <x v="1"/>
    <n v="56.29"/>
    <x v="1"/>
  </r>
  <r>
    <x v="3432"/>
    <n v="47"/>
    <x v="2"/>
    <x v="1"/>
    <s v="Apple Music"/>
    <x v="8"/>
    <x v="30"/>
    <x v="173"/>
    <s v="Dua Lipa"/>
    <x v="0"/>
    <x v="2"/>
    <x v="843"/>
    <x v="1"/>
    <n v="23.74"/>
    <x v="0"/>
  </r>
  <r>
    <x v="3433"/>
    <n v="52"/>
    <x v="2"/>
    <x v="5"/>
    <s v="Apple Music"/>
    <x v="3"/>
    <x v="18"/>
    <x v="21"/>
    <s v="Drake"/>
    <x v="0"/>
    <x v="1"/>
    <x v="69"/>
    <x v="3"/>
    <n v="52.28"/>
    <x v="1"/>
  </r>
  <r>
    <x v="3434"/>
    <n v="55"/>
    <x v="2"/>
    <x v="5"/>
    <s v="Apple Music"/>
    <x v="2"/>
    <x v="36"/>
    <x v="371"/>
    <s v="Bad Bunny"/>
    <x v="0"/>
    <x v="1"/>
    <x v="812"/>
    <x v="2"/>
    <n v="39.81"/>
    <x v="3"/>
  </r>
  <r>
    <x v="3435"/>
    <n v="59"/>
    <x v="2"/>
    <x v="5"/>
    <s v="Amazon Music"/>
    <x v="9"/>
    <x v="29"/>
    <x v="488"/>
    <s v="Adele"/>
    <x v="1"/>
    <x v="2"/>
    <x v="163"/>
    <x v="2"/>
    <n v="74.09"/>
    <x v="1"/>
  </r>
  <r>
    <x v="3436"/>
    <n v="17"/>
    <x v="3"/>
    <x v="3"/>
    <s v="Amazon Music"/>
    <x v="9"/>
    <x v="33"/>
    <x v="432"/>
    <s v="BTS"/>
    <x v="0"/>
    <x v="0"/>
    <x v="850"/>
    <x v="1"/>
    <n v="19.84"/>
    <x v="0"/>
  </r>
  <r>
    <x v="3437"/>
    <n v="33"/>
    <x v="0"/>
    <x v="3"/>
    <s v="Spotify"/>
    <x v="4"/>
    <x v="46"/>
    <x v="365"/>
    <s v="Billie Eilish"/>
    <x v="1"/>
    <x v="0"/>
    <x v="222"/>
    <x v="2"/>
    <n v="8.2100000000000009"/>
    <x v="0"/>
  </r>
  <r>
    <x v="3438"/>
    <n v="38"/>
    <x v="0"/>
    <x v="1"/>
    <s v="Deezer"/>
    <x v="3"/>
    <x v="17"/>
    <x v="444"/>
    <s v="Adele"/>
    <x v="1"/>
    <x v="0"/>
    <x v="671"/>
    <x v="3"/>
    <n v="29.88"/>
    <x v="3"/>
  </r>
  <r>
    <x v="3439"/>
    <n v="46"/>
    <x v="2"/>
    <x v="0"/>
    <s v="YouTube"/>
    <x v="8"/>
    <x v="85"/>
    <x v="452"/>
    <s v="Post Malone"/>
    <x v="1"/>
    <x v="2"/>
    <x v="270"/>
    <x v="0"/>
    <n v="36.64"/>
    <x v="3"/>
  </r>
  <r>
    <x v="3440"/>
    <n v="23"/>
    <x v="1"/>
    <x v="3"/>
    <s v="YouTube"/>
    <x v="3"/>
    <x v="13"/>
    <x v="368"/>
    <s v="Billie Eilish"/>
    <x v="1"/>
    <x v="0"/>
    <x v="726"/>
    <x v="2"/>
    <n v="33.08"/>
    <x v="3"/>
  </r>
  <r>
    <x v="3441"/>
    <n v="16"/>
    <x v="3"/>
    <x v="6"/>
    <s v="YouTube"/>
    <x v="4"/>
    <x v="71"/>
    <x v="21"/>
    <s v="Adele"/>
    <x v="1"/>
    <x v="0"/>
    <x v="202"/>
    <x v="1"/>
    <n v="9.99"/>
    <x v="0"/>
  </r>
  <r>
    <x v="3442"/>
    <n v="21"/>
    <x v="1"/>
    <x v="2"/>
    <s v="Amazon Music"/>
    <x v="5"/>
    <x v="90"/>
    <x v="106"/>
    <s v="Post Malone"/>
    <x v="1"/>
    <x v="0"/>
    <x v="334"/>
    <x v="0"/>
    <n v="67.61"/>
    <x v="1"/>
  </r>
  <r>
    <x v="3443"/>
    <n v="15"/>
    <x v="3"/>
    <x v="5"/>
    <s v="Deezer"/>
    <x v="6"/>
    <x v="15"/>
    <x v="224"/>
    <s v="Ed Sheeran"/>
    <x v="0"/>
    <x v="0"/>
    <x v="402"/>
    <x v="0"/>
    <n v="52.59"/>
    <x v="1"/>
  </r>
  <r>
    <x v="3444"/>
    <n v="27"/>
    <x v="0"/>
    <x v="6"/>
    <s v="Deezer"/>
    <x v="9"/>
    <x v="4"/>
    <x v="252"/>
    <s v="Drake"/>
    <x v="0"/>
    <x v="1"/>
    <x v="744"/>
    <x v="3"/>
    <n v="48.96"/>
    <x v="3"/>
  </r>
  <r>
    <x v="3445"/>
    <n v="16"/>
    <x v="3"/>
    <x v="3"/>
    <s v="Apple Music"/>
    <x v="7"/>
    <x v="74"/>
    <x v="73"/>
    <s v="BTS"/>
    <x v="0"/>
    <x v="0"/>
    <x v="500"/>
    <x v="2"/>
    <n v="62.69"/>
    <x v="1"/>
  </r>
  <r>
    <x v="3446"/>
    <n v="53"/>
    <x v="2"/>
    <x v="9"/>
    <s v="Amazon Music"/>
    <x v="8"/>
    <x v="33"/>
    <x v="40"/>
    <s v="Billie Eilish"/>
    <x v="1"/>
    <x v="2"/>
    <x v="421"/>
    <x v="1"/>
    <n v="75.41"/>
    <x v="2"/>
  </r>
  <r>
    <x v="3447"/>
    <n v="27"/>
    <x v="0"/>
    <x v="3"/>
    <s v="Spotify"/>
    <x v="3"/>
    <x v="50"/>
    <x v="221"/>
    <s v="Drake"/>
    <x v="1"/>
    <x v="2"/>
    <x v="260"/>
    <x v="3"/>
    <n v="56.92"/>
    <x v="1"/>
  </r>
  <r>
    <x v="3448"/>
    <n v="43"/>
    <x v="0"/>
    <x v="1"/>
    <s v="Spotify"/>
    <x v="3"/>
    <x v="42"/>
    <x v="238"/>
    <s v="Adele"/>
    <x v="0"/>
    <x v="1"/>
    <x v="597"/>
    <x v="1"/>
    <n v="50.86"/>
    <x v="1"/>
  </r>
  <r>
    <x v="3449"/>
    <n v="43"/>
    <x v="0"/>
    <x v="3"/>
    <s v="Deezer"/>
    <x v="4"/>
    <x v="18"/>
    <x v="216"/>
    <s v="Post Malone"/>
    <x v="1"/>
    <x v="1"/>
    <x v="173"/>
    <x v="2"/>
    <n v="58.88"/>
    <x v="1"/>
  </r>
  <r>
    <x v="3450"/>
    <n v="35"/>
    <x v="0"/>
    <x v="8"/>
    <s v="YouTube"/>
    <x v="5"/>
    <x v="76"/>
    <x v="400"/>
    <s v="Bad Bunny"/>
    <x v="1"/>
    <x v="1"/>
    <x v="772"/>
    <x v="1"/>
    <n v="20.64"/>
    <x v="0"/>
  </r>
  <r>
    <x v="3451"/>
    <n v="48"/>
    <x v="2"/>
    <x v="3"/>
    <s v="Tidal"/>
    <x v="3"/>
    <x v="31"/>
    <x v="347"/>
    <s v="Adele"/>
    <x v="0"/>
    <x v="2"/>
    <x v="121"/>
    <x v="1"/>
    <n v="17.87"/>
    <x v="0"/>
  </r>
  <r>
    <x v="3452"/>
    <n v="45"/>
    <x v="2"/>
    <x v="3"/>
    <s v="YouTube"/>
    <x v="0"/>
    <x v="29"/>
    <x v="359"/>
    <s v="Drake"/>
    <x v="1"/>
    <x v="0"/>
    <x v="469"/>
    <x v="2"/>
    <n v="25.33"/>
    <x v="3"/>
  </r>
  <r>
    <x v="3453"/>
    <n v="46"/>
    <x v="2"/>
    <x v="6"/>
    <s v="Deezer"/>
    <x v="2"/>
    <x v="25"/>
    <x v="333"/>
    <s v="BTS"/>
    <x v="0"/>
    <x v="1"/>
    <x v="828"/>
    <x v="0"/>
    <n v="53.98"/>
    <x v="1"/>
  </r>
  <r>
    <x v="3454"/>
    <n v="48"/>
    <x v="2"/>
    <x v="8"/>
    <s v="Deezer"/>
    <x v="3"/>
    <x v="62"/>
    <x v="104"/>
    <s v="Bad Bunny"/>
    <x v="1"/>
    <x v="2"/>
    <x v="298"/>
    <x v="1"/>
    <n v="65.94"/>
    <x v="1"/>
  </r>
  <r>
    <x v="3455"/>
    <n v="55"/>
    <x v="2"/>
    <x v="7"/>
    <s v="Deezer"/>
    <x v="4"/>
    <x v="7"/>
    <x v="274"/>
    <s v="Billie Eilish"/>
    <x v="0"/>
    <x v="0"/>
    <x v="501"/>
    <x v="0"/>
    <n v="7.67"/>
    <x v="0"/>
  </r>
  <r>
    <x v="3456"/>
    <n v="55"/>
    <x v="2"/>
    <x v="6"/>
    <s v="YouTube"/>
    <x v="5"/>
    <x v="92"/>
    <x v="174"/>
    <s v="Drake"/>
    <x v="1"/>
    <x v="2"/>
    <x v="197"/>
    <x v="2"/>
    <n v="55.66"/>
    <x v="1"/>
  </r>
  <r>
    <x v="3457"/>
    <n v="18"/>
    <x v="1"/>
    <x v="1"/>
    <s v="Tidal"/>
    <x v="3"/>
    <x v="78"/>
    <x v="497"/>
    <s v="The Weeknd"/>
    <x v="1"/>
    <x v="2"/>
    <x v="194"/>
    <x v="2"/>
    <n v="34.119999999999997"/>
    <x v="3"/>
  </r>
  <r>
    <x v="3458"/>
    <n v="27"/>
    <x v="0"/>
    <x v="5"/>
    <s v="YouTube"/>
    <x v="6"/>
    <x v="45"/>
    <x v="458"/>
    <s v="Drake"/>
    <x v="0"/>
    <x v="0"/>
    <x v="646"/>
    <x v="2"/>
    <n v="16.11"/>
    <x v="0"/>
  </r>
  <r>
    <x v="3459"/>
    <n v="40"/>
    <x v="0"/>
    <x v="4"/>
    <s v="Apple Music"/>
    <x v="0"/>
    <x v="51"/>
    <x v="40"/>
    <s v="Post Malone"/>
    <x v="1"/>
    <x v="0"/>
    <x v="565"/>
    <x v="2"/>
    <n v="49.56"/>
    <x v="3"/>
  </r>
  <r>
    <x v="3460"/>
    <n v="54"/>
    <x v="2"/>
    <x v="3"/>
    <s v="YouTube"/>
    <x v="5"/>
    <x v="24"/>
    <x v="95"/>
    <s v="Ed Sheeran"/>
    <x v="0"/>
    <x v="1"/>
    <x v="7"/>
    <x v="0"/>
    <n v="62.65"/>
    <x v="1"/>
  </r>
  <r>
    <x v="3461"/>
    <n v="25"/>
    <x v="0"/>
    <x v="6"/>
    <s v="YouTube"/>
    <x v="9"/>
    <x v="2"/>
    <x v="422"/>
    <s v="BTS"/>
    <x v="0"/>
    <x v="1"/>
    <x v="269"/>
    <x v="0"/>
    <n v="2.52"/>
    <x v="0"/>
  </r>
  <r>
    <x v="3462"/>
    <n v="38"/>
    <x v="0"/>
    <x v="0"/>
    <s v="Deezer"/>
    <x v="5"/>
    <x v="35"/>
    <x v="395"/>
    <s v="Billie Eilish"/>
    <x v="0"/>
    <x v="0"/>
    <x v="170"/>
    <x v="1"/>
    <n v="53.51"/>
    <x v="1"/>
  </r>
  <r>
    <x v="3463"/>
    <n v="55"/>
    <x v="2"/>
    <x v="8"/>
    <s v="Tidal"/>
    <x v="0"/>
    <x v="65"/>
    <x v="53"/>
    <s v="Billie Eilish"/>
    <x v="1"/>
    <x v="0"/>
    <x v="516"/>
    <x v="0"/>
    <n v="38.409999999999997"/>
    <x v="3"/>
  </r>
  <r>
    <x v="3464"/>
    <n v="17"/>
    <x v="3"/>
    <x v="3"/>
    <s v="Amazon Music"/>
    <x v="9"/>
    <x v="18"/>
    <x v="207"/>
    <s v="Adele"/>
    <x v="0"/>
    <x v="1"/>
    <x v="89"/>
    <x v="2"/>
    <n v="24.12"/>
    <x v="0"/>
  </r>
  <r>
    <x v="3465"/>
    <n v="52"/>
    <x v="2"/>
    <x v="0"/>
    <s v="YouTube"/>
    <x v="3"/>
    <x v="78"/>
    <x v="113"/>
    <s v="Post Malone"/>
    <x v="0"/>
    <x v="2"/>
    <x v="240"/>
    <x v="0"/>
    <n v="77.47"/>
    <x v="2"/>
  </r>
  <r>
    <x v="3466"/>
    <n v="41"/>
    <x v="0"/>
    <x v="6"/>
    <s v="Deezer"/>
    <x v="3"/>
    <x v="76"/>
    <x v="75"/>
    <s v="Taylor Swift"/>
    <x v="1"/>
    <x v="0"/>
    <x v="395"/>
    <x v="0"/>
    <n v="68.430000000000007"/>
    <x v="1"/>
  </r>
  <r>
    <x v="3467"/>
    <n v="41"/>
    <x v="0"/>
    <x v="3"/>
    <s v="Spotify"/>
    <x v="3"/>
    <x v="46"/>
    <x v="138"/>
    <s v="Drake"/>
    <x v="0"/>
    <x v="2"/>
    <x v="162"/>
    <x v="0"/>
    <n v="69.28"/>
    <x v="1"/>
  </r>
  <r>
    <x v="3468"/>
    <n v="36"/>
    <x v="0"/>
    <x v="0"/>
    <s v="Amazon Music"/>
    <x v="1"/>
    <x v="87"/>
    <x v="217"/>
    <s v="The Weeknd"/>
    <x v="0"/>
    <x v="0"/>
    <x v="52"/>
    <x v="3"/>
    <n v="29.08"/>
    <x v="3"/>
  </r>
  <r>
    <x v="3469"/>
    <n v="23"/>
    <x v="1"/>
    <x v="2"/>
    <s v="Spotify"/>
    <x v="3"/>
    <x v="21"/>
    <x v="395"/>
    <s v="Dua Lipa"/>
    <x v="1"/>
    <x v="1"/>
    <x v="564"/>
    <x v="0"/>
    <n v="14.48"/>
    <x v="0"/>
  </r>
  <r>
    <x v="3470"/>
    <n v="37"/>
    <x v="0"/>
    <x v="7"/>
    <s v="Amazon Music"/>
    <x v="2"/>
    <x v="56"/>
    <x v="190"/>
    <s v="BTS"/>
    <x v="0"/>
    <x v="2"/>
    <x v="352"/>
    <x v="0"/>
    <n v="39.049999999999997"/>
    <x v="3"/>
  </r>
  <r>
    <x v="3471"/>
    <n v="31"/>
    <x v="0"/>
    <x v="0"/>
    <s v="Amazon Music"/>
    <x v="7"/>
    <x v="70"/>
    <x v="7"/>
    <s v="Ed Sheeran"/>
    <x v="0"/>
    <x v="1"/>
    <x v="115"/>
    <x v="2"/>
    <n v="48.79"/>
    <x v="3"/>
  </r>
  <r>
    <x v="3472"/>
    <n v="22"/>
    <x v="1"/>
    <x v="6"/>
    <s v="Deezer"/>
    <x v="6"/>
    <x v="66"/>
    <x v="305"/>
    <s v="Ed Sheeran"/>
    <x v="0"/>
    <x v="0"/>
    <x v="681"/>
    <x v="1"/>
    <n v="75.09"/>
    <x v="2"/>
  </r>
  <r>
    <x v="3473"/>
    <n v="57"/>
    <x v="2"/>
    <x v="5"/>
    <s v="Amazon Music"/>
    <x v="6"/>
    <x v="63"/>
    <x v="175"/>
    <s v="Ed Sheeran"/>
    <x v="0"/>
    <x v="0"/>
    <x v="463"/>
    <x v="1"/>
    <n v="59.78"/>
    <x v="1"/>
  </r>
  <r>
    <x v="3474"/>
    <n v="23"/>
    <x v="1"/>
    <x v="5"/>
    <s v="Spotify"/>
    <x v="0"/>
    <x v="19"/>
    <x v="68"/>
    <s v="The Weeknd"/>
    <x v="0"/>
    <x v="2"/>
    <x v="134"/>
    <x v="0"/>
    <n v="29.83"/>
    <x v="3"/>
  </r>
  <r>
    <x v="3475"/>
    <n v="35"/>
    <x v="0"/>
    <x v="3"/>
    <s v="Apple Music"/>
    <x v="8"/>
    <x v="71"/>
    <x v="219"/>
    <s v="Bad Bunny"/>
    <x v="0"/>
    <x v="2"/>
    <x v="606"/>
    <x v="0"/>
    <n v="52.94"/>
    <x v="1"/>
  </r>
  <r>
    <x v="3476"/>
    <n v="13"/>
    <x v="3"/>
    <x v="6"/>
    <s v="Apple Music"/>
    <x v="2"/>
    <x v="84"/>
    <x v="158"/>
    <s v="Post Malone"/>
    <x v="1"/>
    <x v="0"/>
    <x v="591"/>
    <x v="0"/>
    <n v="18.96"/>
    <x v="0"/>
  </r>
  <r>
    <x v="3477"/>
    <n v="28"/>
    <x v="0"/>
    <x v="0"/>
    <s v="Tidal"/>
    <x v="0"/>
    <x v="57"/>
    <x v="81"/>
    <s v="Billie Eilish"/>
    <x v="1"/>
    <x v="1"/>
    <x v="85"/>
    <x v="1"/>
    <n v="19.23"/>
    <x v="0"/>
  </r>
  <r>
    <x v="3478"/>
    <n v="55"/>
    <x v="2"/>
    <x v="0"/>
    <s v="Spotify"/>
    <x v="4"/>
    <x v="47"/>
    <x v="73"/>
    <s v="Taylor Swift"/>
    <x v="1"/>
    <x v="1"/>
    <x v="762"/>
    <x v="1"/>
    <n v="40.83"/>
    <x v="3"/>
  </r>
  <r>
    <x v="3479"/>
    <n v="22"/>
    <x v="1"/>
    <x v="1"/>
    <s v="Apple Music"/>
    <x v="3"/>
    <x v="2"/>
    <x v="280"/>
    <s v="Post Malone"/>
    <x v="1"/>
    <x v="2"/>
    <x v="637"/>
    <x v="1"/>
    <n v="63.33"/>
    <x v="1"/>
  </r>
  <r>
    <x v="3480"/>
    <n v="13"/>
    <x v="3"/>
    <x v="2"/>
    <s v="Spotify"/>
    <x v="6"/>
    <x v="13"/>
    <x v="296"/>
    <s v="Ed Sheeran"/>
    <x v="0"/>
    <x v="0"/>
    <x v="447"/>
    <x v="1"/>
    <n v="29.99"/>
    <x v="3"/>
  </r>
  <r>
    <x v="3481"/>
    <n v="21"/>
    <x v="1"/>
    <x v="6"/>
    <s v="Spotify"/>
    <x v="9"/>
    <x v="28"/>
    <x v="415"/>
    <s v="Bad Bunny"/>
    <x v="1"/>
    <x v="0"/>
    <x v="18"/>
    <x v="0"/>
    <n v="52.38"/>
    <x v="1"/>
  </r>
  <r>
    <x v="3482"/>
    <n v="22"/>
    <x v="1"/>
    <x v="5"/>
    <s v="Amazon Music"/>
    <x v="7"/>
    <x v="32"/>
    <x v="303"/>
    <s v="Dua Lipa"/>
    <x v="1"/>
    <x v="0"/>
    <x v="320"/>
    <x v="0"/>
    <n v="44.12"/>
    <x v="3"/>
  </r>
  <r>
    <x v="3483"/>
    <n v="46"/>
    <x v="2"/>
    <x v="6"/>
    <s v="YouTube"/>
    <x v="9"/>
    <x v="61"/>
    <x v="417"/>
    <s v="Dua Lipa"/>
    <x v="0"/>
    <x v="2"/>
    <x v="377"/>
    <x v="2"/>
    <n v="16.18"/>
    <x v="0"/>
  </r>
  <r>
    <x v="3484"/>
    <n v="31"/>
    <x v="0"/>
    <x v="1"/>
    <s v="Amazon Music"/>
    <x v="2"/>
    <x v="4"/>
    <x v="163"/>
    <s v="BTS"/>
    <x v="0"/>
    <x v="2"/>
    <x v="715"/>
    <x v="0"/>
    <n v="61.43"/>
    <x v="1"/>
  </r>
  <r>
    <x v="3485"/>
    <n v="60"/>
    <x v="2"/>
    <x v="8"/>
    <s v="Tidal"/>
    <x v="7"/>
    <x v="95"/>
    <x v="458"/>
    <s v="The Weeknd"/>
    <x v="0"/>
    <x v="2"/>
    <x v="784"/>
    <x v="2"/>
    <n v="62.05"/>
    <x v="1"/>
  </r>
  <r>
    <x v="3486"/>
    <n v="26"/>
    <x v="0"/>
    <x v="5"/>
    <s v="Amazon Music"/>
    <x v="3"/>
    <x v="31"/>
    <x v="56"/>
    <s v="BTS"/>
    <x v="0"/>
    <x v="1"/>
    <x v="826"/>
    <x v="0"/>
    <n v="0.7"/>
    <x v="0"/>
  </r>
  <r>
    <x v="3487"/>
    <n v="16"/>
    <x v="3"/>
    <x v="6"/>
    <s v="Apple Music"/>
    <x v="6"/>
    <x v="5"/>
    <x v="255"/>
    <s v="Billie Eilish"/>
    <x v="1"/>
    <x v="2"/>
    <x v="748"/>
    <x v="1"/>
    <n v="63.58"/>
    <x v="1"/>
  </r>
  <r>
    <x v="3488"/>
    <n v="13"/>
    <x v="3"/>
    <x v="3"/>
    <s v="Spotify"/>
    <x v="9"/>
    <x v="62"/>
    <x v="473"/>
    <s v="Post Malone"/>
    <x v="0"/>
    <x v="2"/>
    <x v="484"/>
    <x v="2"/>
    <n v="51.69"/>
    <x v="1"/>
  </r>
  <r>
    <x v="3489"/>
    <n v="18"/>
    <x v="1"/>
    <x v="2"/>
    <s v="Tidal"/>
    <x v="9"/>
    <x v="84"/>
    <x v="103"/>
    <s v="Taylor Swift"/>
    <x v="0"/>
    <x v="1"/>
    <x v="96"/>
    <x v="0"/>
    <n v="20.079999999999998"/>
    <x v="0"/>
  </r>
  <r>
    <x v="3490"/>
    <n v="27"/>
    <x v="0"/>
    <x v="2"/>
    <s v="Spotify"/>
    <x v="6"/>
    <x v="17"/>
    <x v="472"/>
    <s v="Dua Lipa"/>
    <x v="1"/>
    <x v="2"/>
    <x v="309"/>
    <x v="2"/>
    <n v="15.35"/>
    <x v="0"/>
  </r>
  <r>
    <x v="3491"/>
    <n v="20"/>
    <x v="1"/>
    <x v="0"/>
    <s v="Tidal"/>
    <x v="5"/>
    <x v="62"/>
    <x v="117"/>
    <s v="Post Malone"/>
    <x v="1"/>
    <x v="2"/>
    <x v="18"/>
    <x v="0"/>
    <n v="55.02"/>
    <x v="1"/>
  </r>
  <r>
    <x v="3492"/>
    <n v="31"/>
    <x v="0"/>
    <x v="5"/>
    <s v="YouTube"/>
    <x v="2"/>
    <x v="37"/>
    <x v="146"/>
    <s v="Bad Bunny"/>
    <x v="0"/>
    <x v="0"/>
    <x v="430"/>
    <x v="2"/>
    <n v="50.66"/>
    <x v="1"/>
  </r>
  <r>
    <x v="3493"/>
    <n v="26"/>
    <x v="0"/>
    <x v="3"/>
    <s v="Amazon Music"/>
    <x v="0"/>
    <x v="65"/>
    <x v="174"/>
    <s v="Dua Lipa"/>
    <x v="0"/>
    <x v="2"/>
    <x v="378"/>
    <x v="1"/>
    <n v="10.77"/>
    <x v="0"/>
  </r>
  <r>
    <x v="3494"/>
    <n v="60"/>
    <x v="2"/>
    <x v="3"/>
    <s v="Apple Music"/>
    <x v="3"/>
    <x v="41"/>
    <x v="419"/>
    <s v="Ed Sheeran"/>
    <x v="0"/>
    <x v="2"/>
    <x v="270"/>
    <x v="0"/>
    <n v="27.77"/>
    <x v="3"/>
  </r>
  <r>
    <x v="3495"/>
    <n v="19"/>
    <x v="1"/>
    <x v="7"/>
    <s v="Apple Music"/>
    <x v="9"/>
    <x v="32"/>
    <x v="43"/>
    <s v="Dua Lipa"/>
    <x v="1"/>
    <x v="0"/>
    <x v="786"/>
    <x v="2"/>
    <n v="56.51"/>
    <x v="1"/>
  </r>
  <r>
    <x v="3496"/>
    <n v="49"/>
    <x v="2"/>
    <x v="3"/>
    <s v="Spotify"/>
    <x v="3"/>
    <x v="3"/>
    <x v="491"/>
    <s v="Taylor Swift"/>
    <x v="1"/>
    <x v="2"/>
    <x v="87"/>
    <x v="0"/>
    <n v="30.95"/>
    <x v="3"/>
  </r>
  <r>
    <x v="3497"/>
    <n v="52"/>
    <x v="2"/>
    <x v="1"/>
    <s v="Apple Music"/>
    <x v="7"/>
    <x v="93"/>
    <x v="476"/>
    <s v="Taylor Swift"/>
    <x v="1"/>
    <x v="0"/>
    <x v="855"/>
    <x v="0"/>
    <n v="30.45"/>
    <x v="3"/>
  </r>
  <r>
    <x v="3498"/>
    <n v="38"/>
    <x v="0"/>
    <x v="9"/>
    <s v="YouTube"/>
    <x v="1"/>
    <x v="79"/>
    <x v="367"/>
    <s v="BTS"/>
    <x v="1"/>
    <x v="1"/>
    <x v="818"/>
    <x v="3"/>
    <n v="50.17"/>
    <x v="1"/>
  </r>
  <r>
    <x v="3499"/>
    <n v="47"/>
    <x v="2"/>
    <x v="3"/>
    <s v="Amazon Music"/>
    <x v="7"/>
    <x v="94"/>
    <x v="36"/>
    <s v="BTS"/>
    <x v="0"/>
    <x v="0"/>
    <x v="532"/>
    <x v="1"/>
    <n v="68.97"/>
    <x v="1"/>
  </r>
  <r>
    <x v="3500"/>
    <n v="41"/>
    <x v="0"/>
    <x v="7"/>
    <s v="Spotify"/>
    <x v="8"/>
    <x v="97"/>
    <x v="207"/>
    <s v="Drake"/>
    <x v="1"/>
    <x v="0"/>
    <x v="663"/>
    <x v="3"/>
    <n v="34.69"/>
    <x v="3"/>
  </r>
  <r>
    <x v="3501"/>
    <n v="31"/>
    <x v="0"/>
    <x v="3"/>
    <s v="Tidal"/>
    <x v="8"/>
    <x v="79"/>
    <x v="298"/>
    <s v="Bad Bunny"/>
    <x v="0"/>
    <x v="0"/>
    <x v="272"/>
    <x v="0"/>
    <n v="4.7"/>
    <x v="0"/>
  </r>
  <r>
    <x v="3502"/>
    <n v="50"/>
    <x v="2"/>
    <x v="7"/>
    <s v="Deezer"/>
    <x v="3"/>
    <x v="56"/>
    <x v="424"/>
    <s v="Dua Lipa"/>
    <x v="1"/>
    <x v="2"/>
    <x v="393"/>
    <x v="0"/>
    <n v="44.96"/>
    <x v="3"/>
  </r>
  <r>
    <x v="3503"/>
    <n v="32"/>
    <x v="0"/>
    <x v="3"/>
    <s v="Spotify"/>
    <x v="9"/>
    <x v="29"/>
    <x v="96"/>
    <s v="Billie Eilish"/>
    <x v="0"/>
    <x v="2"/>
    <x v="239"/>
    <x v="3"/>
    <n v="28.14"/>
    <x v="3"/>
  </r>
  <r>
    <x v="3504"/>
    <n v="51"/>
    <x v="2"/>
    <x v="0"/>
    <s v="Apple Music"/>
    <x v="3"/>
    <x v="4"/>
    <x v="273"/>
    <s v="Dua Lipa"/>
    <x v="1"/>
    <x v="0"/>
    <x v="201"/>
    <x v="1"/>
    <n v="57.07"/>
    <x v="1"/>
  </r>
  <r>
    <x v="3505"/>
    <n v="28"/>
    <x v="0"/>
    <x v="9"/>
    <s v="Deezer"/>
    <x v="0"/>
    <x v="16"/>
    <x v="94"/>
    <s v="BTS"/>
    <x v="0"/>
    <x v="0"/>
    <x v="783"/>
    <x v="1"/>
    <n v="56.26"/>
    <x v="1"/>
  </r>
  <r>
    <x v="3506"/>
    <n v="54"/>
    <x v="2"/>
    <x v="6"/>
    <s v="YouTube"/>
    <x v="3"/>
    <x v="96"/>
    <x v="280"/>
    <s v="Drake"/>
    <x v="0"/>
    <x v="0"/>
    <x v="357"/>
    <x v="2"/>
    <n v="28.55"/>
    <x v="3"/>
  </r>
  <r>
    <x v="3507"/>
    <n v="52"/>
    <x v="2"/>
    <x v="7"/>
    <s v="Tidal"/>
    <x v="1"/>
    <x v="7"/>
    <x v="271"/>
    <s v="Ed Sheeran"/>
    <x v="0"/>
    <x v="2"/>
    <x v="345"/>
    <x v="3"/>
    <n v="56.95"/>
    <x v="1"/>
  </r>
  <r>
    <x v="3508"/>
    <n v="52"/>
    <x v="2"/>
    <x v="7"/>
    <s v="Amazon Music"/>
    <x v="3"/>
    <x v="38"/>
    <x v="88"/>
    <s v="Bad Bunny"/>
    <x v="0"/>
    <x v="0"/>
    <x v="15"/>
    <x v="0"/>
    <n v="44.93"/>
    <x v="3"/>
  </r>
  <r>
    <x v="3509"/>
    <n v="56"/>
    <x v="2"/>
    <x v="4"/>
    <s v="Deezer"/>
    <x v="6"/>
    <x v="53"/>
    <x v="188"/>
    <s v="Adele"/>
    <x v="1"/>
    <x v="2"/>
    <x v="662"/>
    <x v="0"/>
    <n v="43.84"/>
    <x v="3"/>
  </r>
  <r>
    <x v="3510"/>
    <n v="41"/>
    <x v="0"/>
    <x v="4"/>
    <s v="Spotify"/>
    <x v="1"/>
    <x v="20"/>
    <x v="321"/>
    <s v="The Weeknd"/>
    <x v="1"/>
    <x v="1"/>
    <x v="366"/>
    <x v="2"/>
    <n v="6.82"/>
    <x v="0"/>
  </r>
  <r>
    <x v="3511"/>
    <n v="59"/>
    <x v="2"/>
    <x v="2"/>
    <s v="Amazon Music"/>
    <x v="3"/>
    <x v="47"/>
    <x v="85"/>
    <s v="Adele"/>
    <x v="1"/>
    <x v="0"/>
    <x v="677"/>
    <x v="2"/>
    <n v="64.040000000000006"/>
    <x v="1"/>
  </r>
  <r>
    <x v="3512"/>
    <n v="53"/>
    <x v="2"/>
    <x v="6"/>
    <s v="Apple Music"/>
    <x v="4"/>
    <x v="73"/>
    <x v="186"/>
    <s v="Adele"/>
    <x v="1"/>
    <x v="0"/>
    <x v="423"/>
    <x v="2"/>
    <n v="4.47"/>
    <x v="0"/>
  </r>
  <r>
    <x v="3513"/>
    <n v="14"/>
    <x v="3"/>
    <x v="2"/>
    <s v="Amazon Music"/>
    <x v="9"/>
    <x v="25"/>
    <x v="274"/>
    <s v="BTS"/>
    <x v="0"/>
    <x v="1"/>
    <x v="16"/>
    <x v="1"/>
    <n v="9.9700000000000006"/>
    <x v="0"/>
  </r>
  <r>
    <x v="3514"/>
    <n v="59"/>
    <x v="2"/>
    <x v="9"/>
    <s v="Deezer"/>
    <x v="0"/>
    <x v="80"/>
    <x v="233"/>
    <s v="Bad Bunny"/>
    <x v="1"/>
    <x v="1"/>
    <x v="142"/>
    <x v="2"/>
    <n v="57.22"/>
    <x v="1"/>
  </r>
  <r>
    <x v="3515"/>
    <n v="29"/>
    <x v="0"/>
    <x v="8"/>
    <s v="Amazon Music"/>
    <x v="9"/>
    <x v="2"/>
    <x v="114"/>
    <s v="Bad Bunny"/>
    <x v="0"/>
    <x v="2"/>
    <x v="54"/>
    <x v="3"/>
    <n v="77.77"/>
    <x v="2"/>
  </r>
  <r>
    <x v="3516"/>
    <n v="30"/>
    <x v="0"/>
    <x v="8"/>
    <s v="YouTube"/>
    <x v="6"/>
    <x v="87"/>
    <x v="54"/>
    <s v="Bad Bunny"/>
    <x v="1"/>
    <x v="0"/>
    <x v="568"/>
    <x v="1"/>
    <n v="16.079999999999998"/>
    <x v="0"/>
  </r>
  <r>
    <x v="3517"/>
    <n v="41"/>
    <x v="0"/>
    <x v="5"/>
    <s v="Tidal"/>
    <x v="2"/>
    <x v="38"/>
    <x v="372"/>
    <s v="BTS"/>
    <x v="0"/>
    <x v="2"/>
    <x v="205"/>
    <x v="2"/>
    <n v="47.82"/>
    <x v="3"/>
  </r>
  <r>
    <x v="3518"/>
    <n v="47"/>
    <x v="2"/>
    <x v="6"/>
    <s v="Deezer"/>
    <x v="5"/>
    <x v="9"/>
    <x v="176"/>
    <s v="Bad Bunny"/>
    <x v="1"/>
    <x v="0"/>
    <x v="439"/>
    <x v="0"/>
    <n v="52.95"/>
    <x v="1"/>
  </r>
  <r>
    <x v="3519"/>
    <n v="13"/>
    <x v="3"/>
    <x v="8"/>
    <s v="Tidal"/>
    <x v="4"/>
    <x v="43"/>
    <x v="121"/>
    <s v="Post Malone"/>
    <x v="0"/>
    <x v="2"/>
    <x v="483"/>
    <x v="1"/>
    <n v="35.33"/>
    <x v="3"/>
  </r>
  <r>
    <x v="3520"/>
    <n v="14"/>
    <x v="3"/>
    <x v="7"/>
    <s v="Apple Music"/>
    <x v="9"/>
    <x v="81"/>
    <x v="379"/>
    <s v="The Weeknd"/>
    <x v="1"/>
    <x v="2"/>
    <x v="281"/>
    <x v="2"/>
    <n v="24.77"/>
    <x v="0"/>
  </r>
  <r>
    <x v="3521"/>
    <n v="33"/>
    <x v="0"/>
    <x v="8"/>
    <s v="Amazon Music"/>
    <x v="9"/>
    <x v="46"/>
    <x v="42"/>
    <s v="Adele"/>
    <x v="1"/>
    <x v="1"/>
    <x v="510"/>
    <x v="2"/>
    <n v="13.12"/>
    <x v="0"/>
  </r>
  <r>
    <x v="3522"/>
    <n v="17"/>
    <x v="3"/>
    <x v="0"/>
    <s v="Tidal"/>
    <x v="6"/>
    <x v="32"/>
    <x v="32"/>
    <s v="Drake"/>
    <x v="1"/>
    <x v="1"/>
    <x v="254"/>
    <x v="1"/>
    <n v="52.33"/>
    <x v="1"/>
  </r>
  <r>
    <x v="3523"/>
    <n v="13"/>
    <x v="3"/>
    <x v="4"/>
    <s v="Tidal"/>
    <x v="5"/>
    <x v="56"/>
    <x v="375"/>
    <s v="Drake"/>
    <x v="1"/>
    <x v="1"/>
    <x v="381"/>
    <x v="3"/>
    <n v="42.24"/>
    <x v="3"/>
  </r>
  <r>
    <x v="3524"/>
    <n v="43"/>
    <x v="0"/>
    <x v="1"/>
    <s v="Deezer"/>
    <x v="5"/>
    <x v="56"/>
    <x v="469"/>
    <s v="Adele"/>
    <x v="1"/>
    <x v="1"/>
    <x v="436"/>
    <x v="1"/>
    <n v="68.53"/>
    <x v="1"/>
  </r>
  <r>
    <x v="3525"/>
    <n v="44"/>
    <x v="2"/>
    <x v="7"/>
    <s v="Amazon Music"/>
    <x v="5"/>
    <x v="50"/>
    <x v="6"/>
    <s v="Bad Bunny"/>
    <x v="0"/>
    <x v="1"/>
    <x v="299"/>
    <x v="2"/>
    <n v="6.69"/>
    <x v="0"/>
  </r>
  <r>
    <x v="3526"/>
    <n v="14"/>
    <x v="3"/>
    <x v="9"/>
    <s v="Spotify"/>
    <x v="8"/>
    <x v="58"/>
    <x v="357"/>
    <s v="Billie Eilish"/>
    <x v="1"/>
    <x v="1"/>
    <x v="783"/>
    <x v="1"/>
    <n v="5.49"/>
    <x v="0"/>
  </r>
  <r>
    <x v="3527"/>
    <n v="48"/>
    <x v="2"/>
    <x v="1"/>
    <s v="YouTube"/>
    <x v="0"/>
    <x v="83"/>
    <x v="329"/>
    <s v="Adele"/>
    <x v="1"/>
    <x v="0"/>
    <x v="111"/>
    <x v="3"/>
    <n v="17.32"/>
    <x v="0"/>
  </r>
  <r>
    <x v="3528"/>
    <n v="54"/>
    <x v="2"/>
    <x v="2"/>
    <s v="Tidal"/>
    <x v="7"/>
    <x v="24"/>
    <x v="378"/>
    <s v="Dua Lipa"/>
    <x v="0"/>
    <x v="0"/>
    <x v="579"/>
    <x v="1"/>
    <n v="76.87"/>
    <x v="2"/>
  </r>
  <r>
    <x v="3529"/>
    <n v="24"/>
    <x v="1"/>
    <x v="2"/>
    <s v="Amazon Music"/>
    <x v="1"/>
    <x v="28"/>
    <x v="205"/>
    <s v="The Weeknd"/>
    <x v="1"/>
    <x v="1"/>
    <x v="104"/>
    <x v="2"/>
    <n v="71.11"/>
    <x v="1"/>
  </r>
  <r>
    <x v="3530"/>
    <n v="31"/>
    <x v="0"/>
    <x v="3"/>
    <s v="Apple Music"/>
    <x v="5"/>
    <x v="19"/>
    <x v="191"/>
    <s v="Adele"/>
    <x v="0"/>
    <x v="1"/>
    <x v="468"/>
    <x v="0"/>
    <n v="7.07"/>
    <x v="0"/>
  </r>
  <r>
    <x v="3531"/>
    <n v="40"/>
    <x v="0"/>
    <x v="3"/>
    <s v="Deezer"/>
    <x v="7"/>
    <x v="58"/>
    <x v="164"/>
    <s v="Post Malone"/>
    <x v="1"/>
    <x v="2"/>
    <x v="2"/>
    <x v="0"/>
    <n v="32.51"/>
    <x v="3"/>
  </r>
  <r>
    <x v="3532"/>
    <n v="25"/>
    <x v="0"/>
    <x v="8"/>
    <s v="YouTube"/>
    <x v="6"/>
    <x v="30"/>
    <x v="352"/>
    <s v="Post Malone"/>
    <x v="1"/>
    <x v="0"/>
    <x v="581"/>
    <x v="1"/>
    <n v="69.84"/>
    <x v="1"/>
  </r>
  <r>
    <x v="3533"/>
    <n v="29"/>
    <x v="0"/>
    <x v="4"/>
    <s v="Amazon Music"/>
    <x v="5"/>
    <x v="41"/>
    <x v="1"/>
    <s v="BTS"/>
    <x v="0"/>
    <x v="2"/>
    <x v="144"/>
    <x v="3"/>
    <n v="45.55"/>
    <x v="3"/>
  </r>
  <r>
    <x v="3534"/>
    <n v="14"/>
    <x v="3"/>
    <x v="7"/>
    <s v="Apple Music"/>
    <x v="6"/>
    <x v="15"/>
    <x v="239"/>
    <s v="Ed Sheeran"/>
    <x v="0"/>
    <x v="1"/>
    <x v="721"/>
    <x v="3"/>
    <n v="2.2000000000000002"/>
    <x v="0"/>
  </r>
  <r>
    <x v="3535"/>
    <n v="16"/>
    <x v="3"/>
    <x v="5"/>
    <s v="Amazon Music"/>
    <x v="8"/>
    <x v="82"/>
    <x v="157"/>
    <s v="BTS"/>
    <x v="1"/>
    <x v="2"/>
    <x v="347"/>
    <x v="1"/>
    <n v="70.81"/>
    <x v="1"/>
  </r>
  <r>
    <x v="3536"/>
    <n v="60"/>
    <x v="2"/>
    <x v="6"/>
    <s v="Amazon Music"/>
    <x v="6"/>
    <x v="89"/>
    <x v="371"/>
    <s v="Dua Lipa"/>
    <x v="0"/>
    <x v="0"/>
    <x v="632"/>
    <x v="3"/>
    <n v="24.59"/>
    <x v="0"/>
  </r>
  <r>
    <x v="3537"/>
    <n v="25"/>
    <x v="0"/>
    <x v="4"/>
    <s v="Deezer"/>
    <x v="6"/>
    <x v="19"/>
    <x v="368"/>
    <s v="Taylor Swift"/>
    <x v="1"/>
    <x v="0"/>
    <x v="686"/>
    <x v="0"/>
    <n v="43.58"/>
    <x v="3"/>
  </r>
  <r>
    <x v="3538"/>
    <n v="53"/>
    <x v="2"/>
    <x v="2"/>
    <s v="Tidal"/>
    <x v="6"/>
    <x v="70"/>
    <x v="276"/>
    <s v="Dua Lipa"/>
    <x v="0"/>
    <x v="1"/>
    <x v="35"/>
    <x v="2"/>
    <n v="38.06"/>
    <x v="3"/>
  </r>
  <r>
    <x v="3539"/>
    <n v="19"/>
    <x v="1"/>
    <x v="3"/>
    <s v="Deezer"/>
    <x v="8"/>
    <x v="30"/>
    <x v="448"/>
    <s v="BTS"/>
    <x v="0"/>
    <x v="2"/>
    <x v="571"/>
    <x v="2"/>
    <n v="22.66"/>
    <x v="0"/>
  </r>
  <r>
    <x v="3540"/>
    <n v="48"/>
    <x v="2"/>
    <x v="6"/>
    <s v="Apple Music"/>
    <x v="0"/>
    <x v="12"/>
    <x v="150"/>
    <s v="Dua Lipa"/>
    <x v="0"/>
    <x v="2"/>
    <x v="816"/>
    <x v="3"/>
    <n v="51.14"/>
    <x v="1"/>
  </r>
  <r>
    <x v="3541"/>
    <n v="25"/>
    <x v="0"/>
    <x v="8"/>
    <s v="Amazon Music"/>
    <x v="7"/>
    <x v="53"/>
    <x v="484"/>
    <s v="The Weeknd"/>
    <x v="0"/>
    <x v="0"/>
    <x v="442"/>
    <x v="0"/>
    <n v="16.170000000000002"/>
    <x v="0"/>
  </r>
  <r>
    <x v="3542"/>
    <n v="41"/>
    <x v="0"/>
    <x v="4"/>
    <s v="Apple Music"/>
    <x v="6"/>
    <x v="94"/>
    <x v="141"/>
    <s v="The Weeknd"/>
    <x v="1"/>
    <x v="1"/>
    <x v="309"/>
    <x v="2"/>
    <n v="34.69"/>
    <x v="3"/>
  </r>
  <r>
    <x v="3543"/>
    <n v="43"/>
    <x v="0"/>
    <x v="8"/>
    <s v="Tidal"/>
    <x v="4"/>
    <x v="98"/>
    <x v="0"/>
    <s v="Bad Bunny"/>
    <x v="0"/>
    <x v="1"/>
    <x v="223"/>
    <x v="2"/>
    <n v="18.28"/>
    <x v="0"/>
  </r>
  <r>
    <x v="3544"/>
    <n v="56"/>
    <x v="2"/>
    <x v="2"/>
    <s v="Deezer"/>
    <x v="2"/>
    <x v="60"/>
    <x v="211"/>
    <s v="Bad Bunny"/>
    <x v="0"/>
    <x v="1"/>
    <x v="140"/>
    <x v="2"/>
    <n v="63.35"/>
    <x v="1"/>
  </r>
  <r>
    <x v="3545"/>
    <n v="36"/>
    <x v="0"/>
    <x v="2"/>
    <s v="Spotify"/>
    <x v="5"/>
    <x v="10"/>
    <x v="91"/>
    <s v="Taylor Swift"/>
    <x v="0"/>
    <x v="0"/>
    <x v="626"/>
    <x v="1"/>
    <n v="25.62"/>
    <x v="3"/>
  </r>
  <r>
    <x v="3546"/>
    <n v="36"/>
    <x v="0"/>
    <x v="9"/>
    <s v="Amazon Music"/>
    <x v="2"/>
    <x v="14"/>
    <x v="494"/>
    <s v="Taylor Swift"/>
    <x v="0"/>
    <x v="1"/>
    <x v="203"/>
    <x v="1"/>
    <n v="9.4499999999999993"/>
    <x v="0"/>
  </r>
  <r>
    <x v="3547"/>
    <n v="27"/>
    <x v="0"/>
    <x v="2"/>
    <s v="Amazon Music"/>
    <x v="1"/>
    <x v="86"/>
    <x v="433"/>
    <s v="Dua Lipa"/>
    <x v="1"/>
    <x v="0"/>
    <x v="781"/>
    <x v="3"/>
    <n v="33.93"/>
    <x v="3"/>
  </r>
  <r>
    <x v="3548"/>
    <n v="38"/>
    <x v="0"/>
    <x v="0"/>
    <s v="Apple Music"/>
    <x v="2"/>
    <x v="2"/>
    <x v="256"/>
    <s v="Taylor Swift"/>
    <x v="1"/>
    <x v="2"/>
    <x v="23"/>
    <x v="0"/>
    <n v="51.98"/>
    <x v="1"/>
  </r>
  <r>
    <x v="3549"/>
    <n v="23"/>
    <x v="1"/>
    <x v="5"/>
    <s v="Apple Music"/>
    <x v="2"/>
    <x v="48"/>
    <x v="88"/>
    <s v="Dua Lipa"/>
    <x v="1"/>
    <x v="2"/>
    <x v="187"/>
    <x v="1"/>
    <n v="4.7699999999999996"/>
    <x v="0"/>
  </r>
  <r>
    <x v="3550"/>
    <n v="28"/>
    <x v="0"/>
    <x v="5"/>
    <s v="Apple Music"/>
    <x v="5"/>
    <x v="59"/>
    <x v="132"/>
    <s v="Taylor Swift"/>
    <x v="1"/>
    <x v="0"/>
    <x v="18"/>
    <x v="0"/>
    <n v="47.74"/>
    <x v="3"/>
  </r>
  <r>
    <x v="3551"/>
    <n v="57"/>
    <x v="2"/>
    <x v="1"/>
    <s v="Tidal"/>
    <x v="5"/>
    <x v="32"/>
    <x v="192"/>
    <s v="Dua Lipa"/>
    <x v="0"/>
    <x v="2"/>
    <x v="66"/>
    <x v="1"/>
    <n v="16.149999999999999"/>
    <x v="0"/>
  </r>
  <r>
    <x v="3552"/>
    <n v="38"/>
    <x v="0"/>
    <x v="5"/>
    <s v="Tidal"/>
    <x v="1"/>
    <x v="73"/>
    <x v="462"/>
    <s v="Post Malone"/>
    <x v="1"/>
    <x v="0"/>
    <x v="220"/>
    <x v="1"/>
    <n v="78.38"/>
    <x v="2"/>
  </r>
  <r>
    <x v="3553"/>
    <n v="22"/>
    <x v="1"/>
    <x v="4"/>
    <s v="Deezer"/>
    <x v="4"/>
    <x v="23"/>
    <x v="352"/>
    <s v="The Weeknd"/>
    <x v="1"/>
    <x v="1"/>
    <x v="316"/>
    <x v="1"/>
    <n v="69.88"/>
    <x v="1"/>
  </r>
  <r>
    <x v="3554"/>
    <n v="36"/>
    <x v="0"/>
    <x v="2"/>
    <s v="Tidal"/>
    <x v="3"/>
    <x v="69"/>
    <x v="189"/>
    <s v="Drake"/>
    <x v="1"/>
    <x v="2"/>
    <x v="147"/>
    <x v="3"/>
    <n v="50.82"/>
    <x v="1"/>
  </r>
  <r>
    <x v="3555"/>
    <n v="57"/>
    <x v="2"/>
    <x v="5"/>
    <s v="Spotify"/>
    <x v="7"/>
    <x v="21"/>
    <x v="177"/>
    <s v="Drake"/>
    <x v="1"/>
    <x v="2"/>
    <x v="567"/>
    <x v="2"/>
    <n v="76.97"/>
    <x v="2"/>
  </r>
  <r>
    <x v="3556"/>
    <n v="54"/>
    <x v="2"/>
    <x v="2"/>
    <s v="Amazon Music"/>
    <x v="4"/>
    <x v="25"/>
    <x v="332"/>
    <s v="Dua Lipa"/>
    <x v="1"/>
    <x v="2"/>
    <x v="606"/>
    <x v="0"/>
    <n v="10.26"/>
    <x v="0"/>
  </r>
  <r>
    <x v="3557"/>
    <n v="38"/>
    <x v="0"/>
    <x v="8"/>
    <s v="Spotify"/>
    <x v="2"/>
    <x v="94"/>
    <x v="355"/>
    <s v="BTS"/>
    <x v="1"/>
    <x v="2"/>
    <x v="583"/>
    <x v="0"/>
    <n v="32.659999999999997"/>
    <x v="3"/>
  </r>
  <r>
    <x v="3558"/>
    <n v="57"/>
    <x v="2"/>
    <x v="6"/>
    <s v="YouTube"/>
    <x v="2"/>
    <x v="57"/>
    <x v="453"/>
    <s v="Taylor Swift"/>
    <x v="0"/>
    <x v="1"/>
    <x v="195"/>
    <x v="1"/>
    <n v="77.52"/>
    <x v="2"/>
  </r>
  <r>
    <x v="3559"/>
    <n v="52"/>
    <x v="2"/>
    <x v="9"/>
    <s v="Deezer"/>
    <x v="1"/>
    <x v="4"/>
    <x v="268"/>
    <s v="Dua Lipa"/>
    <x v="1"/>
    <x v="0"/>
    <x v="289"/>
    <x v="3"/>
    <n v="43.94"/>
    <x v="3"/>
  </r>
  <r>
    <x v="3560"/>
    <n v="14"/>
    <x v="3"/>
    <x v="1"/>
    <s v="Amazon Music"/>
    <x v="3"/>
    <x v="71"/>
    <x v="98"/>
    <s v="BTS"/>
    <x v="0"/>
    <x v="0"/>
    <x v="144"/>
    <x v="3"/>
    <n v="13.92"/>
    <x v="0"/>
  </r>
  <r>
    <x v="3561"/>
    <n v="27"/>
    <x v="0"/>
    <x v="7"/>
    <s v="Deezer"/>
    <x v="5"/>
    <x v="9"/>
    <x v="128"/>
    <s v="BTS"/>
    <x v="0"/>
    <x v="2"/>
    <x v="86"/>
    <x v="3"/>
    <n v="30.47"/>
    <x v="3"/>
  </r>
  <r>
    <x v="3562"/>
    <n v="19"/>
    <x v="1"/>
    <x v="7"/>
    <s v="Tidal"/>
    <x v="0"/>
    <x v="1"/>
    <x v="88"/>
    <s v="Drake"/>
    <x v="1"/>
    <x v="0"/>
    <x v="300"/>
    <x v="2"/>
    <n v="10.220000000000001"/>
    <x v="0"/>
  </r>
  <r>
    <x v="3563"/>
    <n v="40"/>
    <x v="0"/>
    <x v="0"/>
    <s v="Deezer"/>
    <x v="5"/>
    <x v="81"/>
    <x v="99"/>
    <s v="The Weeknd"/>
    <x v="1"/>
    <x v="0"/>
    <x v="252"/>
    <x v="0"/>
    <n v="40.69"/>
    <x v="3"/>
  </r>
  <r>
    <x v="3564"/>
    <n v="41"/>
    <x v="0"/>
    <x v="3"/>
    <s v="Tidal"/>
    <x v="2"/>
    <x v="84"/>
    <x v="383"/>
    <s v="Dua Lipa"/>
    <x v="0"/>
    <x v="0"/>
    <x v="524"/>
    <x v="0"/>
    <n v="5.12"/>
    <x v="0"/>
  </r>
  <r>
    <x v="3565"/>
    <n v="31"/>
    <x v="0"/>
    <x v="3"/>
    <s v="Spotify"/>
    <x v="5"/>
    <x v="74"/>
    <x v="173"/>
    <s v="Dua Lipa"/>
    <x v="1"/>
    <x v="1"/>
    <x v="792"/>
    <x v="2"/>
    <n v="50.67"/>
    <x v="1"/>
  </r>
  <r>
    <x v="3566"/>
    <n v="23"/>
    <x v="1"/>
    <x v="2"/>
    <s v="Amazon Music"/>
    <x v="7"/>
    <x v="9"/>
    <x v="115"/>
    <s v="BTS"/>
    <x v="0"/>
    <x v="2"/>
    <x v="673"/>
    <x v="2"/>
    <n v="49.34"/>
    <x v="3"/>
  </r>
  <r>
    <x v="3567"/>
    <n v="38"/>
    <x v="0"/>
    <x v="4"/>
    <s v="Amazon Music"/>
    <x v="4"/>
    <x v="6"/>
    <x v="116"/>
    <s v="Drake"/>
    <x v="1"/>
    <x v="2"/>
    <x v="209"/>
    <x v="0"/>
    <n v="38.29"/>
    <x v="3"/>
  </r>
  <r>
    <x v="3568"/>
    <n v="14"/>
    <x v="3"/>
    <x v="2"/>
    <s v="Spotify"/>
    <x v="6"/>
    <x v="71"/>
    <x v="101"/>
    <s v="Billie Eilish"/>
    <x v="0"/>
    <x v="0"/>
    <x v="149"/>
    <x v="3"/>
    <n v="5.19"/>
    <x v="0"/>
  </r>
  <r>
    <x v="3569"/>
    <n v="17"/>
    <x v="3"/>
    <x v="2"/>
    <s v="Amazon Music"/>
    <x v="8"/>
    <x v="41"/>
    <x v="392"/>
    <s v="Adele"/>
    <x v="0"/>
    <x v="1"/>
    <x v="555"/>
    <x v="1"/>
    <n v="11.88"/>
    <x v="0"/>
  </r>
  <r>
    <x v="3570"/>
    <n v="57"/>
    <x v="2"/>
    <x v="9"/>
    <s v="YouTube"/>
    <x v="1"/>
    <x v="20"/>
    <x v="173"/>
    <s v="Taylor Swift"/>
    <x v="1"/>
    <x v="1"/>
    <x v="396"/>
    <x v="3"/>
    <n v="20.66"/>
    <x v="0"/>
  </r>
  <r>
    <x v="3571"/>
    <n v="14"/>
    <x v="3"/>
    <x v="5"/>
    <s v="Spotify"/>
    <x v="4"/>
    <x v="56"/>
    <x v="379"/>
    <s v="Bad Bunny"/>
    <x v="0"/>
    <x v="0"/>
    <x v="837"/>
    <x v="0"/>
    <n v="44.81"/>
    <x v="3"/>
  </r>
  <r>
    <x v="3572"/>
    <n v="26"/>
    <x v="0"/>
    <x v="1"/>
    <s v="Amazon Music"/>
    <x v="6"/>
    <x v="92"/>
    <x v="238"/>
    <s v="The Weeknd"/>
    <x v="0"/>
    <x v="2"/>
    <x v="838"/>
    <x v="0"/>
    <n v="33.72"/>
    <x v="3"/>
  </r>
  <r>
    <x v="3573"/>
    <n v="47"/>
    <x v="2"/>
    <x v="0"/>
    <s v="Amazon Music"/>
    <x v="4"/>
    <x v="89"/>
    <x v="189"/>
    <s v="Dua Lipa"/>
    <x v="1"/>
    <x v="0"/>
    <x v="816"/>
    <x v="3"/>
    <n v="26.99"/>
    <x v="3"/>
  </r>
  <r>
    <x v="3574"/>
    <n v="46"/>
    <x v="2"/>
    <x v="7"/>
    <s v="Tidal"/>
    <x v="7"/>
    <x v="36"/>
    <x v="33"/>
    <s v="Drake"/>
    <x v="0"/>
    <x v="0"/>
    <x v="544"/>
    <x v="3"/>
    <n v="28.88"/>
    <x v="3"/>
  </r>
  <r>
    <x v="3575"/>
    <n v="37"/>
    <x v="0"/>
    <x v="0"/>
    <s v="YouTube"/>
    <x v="3"/>
    <x v="69"/>
    <x v="57"/>
    <s v="The Weeknd"/>
    <x v="1"/>
    <x v="2"/>
    <x v="323"/>
    <x v="2"/>
    <n v="48.36"/>
    <x v="3"/>
  </r>
  <r>
    <x v="3576"/>
    <n v="29"/>
    <x v="0"/>
    <x v="1"/>
    <s v="Tidal"/>
    <x v="6"/>
    <x v="71"/>
    <x v="343"/>
    <s v="Adele"/>
    <x v="1"/>
    <x v="1"/>
    <x v="429"/>
    <x v="1"/>
    <n v="1.59"/>
    <x v="0"/>
  </r>
  <r>
    <x v="3577"/>
    <n v="49"/>
    <x v="2"/>
    <x v="5"/>
    <s v="YouTube"/>
    <x v="7"/>
    <x v="60"/>
    <x v="47"/>
    <s v="Taylor Swift"/>
    <x v="0"/>
    <x v="0"/>
    <x v="526"/>
    <x v="0"/>
    <n v="70.930000000000007"/>
    <x v="1"/>
  </r>
  <r>
    <x v="3578"/>
    <n v="55"/>
    <x v="2"/>
    <x v="8"/>
    <s v="Apple Music"/>
    <x v="2"/>
    <x v="67"/>
    <x v="240"/>
    <s v="BTS"/>
    <x v="1"/>
    <x v="1"/>
    <x v="470"/>
    <x v="2"/>
    <n v="9.4499999999999993"/>
    <x v="0"/>
  </r>
  <r>
    <x v="3579"/>
    <n v="34"/>
    <x v="0"/>
    <x v="3"/>
    <s v="Apple Music"/>
    <x v="7"/>
    <x v="52"/>
    <x v="317"/>
    <s v="The Weeknd"/>
    <x v="0"/>
    <x v="2"/>
    <x v="402"/>
    <x v="0"/>
    <n v="13.31"/>
    <x v="0"/>
  </r>
  <r>
    <x v="3580"/>
    <n v="52"/>
    <x v="2"/>
    <x v="2"/>
    <s v="YouTube"/>
    <x v="7"/>
    <x v="95"/>
    <x v="349"/>
    <s v="Billie Eilish"/>
    <x v="0"/>
    <x v="0"/>
    <x v="209"/>
    <x v="0"/>
    <n v="39.94"/>
    <x v="3"/>
  </r>
  <r>
    <x v="3581"/>
    <n v="43"/>
    <x v="0"/>
    <x v="7"/>
    <s v="Tidal"/>
    <x v="1"/>
    <x v="15"/>
    <x v="324"/>
    <s v="Adele"/>
    <x v="0"/>
    <x v="2"/>
    <x v="523"/>
    <x v="1"/>
    <n v="10.56"/>
    <x v="0"/>
  </r>
  <r>
    <x v="3582"/>
    <n v="27"/>
    <x v="0"/>
    <x v="2"/>
    <s v="Amazon Music"/>
    <x v="9"/>
    <x v="48"/>
    <x v="165"/>
    <s v="Billie Eilish"/>
    <x v="1"/>
    <x v="1"/>
    <x v="761"/>
    <x v="1"/>
    <n v="12.79"/>
    <x v="0"/>
  </r>
  <r>
    <x v="3583"/>
    <n v="33"/>
    <x v="0"/>
    <x v="8"/>
    <s v="Amazon Music"/>
    <x v="1"/>
    <x v="54"/>
    <x v="418"/>
    <s v="Adele"/>
    <x v="0"/>
    <x v="0"/>
    <x v="34"/>
    <x v="3"/>
    <n v="2.69"/>
    <x v="0"/>
  </r>
  <r>
    <x v="3584"/>
    <n v="57"/>
    <x v="2"/>
    <x v="8"/>
    <s v="Amazon Music"/>
    <x v="9"/>
    <x v="30"/>
    <x v="63"/>
    <s v="Adele"/>
    <x v="1"/>
    <x v="0"/>
    <x v="547"/>
    <x v="3"/>
    <n v="71.31"/>
    <x v="1"/>
  </r>
  <r>
    <x v="3585"/>
    <n v="20"/>
    <x v="1"/>
    <x v="1"/>
    <s v="Apple Music"/>
    <x v="0"/>
    <x v="66"/>
    <x v="144"/>
    <s v="Billie Eilish"/>
    <x v="1"/>
    <x v="2"/>
    <x v="266"/>
    <x v="0"/>
    <n v="44.09"/>
    <x v="3"/>
  </r>
  <r>
    <x v="3586"/>
    <n v="26"/>
    <x v="0"/>
    <x v="9"/>
    <s v="Apple Music"/>
    <x v="4"/>
    <x v="73"/>
    <x v="471"/>
    <s v="Drake"/>
    <x v="0"/>
    <x v="2"/>
    <x v="815"/>
    <x v="1"/>
    <n v="28.48"/>
    <x v="3"/>
  </r>
  <r>
    <x v="3587"/>
    <n v="40"/>
    <x v="0"/>
    <x v="2"/>
    <s v="Apple Music"/>
    <x v="7"/>
    <x v="14"/>
    <x v="1"/>
    <s v="Taylor Swift"/>
    <x v="1"/>
    <x v="2"/>
    <x v="665"/>
    <x v="3"/>
    <n v="34.11"/>
    <x v="3"/>
  </r>
  <r>
    <x v="3588"/>
    <n v="25"/>
    <x v="0"/>
    <x v="3"/>
    <s v="YouTube"/>
    <x v="6"/>
    <x v="17"/>
    <x v="176"/>
    <s v="Bad Bunny"/>
    <x v="1"/>
    <x v="0"/>
    <x v="270"/>
    <x v="0"/>
    <n v="15.24"/>
    <x v="0"/>
  </r>
  <r>
    <x v="3589"/>
    <n v="34"/>
    <x v="0"/>
    <x v="3"/>
    <s v="Spotify"/>
    <x v="6"/>
    <x v="68"/>
    <x v="76"/>
    <s v="Post Malone"/>
    <x v="0"/>
    <x v="1"/>
    <x v="550"/>
    <x v="1"/>
    <n v="27.49"/>
    <x v="3"/>
  </r>
  <r>
    <x v="3590"/>
    <n v="39"/>
    <x v="0"/>
    <x v="5"/>
    <s v="Spotify"/>
    <x v="8"/>
    <x v="88"/>
    <x v="460"/>
    <s v="BTS"/>
    <x v="1"/>
    <x v="2"/>
    <x v="794"/>
    <x v="2"/>
    <n v="64.94"/>
    <x v="1"/>
  </r>
  <r>
    <x v="3591"/>
    <n v="59"/>
    <x v="2"/>
    <x v="8"/>
    <s v="YouTube"/>
    <x v="0"/>
    <x v="31"/>
    <x v="220"/>
    <s v="Drake"/>
    <x v="1"/>
    <x v="1"/>
    <x v="200"/>
    <x v="1"/>
    <n v="33.28"/>
    <x v="3"/>
  </r>
  <r>
    <x v="3592"/>
    <n v="17"/>
    <x v="3"/>
    <x v="5"/>
    <s v="Tidal"/>
    <x v="8"/>
    <x v="20"/>
    <x v="48"/>
    <s v="The Weeknd"/>
    <x v="1"/>
    <x v="1"/>
    <x v="304"/>
    <x v="1"/>
    <n v="36.729999999999997"/>
    <x v="3"/>
  </r>
  <r>
    <x v="3593"/>
    <n v="52"/>
    <x v="2"/>
    <x v="4"/>
    <s v="Spotify"/>
    <x v="5"/>
    <x v="53"/>
    <x v="151"/>
    <s v="Dua Lipa"/>
    <x v="0"/>
    <x v="2"/>
    <x v="519"/>
    <x v="0"/>
    <n v="55.27"/>
    <x v="1"/>
  </r>
  <r>
    <x v="3594"/>
    <n v="33"/>
    <x v="0"/>
    <x v="5"/>
    <s v="YouTube"/>
    <x v="5"/>
    <x v="59"/>
    <x v="316"/>
    <s v="The Weeknd"/>
    <x v="0"/>
    <x v="1"/>
    <x v="99"/>
    <x v="2"/>
    <n v="6.67"/>
    <x v="0"/>
  </r>
  <r>
    <x v="3595"/>
    <n v="49"/>
    <x v="2"/>
    <x v="0"/>
    <s v="Apple Music"/>
    <x v="6"/>
    <x v="17"/>
    <x v="63"/>
    <s v="Bad Bunny"/>
    <x v="1"/>
    <x v="2"/>
    <x v="510"/>
    <x v="2"/>
    <n v="25.97"/>
    <x v="3"/>
  </r>
  <r>
    <x v="3596"/>
    <n v="17"/>
    <x v="3"/>
    <x v="4"/>
    <s v="Amazon Music"/>
    <x v="6"/>
    <x v="45"/>
    <x v="106"/>
    <s v="Billie Eilish"/>
    <x v="1"/>
    <x v="0"/>
    <x v="516"/>
    <x v="0"/>
    <n v="13.72"/>
    <x v="0"/>
  </r>
  <r>
    <x v="3597"/>
    <n v="31"/>
    <x v="0"/>
    <x v="4"/>
    <s v="Amazon Music"/>
    <x v="3"/>
    <x v="44"/>
    <x v="312"/>
    <s v="The Weeknd"/>
    <x v="0"/>
    <x v="1"/>
    <x v="520"/>
    <x v="1"/>
    <n v="16.809999999999999"/>
    <x v="0"/>
  </r>
  <r>
    <x v="3598"/>
    <n v="18"/>
    <x v="1"/>
    <x v="4"/>
    <s v="YouTube"/>
    <x v="8"/>
    <x v="65"/>
    <x v="326"/>
    <s v="Bad Bunny"/>
    <x v="1"/>
    <x v="1"/>
    <x v="327"/>
    <x v="2"/>
    <n v="58.08"/>
    <x v="1"/>
  </r>
  <r>
    <x v="3599"/>
    <n v="20"/>
    <x v="1"/>
    <x v="7"/>
    <s v="YouTube"/>
    <x v="4"/>
    <x v="0"/>
    <x v="444"/>
    <s v="The Weeknd"/>
    <x v="0"/>
    <x v="1"/>
    <x v="844"/>
    <x v="1"/>
    <n v="74.78"/>
    <x v="1"/>
  </r>
  <r>
    <x v="3600"/>
    <n v="21"/>
    <x v="1"/>
    <x v="2"/>
    <s v="YouTube"/>
    <x v="2"/>
    <x v="68"/>
    <x v="74"/>
    <s v="Bad Bunny"/>
    <x v="1"/>
    <x v="1"/>
    <x v="196"/>
    <x v="2"/>
    <n v="34.21"/>
    <x v="3"/>
  </r>
  <r>
    <x v="3601"/>
    <n v="36"/>
    <x v="0"/>
    <x v="5"/>
    <s v="Deezer"/>
    <x v="0"/>
    <x v="58"/>
    <x v="346"/>
    <s v="Adele"/>
    <x v="1"/>
    <x v="1"/>
    <x v="684"/>
    <x v="2"/>
    <n v="58.82"/>
    <x v="1"/>
  </r>
  <r>
    <x v="3602"/>
    <n v="48"/>
    <x v="2"/>
    <x v="8"/>
    <s v="Tidal"/>
    <x v="0"/>
    <x v="18"/>
    <x v="364"/>
    <s v="The Weeknd"/>
    <x v="1"/>
    <x v="2"/>
    <x v="448"/>
    <x v="0"/>
    <n v="47.29"/>
    <x v="3"/>
  </r>
  <r>
    <x v="3603"/>
    <n v="41"/>
    <x v="0"/>
    <x v="5"/>
    <s v="Tidal"/>
    <x v="4"/>
    <x v="38"/>
    <x v="152"/>
    <s v="Post Malone"/>
    <x v="1"/>
    <x v="1"/>
    <x v="429"/>
    <x v="1"/>
    <n v="21.24"/>
    <x v="0"/>
  </r>
  <r>
    <x v="3604"/>
    <n v="36"/>
    <x v="0"/>
    <x v="3"/>
    <s v="Apple Music"/>
    <x v="5"/>
    <x v="28"/>
    <x v="14"/>
    <s v="Ed Sheeran"/>
    <x v="1"/>
    <x v="1"/>
    <x v="260"/>
    <x v="3"/>
    <n v="67.12"/>
    <x v="1"/>
  </r>
  <r>
    <x v="3605"/>
    <n v="42"/>
    <x v="0"/>
    <x v="3"/>
    <s v="Apple Music"/>
    <x v="8"/>
    <x v="98"/>
    <x v="351"/>
    <s v="BTS"/>
    <x v="0"/>
    <x v="0"/>
    <x v="819"/>
    <x v="3"/>
    <n v="10.18"/>
    <x v="0"/>
  </r>
  <r>
    <x v="3606"/>
    <n v="23"/>
    <x v="1"/>
    <x v="3"/>
    <s v="Deezer"/>
    <x v="1"/>
    <x v="13"/>
    <x v="419"/>
    <s v="Drake"/>
    <x v="1"/>
    <x v="1"/>
    <x v="532"/>
    <x v="1"/>
    <n v="61.23"/>
    <x v="1"/>
  </r>
  <r>
    <x v="3607"/>
    <n v="43"/>
    <x v="0"/>
    <x v="8"/>
    <s v="Apple Music"/>
    <x v="5"/>
    <x v="94"/>
    <x v="32"/>
    <s v="Dua Lipa"/>
    <x v="0"/>
    <x v="2"/>
    <x v="359"/>
    <x v="3"/>
    <n v="9.51"/>
    <x v="0"/>
  </r>
  <r>
    <x v="3608"/>
    <n v="28"/>
    <x v="0"/>
    <x v="1"/>
    <s v="Amazon Music"/>
    <x v="0"/>
    <x v="47"/>
    <x v="285"/>
    <s v="Ed Sheeran"/>
    <x v="1"/>
    <x v="1"/>
    <x v="739"/>
    <x v="2"/>
    <n v="65.489999999999995"/>
    <x v="1"/>
  </r>
  <r>
    <x v="3609"/>
    <n v="45"/>
    <x v="2"/>
    <x v="4"/>
    <s v="Apple Music"/>
    <x v="7"/>
    <x v="34"/>
    <x v="301"/>
    <s v="Drake"/>
    <x v="0"/>
    <x v="1"/>
    <x v="667"/>
    <x v="0"/>
    <n v="41.67"/>
    <x v="3"/>
  </r>
  <r>
    <x v="3610"/>
    <n v="47"/>
    <x v="2"/>
    <x v="2"/>
    <s v="Deezer"/>
    <x v="5"/>
    <x v="30"/>
    <x v="15"/>
    <s v="The Weeknd"/>
    <x v="0"/>
    <x v="1"/>
    <x v="742"/>
    <x v="3"/>
    <n v="69.62"/>
    <x v="1"/>
  </r>
  <r>
    <x v="3611"/>
    <n v="40"/>
    <x v="0"/>
    <x v="9"/>
    <s v="Deezer"/>
    <x v="5"/>
    <x v="69"/>
    <x v="148"/>
    <s v="Adele"/>
    <x v="1"/>
    <x v="1"/>
    <x v="502"/>
    <x v="3"/>
    <n v="62.38"/>
    <x v="1"/>
  </r>
  <r>
    <x v="3612"/>
    <n v="45"/>
    <x v="2"/>
    <x v="0"/>
    <s v="YouTube"/>
    <x v="4"/>
    <x v="32"/>
    <x v="43"/>
    <s v="BTS"/>
    <x v="0"/>
    <x v="1"/>
    <x v="389"/>
    <x v="1"/>
    <n v="57.77"/>
    <x v="1"/>
  </r>
  <r>
    <x v="3613"/>
    <n v="44"/>
    <x v="2"/>
    <x v="7"/>
    <s v="Tidal"/>
    <x v="8"/>
    <x v="59"/>
    <x v="90"/>
    <s v="Drake"/>
    <x v="0"/>
    <x v="0"/>
    <x v="783"/>
    <x v="1"/>
    <n v="10.42"/>
    <x v="0"/>
  </r>
  <r>
    <x v="3614"/>
    <n v="57"/>
    <x v="2"/>
    <x v="5"/>
    <s v="Tidal"/>
    <x v="2"/>
    <x v="67"/>
    <x v="325"/>
    <s v="Dua Lipa"/>
    <x v="1"/>
    <x v="2"/>
    <x v="57"/>
    <x v="2"/>
    <n v="17.61"/>
    <x v="0"/>
  </r>
  <r>
    <x v="3615"/>
    <n v="16"/>
    <x v="3"/>
    <x v="7"/>
    <s v="Apple Music"/>
    <x v="0"/>
    <x v="35"/>
    <x v="470"/>
    <s v="Ed Sheeran"/>
    <x v="1"/>
    <x v="0"/>
    <x v="377"/>
    <x v="2"/>
    <n v="20.58"/>
    <x v="0"/>
  </r>
  <r>
    <x v="3616"/>
    <n v="21"/>
    <x v="1"/>
    <x v="3"/>
    <s v="YouTube"/>
    <x v="3"/>
    <x v="65"/>
    <x v="170"/>
    <s v="BTS"/>
    <x v="1"/>
    <x v="2"/>
    <x v="95"/>
    <x v="1"/>
    <n v="28.15"/>
    <x v="3"/>
  </r>
  <r>
    <x v="3617"/>
    <n v="40"/>
    <x v="0"/>
    <x v="7"/>
    <s v="Apple Music"/>
    <x v="4"/>
    <x v="50"/>
    <x v="207"/>
    <s v="Adele"/>
    <x v="0"/>
    <x v="0"/>
    <x v="23"/>
    <x v="0"/>
    <n v="37.22"/>
    <x v="3"/>
  </r>
  <r>
    <x v="3618"/>
    <n v="45"/>
    <x v="2"/>
    <x v="8"/>
    <s v="Deezer"/>
    <x v="8"/>
    <x v="13"/>
    <x v="491"/>
    <s v="Post Malone"/>
    <x v="0"/>
    <x v="2"/>
    <x v="364"/>
    <x v="0"/>
    <n v="14.42"/>
    <x v="0"/>
  </r>
  <r>
    <x v="3619"/>
    <n v="54"/>
    <x v="2"/>
    <x v="5"/>
    <s v="Deezer"/>
    <x v="8"/>
    <x v="17"/>
    <x v="306"/>
    <s v="Billie Eilish"/>
    <x v="1"/>
    <x v="0"/>
    <x v="59"/>
    <x v="1"/>
    <n v="22.26"/>
    <x v="0"/>
  </r>
  <r>
    <x v="3620"/>
    <n v="41"/>
    <x v="0"/>
    <x v="5"/>
    <s v="Amazon Music"/>
    <x v="1"/>
    <x v="39"/>
    <x v="334"/>
    <s v="Post Malone"/>
    <x v="0"/>
    <x v="0"/>
    <x v="300"/>
    <x v="2"/>
    <n v="43.52"/>
    <x v="3"/>
  </r>
  <r>
    <x v="3621"/>
    <n v="43"/>
    <x v="0"/>
    <x v="6"/>
    <s v="Amazon Music"/>
    <x v="0"/>
    <x v="67"/>
    <x v="172"/>
    <s v="Dua Lipa"/>
    <x v="0"/>
    <x v="1"/>
    <x v="133"/>
    <x v="0"/>
    <n v="60.19"/>
    <x v="1"/>
  </r>
  <r>
    <x v="3622"/>
    <n v="53"/>
    <x v="2"/>
    <x v="6"/>
    <s v="YouTube"/>
    <x v="1"/>
    <x v="64"/>
    <x v="321"/>
    <s v="Taylor Swift"/>
    <x v="0"/>
    <x v="0"/>
    <x v="437"/>
    <x v="3"/>
    <n v="40.43"/>
    <x v="3"/>
  </r>
  <r>
    <x v="3623"/>
    <n v="32"/>
    <x v="0"/>
    <x v="0"/>
    <s v="Spotify"/>
    <x v="9"/>
    <x v="70"/>
    <x v="217"/>
    <s v="BTS"/>
    <x v="0"/>
    <x v="2"/>
    <x v="147"/>
    <x v="3"/>
    <n v="47.56"/>
    <x v="3"/>
  </r>
  <r>
    <x v="3624"/>
    <n v="57"/>
    <x v="2"/>
    <x v="2"/>
    <s v="Tidal"/>
    <x v="0"/>
    <x v="51"/>
    <x v="189"/>
    <s v="Taylor Swift"/>
    <x v="1"/>
    <x v="0"/>
    <x v="856"/>
    <x v="0"/>
    <n v="47.41"/>
    <x v="3"/>
  </r>
  <r>
    <x v="3625"/>
    <n v="47"/>
    <x v="2"/>
    <x v="2"/>
    <s v="Amazon Music"/>
    <x v="2"/>
    <x v="35"/>
    <x v="36"/>
    <s v="Post Malone"/>
    <x v="1"/>
    <x v="0"/>
    <x v="194"/>
    <x v="2"/>
    <n v="17.18"/>
    <x v="0"/>
  </r>
  <r>
    <x v="3626"/>
    <n v="57"/>
    <x v="2"/>
    <x v="9"/>
    <s v="Apple Music"/>
    <x v="6"/>
    <x v="54"/>
    <x v="128"/>
    <s v="BTS"/>
    <x v="0"/>
    <x v="1"/>
    <x v="18"/>
    <x v="0"/>
    <n v="22.14"/>
    <x v="0"/>
  </r>
  <r>
    <x v="3627"/>
    <n v="17"/>
    <x v="3"/>
    <x v="9"/>
    <s v="Tidal"/>
    <x v="0"/>
    <x v="87"/>
    <x v="363"/>
    <s v="Billie Eilish"/>
    <x v="1"/>
    <x v="0"/>
    <x v="747"/>
    <x v="2"/>
    <n v="67.709999999999994"/>
    <x v="1"/>
  </r>
  <r>
    <x v="3628"/>
    <n v="42"/>
    <x v="0"/>
    <x v="8"/>
    <s v="Spotify"/>
    <x v="6"/>
    <x v="89"/>
    <x v="107"/>
    <s v="Ed Sheeran"/>
    <x v="0"/>
    <x v="0"/>
    <x v="57"/>
    <x v="2"/>
    <n v="5.75"/>
    <x v="0"/>
  </r>
  <r>
    <x v="3629"/>
    <n v="39"/>
    <x v="0"/>
    <x v="4"/>
    <s v="Amazon Music"/>
    <x v="2"/>
    <x v="70"/>
    <x v="299"/>
    <s v="Bad Bunny"/>
    <x v="0"/>
    <x v="0"/>
    <x v="767"/>
    <x v="1"/>
    <n v="15.52"/>
    <x v="0"/>
  </r>
  <r>
    <x v="3630"/>
    <n v="49"/>
    <x v="2"/>
    <x v="7"/>
    <s v="YouTube"/>
    <x v="2"/>
    <x v="28"/>
    <x v="231"/>
    <s v="The Weeknd"/>
    <x v="0"/>
    <x v="0"/>
    <x v="308"/>
    <x v="1"/>
    <n v="15.03"/>
    <x v="0"/>
  </r>
  <r>
    <x v="3631"/>
    <n v="17"/>
    <x v="3"/>
    <x v="0"/>
    <s v="Apple Music"/>
    <x v="1"/>
    <x v="27"/>
    <x v="124"/>
    <s v="Billie Eilish"/>
    <x v="1"/>
    <x v="2"/>
    <x v="818"/>
    <x v="3"/>
    <n v="15.84"/>
    <x v="0"/>
  </r>
  <r>
    <x v="3632"/>
    <n v="35"/>
    <x v="0"/>
    <x v="4"/>
    <s v="YouTube"/>
    <x v="9"/>
    <x v="15"/>
    <x v="127"/>
    <s v="Bad Bunny"/>
    <x v="1"/>
    <x v="1"/>
    <x v="576"/>
    <x v="2"/>
    <n v="17.59"/>
    <x v="0"/>
  </r>
  <r>
    <x v="3633"/>
    <n v="14"/>
    <x v="3"/>
    <x v="8"/>
    <s v="Apple Music"/>
    <x v="8"/>
    <x v="96"/>
    <x v="493"/>
    <s v="Billie Eilish"/>
    <x v="1"/>
    <x v="0"/>
    <x v="558"/>
    <x v="2"/>
    <n v="74.709999999999994"/>
    <x v="1"/>
  </r>
  <r>
    <x v="3634"/>
    <n v="14"/>
    <x v="3"/>
    <x v="9"/>
    <s v="Tidal"/>
    <x v="6"/>
    <x v="2"/>
    <x v="230"/>
    <s v="Ed Sheeran"/>
    <x v="0"/>
    <x v="2"/>
    <x v="842"/>
    <x v="0"/>
    <n v="79.489999999999995"/>
    <x v="2"/>
  </r>
  <r>
    <x v="3635"/>
    <n v="50"/>
    <x v="2"/>
    <x v="7"/>
    <s v="YouTube"/>
    <x v="6"/>
    <x v="93"/>
    <x v="316"/>
    <s v="Bad Bunny"/>
    <x v="1"/>
    <x v="2"/>
    <x v="795"/>
    <x v="0"/>
    <n v="57.08"/>
    <x v="1"/>
  </r>
  <r>
    <x v="3636"/>
    <n v="57"/>
    <x v="2"/>
    <x v="6"/>
    <s v="Amazon Music"/>
    <x v="6"/>
    <x v="31"/>
    <x v="116"/>
    <s v="Taylor Swift"/>
    <x v="1"/>
    <x v="2"/>
    <x v="309"/>
    <x v="2"/>
    <n v="29.67"/>
    <x v="3"/>
  </r>
  <r>
    <x v="3637"/>
    <n v="55"/>
    <x v="2"/>
    <x v="7"/>
    <s v="Apple Music"/>
    <x v="0"/>
    <x v="71"/>
    <x v="238"/>
    <s v="Taylor Swift"/>
    <x v="1"/>
    <x v="0"/>
    <x v="68"/>
    <x v="3"/>
    <n v="50.46"/>
    <x v="1"/>
  </r>
  <r>
    <x v="3638"/>
    <n v="48"/>
    <x v="2"/>
    <x v="6"/>
    <s v="YouTube"/>
    <x v="2"/>
    <x v="92"/>
    <x v="374"/>
    <s v="Ed Sheeran"/>
    <x v="0"/>
    <x v="1"/>
    <x v="85"/>
    <x v="1"/>
    <n v="10.53"/>
    <x v="0"/>
  </r>
  <r>
    <x v="3639"/>
    <n v="23"/>
    <x v="1"/>
    <x v="1"/>
    <s v="Amazon Music"/>
    <x v="3"/>
    <x v="6"/>
    <x v="498"/>
    <s v="Adele"/>
    <x v="1"/>
    <x v="1"/>
    <x v="817"/>
    <x v="0"/>
    <n v="62.89"/>
    <x v="1"/>
  </r>
  <r>
    <x v="3640"/>
    <n v="49"/>
    <x v="2"/>
    <x v="6"/>
    <s v="Spotify"/>
    <x v="9"/>
    <x v="16"/>
    <x v="18"/>
    <s v="Post Malone"/>
    <x v="1"/>
    <x v="0"/>
    <x v="458"/>
    <x v="2"/>
    <n v="76.11"/>
    <x v="2"/>
  </r>
  <r>
    <x v="3641"/>
    <n v="29"/>
    <x v="0"/>
    <x v="8"/>
    <s v="Deezer"/>
    <x v="6"/>
    <x v="72"/>
    <x v="22"/>
    <s v="Dua Lipa"/>
    <x v="0"/>
    <x v="2"/>
    <x v="618"/>
    <x v="2"/>
    <n v="65.09"/>
    <x v="1"/>
  </r>
  <r>
    <x v="3642"/>
    <n v="60"/>
    <x v="2"/>
    <x v="8"/>
    <s v="Amazon Music"/>
    <x v="0"/>
    <x v="11"/>
    <x v="334"/>
    <s v="The Weeknd"/>
    <x v="1"/>
    <x v="0"/>
    <x v="120"/>
    <x v="3"/>
    <n v="68.16"/>
    <x v="1"/>
  </r>
  <r>
    <x v="3643"/>
    <n v="13"/>
    <x v="3"/>
    <x v="4"/>
    <s v="Apple Music"/>
    <x v="4"/>
    <x v="15"/>
    <x v="175"/>
    <s v="Dua Lipa"/>
    <x v="1"/>
    <x v="1"/>
    <x v="417"/>
    <x v="1"/>
    <n v="48.51"/>
    <x v="3"/>
  </r>
  <r>
    <x v="3644"/>
    <n v="54"/>
    <x v="2"/>
    <x v="4"/>
    <s v="Amazon Music"/>
    <x v="8"/>
    <x v="12"/>
    <x v="339"/>
    <s v="Drake"/>
    <x v="1"/>
    <x v="0"/>
    <x v="185"/>
    <x v="3"/>
    <n v="40.83"/>
    <x v="3"/>
  </r>
  <r>
    <x v="3645"/>
    <n v="52"/>
    <x v="2"/>
    <x v="1"/>
    <s v="Spotify"/>
    <x v="6"/>
    <x v="84"/>
    <x v="434"/>
    <s v="Taylor Swift"/>
    <x v="0"/>
    <x v="0"/>
    <x v="789"/>
    <x v="0"/>
    <n v="1.65"/>
    <x v="0"/>
  </r>
  <r>
    <x v="3646"/>
    <n v="46"/>
    <x v="2"/>
    <x v="1"/>
    <s v="Tidal"/>
    <x v="9"/>
    <x v="17"/>
    <x v="215"/>
    <s v="Drake"/>
    <x v="1"/>
    <x v="2"/>
    <x v="57"/>
    <x v="2"/>
    <n v="60.11"/>
    <x v="1"/>
  </r>
  <r>
    <x v="3647"/>
    <n v="45"/>
    <x v="2"/>
    <x v="4"/>
    <s v="Spotify"/>
    <x v="0"/>
    <x v="12"/>
    <x v="292"/>
    <s v="BTS"/>
    <x v="1"/>
    <x v="1"/>
    <x v="352"/>
    <x v="0"/>
    <n v="4.05"/>
    <x v="0"/>
  </r>
  <r>
    <x v="3648"/>
    <n v="32"/>
    <x v="0"/>
    <x v="1"/>
    <s v="Deezer"/>
    <x v="0"/>
    <x v="60"/>
    <x v="236"/>
    <s v="Billie Eilish"/>
    <x v="0"/>
    <x v="2"/>
    <x v="664"/>
    <x v="0"/>
    <n v="76.83"/>
    <x v="2"/>
  </r>
  <r>
    <x v="3649"/>
    <n v="36"/>
    <x v="0"/>
    <x v="6"/>
    <s v="Apple Music"/>
    <x v="1"/>
    <x v="17"/>
    <x v="100"/>
    <s v="Taylor Swift"/>
    <x v="0"/>
    <x v="2"/>
    <x v="43"/>
    <x v="0"/>
    <n v="74.45"/>
    <x v="1"/>
  </r>
  <r>
    <x v="3650"/>
    <n v="48"/>
    <x v="2"/>
    <x v="4"/>
    <s v="Spotify"/>
    <x v="7"/>
    <x v="62"/>
    <x v="298"/>
    <s v="Taylor Swift"/>
    <x v="1"/>
    <x v="2"/>
    <x v="467"/>
    <x v="0"/>
    <n v="8.0500000000000007"/>
    <x v="0"/>
  </r>
  <r>
    <x v="3651"/>
    <n v="18"/>
    <x v="1"/>
    <x v="3"/>
    <s v="Deezer"/>
    <x v="5"/>
    <x v="54"/>
    <x v="180"/>
    <s v="Billie Eilish"/>
    <x v="1"/>
    <x v="2"/>
    <x v="409"/>
    <x v="0"/>
    <n v="35.99"/>
    <x v="3"/>
  </r>
  <r>
    <x v="3652"/>
    <n v="52"/>
    <x v="2"/>
    <x v="7"/>
    <s v="YouTube"/>
    <x v="8"/>
    <x v="9"/>
    <x v="111"/>
    <s v="Dua Lipa"/>
    <x v="1"/>
    <x v="1"/>
    <x v="796"/>
    <x v="2"/>
    <n v="38.71"/>
    <x v="3"/>
  </r>
  <r>
    <x v="3653"/>
    <n v="38"/>
    <x v="0"/>
    <x v="7"/>
    <s v="Deezer"/>
    <x v="5"/>
    <x v="33"/>
    <x v="314"/>
    <s v="Drake"/>
    <x v="0"/>
    <x v="2"/>
    <x v="714"/>
    <x v="3"/>
    <n v="0.77"/>
    <x v="0"/>
  </r>
  <r>
    <x v="3654"/>
    <n v="24"/>
    <x v="1"/>
    <x v="8"/>
    <s v="Deezer"/>
    <x v="7"/>
    <x v="71"/>
    <x v="341"/>
    <s v="Billie Eilish"/>
    <x v="0"/>
    <x v="2"/>
    <x v="435"/>
    <x v="3"/>
    <n v="12.64"/>
    <x v="0"/>
  </r>
  <r>
    <x v="3655"/>
    <n v="50"/>
    <x v="2"/>
    <x v="8"/>
    <s v="Deezer"/>
    <x v="6"/>
    <x v="13"/>
    <x v="339"/>
    <s v="The Weeknd"/>
    <x v="0"/>
    <x v="2"/>
    <x v="566"/>
    <x v="0"/>
    <n v="8.82"/>
    <x v="0"/>
  </r>
  <r>
    <x v="3656"/>
    <n v="56"/>
    <x v="2"/>
    <x v="1"/>
    <s v="Spotify"/>
    <x v="5"/>
    <x v="67"/>
    <x v="419"/>
    <s v="Adele"/>
    <x v="1"/>
    <x v="2"/>
    <x v="725"/>
    <x v="3"/>
    <n v="16.59"/>
    <x v="0"/>
  </r>
  <r>
    <x v="3657"/>
    <n v="48"/>
    <x v="2"/>
    <x v="6"/>
    <s v="Spotify"/>
    <x v="9"/>
    <x v="52"/>
    <x v="314"/>
    <s v="Bad Bunny"/>
    <x v="1"/>
    <x v="2"/>
    <x v="408"/>
    <x v="2"/>
    <n v="48.42"/>
    <x v="3"/>
  </r>
  <r>
    <x v="3658"/>
    <n v="60"/>
    <x v="2"/>
    <x v="3"/>
    <s v="YouTube"/>
    <x v="9"/>
    <x v="10"/>
    <x v="236"/>
    <s v="The Weeknd"/>
    <x v="0"/>
    <x v="0"/>
    <x v="695"/>
    <x v="3"/>
    <n v="72.16"/>
    <x v="1"/>
  </r>
  <r>
    <x v="3659"/>
    <n v="51"/>
    <x v="2"/>
    <x v="8"/>
    <s v="Spotify"/>
    <x v="9"/>
    <x v="4"/>
    <x v="105"/>
    <s v="The Weeknd"/>
    <x v="0"/>
    <x v="0"/>
    <x v="754"/>
    <x v="3"/>
    <n v="18.43"/>
    <x v="0"/>
  </r>
  <r>
    <x v="3660"/>
    <n v="41"/>
    <x v="0"/>
    <x v="5"/>
    <s v="Deezer"/>
    <x v="5"/>
    <x v="85"/>
    <x v="230"/>
    <s v="Taylor Swift"/>
    <x v="0"/>
    <x v="1"/>
    <x v="503"/>
    <x v="0"/>
    <n v="67.010000000000005"/>
    <x v="1"/>
  </r>
  <r>
    <x v="3661"/>
    <n v="38"/>
    <x v="0"/>
    <x v="7"/>
    <s v="Tidal"/>
    <x v="1"/>
    <x v="24"/>
    <x v="187"/>
    <s v="Dua Lipa"/>
    <x v="1"/>
    <x v="1"/>
    <x v="273"/>
    <x v="1"/>
    <n v="7.23"/>
    <x v="0"/>
  </r>
  <r>
    <x v="3662"/>
    <n v="49"/>
    <x v="2"/>
    <x v="3"/>
    <s v="Tidal"/>
    <x v="5"/>
    <x v="28"/>
    <x v="383"/>
    <s v="Dua Lipa"/>
    <x v="0"/>
    <x v="2"/>
    <x v="519"/>
    <x v="0"/>
    <n v="45.61"/>
    <x v="3"/>
  </r>
  <r>
    <x v="3663"/>
    <n v="42"/>
    <x v="0"/>
    <x v="8"/>
    <s v="Spotify"/>
    <x v="7"/>
    <x v="46"/>
    <x v="243"/>
    <s v="Post Malone"/>
    <x v="1"/>
    <x v="1"/>
    <x v="412"/>
    <x v="2"/>
    <n v="13.79"/>
    <x v="0"/>
  </r>
  <r>
    <x v="3664"/>
    <n v="21"/>
    <x v="1"/>
    <x v="0"/>
    <s v="Deezer"/>
    <x v="2"/>
    <x v="44"/>
    <x v="219"/>
    <s v="Billie Eilish"/>
    <x v="0"/>
    <x v="2"/>
    <x v="435"/>
    <x v="3"/>
    <n v="13.05"/>
    <x v="0"/>
  </r>
  <r>
    <x v="3665"/>
    <n v="49"/>
    <x v="2"/>
    <x v="9"/>
    <s v="YouTube"/>
    <x v="4"/>
    <x v="94"/>
    <x v="298"/>
    <s v="Drake"/>
    <x v="1"/>
    <x v="0"/>
    <x v="720"/>
    <x v="2"/>
    <n v="78.25"/>
    <x v="2"/>
  </r>
  <r>
    <x v="3666"/>
    <n v="29"/>
    <x v="0"/>
    <x v="8"/>
    <s v="YouTube"/>
    <x v="7"/>
    <x v="70"/>
    <x v="482"/>
    <s v="Post Malone"/>
    <x v="0"/>
    <x v="0"/>
    <x v="48"/>
    <x v="0"/>
    <n v="9.65"/>
    <x v="0"/>
  </r>
  <r>
    <x v="3667"/>
    <n v="58"/>
    <x v="2"/>
    <x v="9"/>
    <s v="YouTube"/>
    <x v="7"/>
    <x v="53"/>
    <x v="48"/>
    <s v="BTS"/>
    <x v="1"/>
    <x v="0"/>
    <x v="598"/>
    <x v="0"/>
    <n v="35.520000000000003"/>
    <x v="3"/>
  </r>
  <r>
    <x v="3668"/>
    <n v="50"/>
    <x v="2"/>
    <x v="8"/>
    <s v="Deezer"/>
    <x v="7"/>
    <x v="0"/>
    <x v="430"/>
    <s v="The Weeknd"/>
    <x v="1"/>
    <x v="1"/>
    <x v="716"/>
    <x v="3"/>
    <n v="79.709999999999994"/>
    <x v="2"/>
  </r>
  <r>
    <x v="3669"/>
    <n v="29"/>
    <x v="0"/>
    <x v="7"/>
    <s v="YouTube"/>
    <x v="3"/>
    <x v="76"/>
    <x v="473"/>
    <s v="The Weeknd"/>
    <x v="0"/>
    <x v="2"/>
    <x v="678"/>
    <x v="1"/>
    <n v="66.92"/>
    <x v="1"/>
  </r>
  <r>
    <x v="3670"/>
    <n v="50"/>
    <x v="2"/>
    <x v="2"/>
    <s v="Spotify"/>
    <x v="0"/>
    <x v="85"/>
    <x v="357"/>
    <s v="Post Malone"/>
    <x v="0"/>
    <x v="2"/>
    <x v="62"/>
    <x v="2"/>
    <n v="39.32"/>
    <x v="3"/>
  </r>
  <r>
    <x v="3671"/>
    <n v="24"/>
    <x v="1"/>
    <x v="3"/>
    <s v="YouTube"/>
    <x v="7"/>
    <x v="69"/>
    <x v="385"/>
    <s v="Bad Bunny"/>
    <x v="1"/>
    <x v="2"/>
    <x v="460"/>
    <x v="0"/>
    <n v="42.42"/>
    <x v="3"/>
  </r>
  <r>
    <x v="3672"/>
    <n v="26"/>
    <x v="0"/>
    <x v="5"/>
    <s v="Apple Music"/>
    <x v="1"/>
    <x v="10"/>
    <x v="400"/>
    <s v="Billie Eilish"/>
    <x v="1"/>
    <x v="0"/>
    <x v="307"/>
    <x v="0"/>
    <n v="38.630000000000003"/>
    <x v="3"/>
  </r>
  <r>
    <x v="3673"/>
    <n v="54"/>
    <x v="2"/>
    <x v="8"/>
    <s v="Amazon Music"/>
    <x v="3"/>
    <x v="71"/>
    <x v="82"/>
    <s v="BTS"/>
    <x v="1"/>
    <x v="0"/>
    <x v="740"/>
    <x v="2"/>
    <n v="76.61"/>
    <x v="2"/>
  </r>
  <r>
    <x v="3674"/>
    <n v="38"/>
    <x v="0"/>
    <x v="1"/>
    <s v="Amazon Music"/>
    <x v="7"/>
    <x v="64"/>
    <x v="233"/>
    <s v="Taylor Swift"/>
    <x v="1"/>
    <x v="1"/>
    <x v="380"/>
    <x v="3"/>
    <n v="28.92"/>
    <x v="3"/>
  </r>
  <r>
    <x v="3675"/>
    <n v="17"/>
    <x v="3"/>
    <x v="9"/>
    <s v="YouTube"/>
    <x v="2"/>
    <x v="6"/>
    <x v="465"/>
    <s v="Taylor Swift"/>
    <x v="0"/>
    <x v="2"/>
    <x v="392"/>
    <x v="1"/>
    <n v="11.82"/>
    <x v="0"/>
  </r>
  <r>
    <x v="3676"/>
    <n v="20"/>
    <x v="1"/>
    <x v="6"/>
    <s v="Tidal"/>
    <x v="5"/>
    <x v="7"/>
    <x v="448"/>
    <s v="The Weeknd"/>
    <x v="0"/>
    <x v="0"/>
    <x v="655"/>
    <x v="2"/>
    <n v="39.869999999999997"/>
    <x v="3"/>
  </r>
  <r>
    <x v="3677"/>
    <n v="22"/>
    <x v="1"/>
    <x v="4"/>
    <s v="Spotify"/>
    <x v="5"/>
    <x v="52"/>
    <x v="263"/>
    <s v="BTS"/>
    <x v="0"/>
    <x v="0"/>
    <x v="845"/>
    <x v="0"/>
    <n v="35.58"/>
    <x v="3"/>
  </r>
  <r>
    <x v="3678"/>
    <n v="45"/>
    <x v="2"/>
    <x v="0"/>
    <s v="Deezer"/>
    <x v="6"/>
    <x v="88"/>
    <x v="42"/>
    <s v="Billie Eilish"/>
    <x v="1"/>
    <x v="2"/>
    <x v="157"/>
    <x v="1"/>
    <n v="7.12"/>
    <x v="0"/>
  </r>
  <r>
    <x v="3679"/>
    <n v="27"/>
    <x v="0"/>
    <x v="8"/>
    <s v="Spotify"/>
    <x v="2"/>
    <x v="82"/>
    <x v="32"/>
    <s v="Post Malone"/>
    <x v="1"/>
    <x v="2"/>
    <x v="388"/>
    <x v="0"/>
    <n v="9.67"/>
    <x v="0"/>
  </r>
  <r>
    <x v="3680"/>
    <n v="31"/>
    <x v="0"/>
    <x v="2"/>
    <s v="Tidal"/>
    <x v="3"/>
    <x v="13"/>
    <x v="481"/>
    <s v="Billie Eilish"/>
    <x v="1"/>
    <x v="1"/>
    <x v="668"/>
    <x v="1"/>
    <n v="54.11"/>
    <x v="1"/>
  </r>
  <r>
    <x v="3681"/>
    <n v="27"/>
    <x v="0"/>
    <x v="0"/>
    <s v="Amazon Music"/>
    <x v="3"/>
    <x v="92"/>
    <x v="41"/>
    <s v="BTS"/>
    <x v="0"/>
    <x v="2"/>
    <x v="250"/>
    <x v="1"/>
    <n v="25.48"/>
    <x v="3"/>
  </r>
  <r>
    <x v="3682"/>
    <n v="56"/>
    <x v="2"/>
    <x v="1"/>
    <s v="Tidal"/>
    <x v="8"/>
    <x v="82"/>
    <x v="17"/>
    <s v="Post Malone"/>
    <x v="1"/>
    <x v="2"/>
    <x v="39"/>
    <x v="1"/>
    <n v="16.64"/>
    <x v="0"/>
  </r>
  <r>
    <x v="3683"/>
    <n v="14"/>
    <x v="3"/>
    <x v="5"/>
    <s v="Tidal"/>
    <x v="8"/>
    <x v="69"/>
    <x v="242"/>
    <s v="The Weeknd"/>
    <x v="0"/>
    <x v="1"/>
    <x v="28"/>
    <x v="1"/>
    <n v="8.68"/>
    <x v="0"/>
  </r>
  <r>
    <x v="3684"/>
    <n v="20"/>
    <x v="1"/>
    <x v="5"/>
    <s v="Deezer"/>
    <x v="7"/>
    <x v="56"/>
    <x v="459"/>
    <s v="Billie Eilish"/>
    <x v="1"/>
    <x v="1"/>
    <x v="716"/>
    <x v="3"/>
    <n v="48.38"/>
    <x v="3"/>
  </r>
  <r>
    <x v="3685"/>
    <n v="52"/>
    <x v="2"/>
    <x v="0"/>
    <s v="Spotify"/>
    <x v="0"/>
    <x v="93"/>
    <x v="208"/>
    <s v="Ed Sheeran"/>
    <x v="1"/>
    <x v="2"/>
    <x v="210"/>
    <x v="1"/>
    <n v="0.89"/>
    <x v="0"/>
  </r>
  <r>
    <x v="3686"/>
    <n v="25"/>
    <x v="0"/>
    <x v="0"/>
    <s v="Spotify"/>
    <x v="3"/>
    <x v="81"/>
    <x v="354"/>
    <s v="Ed Sheeran"/>
    <x v="0"/>
    <x v="0"/>
    <x v="699"/>
    <x v="3"/>
    <n v="2.94"/>
    <x v="0"/>
  </r>
  <r>
    <x v="3687"/>
    <n v="38"/>
    <x v="0"/>
    <x v="2"/>
    <s v="Tidal"/>
    <x v="4"/>
    <x v="38"/>
    <x v="209"/>
    <s v="Post Malone"/>
    <x v="0"/>
    <x v="2"/>
    <x v="174"/>
    <x v="2"/>
    <n v="69.87"/>
    <x v="1"/>
  </r>
  <r>
    <x v="3688"/>
    <n v="45"/>
    <x v="2"/>
    <x v="7"/>
    <s v="Spotify"/>
    <x v="7"/>
    <x v="64"/>
    <x v="176"/>
    <s v="Drake"/>
    <x v="0"/>
    <x v="0"/>
    <x v="777"/>
    <x v="3"/>
    <n v="77.89"/>
    <x v="2"/>
  </r>
  <r>
    <x v="3689"/>
    <n v="23"/>
    <x v="1"/>
    <x v="1"/>
    <s v="Tidal"/>
    <x v="6"/>
    <x v="90"/>
    <x v="88"/>
    <s v="Billie Eilish"/>
    <x v="1"/>
    <x v="0"/>
    <x v="169"/>
    <x v="2"/>
    <n v="63.92"/>
    <x v="1"/>
  </r>
  <r>
    <x v="3690"/>
    <n v="52"/>
    <x v="2"/>
    <x v="9"/>
    <s v="Tidal"/>
    <x v="5"/>
    <x v="0"/>
    <x v="335"/>
    <s v="Post Malone"/>
    <x v="0"/>
    <x v="0"/>
    <x v="654"/>
    <x v="3"/>
    <n v="40.770000000000003"/>
    <x v="3"/>
  </r>
  <r>
    <x v="3691"/>
    <n v="31"/>
    <x v="0"/>
    <x v="4"/>
    <s v="Tidal"/>
    <x v="5"/>
    <x v="47"/>
    <x v="254"/>
    <s v="Dua Lipa"/>
    <x v="0"/>
    <x v="1"/>
    <x v="324"/>
    <x v="0"/>
    <n v="77.33"/>
    <x v="2"/>
  </r>
  <r>
    <x v="3692"/>
    <n v="40"/>
    <x v="0"/>
    <x v="3"/>
    <s v="YouTube"/>
    <x v="9"/>
    <x v="24"/>
    <x v="358"/>
    <s v="Billie Eilish"/>
    <x v="1"/>
    <x v="2"/>
    <x v="327"/>
    <x v="2"/>
    <n v="45.27"/>
    <x v="3"/>
  </r>
  <r>
    <x v="3693"/>
    <n v="26"/>
    <x v="0"/>
    <x v="5"/>
    <s v="Spotify"/>
    <x v="5"/>
    <x v="74"/>
    <x v="375"/>
    <s v="BTS"/>
    <x v="1"/>
    <x v="0"/>
    <x v="529"/>
    <x v="2"/>
    <n v="34.71"/>
    <x v="3"/>
  </r>
  <r>
    <x v="3694"/>
    <n v="27"/>
    <x v="0"/>
    <x v="5"/>
    <s v="Spotify"/>
    <x v="6"/>
    <x v="35"/>
    <x v="357"/>
    <s v="The Weeknd"/>
    <x v="0"/>
    <x v="0"/>
    <x v="444"/>
    <x v="2"/>
    <n v="14.12"/>
    <x v="0"/>
  </r>
  <r>
    <x v="3695"/>
    <n v="36"/>
    <x v="0"/>
    <x v="4"/>
    <s v="Tidal"/>
    <x v="0"/>
    <x v="80"/>
    <x v="91"/>
    <s v="Adele"/>
    <x v="1"/>
    <x v="2"/>
    <x v="715"/>
    <x v="0"/>
    <n v="29.87"/>
    <x v="3"/>
  </r>
  <r>
    <x v="3696"/>
    <n v="23"/>
    <x v="1"/>
    <x v="8"/>
    <s v="YouTube"/>
    <x v="8"/>
    <x v="60"/>
    <x v="361"/>
    <s v="Taylor Swift"/>
    <x v="0"/>
    <x v="2"/>
    <x v="711"/>
    <x v="1"/>
    <n v="10.54"/>
    <x v="0"/>
  </r>
  <r>
    <x v="3697"/>
    <n v="50"/>
    <x v="2"/>
    <x v="2"/>
    <s v="Deezer"/>
    <x v="5"/>
    <x v="2"/>
    <x v="353"/>
    <s v="Billie Eilish"/>
    <x v="0"/>
    <x v="2"/>
    <x v="399"/>
    <x v="1"/>
    <n v="13.71"/>
    <x v="0"/>
  </r>
  <r>
    <x v="3698"/>
    <n v="49"/>
    <x v="2"/>
    <x v="5"/>
    <s v="Amazon Music"/>
    <x v="0"/>
    <x v="51"/>
    <x v="327"/>
    <s v="Drake"/>
    <x v="1"/>
    <x v="2"/>
    <x v="603"/>
    <x v="1"/>
    <n v="78.89"/>
    <x v="2"/>
  </r>
  <r>
    <x v="3699"/>
    <n v="46"/>
    <x v="2"/>
    <x v="4"/>
    <s v="Amazon Music"/>
    <x v="7"/>
    <x v="91"/>
    <x v="233"/>
    <s v="Bad Bunny"/>
    <x v="1"/>
    <x v="2"/>
    <x v="231"/>
    <x v="1"/>
    <n v="42.31"/>
    <x v="3"/>
  </r>
  <r>
    <x v="3700"/>
    <n v="56"/>
    <x v="2"/>
    <x v="9"/>
    <s v="Deezer"/>
    <x v="8"/>
    <x v="17"/>
    <x v="384"/>
    <s v="BTS"/>
    <x v="1"/>
    <x v="2"/>
    <x v="244"/>
    <x v="2"/>
    <n v="66.650000000000006"/>
    <x v="1"/>
  </r>
  <r>
    <x v="3701"/>
    <n v="55"/>
    <x v="2"/>
    <x v="4"/>
    <s v="Amazon Music"/>
    <x v="1"/>
    <x v="55"/>
    <x v="374"/>
    <s v="Dua Lipa"/>
    <x v="0"/>
    <x v="2"/>
    <x v="583"/>
    <x v="0"/>
    <n v="64.25"/>
    <x v="1"/>
  </r>
  <r>
    <x v="3702"/>
    <n v="21"/>
    <x v="1"/>
    <x v="0"/>
    <s v="Tidal"/>
    <x v="6"/>
    <x v="35"/>
    <x v="371"/>
    <s v="Bad Bunny"/>
    <x v="0"/>
    <x v="2"/>
    <x v="841"/>
    <x v="0"/>
    <n v="56.19"/>
    <x v="1"/>
  </r>
  <r>
    <x v="3703"/>
    <n v="20"/>
    <x v="1"/>
    <x v="2"/>
    <s v="Spotify"/>
    <x v="1"/>
    <x v="69"/>
    <x v="46"/>
    <s v="The Weeknd"/>
    <x v="0"/>
    <x v="2"/>
    <x v="538"/>
    <x v="0"/>
    <n v="22.12"/>
    <x v="0"/>
  </r>
  <r>
    <x v="3704"/>
    <n v="22"/>
    <x v="1"/>
    <x v="1"/>
    <s v="Spotify"/>
    <x v="4"/>
    <x v="55"/>
    <x v="150"/>
    <s v="BTS"/>
    <x v="1"/>
    <x v="0"/>
    <x v="571"/>
    <x v="2"/>
    <n v="11.06"/>
    <x v="0"/>
  </r>
  <r>
    <x v="3705"/>
    <n v="46"/>
    <x v="2"/>
    <x v="1"/>
    <s v="Amazon Music"/>
    <x v="7"/>
    <x v="62"/>
    <x v="455"/>
    <s v="Ed Sheeran"/>
    <x v="1"/>
    <x v="1"/>
    <x v="218"/>
    <x v="2"/>
    <n v="76.92"/>
    <x v="2"/>
  </r>
  <r>
    <x v="3706"/>
    <n v="40"/>
    <x v="0"/>
    <x v="4"/>
    <s v="YouTube"/>
    <x v="0"/>
    <x v="3"/>
    <x v="245"/>
    <s v="Taylor Swift"/>
    <x v="0"/>
    <x v="1"/>
    <x v="202"/>
    <x v="1"/>
    <n v="58.18"/>
    <x v="1"/>
  </r>
  <r>
    <x v="3707"/>
    <n v="39"/>
    <x v="0"/>
    <x v="8"/>
    <s v="YouTube"/>
    <x v="1"/>
    <x v="2"/>
    <x v="369"/>
    <s v="Taylor Swift"/>
    <x v="1"/>
    <x v="1"/>
    <x v="209"/>
    <x v="0"/>
    <n v="75.37"/>
    <x v="2"/>
  </r>
  <r>
    <x v="3708"/>
    <n v="38"/>
    <x v="0"/>
    <x v="5"/>
    <s v="YouTube"/>
    <x v="2"/>
    <x v="19"/>
    <x v="484"/>
    <s v="Post Malone"/>
    <x v="1"/>
    <x v="1"/>
    <x v="459"/>
    <x v="0"/>
    <n v="2.94"/>
    <x v="0"/>
  </r>
  <r>
    <x v="3709"/>
    <n v="30"/>
    <x v="0"/>
    <x v="5"/>
    <s v="Amazon Music"/>
    <x v="2"/>
    <x v="18"/>
    <x v="275"/>
    <s v="Bad Bunny"/>
    <x v="0"/>
    <x v="0"/>
    <x v="744"/>
    <x v="3"/>
    <n v="58.77"/>
    <x v="1"/>
  </r>
  <r>
    <x v="3710"/>
    <n v="41"/>
    <x v="0"/>
    <x v="1"/>
    <s v="Amazon Music"/>
    <x v="1"/>
    <x v="62"/>
    <x v="400"/>
    <s v="Taylor Swift"/>
    <x v="0"/>
    <x v="2"/>
    <x v="747"/>
    <x v="2"/>
    <n v="65.44"/>
    <x v="1"/>
  </r>
  <r>
    <x v="3711"/>
    <n v="30"/>
    <x v="0"/>
    <x v="2"/>
    <s v="Amazon Music"/>
    <x v="5"/>
    <x v="29"/>
    <x v="172"/>
    <s v="Drake"/>
    <x v="1"/>
    <x v="1"/>
    <x v="267"/>
    <x v="3"/>
    <n v="67.31"/>
    <x v="1"/>
  </r>
  <r>
    <x v="3712"/>
    <n v="58"/>
    <x v="2"/>
    <x v="5"/>
    <s v="Tidal"/>
    <x v="6"/>
    <x v="62"/>
    <x v="32"/>
    <s v="Taylor Swift"/>
    <x v="1"/>
    <x v="1"/>
    <x v="630"/>
    <x v="3"/>
    <n v="10.76"/>
    <x v="0"/>
  </r>
  <r>
    <x v="3713"/>
    <n v="55"/>
    <x v="2"/>
    <x v="7"/>
    <s v="YouTube"/>
    <x v="1"/>
    <x v="25"/>
    <x v="309"/>
    <s v="Adele"/>
    <x v="1"/>
    <x v="2"/>
    <x v="489"/>
    <x v="2"/>
    <n v="40.229999999999997"/>
    <x v="3"/>
  </r>
  <r>
    <x v="3714"/>
    <n v="54"/>
    <x v="2"/>
    <x v="1"/>
    <s v="Deezer"/>
    <x v="1"/>
    <x v="22"/>
    <x v="128"/>
    <s v="Dua Lipa"/>
    <x v="1"/>
    <x v="1"/>
    <x v="443"/>
    <x v="2"/>
    <n v="24.88"/>
    <x v="0"/>
  </r>
  <r>
    <x v="3715"/>
    <n v="23"/>
    <x v="1"/>
    <x v="3"/>
    <s v="Amazon Music"/>
    <x v="6"/>
    <x v="46"/>
    <x v="406"/>
    <s v="The Weeknd"/>
    <x v="0"/>
    <x v="0"/>
    <x v="162"/>
    <x v="0"/>
    <n v="51.61"/>
    <x v="1"/>
  </r>
  <r>
    <x v="3716"/>
    <n v="27"/>
    <x v="0"/>
    <x v="5"/>
    <s v="Tidal"/>
    <x v="3"/>
    <x v="61"/>
    <x v="78"/>
    <s v="Bad Bunny"/>
    <x v="1"/>
    <x v="2"/>
    <x v="142"/>
    <x v="2"/>
    <n v="61.82"/>
    <x v="1"/>
  </r>
  <r>
    <x v="3717"/>
    <n v="55"/>
    <x v="2"/>
    <x v="6"/>
    <s v="YouTube"/>
    <x v="5"/>
    <x v="23"/>
    <x v="241"/>
    <s v="Taylor Swift"/>
    <x v="1"/>
    <x v="0"/>
    <x v="857"/>
    <x v="2"/>
    <n v="16.91"/>
    <x v="0"/>
  </r>
  <r>
    <x v="3718"/>
    <n v="22"/>
    <x v="1"/>
    <x v="4"/>
    <s v="Deezer"/>
    <x v="6"/>
    <x v="51"/>
    <x v="183"/>
    <s v="BTS"/>
    <x v="0"/>
    <x v="2"/>
    <x v="858"/>
    <x v="1"/>
    <n v="24.36"/>
    <x v="0"/>
  </r>
  <r>
    <x v="3719"/>
    <n v="30"/>
    <x v="0"/>
    <x v="3"/>
    <s v="YouTube"/>
    <x v="5"/>
    <x v="64"/>
    <x v="16"/>
    <s v="The Weeknd"/>
    <x v="1"/>
    <x v="2"/>
    <x v="225"/>
    <x v="2"/>
    <n v="42.27"/>
    <x v="3"/>
  </r>
  <r>
    <x v="3720"/>
    <n v="50"/>
    <x v="2"/>
    <x v="0"/>
    <s v="Deezer"/>
    <x v="1"/>
    <x v="25"/>
    <x v="79"/>
    <s v="Bad Bunny"/>
    <x v="1"/>
    <x v="0"/>
    <x v="299"/>
    <x v="2"/>
    <n v="52.34"/>
    <x v="1"/>
  </r>
  <r>
    <x v="3721"/>
    <n v="13"/>
    <x v="3"/>
    <x v="3"/>
    <s v="YouTube"/>
    <x v="0"/>
    <x v="53"/>
    <x v="273"/>
    <s v="Adele"/>
    <x v="0"/>
    <x v="0"/>
    <x v="768"/>
    <x v="2"/>
    <n v="54.24"/>
    <x v="1"/>
  </r>
  <r>
    <x v="3722"/>
    <n v="19"/>
    <x v="1"/>
    <x v="7"/>
    <s v="Deezer"/>
    <x v="0"/>
    <x v="59"/>
    <x v="398"/>
    <s v="Adele"/>
    <x v="1"/>
    <x v="0"/>
    <x v="859"/>
    <x v="0"/>
    <n v="71.05"/>
    <x v="1"/>
  </r>
  <r>
    <x v="3723"/>
    <n v="24"/>
    <x v="1"/>
    <x v="0"/>
    <s v="Amazon Music"/>
    <x v="5"/>
    <x v="24"/>
    <x v="409"/>
    <s v="Adele"/>
    <x v="0"/>
    <x v="0"/>
    <x v="557"/>
    <x v="3"/>
    <n v="71.19"/>
    <x v="1"/>
  </r>
  <r>
    <x v="3724"/>
    <n v="41"/>
    <x v="0"/>
    <x v="2"/>
    <s v="YouTube"/>
    <x v="7"/>
    <x v="84"/>
    <x v="403"/>
    <s v="The Weeknd"/>
    <x v="1"/>
    <x v="1"/>
    <x v="566"/>
    <x v="0"/>
    <n v="69.61"/>
    <x v="1"/>
  </r>
  <r>
    <x v="3725"/>
    <n v="37"/>
    <x v="0"/>
    <x v="2"/>
    <s v="Spotify"/>
    <x v="3"/>
    <x v="98"/>
    <x v="10"/>
    <s v="Ed Sheeran"/>
    <x v="0"/>
    <x v="1"/>
    <x v="708"/>
    <x v="2"/>
    <n v="65.55"/>
    <x v="1"/>
  </r>
  <r>
    <x v="3726"/>
    <n v="35"/>
    <x v="0"/>
    <x v="4"/>
    <s v="Deezer"/>
    <x v="2"/>
    <x v="27"/>
    <x v="55"/>
    <s v="Dua Lipa"/>
    <x v="1"/>
    <x v="1"/>
    <x v="626"/>
    <x v="1"/>
    <n v="69.790000000000006"/>
    <x v="1"/>
  </r>
  <r>
    <x v="3727"/>
    <n v="33"/>
    <x v="0"/>
    <x v="1"/>
    <s v="Apple Music"/>
    <x v="3"/>
    <x v="49"/>
    <x v="472"/>
    <s v="Adele"/>
    <x v="0"/>
    <x v="1"/>
    <x v="104"/>
    <x v="2"/>
    <n v="28.52"/>
    <x v="3"/>
  </r>
  <r>
    <x v="3728"/>
    <n v="38"/>
    <x v="0"/>
    <x v="5"/>
    <s v="YouTube"/>
    <x v="8"/>
    <x v="65"/>
    <x v="492"/>
    <s v="The Weeknd"/>
    <x v="1"/>
    <x v="0"/>
    <x v="774"/>
    <x v="0"/>
    <n v="3.13"/>
    <x v="0"/>
  </r>
  <r>
    <x v="3729"/>
    <n v="23"/>
    <x v="1"/>
    <x v="2"/>
    <s v="Amazon Music"/>
    <x v="2"/>
    <x v="87"/>
    <x v="406"/>
    <s v="BTS"/>
    <x v="0"/>
    <x v="2"/>
    <x v="648"/>
    <x v="2"/>
    <n v="41.22"/>
    <x v="3"/>
  </r>
  <r>
    <x v="3730"/>
    <n v="14"/>
    <x v="3"/>
    <x v="9"/>
    <s v="YouTube"/>
    <x v="5"/>
    <x v="49"/>
    <x v="383"/>
    <s v="Taylor Swift"/>
    <x v="1"/>
    <x v="1"/>
    <x v="111"/>
    <x v="3"/>
    <n v="3.8"/>
    <x v="0"/>
  </r>
  <r>
    <x v="3731"/>
    <n v="48"/>
    <x v="2"/>
    <x v="8"/>
    <s v="Spotify"/>
    <x v="5"/>
    <x v="0"/>
    <x v="125"/>
    <s v="Taylor Swift"/>
    <x v="0"/>
    <x v="0"/>
    <x v="650"/>
    <x v="3"/>
    <n v="52.47"/>
    <x v="1"/>
  </r>
  <r>
    <x v="3732"/>
    <n v="32"/>
    <x v="0"/>
    <x v="4"/>
    <s v="Tidal"/>
    <x v="0"/>
    <x v="25"/>
    <x v="90"/>
    <s v="Drake"/>
    <x v="0"/>
    <x v="2"/>
    <x v="482"/>
    <x v="0"/>
    <n v="31.84"/>
    <x v="3"/>
  </r>
  <r>
    <x v="3733"/>
    <n v="31"/>
    <x v="0"/>
    <x v="1"/>
    <s v="Spotify"/>
    <x v="7"/>
    <x v="41"/>
    <x v="44"/>
    <s v="Ed Sheeran"/>
    <x v="1"/>
    <x v="1"/>
    <x v="565"/>
    <x v="2"/>
    <n v="78.260000000000005"/>
    <x v="2"/>
  </r>
  <r>
    <x v="3734"/>
    <n v="46"/>
    <x v="2"/>
    <x v="5"/>
    <s v="Spotify"/>
    <x v="0"/>
    <x v="71"/>
    <x v="106"/>
    <s v="Taylor Swift"/>
    <x v="0"/>
    <x v="1"/>
    <x v="552"/>
    <x v="0"/>
    <n v="72.94"/>
    <x v="1"/>
  </r>
  <r>
    <x v="3735"/>
    <n v="42"/>
    <x v="0"/>
    <x v="9"/>
    <s v="Amazon Music"/>
    <x v="7"/>
    <x v="87"/>
    <x v="17"/>
    <s v="Drake"/>
    <x v="1"/>
    <x v="0"/>
    <x v="253"/>
    <x v="1"/>
    <n v="36.020000000000003"/>
    <x v="3"/>
  </r>
  <r>
    <x v="3736"/>
    <n v="54"/>
    <x v="2"/>
    <x v="3"/>
    <s v="Tidal"/>
    <x v="9"/>
    <x v="64"/>
    <x v="2"/>
    <s v="Drake"/>
    <x v="1"/>
    <x v="0"/>
    <x v="190"/>
    <x v="2"/>
    <n v="16.09"/>
    <x v="0"/>
  </r>
  <r>
    <x v="3737"/>
    <n v="32"/>
    <x v="0"/>
    <x v="8"/>
    <s v="Tidal"/>
    <x v="8"/>
    <x v="64"/>
    <x v="271"/>
    <s v="Drake"/>
    <x v="0"/>
    <x v="1"/>
    <x v="3"/>
    <x v="0"/>
    <n v="9.8699999999999992"/>
    <x v="0"/>
  </r>
  <r>
    <x v="3738"/>
    <n v="29"/>
    <x v="0"/>
    <x v="2"/>
    <s v="Tidal"/>
    <x v="0"/>
    <x v="47"/>
    <x v="175"/>
    <s v="Taylor Swift"/>
    <x v="0"/>
    <x v="1"/>
    <x v="790"/>
    <x v="3"/>
    <n v="79.48"/>
    <x v="2"/>
  </r>
  <r>
    <x v="3739"/>
    <n v="49"/>
    <x v="2"/>
    <x v="0"/>
    <s v="Amazon Music"/>
    <x v="8"/>
    <x v="64"/>
    <x v="60"/>
    <s v="Drake"/>
    <x v="1"/>
    <x v="0"/>
    <x v="458"/>
    <x v="2"/>
    <n v="76.430000000000007"/>
    <x v="2"/>
  </r>
  <r>
    <x v="3740"/>
    <n v="22"/>
    <x v="1"/>
    <x v="0"/>
    <s v="Apple Music"/>
    <x v="1"/>
    <x v="87"/>
    <x v="171"/>
    <s v="Taylor Swift"/>
    <x v="1"/>
    <x v="0"/>
    <x v="119"/>
    <x v="0"/>
    <n v="42.82"/>
    <x v="3"/>
  </r>
  <r>
    <x v="3741"/>
    <n v="39"/>
    <x v="0"/>
    <x v="1"/>
    <s v="Apple Music"/>
    <x v="9"/>
    <x v="17"/>
    <x v="471"/>
    <s v="Ed Sheeran"/>
    <x v="1"/>
    <x v="0"/>
    <x v="388"/>
    <x v="0"/>
    <n v="1.22"/>
    <x v="0"/>
  </r>
  <r>
    <x v="3742"/>
    <n v="56"/>
    <x v="2"/>
    <x v="4"/>
    <s v="Amazon Music"/>
    <x v="9"/>
    <x v="77"/>
    <x v="118"/>
    <s v="Adele"/>
    <x v="1"/>
    <x v="0"/>
    <x v="479"/>
    <x v="0"/>
    <n v="77.05"/>
    <x v="2"/>
  </r>
  <r>
    <x v="3743"/>
    <n v="24"/>
    <x v="1"/>
    <x v="2"/>
    <s v="Deezer"/>
    <x v="6"/>
    <x v="19"/>
    <x v="226"/>
    <s v="Ed Sheeran"/>
    <x v="1"/>
    <x v="0"/>
    <x v="439"/>
    <x v="0"/>
    <n v="74.13"/>
    <x v="1"/>
  </r>
  <r>
    <x v="3744"/>
    <n v="16"/>
    <x v="3"/>
    <x v="6"/>
    <s v="YouTube"/>
    <x v="7"/>
    <x v="49"/>
    <x v="147"/>
    <s v="Dua Lipa"/>
    <x v="1"/>
    <x v="0"/>
    <x v="207"/>
    <x v="2"/>
    <n v="54.02"/>
    <x v="1"/>
  </r>
  <r>
    <x v="3745"/>
    <n v="28"/>
    <x v="0"/>
    <x v="6"/>
    <s v="Amazon Music"/>
    <x v="1"/>
    <x v="82"/>
    <x v="298"/>
    <s v="Dua Lipa"/>
    <x v="0"/>
    <x v="0"/>
    <x v="27"/>
    <x v="1"/>
    <n v="77.42"/>
    <x v="2"/>
  </r>
  <r>
    <x v="3746"/>
    <n v="18"/>
    <x v="1"/>
    <x v="4"/>
    <s v="YouTube"/>
    <x v="7"/>
    <x v="12"/>
    <x v="235"/>
    <s v="Billie Eilish"/>
    <x v="0"/>
    <x v="2"/>
    <x v="193"/>
    <x v="2"/>
    <n v="71.319999999999993"/>
    <x v="1"/>
  </r>
  <r>
    <x v="3747"/>
    <n v="27"/>
    <x v="0"/>
    <x v="9"/>
    <s v="Apple Music"/>
    <x v="0"/>
    <x v="2"/>
    <x v="38"/>
    <s v="BTS"/>
    <x v="0"/>
    <x v="2"/>
    <x v="336"/>
    <x v="0"/>
    <n v="44.63"/>
    <x v="3"/>
  </r>
  <r>
    <x v="3748"/>
    <n v="59"/>
    <x v="2"/>
    <x v="3"/>
    <s v="Deezer"/>
    <x v="5"/>
    <x v="43"/>
    <x v="61"/>
    <s v="BTS"/>
    <x v="0"/>
    <x v="2"/>
    <x v="511"/>
    <x v="1"/>
    <n v="39.79"/>
    <x v="3"/>
  </r>
  <r>
    <x v="3749"/>
    <n v="29"/>
    <x v="0"/>
    <x v="9"/>
    <s v="Spotify"/>
    <x v="1"/>
    <x v="96"/>
    <x v="81"/>
    <s v="Bad Bunny"/>
    <x v="1"/>
    <x v="2"/>
    <x v="219"/>
    <x v="1"/>
    <n v="42.14"/>
    <x v="3"/>
  </r>
  <r>
    <x v="3750"/>
    <n v="41"/>
    <x v="0"/>
    <x v="4"/>
    <s v="Apple Music"/>
    <x v="1"/>
    <x v="62"/>
    <x v="465"/>
    <s v="Adele"/>
    <x v="1"/>
    <x v="1"/>
    <x v="778"/>
    <x v="3"/>
    <n v="71.61"/>
    <x v="1"/>
  </r>
  <r>
    <x v="3751"/>
    <n v="52"/>
    <x v="2"/>
    <x v="0"/>
    <s v="Amazon Music"/>
    <x v="5"/>
    <x v="52"/>
    <x v="110"/>
    <s v="The Weeknd"/>
    <x v="0"/>
    <x v="1"/>
    <x v="444"/>
    <x v="2"/>
    <n v="69.63"/>
    <x v="1"/>
  </r>
  <r>
    <x v="3752"/>
    <n v="48"/>
    <x v="2"/>
    <x v="0"/>
    <s v="Deezer"/>
    <x v="0"/>
    <x v="96"/>
    <x v="201"/>
    <s v="Ed Sheeran"/>
    <x v="1"/>
    <x v="2"/>
    <x v="100"/>
    <x v="2"/>
    <n v="56.73"/>
    <x v="1"/>
  </r>
  <r>
    <x v="3753"/>
    <n v="21"/>
    <x v="1"/>
    <x v="7"/>
    <s v="Apple Music"/>
    <x v="7"/>
    <x v="30"/>
    <x v="139"/>
    <s v="Drake"/>
    <x v="1"/>
    <x v="0"/>
    <x v="448"/>
    <x v="0"/>
    <n v="70.28"/>
    <x v="1"/>
  </r>
  <r>
    <x v="3754"/>
    <n v="16"/>
    <x v="3"/>
    <x v="7"/>
    <s v="Apple Music"/>
    <x v="3"/>
    <x v="38"/>
    <x v="361"/>
    <s v="Billie Eilish"/>
    <x v="1"/>
    <x v="0"/>
    <x v="281"/>
    <x v="2"/>
    <n v="75.25"/>
    <x v="2"/>
  </r>
  <r>
    <x v="3755"/>
    <n v="22"/>
    <x v="1"/>
    <x v="8"/>
    <s v="YouTube"/>
    <x v="6"/>
    <x v="72"/>
    <x v="403"/>
    <s v="BTS"/>
    <x v="1"/>
    <x v="1"/>
    <x v="548"/>
    <x v="2"/>
    <n v="42.98"/>
    <x v="3"/>
  </r>
  <r>
    <x v="3756"/>
    <n v="41"/>
    <x v="0"/>
    <x v="0"/>
    <s v="Deezer"/>
    <x v="8"/>
    <x v="33"/>
    <x v="207"/>
    <s v="Taylor Swift"/>
    <x v="1"/>
    <x v="2"/>
    <x v="585"/>
    <x v="2"/>
    <n v="56.37"/>
    <x v="1"/>
  </r>
  <r>
    <x v="3757"/>
    <n v="24"/>
    <x v="1"/>
    <x v="8"/>
    <s v="Amazon Music"/>
    <x v="4"/>
    <x v="24"/>
    <x v="371"/>
    <s v="The Weeknd"/>
    <x v="1"/>
    <x v="1"/>
    <x v="668"/>
    <x v="1"/>
    <n v="29.61"/>
    <x v="3"/>
  </r>
  <r>
    <x v="3758"/>
    <n v="48"/>
    <x v="2"/>
    <x v="0"/>
    <s v="Deezer"/>
    <x v="8"/>
    <x v="21"/>
    <x v="220"/>
    <s v="The Weeknd"/>
    <x v="1"/>
    <x v="2"/>
    <x v="541"/>
    <x v="1"/>
    <n v="9.66"/>
    <x v="0"/>
  </r>
  <r>
    <x v="3759"/>
    <n v="36"/>
    <x v="0"/>
    <x v="4"/>
    <s v="Tidal"/>
    <x v="0"/>
    <x v="24"/>
    <x v="388"/>
    <s v="Taylor Swift"/>
    <x v="0"/>
    <x v="0"/>
    <x v="368"/>
    <x v="2"/>
    <n v="13.86"/>
    <x v="0"/>
  </r>
  <r>
    <x v="3760"/>
    <n v="31"/>
    <x v="0"/>
    <x v="9"/>
    <s v="Deezer"/>
    <x v="4"/>
    <x v="20"/>
    <x v="345"/>
    <s v="The Weeknd"/>
    <x v="0"/>
    <x v="0"/>
    <x v="178"/>
    <x v="0"/>
    <n v="28.93"/>
    <x v="3"/>
  </r>
  <r>
    <x v="3761"/>
    <n v="51"/>
    <x v="2"/>
    <x v="1"/>
    <s v="YouTube"/>
    <x v="5"/>
    <x v="5"/>
    <x v="418"/>
    <s v="Dua Lipa"/>
    <x v="1"/>
    <x v="2"/>
    <x v="556"/>
    <x v="2"/>
    <n v="77.44"/>
    <x v="2"/>
  </r>
  <r>
    <x v="3762"/>
    <n v="38"/>
    <x v="0"/>
    <x v="0"/>
    <s v="Spotify"/>
    <x v="0"/>
    <x v="42"/>
    <x v="275"/>
    <s v="Drake"/>
    <x v="1"/>
    <x v="1"/>
    <x v="579"/>
    <x v="1"/>
    <n v="5.48"/>
    <x v="0"/>
  </r>
  <r>
    <x v="3763"/>
    <n v="17"/>
    <x v="3"/>
    <x v="7"/>
    <s v="Amazon Music"/>
    <x v="4"/>
    <x v="76"/>
    <x v="445"/>
    <s v="BTS"/>
    <x v="0"/>
    <x v="1"/>
    <x v="511"/>
    <x v="1"/>
    <n v="55.67"/>
    <x v="1"/>
  </r>
  <r>
    <x v="3764"/>
    <n v="18"/>
    <x v="1"/>
    <x v="1"/>
    <s v="Spotify"/>
    <x v="7"/>
    <x v="47"/>
    <x v="69"/>
    <s v="Drake"/>
    <x v="0"/>
    <x v="2"/>
    <x v="200"/>
    <x v="1"/>
    <n v="4.72"/>
    <x v="0"/>
  </r>
  <r>
    <x v="3765"/>
    <n v="33"/>
    <x v="0"/>
    <x v="8"/>
    <s v="Amazon Music"/>
    <x v="3"/>
    <x v="69"/>
    <x v="297"/>
    <s v="Adele"/>
    <x v="0"/>
    <x v="1"/>
    <x v="86"/>
    <x v="3"/>
    <n v="15.78"/>
    <x v="0"/>
  </r>
  <r>
    <x v="3766"/>
    <n v="30"/>
    <x v="0"/>
    <x v="8"/>
    <s v="YouTube"/>
    <x v="6"/>
    <x v="18"/>
    <x v="86"/>
    <s v="Post Malone"/>
    <x v="1"/>
    <x v="1"/>
    <x v="540"/>
    <x v="2"/>
    <n v="7.54"/>
    <x v="0"/>
  </r>
  <r>
    <x v="3767"/>
    <n v="44"/>
    <x v="2"/>
    <x v="3"/>
    <s v="Deezer"/>
    <x v="8"/>
    <x v="22"/>
    <x v="461"/>
    <s v="Bad Bunny"/>
    <x v="1"/>
    <x v="1"/>
    <x v="482"/>
    <x v="0"/>
    <n v="77.569999999999993"/>
    <x v="2"/>
  </r>
  <r>
    <x v="3768"/>
    <n v="40"/>
    <x v="0"/>
    <x v="5"/>
    <s v="YouTube"/>
    <x v="8"/>
    <x v="67"/>
    <x v="361"/>
    <s v="Taylor Swift"/>
    <x v="1"/>
    <x v="1"/>
    <x v="390"/>
    <x v="1"/>
    <n v="8.85"/>
    <x v="0"/>
  </r>
  <r>
    <x v="3769"/>
    <n v="51"/>
    <x v="2"/>
    <x v="8"/>
    <s v="YouTube"/>
    <x v="4"/>
    <x v="77"/>
    <x v="318"/>
    <s v="Billie Eilish"/>
    <x v="0"/>
    <x v="2"/>
    <x v="243"/>
    <x v="2"/>
    <n v="62.11"/>
    <x v="1"/>
  </r>
  <r>
    <x v="3770"/>
    <n v="23"/>
    <x v="1"/>
    <x v="4"/>
    <s v="Apple Music"/>
    <x v="1"/>
    <x v="81"/>
    <x v="222"/>
    <s v="Drake"/>
    <x v="1"/>
    <x v="0"/>
    <x v="145"/>
    <x v="1"/>
    <n v="57.11"/>
    <x v="1"/>
  </r>
  <r>
    <x v="3771"/>
    <n v="19"/>
    <x v="1"/>
    <x v="5"/>
    <s v="Amazon Music"/>
    <x v="5"/>
    <x v="69"/>
    <x v="204"/>
    <s v="Dua Lipa"/>
    <x v="1"/>
    <x v="2"/>
    <x v="554"/>
    <x v="1"/>
    <n v="69.97"/>
    <x v="1"/>
  </r>
  <r>
    <x v="3772"/>
    <n v="34"/>
    <x v="0"/>
    <x v="9"/>
    <s v="YouTube"/>
    <x v="3"/>
    <x v="91"/>
    <x v="437"/>
    <s v="Ed Sheeran"/>
    <x v="1"/>
    <x v="1"/>
    <x v="713"/>
    <x v="0"/>
    <n v="42.79"/>
    <x v="3"/>
  </r>
  <r>
    <x v="3773"/>
    <n v="36"/>
    <x v="0"/>
    <x v="8"/>
    <s v="Amazon Music"/>
    <x v="7"/>
    <x v="85"/>
    <x v="152"/>
    <s v="Drake"/>
    <x v="1"/>
    <x v="1"/>
    <x v="674"/>
    <x v="1"/>
    <n v="60.48"/>
    <x v="1"/>
  </r>
  <r>
    <x v="3774"/>
    <n v="36"/>
    <x v="0"/>
    <x v="6"/>
    <s v="Deezer"/>
    <x v="9"/>
    <x v="69"/>
    <x v="447"/>
    <s v="Taylor Swift"/>
    <x v="1"/>
    <x v="0"/>
    <x v="675"/>
    <x v="0"/>
    <n v="9.82"/>
    <x v="0"/>
  </r>
  <r>
    <x v="3775"/>
    <n v="44"/>
    <x v="2"/>
    <x v="2"/>
    <s v="Deezer"/>
    <x v="7"/>
    <x v="5"/>
    <x v="395"/>
    <s v="Dua Lipa"/>
    <x v="1"/>
    <x v="0"/>
    <x v="74"/>
    <x v="2"/>
    <n v="44.42"/>
    <x v="3"/>
  </r>
  <r>
    <x v="3776"/>
    <n v="44"/>
    <x v="2"/>
    <x v="3"/>
    <s v="YouTube"/>
    <x v="0"/>
    <x v="41"/>
    <x v="43"/>
    <s v="The Weeknd"/>
    <x v="1"/>
    <x v="0"/>
    <x v="719"/>
    <x v="0"/>
    <n v="61.91"/>
    <x v="1"/>
  </r>
  <r>
    <x v="3777"/>
    <n v="22"/>
    <x v="1"/>
    <x v="7"/>
    <s v="Spotify"/>
    <x v="3"/>
    <x v="8"/>
    <x v="318"/>
    <s v="Post Malone"/>
    <x v="1"/>
    <x v="2"/>
    <x v="405"/>
    <x v="0"/>
    <n v="24.22"/>
    <x v="0"/>
  </r>
  <r>
    <x v="3778"/>
    <n v="17"/>
    <x v="3"/>
    <x v="0"/>
    <s v="YouTube"/>
    <x v="0"/>
    <x v="92"/>
    <x v="230"/>
    <s v="Drake"/>
    <x v="0"/>
    <x v="2"/>
    <x v="116"/>
    <x v="0"/>
    <n v="78.61"/>
    <x v="2"/>
  </r>
  <r>
    <x v="3779"/>
    <n v="39"/>
    <x v="0"/>
    <x v="9"/>
    <s v="Amazon Music"/>
    <x v="9"/>
    <x v="74"/>
    <x v="155"/>
    <s v="Billie Eilish"/>
    <x v="1"/>
    <x v="1"/>
    <x v="450"/>
    <x v="1"/>
    <n v="41.51"/>
    <x v="3"/>
  </r>
  <r>
    <x v="3780"/>
    <n v="49"/>
    <x v="2"/>
    <x v="1"/>
    <s v="Amazon Music"/>
    <x v="2"/>
    <x v="4"/>
    <x v="295"/>
    <s v="Billie Eilish"/>
    <x v="0"/>
    <x v="0"/>
    <x v="78"/>
    <x v="2"/>
    <n v="56.28"/>
    <x v="1"/>
  </r>
  <r>
    <x v="3781"/>
    <n v="59"/>
    <x v="2"/>
    <x v="4"/>
    <s v="Apple Music"/>
    <x v="6"/>
    <x v="21"/>
    <x v="347"/>
    <s v="Taylor Swift"/>
    <x v="0"/>
    <x v="1"/>
    <x v="147"/>
    <x v="3"/>
    <n v="15.98"/>
    <x v="0"/>
  </r>
  <r>
    <x v="3782"/>
    <n v="60"/>
    <x v="2"/>
    <x v="2"/>
    <s v="Amazon Music"/>
    <x v="9"/>
    <x v="33"/>
    <x v="368"/>
    <s v="Post Malone"/>
    <x v="1"/>
    <x v="0"/>
    <x v="210"/>
    <x v="1"/>
    <n v="5.34"/>
    <x v="0"/>
  </r>
  <r>
    <x v="3783"/>
    <n v="24"/>
    <x v="1"/>
    <x v="2"/>
    <s v="Amazon Music"/>
    <x v="7"/>
    <x v="21"/>
    <x v="130"/>
    <s v="Bad Bunny"/>
    <x v="1"/>
    <x v="1"/>
    <x v="781"/>
    <x v="3"/>
    <n v="74.17"/>
    <x v="1"/>
  </r>
  <r>
    <x v="3784"/>
    <n v="33"/>
    <x v="0"/>
    <x v="1"/>
    <s v="YouTube"/>
    <x v="8"/>
    <x v="65"/>
    <x v="232"/>
    <s v="Bad Bunny"/>
    <x v="0"/>
    <x v="1"/>
    <x v="343"/>
    <x v="0"/>
    <n v="12.21"/>
    <x v="0"/>
  </r>
  <r>
    <x v="3785"/>
    <n v="49"/>
    <x v="2"/>
    <x v="7"/>
    <s v="Spotify"/>
    <x v="2"/>
    <x v="45"/>
    <x v="187"/>
    <s v="BTS"/>
    <x v="0"/>
    <x v="2"/>
    <x v="670"/>
    <x v="0"/>
    <n v="79.92"/>
    <x v="2"/>
  </r>
  <r>
    <x v="3786"/>
    <n v="44"/>
    <x v="2"/>
    <x v="8"/>
    <s v="YouTube"/>
    <x v="0"/>
    <x v="13"/>
    <x v="273"/>
    <s v="Post Malone"/>
    <x v="1"/>
    <x v="0"/>
    <x v="23"/>
    <x v="0"/>
    <n v="1.55"/>
    <x v="0"/>
  </r>
  <r>
    <x v="3787"/>
    <n v="13"/>
    <x v="3"/>
    <x v="5"/>
    <s v="Amazon Music"/>
    <x v="8"/>
    <x v="91"/>
    <x v="338"/>
    <s v="Post Malone"/>
    <x v="0"/>
    <x v="2"/>
    <x v="273"/>
    <x v="1"/>
    <n v="40.909999999999997"/>
    <x v="3"/>
  </r>
  <r>
    <x v="3788"/>
    <n v="40"/>
    <x v="0"/>
    <x v="6"/>
    <s v="YouTube"/>
    <x v="5"/>
    <x v="35"/>
    <x v="56"/>
    <s v="Post Malone"/>
    <x v="0"/>
    <x v="2"/>
    <x v="860"/>
    <x v="3"/>
    <n v="39.15"/>
    <x v="3"/>
  </r>
  <r>
    <x v="3789"/>
    <n v="40"/>
    <x v="0"/>
    <x v="6"/>
    <s v="Deezer"/>
    <x v="1"/>
    <x v="11"/>
    <x v="289"/>
    <s v="Adele"/>
    <x v="0"/>
    <x v="2"/>
    <x v="175"/>
    <x v="3"/>
    <n v="39.93"/>
    <x v="3"/>
  </r>
  <r>
    <x v="3790"/>
    <n v="50"/>
    <x v="2"/>
    <x v="2"/>
    <s v="Tidal"/>
    <x v="2"/>
    <x v="68"/>
    <x v="73"/>
    <s v="Adele"/>
    <x v="0"/>
    <x v="1"/>
    <x v="91"/>
    <x v="3"/>
    <n v="31.49"/>
    <x v="3"/>
  </r>
  <r>
    <x v="3791"/>
    <n v="51"/>
    <x v="2"/>
    <x v="2"/>
    <s v="YouTube"/>
    <x v="3"/>
    <x v="78"/>
    <x v="272"/>
    <s v="Adele"/>
    <x v="0"/>
    <x v="2"/>
    <x v="63"/>
    <x v="0"/>
    <n v="0.54"/>
    <x v="0"/>
  </r>
  <r>
    <x v="3792"/>
    <n v="18"/>
    <x v="1"/>
    <x v="8"/>
    <s v="Apple Music"/>
    <x v="0"/>
    <x v="76"/>
    <x v="255"/>
    <s v="Ed Sheeran"/>
    <x v="0"/>
    <x v="0"/>
    <x v="710"/>
    <x v="3"/>
    <n v="28.46"/>
    <x v="3"/>
  </r>
  <r>
    <x v="3793"/>
    <n v="37"/>
    <x v="0"/>
    <x v="2"/>
    <s v="YouTube"/>
    <x v="5"/>
    <x v="70"/>
    <x v="272"/>
    <s v="The Weeknd"/>
    <x v="0"/>
    <x v="1"/>
    <x v="476"/>
    <x v="0"/>
    <n v="77.73"/>
    <x v="2"/>
  </r>
  <r>
    <x v="3794"/>
    <n v="39"/>
    <x v="0"/>
    <x v="6"/>
    <s v="YouTube"/>
    <x v="8"/>
    <x v="53"/>
    <x v="244"/>
    <s v="Taylor Swift"/>
    <x v="0"/>
    <x v="2"/>
    <x v="419"/>
    <x v="1"/>
    <n v="65.39"/>
    <x v="1"/>
  </r>
  <r>
    <x v="3795"/>
    <n v="22"/>
    <x v="1"/>
    <x v="1"/>
    <s v="Apple Music"/>
    <x v="3"/>
    <x v="34"/>
    <x v="423"/>
    <s v="Dua Lipa"/>
    <x v="1"/>
    <x v="1"/>
    <x v="622"/>
    <x v="0"/>
    <n v="68.010000000000005"/>
    <x v="1"/>
  </r>
  <r>
    <x v="3796"/>
    <n v="37"/>
    <x v="0"/>
    <x v="2"/>
    <s v="Apple Music"/>
    <x v="1"/>
    <x v="21"/>
    <x v="369"/>
    <s v="Post Malone"/>
    <x v="1"/>
    <x v="0"/>
    <x v="185"/>
    <x v="3"/>
    <n v="19.989999999999998"/>
    <x v="0"/>
  </r>
  <r>
    <x v="3797"/>
    <n v="32"/>
    <x v="0"/>
    <x v="6"/>
    <s v="Apple Music"/>
    <x v="6"/>
    <x v="98"/>
    <x v="236"/>
    <s v="Taylor Swift"/>
    <x v="1"/>
    <x v="1"/>
    <x v="775"/>
    <x v="1"/>
    <n v="58.51"/>
    <x v="1"/>
  </r>
  <r>
    <x v="3798"/>
    <n v="28"/>
    <x v="0"/>
    <x v="9"/>
    <s v="Amazon Music"/>
    <x v="2"/>
    <x v="67"/>
    <x v="232"/>
    <s v="Ed Sheeran"/>
    <x v="0"/>
    <x v="1"/>
    <x v="309"/>
    <x v="2"/>
    <n v="25.67"/>
    <x v="3"/>
  </r>
  <r>
    <x v="3799"/>
    <n v="54"/>
    <x v="2"/>
    <x v="8"/>
    <s v="Deezer"/>
    <x v="9"/>
    <x v="69"/>
    <x v="434"/>
    <s v="Billie Eilish"/>
    <x v="0"/>
    <x v="2"/>
    <x v="433"/>
    <x v="0"/>
    <n v="54.76"/>
    <x v="1"/>
  </r>
  <r>
    <x v="3800"/>
    <n v="57"/>
    <x v="2"/>
    <x v="7"/>
    <s v="Spotify"/>
    <x v="8"/>
    <x v="53"/>
    <x v="283"/>
    <s v="BTS"/>
    <x v="0"/>
    <x v="1"/>
    <x v="495"/>
    <x v="3"/>
    <n v="60.82"/>
    <x v="1"/>
  </r>
  <r>
    <x v="3801"/>
    <n v="26"/>
    <x v="0"/>
    <x v="5"/>
    <s v="Tidal"/>
    <x v="1"/>
    <x v="78"/>
    <x v="429"/>
    <s v="Post Malone"/>
    <x v="1"/>
    <x v="1"/>
    <x v="204"/>
    <x v="0"/>
    <n v="78.73"/>
    <x v="2"/>
  </r>
  <r>
    <x v="3802"/>
    <n v="40"/>
    <x v="0"/>
    <x v="4"/>
    <s v="Tidal"/>
    <x v="6"/>
    <x v="85"/>
    <x v="419"/>
    <s v="Drake"/>
    <x v="0"/>
    <x v="2"/>
    <x v="763"/>
    <x v="2"/>
    <n v="7.79"/>
    <x v="0"/>
  </r>
  <r>
    <x v="3803"/>
    <n v="15"/>
    <x v="3"/>
    <x v="8"/>
    <s v="Amazon Music"/>
    <x v="0"/>
    <x v="37"/>
    <x v="340"/>
    <s v="Adele"/>
    <x v="1"/>
    <x v="1"/>
    <x v="78"/>
    <x v="2"/>
    <n v="51.32"/>
    <x v="1"/>
  </r>
  <r>
    <x v="3804"/>
    <n v="52"/>
    <x v="2"/>
    <x v="4"/>
    <s v="Tidal"/>
    <x v="0"/>
    <x v="74"/>
    <x v="88"/>
    <s v="Dua Lipa"/>
    <x v="0"/>
    <x v="0"/>
    <x v="861"/>
    <x v="1"/>
    <n v="49.86"/>
    <x v="3"/>
  </r>
  <r>
    <x v="3805"/>
    <n v="34"/>
    <x v="0"/>
    <x v="2"/>
    <s v="Apple Music"/>
    <x v="7"/>
    <x v="87"/>
    <x v="452"/>
    <s v="Dua Lipa"/>
    <x v="1"/>
    <x v="1"/>
    <x v="806"/>
    <x v="0"/>
    <n v="46.59"/>
    <x v="3"/>
  </r>
  <r>
    <x v="3806"/>
    <n v="48"/>
    <x v="2"/>
    <x v="4"/>
    <s v="Amazon Music"/>
    <x v="4"/>
    <x v="57"/>
    <x v="383"/>
    <s v="Ed Sheeran"/>
    <x v="1"/>
    <x v="1"/>
    <x v="150"/>
    <x v="2"/>
    <n v="8.42"/>
    <x v="0"/>
  </r>
  <r>
    <x v="3807"/>
    <n v="53"/>
    <x v="2"/>
    <x v="5"/>
    <s v="Tidal"/>
    <x v="6"/>
    <x v="55"/>
    <x v="167"/>
    <s v="Ed Sheeran"/>
    <x v="0"/>
    <x v="0"/>
    <x v="468"/>
    <x v="0"/>
    <n v="53.46"/>
    <x v="1"/>
  </r>
  <r>
    <x v="3808"/>
    <n v="22"/>
    <x v="1"/>
    <x v="9"/>
    <s v="Spotify"/>
    <x v="6"/>
    <x v="84"/>
    <x v="334"/>
    <s v="BTS"/>
    <x v="0"/>
    <x v="1"/>
    <x v="713"/>
    <x v="0"/>
    <n v="12.28"/>
    <x v="0"/>
  </r>
  <r>
    <x v="3809"/>
    <n v="37"/>
    <x v="0"/>
    <x v="1"/>
    <s v="Spotify"/>
    <x v="8"/>
    <x v="32"/>
    <x v="375"/>
    <s v="Billie Eilish"/>
    <x v="0"/>
    <x v="1"/>
    <x v="126"/>
    <x v="3"/>
    <n v="19.97"/>
    <x v="0"/>
  </r>
  <r>
    <x v="3810"/>
    <n v="32"/>
    <x v="0"/>
    <x v="0"/>
    <s v="Deezer"/>
    <x v="4"/>
    <x v="41"/>
    <x v="327"/>
    <s v="Dua Lipa"/>
    <x v="0"/>
    <x v="2"/>
    <x v="660"/>
    <x v="3"/>
    <n v="22.22"/>
    <x v="0"/>
  </r>
  <r>
    <x v="3811"/>
    <n v="58"/>
    <x v="2"/>
    <x v="1"/>
    <s v="Apple Music"/>
    <x v="0"/>
    <x v="18"/>
    <x v="385"/>
    <s v="Adele"/>
    <x v="1"/>
    <x v="1"/>
    <x v="695"/>
    <x v="3"/>
    <n v="18.39"/>
    <x v="0"/>
  </r>
  <r>
    <x v="3812"/>
    <n v="53"/>
    <x v="2"/>
    <x v="5"/>
    <s v="Deezer"/>
    <x v="7"/>
    <x v="90"/>
    <x v="315"/>
    <s v="Post Malone"/>
    <x v="0"/>
    <x v="2"/>
    <x v="71"/>
    <x v="0"/>
    <n v="73.989999999999995"/>
    <x v="1"/>
  </r>
  <r>
    <x v="3813"/>
    <n v="55"/>
    <x v="2"/>
    <x v="8"/>
    <s v="Amazon Music"/>
    <x v="6"/>
    <x v="18"/>
    <x v="428"/>
    <s v="BTS"/>
    <x v="1"/>
    <x v="0"/>
    <x v="571"/>
    <x v="2"/>
    <n v="26.65"/>
    <x v="3"/>
  </r>
  <r>
    <x v="3814"/>
    <n v="47"/>
    <x v="2"/>
    <x v="0"/>
    <s v="Tidal"/>
    <x v="2"/>
    <x v="13"/>
    <x v="175"/>
    <s v="BTS"/>
    <x v="0"/>
    <x v="1"/>
    <x v="155"/>
    <x v="2"/>
    <n v="26.95"/>
    <x v="3"/>
  </r>
  <r>
    <x v="3815"/>
    <n v="26"/>
    <x v="0"/>
    <x v="0"/>
    <s v="Spotify"/>
    <x v="4"/>
    <x v="53"/>
    <x v="268"/>
    <s v="Adele"/>
    <x v="0"/>
    <x v="0"/>
    <x v="689"/>
    <x v="3"/>
    <n v="38.97"/>
    <x v="3"/>
  </r>
  <r>
    <x v="3816"/>
    <n v="35"/>
    <x v="0"/>
    <x v="5"/>
    <s v="Deezer"/>
    <x v="2"/>
    <x v="18"/>
    <x v="129"/>
    <s v="Adele"/>
    <x v="0"/>
    <x v="2"/>
    <x v="757"/>
    <x v="0"/>
    <n v="17.98"/>
    <x v="0"/>
  </r>
  <r>
    <x v="3817"/>
    <n v="28"/>
    <x v="0"/>
    <x v="2"/>
    <s v="Apple Music"/>
    <x v="7"/>
    <x v="70"/>
    <x v="162"/>
    <s v="BTS"/>
    <x v="1"/>
    <x v="0"/>
    <x v="417"/>
    <x v="1"/>
    <n v="79.19"/>
    <x v="2"/>
  </r>
  <r>
    <x v="3818"/>
    <n v="18"/>
    <x v="1"/>
    <x v="7"/>
    <s v="Spotify"/>
    <x v="2"/>
    <x v="1"/>
    <x v="47"/>
    <s v="Post Malone"/>
    <x v="1"/>
    <x v="1"/>
    <x v="422"/>
    <x v="2"/>
    <n v="4.87"/>
    <x v="0"/>
  </r>
  <r>
    <x v="3819"/>
    <n v="19"/>
    <x v="1"/>
    <x v="1"/>
    <s v="Apple Music"/>
    <x v="3"/>
    <x v="64"/>
    <x v="310"/>
    <s v="Dua Lipa"/>
    <x v="1"/>
    <x v="0"/>
    <x v="218"/>
    <x v="2"/>
    <n v="69.78"/>
    <x v="1"/>
  </r>
  <r>
    <x v="3820"/>
    <n v="51"/>
    <x v="2"/>
    <x v="6"/>
    <s v="Tidal"/>
    <x v="4"/>
    <x v="62"/>
    <x v="125"/>
    <s v="Ed Sheeran"/>
    <x v="1"/>
    <x v="0"/>
    <x v="490"/>
    <x v="1"/>
    <n v="68.239999999999995"/>
    <x v="1"/>
  </r>
  <r>
    <x v="3821"/>
    <n v="28"/>
    <x v="0"/>
    <x v="0"/>
    <s v="Apple Music"/>
    <x v="5"/>
    <x v="23"/>
    <x v="186"/>
    <s v="Adele"/>
    <x v="0"/>
    <x v="2"/>
    <x v="689"/>
    <x v="3"/>
    <n v="28.87"/>
    <x v="3"/>
  </r>
  <r>
    <x v="3822"/>
    <n v="19"/>
    <x v="1"/>
    <x v="6"/>
    <s v="Tidal"/>
    <x v="3"/>
    <x v="43"/>
    <x v="418"/>
    <s v="Bad Bunny"/>
    <x v="1"/>
    <x v="2"/>
    <x v="615"/>
    <x v="0"/>
    <n v="31.47"/>
    <x v="3"/>
  </r>
  <r>
    <x v="3823"/>
    <n v="18"/>
    <x v="1"/>
    <x v="7"/>
    <s v="Spotify"/>
    <x v="5"/>
    <x v="92"/>
    <x v="467"/>
    <s v="Adele"/>
    <x v="0"/>
    <x v="2"/>
    <x v="847"/>
    <x v="2"/>
    <n v="60.49"/>
    <x v="1"/>
  </r>
  <r>
    <x v="3824"/>
    <n v="51"/>
    <x v="2"/>
    <x v="3"/>
    <s v="YouTube"/>
    <x v="3"/>
    <x v="80"/>
    <x v="79"/>
    <s v="The Weeknd"/>
    <x v="1"/>
    <x v="2"/>
    <x v="348"/>
    <x v="1"/>
    <n v="63.91"/>
    <x v="1"/>
  </r>
  <r>
    <x v="3825"/>
    <n v="15"/>
    <x v="3"/>
    <x v="3"/>
    <s v="Apple Music"/>
    <x v="8"/>
    <x v="59"/>
    <x v="83"/>
    <s v="The Weeknd"/>
    <x v="0"/>
    <x v="1"/>
    <x v="241"/>
    <x v="1"/>
    <n v="29.35"/>
    <x v="3"/>
  </r>
  <r>
    <x v="3826"/>
    <n v="36"/>
    <x v="0"/>
    <x v="9"/>
    <s v="Tidal"/>
    <x v="5"/>
    <x v="38"/>
    <x v="385"/>
    <s v="Bad Bunny"/>
    <x v="0"/>
    <x v="2"/>
    <x v="510"/>
    <x v="2"/>
    <n v="5.75"/>
    <x v="0"/>
  </r>
  <r>
    <x v="3827"/>
    <n v="32"/>
    <x v="0"/>
    <x v="1"/>
    <s v="Spotify"/>
    <x v="4"/>
    <x v="97"/>
    <x v="70"/>
    <s v="Bad Bunny"/>
    <x v="1"/>
    <x v="0"/>
    <x v="437"/>
    <x v="3"/>
    <n v="7.29"/>
    <x v="0"/>
  </r>
  <r>
    <x v="3828"/>
    <n v="55"/>
    <x v="2"/>
    <x v="5"/>
    <s v="Spotify"/>
    <x v="5"/>
    <x v="71"/>
    <x v="392"/>
    <s v="Drake"/>
    <x v="0"/>
    <x v="0"/>
    <x v="333"/>
    <x v="3"/>
    <n v="37.33"/>
    <x v="3"/>
  </r>
  <r>
    <x v="3829"/>
    <n v="41"/>
    <x v="0"/>
    <x v="2"/>
    <s v="Deezer"/>
    <x v="0"/>
    <x v="51"/>
    <x v="259"/>
    <s v="Post Malone"/>
    <x v="1"/>
    <x v="0"/>
    <x v="431"/>
    <x v="3"/>
    <n v="75.87"/>
    <x v="2"/>
  </r>
  <r>
    <x v="3830"/>
    <n v="47"/>
    <x v="2"/>
    <x v="4"/>
    <s v="Tidal"/>
    <x v="2"/>
    <x v="98"/>
    <x v="107"/>
    <s v="Billie Eilish"/>
    <x v="0"/>
    <x v="1"/>
    <x v="287"/>
    <x v="2"/>
    <n v="54.57"/>
    <x v="1"/>
  </r>
  <r>
    <x v="3831"/>
    <n v="33"/>
    <x v="0"/>
    <x v="7"/>
    <s v="Amazon Music"/>
    <x v="3"/>
    <x v="58"/>
    <x v="111"/>
    <s v="BTS"/>
    <x v="0"/>
    <x v="0"/>
    <x v="862"/>
    <x v="3"/>
    <n v="54.27"/>
    <x v="1"/>
  </r>
  <r>
    <x v="3832"/>
    <n v="15"/>
    <x v="3"/>
    <x v="2"/>
    <s v="Spotify"/>
    <x v="7"/>
    <x v="46"/>
    <x v="377"/>
    <s v="Post Malone"/>
    <x v="0"/>
    <x v="0"/>
    <x v="791"/>
    <x v="0"/>
    <n v="35.049999999999997"/>
    <x v="3"/>
  </r>
  <r>
    <x v="3833"/>
    <n v="25"/>
    <x v="0"/>
    <x v="6"/>
    <s v="Spotify"/>
    <x v="7"/>
    <x v="9"/>
    <x v="37"/>
    <s v="Ed Sheeran"/>
    <x v="1"/>
    <x v="2"/>
    <x v="193"/>
    <x v="2"/>
    <n v="78.930000000000007"/>
    <x v="2"/>
  </r>
  <r>
    <x v="3834"/>
    <n v="54"/>
    <x v="2"/>
    <x v="9"/>
    <s v="Tidal"/>
    <x v="3"/>
    <x v="82"/>
    <x v="315"/>
    <s v="BTS"/>
    <x v="1"/>
    <x v="1"/>
    <x v="54"/>
    <x v="3"/>
    <n v="63.91"/>
    <x v="1"/>
  </r>
  <r>
    <x v="3835"/>
    <n v="27"/>
    <x v="0"/>
    <x v="0"/>
    <s v="Deezer"/>
    <x v="2"/>
    <x v="85"/>
    <x v="436"/>
    <s v="Taylor Swift"/>
    <x v="0"/>
    <x v="1"/>
    <x v="627"/>
    <x v="1"/>
    <n v="21.86"/>
    <x v="0"/>
  </r>
  <r>
    <x v="3836"/>
    <n v="21"/>
    <x v="1"/>
    <x v="4"/>
    <s v="Tidal"/>
    <x v="9"/>
    <x v="91"/>
    <x v="334"/>
    <s v="Adele"/>
    <x v="1"/>
    <x v="1"/>
    <x v="627"/>
    <x v="1"/>
    <n v="27.15"/>
    <x v="3"/>
  </r>
  <r>
    <x v="3837"/>
    <n v="21"/>
    <x v="1"/>
    <x v="9"/>
    <s v="YouTube"/>
    <x v="3"/>
    <x v="77"/>
    <x v="55"/>
    <s v="Bad Bunny"/>
    <x v="1"/>
    <x v="1"/>
    <x v="331"/>
    <x v="0"/>
    <n v="68.209999999999994"/>
    <x v="1"/>
  </r>
  <r>
    <x v="3838"/>
    <n v="32"/>
    <x v="0"/>
    <x v="6"/>
    <s v="Spotify"/>
    <x v="8"/>
    <x v="12"/>
    <x v="160"/>
    <s v="Post Malone"/>
    <x v="1"/>
    <x v="2"/>
    <x v="587"/>
    <x v="1"/>
    <n v="4.09"/>
    <x v="0"/>
  </r>
  <r>
    <x v="3839"/>
    <n v="42"/>
    <x v="0"/>
    <x v="7"/>
    <s v="Spotify"/>
    <x v="1"/>
    <x v="96"/>
    <x v="51"/>
    <s v="The Weeknd"/>
    <x v="1"/>
    <x v="2"/>
    <x v="715"/>
    <x v="0"/>
    <n v="23.52"/>
    <x v="0"/>
  </r>
  <r>
    <x v="3840"/>
    <n v="14"/>
    <x v="3"/>
    <x v="9"/>
    <s v="Apple Music"/>
    <x v="5"/>
    <x v="42"/>
    <x v="447"/>
    <s v="Ed Sheeran"/>
    <x v="1"/>
    <x v="0"/>
    <x v="275"/>
    <x v="2"/>
    <n v="57.57"/>
    <x v="1"/>
  </r>
  <r>
    <x v="3841"/>
    <n v="25"/>
    <x v="0"/>
    <x v="3"/>
    <s v="Spotify"/>
    <x v="1"/>
    <x v="79"/>
    <x v="199"/>
    <s v="Drake"/>
    <x v="0"/>
    <x v="2"/>
    <x v="846"/>
    <x v="1"/>
    <n v="63.38"/>
    <x v="1"/>
  </r>
  <r>
    <x v="3842"/>
    <n v="14"/>
    <x v="3"/>
    <x v="3"/>
    <s v="Spotify"/>
    <x v="4"/>
    <x v="53"/>
    <x v="236"/>
    <s v="Bad Bunny"/>
    <x v="0"/>
    <x v="0"/>
    <x v="103"/>
    <x v="0"/>
    <n v="58.67"/>
    <x v="1"/>
  </r>
  <r>
    <x v="3843"/>
    <n v="32"/>
    <x v="0"/>
    <x v="7"/>
    <s v="Apple Music"/>
    <x v="5"/>
    <x v="74"/>
    <x v="492"/>
    <s v="BTS"/>
    <x v="0"/>
    <x v="0"/>
    <x v="244"/>
    <x v="2"/>
    <n v="26.83"/>
    <x v="3"/>
  </r>
  <r>
    <x v="3844"/>
    <n v="46"/>
    <x v="2"/>
    <x v="3"/>
    <s v="YouTube"/>
    <x v="9"/>
    <x v="20"/>
    <x v="228"/>
    <s v="Taylor Swift"/>
    <x v="1"/>
    <x v="0"/>
    <x v="556"/>
    <x v="2"/>
    <n v="23.02"/>
    <x v="0"/>
  </r>
  <r>
    <x v="3845"/>
    <n v="31"/>
    <x v="0"/>
    <x v="1"/>
    <s v="Tidal"/>
    <x v="1"/>
    <x v="16"/>
    <x v="470"/>
    <s v="Post Malone"/>
    <x v="1"/>
    <x v="2"/>
    <x v="679"/>
    <x v="2"/>
    <n v="22.39"/>
    <x v="0"/>
  </r>
  <r>
    <x v="3846"/>
    <n v="51"/>
    <x v="2"/>
    <x v="5"/>
    <s v="Apple Music"/>
    <x v="4"/>
    <x v="1"/>
    <x v="227"/>
    <s v="Ed Sheeran"/>
    <x v="1"/>
    <x v="1"/>
    <x v="863"/>
    <x v="0"/>
    <n v="6.18"/>
    <x v="0"/>
  </r>
  <r>
    <x v="3847"/>
    <n v="55"/>
    <x v="2"/>
    <x v="8"/>
    <s v="Apple Music"/>
    <x v="1"/>
    <x v="91"/>
    <x v="123"/>
    <s v="Billie Eilish"/>
    <x v="0"/>
    <x v="2"/>
    <x v="175"/>
    <x v="3"/>
    <n v="45.66"/>
    <x v="3"/>
  </r>
  <r>
    <x v="3848"/>
    <n v="60"/>
    <x v="2"/>
    <x v="1"/>
    <s v="Deezer"/>
    <x v="8"/>
    <x v="79"/>
    <x v="325"/>
    <s v="BTS"/>
    <x v="0"/>
    <x v="0"/>
    <x v="535"/>
    <x v="0"/>
    <n v="9.7100000000000009"/>
    <x v="0"/>
  </r>
  <r>
    <x v="3849"/>
    <n v="54"/>
    <x v="2"/>
    <x v="3"/>
    <s v="Amazon Music"/>
    <x v="4"/>
    <x v="76"/>
    <x v="105"/>
    <s v="BTS"/>
    <x v="0"/>
    <x v="2"/>
    <x v="443"/>
    <x v="2"/>
    <n v="70.98"/>
    <x v="1"/>
  </r>
  <r>
    <x v="3850"/>
    <n v="32"/>
    <x v="0"/>
    <x v="0"/>
    <s v="Amazon Music"/>
    <x v="1"/>
    <x v="45"/>
    <x v="458"/>
    <s v="Post Malone"/>
    <x v="0"/>
    <x v="2"/>
    <x v="94"/>
    <x v="1"/>
    <n v="17.86"/>
    <x v="0"/>
  </r>
  <r>
    <x v="3851"/>
    <n v="43"/>
    <x v="0"/>
    <x v="0"/>
    <s v="Amazon Music"/>
    <x v="7"/>
    <x v="94"/>
    <x v="52"/>
    <s v="Dua Lipa"/>
    <x v="0"/>
    <x v="2"/>
    <x v="390"/>
    <x v="1"/>
    <n v="33.22"/>
    <x v="3"/>
  </r>
  <r>
    <x v="3852"/>
    <n v="49"/>
    <x v="2"/>
    <x v="5"/>
    <s v="Tidal"/>
    <x v="3"/>
    <x v="41"/>
    <x v="282"/>
    <s v="Billie Eilish"/>
    <x v="0"/>
    <x v="1"/>
    <x v="516"/>
    <x v="0"/>
    <n v="41.12"/>
    <x v="3"/>
  </r>
  <r>
    <x v="3853"/>
    <n v="23"/>
    <x v="1"/>
    <x v="5"/>
    <s v="YouTube"/>
    <x v="1"/>
    <x v="38"/>
    <x v="474"/>
    <s v="Dua Lipa"/>
    <x v="0"/>
    <x v="0"/>
    <x v="658"/>
    <x v="2"/>
    <n v="43.74"/>
    <x v="3"/>
  </r>
  <r>
    <x v="3854"/>
    <n v="15"/>
    <x v="3"/>
    <x v="4"/>
    <s v="Spotify"/>
    <x v="9"/>
    <x v="76"/>
    <x v="246"/>
    <s v="The Weeknd"/>
    <x v="0"/>
    <x v="1"/>
    <x v="535"/>
    <x v="0"/>
    <n v="58.87"/>
    <x v="1"/>
  </r>
  <r>
    <x v="3855"/>
    <n v="23"/>
    <x v="1"/>
    <x v="2"/>
    <s v="Apple Music"/>
    <x v="1"/>
    <x v="11"/>
    <x v="132"/>
    <s v="Dua Lipa"/>
    <x v="0"/>
    <x v="2"/>
    <x v="79"/>
    <x v="1"/>
    <n v="35.01"/>
    <x v="3"/>
  </r>
  <r>
    <x v="3856"/>
    <n v="32"/>
    <x v="0"/>
    <x v="2"/>
    <s v="Spotify"/>
    <x v="9"/>
    <x v="61"/>
    <x v="57"/>
    <s v="Dua Lipa"/>
    <x v="0"/>
    <x v="1"/>
    <x v="89"/>
    <x v="2"/>
    <n v="67.56"/>
    <x v="1"/>
  </r>
  <r>
    <x v="3857"/>
    <n v="47"/>
    <x v="2"/>
    <x v="9"/>
    <s v="Deezer"/>
    <x v="6"/>
    <x v="17"/>
    <x v="290"/>
    <s v="Dua Lipa"/>
    <x v="1"/>
    <x v="2"/>
    <x v="56"/>
    <x v="0"/>
    <n v="67.709999999999994"/>
    <x v="1"/>
  </r>
  <r>
    <x v="3858"/>
    <n v="17"/>
    <x v="3"/>
    <x v="8"/>
    <s v="YouTube"/>
    <x v="4"/>
    <x v="36"/>
    <x v="252"/>
    <s v="The Weeknd"/>
    <x v="0"/>
    <x v="1"/>
    <x v="683"/>
    <x v="3"/>
    <n v="38.93"/>
    <x v="3"/>
  </r>
  <r>
    <x v="3859"/>
    <n v="40"/>
    <x v="0"/>
    <x v="1"/>
    <s v="Tidal"/>
    <x v="4"/>
    <x v="86"/>
    <x v="121"/>
    <s v="Taylor Swift"/>
    <x v="1"/>
    <x v="1"/>
    <x v="215"/>
    <x v="0"/>
    <n v="49.61"/>
    <x v="3"/>
  </r>
  <r>
    <x v="3860"/>
    <n v="35"/>
    <x v="0"/>
    <x v="2"/>
    <s v="Spotify"/>
    <x v="2"/>
    <x v="60"/>
    <x v="472"/>
    <s v="Ed Sheeran"/>
    <x v="0"/>
    <x v="2"/>
    <x v="620"/>
    <x v="2"/>
    <n v="52.34"/>
    <x v="1"/>
  </r>
  <r>
    <x v="3861"/>
    <n v="50"/>
    <x v="2"/>
    <x v="4"/>
    <s v="Spotify"/>
    <x v="0"/>
    <x v="61"/>
    <x v="93"/>
    <s v="Taylor Swift"/>
    <x v="0"/>
    <x v="2"/>
    <x v="520"/>
    <x v="1"/>
    <n v="23.15"/>
    <x v="0"/>
  </r>
  <r>
    <x v="3862"/>
    <n v="46"/>
    <x v="2"/>
    <x v="1"/>
    <s v="Deezer"/>
    <x v="2"/>
    <x v="58"/>
    <x v="108"/>
    <s v="Ed Sheeran"/>
    <x v="0"/>
    <x v="2"/>
    <x v="803"/>
    <x v="3"/>
    <n v="68.89"/>
    <x v="1"/>
  </r>
  <r>
    <x v="3863"/>
    <n v="55"/>
    <x v="2"/>
    <x v="6"/>
    <s v="Apple Music"/>
    <x v="1"/>
    <x v="86"/>
    <x v="244"/>
    <s v="Ed Sheeran"/>
    <x v="0"/>
    <x v="2"/>
    <x v="771"/>
    <x v="0"/>
    <n v="63.79"/>
    <x v="1"/>
  </r>
  <r>
    <x v="3864"/>
    <n v="48"/>
    <x v="2"/>
    <x v="4"/>
    <s v="Apple Music"/>
    <x v="2"/>
    <x v="10"/>
    <x v="153"/>
    <s v="Dua Lipa"/>
    <x v="1"/>
    <x v="2"/>
    <x v="363"/>
    <x v="1"/>
    <n v="31.75"/>
    <x v="3"/>
  </r>
  <r>
    <x v="3865"/>
    <n v="14"/>
    <x v="3"/>
    <x v="1"/>
    <s v="Spotify"/>
    <x v="3"/>
    <x v="78"/>
    <x v="135"/>
    <s v="Post Malone"/>
    <x v="0"/>
    <x v="0"/>
    <x v="781"/>
    <x v="3"/>
    <n v="26.61"/>
    <x v="3"/>
  </r>
  <r>
    <x v="3866"/>
    <n v="16"/>
    <x v="3"/>
    <x v="6"/>
    <s v="Apple Music"/>
    <x v="2"/>
    <x v="91"/>
    <x v="451"/>
    <s v="Bad Bunny"/>
    <x v="0"/>
    <x v="0"/>
    <x v="158"/>
    <x v="2"/>
    <n v="2.58"/>
    <x v="0"/>
  </r>
  <r>
    <x v="3867"/>
    <n v="56"/>
    <x v="2"/>
    <x v="5"/>
    <s v="Tidal"/>
    <x v="4"/>
    <x v="40"/>
    <x v="443"/>
    <s v="Adele"/>
    <x v="1"/>
    <x v="0"/>
    <x v="337"/>
    <x v="1"/>
    <n v="32.520000000000003"/>
    <x v="3"/>
  </r>
  <r>
    <x v="3868"/>
    <n v="34"/>
    <x v="0"/>
    <x v="3"/>
    <s v="Deezer"/>
    <x v="7"/>
    <x v="37"/>
    <x v="471"/>
    <s v="Bad Bunny"/>
    <x v="1"/>
    <x v="1"/>
    <x v="328"/>
    <x v="2"/>
    <n v="53.28"/>
    <x v="1"/>
  </r>
  <r>
    <x v="3869"/>
    <n v="57"/>
    <x v="2"/>
    <x v="4"/>
    <s v="YouTube"/>
    <x v="6"/>
    <x v="72"/>
    <x v="166"/>
    <s v="Ed Sheeran"/>
    <x v="0"/>
    <x v="2"/>
    <x v="653"/>
    <x v="2"/>
    <n v="72.819999999999993"/>
    <x v="1"/>
  </r>
  <r>
    <x v="3870"/>
    <n v="56"/>
    <x v="2"/>
    <x v="4"/>
    <s v="Spotify"/>
    <x v="2"/>
    <x v="88"/>
    <x v="428"/>
    <s v="Adele"/>
    <x v="1"/>
    <x v="2"/>
    <x v="586"/>
    <x v="0"/>
    <n v="61.38"/>
    <x v="1"/>
  </r>
  <r>
    <x v="3871"/>
    <n v="51"/>
    <x v="2"/>
    <x v="4"/>
    <s v="Spotify"/>
    <x v="3"/>
    <x v="16"/>
    <x v="70"/>
    <s v="Billie Eilish"/>
    <x v="0"/>
    <x v="2"/>
    <x v="45"/>
    <x v="0"/>
    <n v="30.83"/>
    <x v="3"/>
  </r>
  <r>
    <x v="3872"/>
    <n v="26"/>
    <x v="0"/>
    <x v="9"/>
    <s v="YouTube"/>
    <x v="5"/>
    <x v="31"/>
    <x v="349"/>
    <s v="Ed Sheeran"/>
    <x v="0"/>
    <x v="0"/>
    <x v="365"/>
    <x v="1"/>
    <n v="31.93"/>
    <x v="3"/>
  </r>
  <r>
    <x v="3873"/>
    <n v="16"/>
    <x v="3"/>
    <x v="3"/>
    <s v="Amazon Music"/>
    <x v="0"/>
    <x v="42"/>
    <x v="301"/>
    <s v="Taylor Swift"/>
    <x v="0"/>
    <x v="2"/>
    <x v="135"/>
    <x v="1"/>
    <n v="64.87"/>
    <x v="1"/>
  </r>
  <r>
    <x v="3874"/>
    <n v="20"/>
    <x v="1"/>
    <x v="8"/>
    <s v="Apple Music"/>
    <x v="1"/>
    <x v="36"/>
    <x v="218"/>
    <s v="Drake"/>
    <x v="1"/>
    <x v="1"/>
    <x v="465"/>
    <x v="3"/>
    <n v="35.18"/>
    <x v="3"/>
  </r>
  <r>
    <x v="3875"/>
    <n v="48"/>
    <x v="2"/>
    <x v="7"/>
    <s v="Deezer"/>
    <x v="7"/>
    <x v="60"/>
    <x v="341"/>
    <s v="Post Malone"/>
    <x v="0"/>
    <x v="2"/>
    <x v="691"/>
    <x v="1"/>
    <n v="63.52"/>
    <x v="1"/>
  </r>
  <r>
    <x v="3876"/>
    <n v="34"/>
    <x v="0"/>
    <x v="9"/>
    <s v="Apple Music"/>
    <x v="9"/>
    <x v="72"/>
    <x v="278"/>
    <s v="Billie Eilish"/>
    <x v="0"/>
    <x v="1"/>
    <x v="159"/>
    <x v="1"/>
    <n v="6.46"/>
    <x v="0"/>
  </r>
  <r>
    <x v="3877"/>
    <n v="44"/>
    <x v="2"/>
    <x v="4"/>
    <s v="YouTube"/>
    <x v="6"/>
    <x v="51"/>
    <x v="135"/>
    <s v="Drake"/>
    <x v="1"/>
    <x v="1"/>
    <x v="803"/>
    <x v="3"/>
    <n v="12.12"/>
    <x v="0"/>
  </r>
  <r>
    <x v="3878"/>
    <n v="57"/>
    <x v="2"/>
    <x v="7"/>
    <s v="YouTube"/>
    <x v="0"/>
    <x v="98"/>
    <x v="201"/>
    <s v="Drake"/>
    <x v="0"/>
    <x v="2"/>
    <x v="565"/>
    <x v="2"/>
    <n v="78.72"/>
    <x v="2"/>
  </r>
  <r>
    <x v="3879"/>
    <n v="38"/>
    <x v="0"/>
    <x v="6"/>
    <s v="Spotify"/>
    <x v="3"/>
    <x v="21"/>
    <x v="118"/>
    <s v="Dua Lipa"/>
    <x v="0"/>
    <x v="0"/>
    <x v="120"/>
    <x v="3"/>
    <n v="13.53"/>
    <x v="0"/>
  </r>
  <r>
    <x v="3880"/>
    <n v="20"/>
    <x v="1"/>
    <x v="4"/>
    <s v="Amazon Music"/>
    <x v="5"/>
    <x v="17"/>
    <x v="127"/>
    <s v="Ed Sheeran"/>
    <x v="1"/>
    <x v="0"/>
    <x v="299"/>
    <x v="2"/>
    <n v="48.54"/>
    <x v="3"/>
  </r>
  <r>
    <x v="3881"/>
    <n v="35"/>
    <x v="0"/>
    <x v="8"/>
    <s v="Apple Music"/>
    <x v="4"/>
    <x v="52"/>
    <x v="440"/>
    <s v="The Weeknd"/>
    <x v="0"/>
    <x v="2"/>
    <x v="803"/>
    <x v="3"/>
    <n v="24.41"/>
    <x v="0"/>
  </r>
  <r>
    <x v="3882"/>
    <n v="31"/>
    <x v="0"/>
    <x v="7"/>
    <s v="YouTube"/>
    <x v="9"/>
    <x v="88"/>
    <x v="451"/>
    <s v="Post Malone"/>
    <x v="1"/>
    <x v="2"/>
    <x v="732"/>
    <x v="1"/>
    <n v="25.67"/>
    <x v="3"/>
  </r>
  <r>
    <x v="3883"/>
    <n v="48"/>
    <x v="2"/>
    <x v="7"/>
    <s v="Amazon Music"/>
    <x v="0"/>
    <x v="34"/>
    <x v="43"/>
    <s v="Adele"/>
    <x v="1"/>
    <x v="1"/>
    <x v="665"/>
    <x v="3"/>
    <n v="41.74"/>
    <x v="3"/>
  </r>
  <r>
    <x v="3884"/>
    <n v="14"/>
    <x v="3"/>
    <x v="1"/>
    <s v="Amazon Music"/>
    <x v="6"/>
    <x v="84"/>
    <x v="466"/>
    <s v="BTS"/>
    <x v="0"/>
    <x v="2"/>
    <x v="156"/>
    <x v="3"/>
    <n v="44.62"/>
    <x v="3"/>
  </r>
  <r>
    <x v="3885"/>
    <n v="43"/>
    <x v="0"/>
    <x v="7"/>
    <s v="YouTube"/>
    <x v="3"/>
    <x v="29"/>
    <x v="102"/>
    <s v="BTS"/>
    <x v="0"/>
    <x v="0"/>
    <x v="502"/>
    <x v="3"/>
    <n v="44.15"/>
    <x v="3"/>
  </r>
  <r>
    <x v="3886"/>
    <n v="45"/>
    <x v="2"/>
    <x v="4"/>
    <s v="YouTube"/>
    <x v="5"/>
    <x v="11"/>
    <x v="154"/>
    <s v="Ed Sheeran"/>
    <x v="1"/>
    <x v="0"/>
    <x v="440"/>
    <x v="1"/>
    <n v="47.23"/>
    <x v="3"/>
  </r>
  <r>
    <x v="3887"/>
    <n v="44"/>
    <x v="2"/>
    <x v="5"/>
    <s v="Apple Music"/>
    <x v="0"/>
    <x v="39"/>
    <x v="18"/>
    <s v="Post Malone"/>
    <x v="1"/>
    <x v="1"/>
    <x v="693"/>
    <x v="3"/>
    <n v="52.19"/>
    <x v="1"/>
  </r>
  <r>
    <x v="3888"/>
    <n v="32"/>
    <x v="0"/>
    <x v="0"/>
    <s v="Apple Music"/>
    <x v="9"/>
    <x v="48"/>
    <x v="205"/>
    <s v="BTS"/>
    <x v="0"/>
    <x v="2"/>
    <x v="389"/>
    <x v="1"/>
    <n v="13.83"/>
    <x v="0"/>
  </r>
  <r>
    <x v="3889"/>
    <n v="38"/>
    <x v="0"/>
    <x v="9"/>
    <s v="Spotify"/>
    <x v="9"/>
    <x v="89"/>
    <x v="167"/>
    <s v="The Weeknd"/>
    <x v="1"/>
    <x v="0"/>
    <x v="162"/>
    <x v="0"/>
    <n v="37.31"/>
    <x v="3"/>
  </r>
  <r>
    <x v="3890"/>
    <n v="52"/>
    <x v="2"/>
    <x v="5"/>
    <s v="Spotify"/>
    <x v="1"/>
    <x v="95"/>
    <x v="120"/>
    <s v="Ed Sheeran"/>
    <x v="1"/>
    <x v="0"/>
    <x v="395"/>
    <x v="0"/>
    <n v="3.04"/>
    <x v="0"/>
  </r>
  <r>
    <x v="3891"/>
    <n v="30"/>
    <x v="0"/>
    <x v="7"/>
    <s v="Tidal"/>
    <x v="3"/>
    <x v="2"/>
    <x v="12"/>
    <s v="Taylor Swift"/>
    <x v="1"/>
    <x v="0"/>
    <x v="21"/>
    <x v="2"/>
    <n v="60.95"/>
    <x v="1"/>
  </r>
  <r>
    <x v="3892"/>
    <n v="60"/>
    <x v="2"/>
    <x v="4"/>
    <s v="Spotify"/>
    <x v="1"/>
    <x v="85"/>
    <x v="307"/>
    <s v="Post Malone"/>
    <x v="1"/>
    <x v="1"/>
    <x v="303"/>
    <x v="2"/>
    <n v="21.15"/>
    <x v="0"/>
  </r>
  <r>
    <x v="3893"/>
    <n v="56"/>
    <x v="2"/>
    <x v="2"/>
    <s v="Tidal"/>
    <x v="3"/>
    <x v="20"/>
    <x v="265"/>
    <s v="The Weeknd"/>
    <x v="1"/>
    <x v="1"/>
    <x v="481"/>
    <x v="3"/>
    <n v="54.05"/>
    <x v="1"/>
  </r>
  <r>
    <x v="3894"/>
    <n v="47"/>
    <x v="2"/>
    <x v="1"/>
    <s v="Tidal"/>
    <x v="7"/>
    <x v="73"/>
    <x v="352"/>
    <s v="The Weeknd"/>
    <x v="0"/>
    <x v="2"/>
    <x v="126"/>
    <x v="3"/>
    <n v="78.42"/>
    <x v="2"/>
  </r>
  <r>
    <x v="3895"/>
    <n v="31"/>
    <x v="0"/>
    <x v="2"/>
    <s v="Spotify"/>
    <x v="2"/>
    <x v="60"/>
    <x v="332"/>
    <s v="Ed Sheeran"/>
    <x v="1"/>
    <x v="0"/>
    <x v="116"/>
    <x v="0"/>
    <n v="77.22"/>
    <x v="2"/>
  </r>
  <r>
    <x v="3896"/>
    <n v="23"/>
    <x v="1"/>
    <x v="4"/>
    <s v="Apple Music"/>
    <x v="2"/>
    <x v="62"/>
    <x v="142"/>
    <s v="Ed Sheeran"/>
    <x v="0"/>
    <x v="0"/>
    <x v="146"/>
    <x v="2"/>
    <n v="29.81"/>
    <x v="3"/>
  </r>
  <r>
    <x v="3897"/>
    <n v="32"/>
    <x v="0"/>
    <x v="1"/>
    <s v="Deezer"/>
    <x v="1"/>
    <x v="71"/>
    <x v="405"/>
    <s v="Taylor Swift"/>
    <x v="0"/>
    <x v="2"/>
    <x v="801"/>
    <x v="2"/>
    <n v="52.76"/>
    <x v="1"/>
  </r>
  <r>
    <x v="3898"/>
    <n v="19"/>
    <x v="1"/>
    <x v="8"/>
    <s v="Apple Music"/>
    <x v="3"/>
    <x v="2"/>
    <x v="50"/>
    <s v="Dua Lipa"/>
    <x v="1"/>
    <x v="2"/>
    <x v="818"/>
    <x v="3"/>
    <n v="68.33"/>
    <x v="1"/>
  </r>
  <r>
    <x v="3899"/>
    <n v="43"/>
    <x v="0"/>
    <x v="1"/>
    <s v="Apple Music"/>
    <x v="9"/>
    <x v="8"/>
    <x v="275"/>
    <s v="BTS"/>
    <x v="1"/>
    <x v="0"/>
    <x v="752"/>
    <x v="3"/>
    <n v="2.98"/>
    <x v="0"/>
  </r>
  <r>
    <x v="3900"/>
    <n v="36"/>
    <x v="0"/>
    <x v="2"/>
    <s v="Tidal"/>
    <x v="5"/>
    <x v="71"/>
    <x v="159"/>
    <s v="The Weeknd"/>
    <x v="0"/>
    <x v="0"/>
    <x v="247"/>
    <x v="0"/>
    <n v="65.510000000000005"/>
    <x v="1"/>
  </r>
  <r>
    <x v="3901"/>
    <n v="31"/>
    <x v="0"/>
    <x v="3"/>
    <s v="Deezer"/>
    <x v="9"/>
    <x v="29"/>
    <x v="165"/>
    <s v="Drake"/>
    <x v="0"/>
    <x v="0"/>
    <x v="666"/>
    <x v="0"/>
    <n v="54.51"/>
    <x v="1"/>
  </r>
  <r>
    <x v="3902"/>
    <n v="13"/>
    <x v="3"/>
    <x v="7"/>
    <s v="Deezer"/>
    <x v="2"/>
    <x v="92"/>
    <x v="236"/>
    <s v="Post Malone"/>
    <x v="1"/>
    <x v="0"/>
    <x v="820"/>
    <x v="2"/>
    <n v="7.85"/>
    <x v="0"/>
  </r>
  <r>
    <x v="3903"/>
    <n v="41"/>
    <x v="0"/>
    <x v="5"/>
    <s v="Tidal"/>
    <x v="1"/>
    <x v="73"/>
    <x v="244"/>
    <s v="Post Malone"/>
    <x v="0"/>
    <x v="1"/>
    <x v="589"/>
    <x v="0"/>
    <n v="6.9"/>
    <x v="0"/>
  </r>
  <r>
    <x v="3904"/>
    <n v="26"/>
    <x v="0"/>
    <x v="2"/>
    <s v="Deezer"/>
    <x v="9"/>
    <x v="96"/>
    <x v="479"/>
    <s v="Ed Sheeran"/>
    <x v="0"/>
    <x v="1"/>
    <x v="537"/>
    <x v="0"/>
    <n v="42.95"/>
    <x v="3"/>
  </r>
  <r>
    <x v="3905"/>
    <n v="49"/>
    <x v="2"/>
    <x v="0"/>
    <s v="Tidal"/>
    <x v="3"/>
    <x v="15"/>
    <x v="73"/>
    <s v="Billie Eilish"/>
    <x v="1"/>
    <x v="2"/>
    <x v="67"/>
    <x v="2"/>
    <n v="66.42"/>
    <x v="1"/>
  </r>
  <r>
    <x v="3906"/>
    <n v="34"/>
    <x v="0"/>
    <x v="9"/>
    <s v="Amazon Music"/>
    <x v="8"/>
    <x v="43"/>
    <x v="284"/>
    <s v="The Weeknd"/>
    <x v="1"/>
    <x v="0"/>
    <x v="456"/>
    <x v="2"/>
    <n v="1.41"/>
    <x v="0"/>
  </r>
  <r>
    <x v="3907"/>
    <n v="52"/>
    <x v="2"/>
    <x v="9"/>
    <s v="Deezer"/>
    <x v="8"/>
    <x v="24"/>
    <x v="181"/>
    <s v="Ed Sheeran"/>
    <x v="0"/>
    <x v="1"/>
    <x v="267"/>
    <x v="3"/>
    <n v="37.74"/>
    <x v="3"/>
  </r>
  <r>
    <x v="3908"/>
    <n v="15"/>
    <x v="3"/>
    <x v="4"/>
    <s v="Amazon Music"/>
    <x v="7"/>
    <x v="66"/>
    <x v="340"/>
    <s v="Ed Sheeran"/>
    <x v="0"/>
    <x v="0"/>
    <x v="132"/>
    <x v="1"/>
    <n v="8.5399999999999991"/>
    <x v="0"/>
  </r>
  <r>
    <x v="3909"/>
    <n v="48"/>
    <x v="2"/>
    <x v="0"/>
    <s v="Apple Music"/>
    <x v="5"/>
    <x v="88"/>
    <x v="136"/>
    <s v="Post Malone"/>
    <x v="0"/>
    <x v="1"/>
    <x v="118"/>
    <x v="0"/>
    <n v="34.28"/>
    <x v="3"/>
  </r>
  <r>
    <x v="3910"/>
    <n v="22"/>
    <x v="1"/>
    <x v="1"/>
    <s v="Spotify"/>
    <x v="4"/>
    <x v="28"/>
    <x v="450"/>
    <s v="Drake"/>
    <x v="0"/>
    <x v="2"/>
    <x v="42"/>
    <x v="2"/>
    <n v="76.069999999999993"/>
    <x v="2"/>
  </r>
  <r>
    <x v="3911"/>
    <n v="23"/>
    <x v="1"/>
    <x v="5"/>
    <s v="Apple Music"/>
    <x v="2"/>
    <x v="12"/>
    <x v="331"/>
    <s v="Bad Bunny"/>
    <x v="1"/>
    <x v="2"/>
    <x v="692"/>
    <x v="0"/>
    <n v="4.45"/>
    <x v="0"/>
  </r>
  <r>
    <x v="3912"/>
    <n v="14"/>
    <x v="3"/>
    <x v="5"/>
    <s v="Apple Music"/>
    <x v="7"/>
    <x v="44"/>
    <x v="293"/>
    <s v="Drake"/>
    <x v="0"/>
    <x v="2"/>
    <x v="35"/>
    <x v="2"/>
    <n v="9.01"/>
    <x v="0"/>
  </r>
  <r>
    <x v="3913"/>
    <n v="41"/>
    <x v="0"/>
    <x v="4"/>
    <s v="Amazon Music"/>
    <x v="2"/>
    <x v="2"/>
    <x v="264"/>
    <s v="Billie Eilish"/>
    <x v="1"/>
    <x v="0"/>
    <x v="864"/>
    <x v="2"/>
    <n v="57.03"/>
    <x v="1"/>
  </r>
  <r>
    <x v="3914"/>
    <n v="59"/>
    <x v="2"/>
    <x v="9"/>
    <s v="Deezer"/>
    <x v="3"/>
    <x v="31"/>
    <x v="199"/>
    <s v="Billie Eilish"/>
    <x v="0"/>
    <x v="0"/>
    <x v="739"/>
    <x v="2"/>
    <n v="0.77"/>
    <x v="0"/>
  </r>
  <r>
    <x v="3915"/>
    <n v="51"/>
    <x v="2"/>
    <x v="3"/>
    <s v="Tidal"/>
    <x v="3"/>
    <x v="21"/>
    <x v="365"/>
    <s v="Bad Bunny"/>
    <x v="1"/>
    <x v="0"/>
    <x v="804"/>
    <x v="0"/>
    <n v="17.07"/>
    <x v="0"/>
  </r>
  <r>
    <x v="3916"/>
    <n v="43"/>
    <x v="0"/>
    <x v="6"/>
    <s v="Tidal"/>
    <x v="6"/>
    <x v="51"/>
    <x v="16"/>
    <s v="Dua Lipa"/>
    <x v="0"/>
    <x v="1"/>
    <x v="409"/>
    <x v="0"/>
    <n v="72.36"/>
    <x v="1"/>
  </r>
  <r>
    <x v="3917"/>
    <n v="50"/>
    <x v="2"/>
    <x v="6"/>
    <s v="Amazon Music"/>
    <x v="2"/>
    <x v="44"/>
    <x v="87"/>
    <s v="Taylor Swift"/>
    <x v="0"/>
    <x v="2"/>
    <x v="266"/>
    <x v="0"/>
    <n v="20.88"/>
    <x v="0"/>
  </r>
  <r>
    <x v="3918"/>
    <n v="38"/>
    <x v="0"/>
    <x v="9"/>
    <s v="Spotify"/>
    <x v="1"/>
    <x v="29"/>
    <x v="319"/>
    <s v="Billie Eilish"/>
    <x v="0"/>
    <x v="1"/>
    <x v="765"/>
    <x v="2"/>
    <n v="39.18"/>
    <x v="3"/>
  </r>
  <r>
    <x v="3919"/>
    <n v="60"/>
    <x v="2"/>
    <x v="4"/>
    <s v="Apple Music"/>
    <x v="6"/>
    <x v="17"/>
    <x v="487"/>
    <s v="BTS"/>
    <x v="0"/>
    <x v="2"/>
    <x v="436"/>
    <x v="1"/>
    <n v="18.23"/>
    <x v="0"/>
  </r>
  <r>
    <x v="3920"/>
    <n v="57"/>
    <x v="2"/>
    <x v="3"/>
    <s v="YouTube"/>
    <x v="9"/>
    <x v="2"/>
    <x v="116"/>
    <s v="Ed Sheeran"/>
    <x v="1"/>
    <x v="2"/>
    <x v="61"/>
    <x v="3"/>
    <n v="46.74"/>
    <x v="3"/>
  </r>
  <r>
    <x v="3921"/>
    <n v="37"/>
    <x v="0"/>
    <x v="0"/>
    <s v="YouTube"/>
    <x v="0"/>
    <x v="21"/>
    <x v="494"/>
    <s v="Adele"/>
    <x v="0"/>
    <x v="1"/>
    <x v="674"/>
    <x v="1"/>
    <n v="53.74"/>
    <x v="1"/>
  </r>
  <r>
    <x v="3922"/>
    <n v="29"/>
    <x v="0"/>
    <x v="1"/>
    <s v="Amazon Music"/>
    <x v="3"/>
    <x v="67"/>
    <x v="227"/>
    <s v="Ed Sheeran"/>
    <x v="1"/>
    <x v="0"/>
    <x v="331"/>
    <x v="0"/>
    <n v="49.93"/>
    <x v="3"/>
  </r>
  <r>
    <x v="3923"/>
    <n v="43"/>
    <x v="0"/>
    <x v="5"/>
    <s v="Amazon Music"/>
    <x v="4"/>
    <x v="95"/>
    <x v="473"/>
    <s v="BTS"/>
    <x v="1"/>
    <x v="2"/>
    <x v="168"/>
    <x v="0"/>
    <n v="67.69"/>
    <x v="1"/>
  </r>
  <r>
    <x v="3924"/>
    <n v="19"/>
    <x v="1"/>
    <x v="8"/>
    <s v="YouTube"/>
    <x v="4"/>
    <x v="11"/>
    <x v="275"/>
    <s v="Drake"/>
    <x v="0"/>
    <x v="0"/>
    <x v="395"/>
    <x v="0"/>
    <n v="8.67"/>
    <x v="0"/>
  </r>
  <r>
    <x v="3925"/>
    <n v="45"/>
    <x v="2"/>
    <x v="9"/>
    <s v="YouTube"/>
    <x v="5"/>
    <x v="30"/>
    <x v="355"/>
    <s v="BTS"/>
    <x v="1"/>
    <x v="0"/>
    <x v="204"/>
    <x v="0"/>
    <n v="67.459999999999994"/>
    <x v="1"/>
  </r>
  <r>
    <x v="3926"/>
    <n v="13"/>
    <x v="3"/>
    <x v="6"/>
    <s v="Deezer"/>
    <x v="6"/>
    <x v="82"/>
    <x v="120"/>
    <s v="Adele"/>
    <x v="0"/>
    <x v="1"/>
    <x v="685"/>
    <x v="1"/>
    <n v="49.66"/>
    <x v="3"/>
  </r>
  <r>
    <x v="3927"/>
    <n v="22"/>
    <x v="1"/>
    <x v="5"/>
    <s v="Apple Music"/>
    <x v="6"/>
    <x v="9"/>
    <x v="317"/>
    <s v="BTS"/>
    <x v="1"/>
    <x v="1"/>
    <x v="786"/>
    <x v="2"/>
    <n v="49.08"/>
    <x v="3"/>
  </r>
  <r>
    <x v="3928"/>
    <n v="21"/>
    <x v="1"/>
    <x v="2"/>
    <s v="Amazon Music"/>
    <x v="2"/>
    <x v="50"/>
    <x v="200"/>
    <s v="Dua Lipa"/>
    <x v="0"/>
    <x v="1"/>
    <x v="323"/>
    <x v="2"/>
    <n v="8.2200000000000006"/>
    <x v="0"/>
  </r>
  <r>
    <x v="3929"/>
    <n v="33"/>
    <x v="0"/>
    <x v="7"/>
    <s v="YouTube"/>
    <x v="3"/>
    <x v="77"/>
    <x v="278"/>
    <s v="Post Malone"/>
    <x v="1"/>
    <x v="1"/>
    <x v="412"/>
    <x v="2"/>
    <n v="10.41"/>
    <x v="0"/>
  </r>
  <r>
    <x v="3930"/>
    <n v="21"/>
    <x v="1"/>
    <x v="3"/>
    <s v="YouTube"/>
    <x v="9"/>
    <x v="3"/>
    <x v="117"/>
    <s v="Dua Lipa"/>
    <x v="1"/>
    <x v="0"/>
    <x v="649"/>
    <x v="1"/>
    <n v="13.43"/>
    <x v="0"/>
  </r>
  <r>
    <x v="3931"/>
    <n v="54"/>
    <x v="2"/>
    <x v="4"/>
    <s v="Amazon Music"/>
    <x v="5"/>
    <x v="10"/>
    <x v="109"/>
    <s v="Ed Sheeran"/>
    <x v="0"/>
    <x v="0"/>
    <x v="699"/>
    <x v="3"/>
    <n v="58.06"/>
    <x v="1"/>
  </r>
  <r>
    <x v="3932"/>
    <n v="35"/>
    <x v="0"/>
    <x v="7"/>
    <s v="Deezer"/>
    <x v="8"/>
    <x v="24"/>
    <x v="406"/>
    <s v="The Weeknd"/>
    <x v="0"/>
    <x v="0"/>
    <x v="546"/>
    <x v="2"/>
    <n v="10.74"/>
    <x v="0"/>
  </r>
  <r>
    <x v="3933"/>
    <n v="42"/>
    <x v="0"/>
    <x v="7"/>
    <s v="Spotify"/>
    <x v="0"/>
    <x v="11"/>
    <x v="179"/>
    <s v="BTS"/>
    <x v="1"/>
    <x v="1"/>
    <x v="346"/>
    <x v="3"/>
    <n v="62.87"/>
    <x v="1"/>
  </r>
  <r>
    <x v="3934"/>
    <n v="59"/>
    <x v="2"/>
    <x v="2"/>
    <s v="Deezer"/>
    <x v="8"/>
    <x v="20"/>
    <x v="314"/>
    <s v="The Weeknd"/>
    <x v="0"/>
    <x v="0"/>
    <x v="88"/>
    <x v="1"/>
    <n v="21.11"/>
    <x v="0"/>
  </r>
  <r>
    <x v="3935"/>
    <n v="19"/>
    <x v="1"/>
    <x v="6"/>
    <s v="Tidal"/>
    <x v="9"/>
    <x v="21"/>
    <x v="53"/>
    <s v="Taylor Swift"/>
    <x v="0"/>
    <x v="1"/>
    <x v="132"/>
    <x v="1"/>
    <n v="42.32"/>
    <x v="3"/>
  </r>
  <r>
    <x v="3936"/>
    <n v="27"/>
    <x v="0"/>
    <x v="8"/>
    <s v="Deezer"/>
    <x v="6"/>
    <x v="18"/>
    <x v="179"/>
    <s v="BTS"/>
    <x v="1"/>
    <x v="1"/>
    <x v="413"/>
    <x v="2"/>
    <n v="25.27"/>
    <x v="3"/>
  </r>
  <r>
    <x v="3937"/>
    <n v="32"/>
    <x v="0"/>
    <x v="2"/>
    <s v="Amazon Music"/>
    <x v="0"/>
    <x v="6"/>
    <x v="184"/>
    <s v="The Weeknd"/>
    <x v="1"/>
    <x v="2"/>
    <x v="777"/>
    <x v="3"/>
    <n v="45.13"/>
    <x v="3"/>
  </r>
  <r>
    <x v="3938"/>
    <n v="34"/>
    <x v="0"/>
    <x v="5"/>
    <s v="Apple Music"/>
    <x v="6"/>
    <x v="62"/>
    <x v="169"/>
    <s v="Drake"/>
    <x v="0"/>
    <x v="2"/>
    <x v="651"/>
    <x v="0"/>
    <n v="5.87"/>
    <x v="0"/>
  </r>
  <r>
    <x v="3939"/>
    <n v="51"/>
    <x v="2"/>
    <x v="2"/>
    <s v="YouTube"/>
    <x v="0"/>
    <x v="24"/>
    <x v="67"/>
    <s v="BTS"/>
    <x v="0"/>
    <x v="1"/>
    <x v="541"/>
    <x v="1"/>
    <n v="68.069999999999993"/>
    <x v="1"/>
  </r>
  <r>
    <x v="3940"/>
    <n v="48"/>
    <x v="2"/>
    <x v="1"/>
    <s v="Apple Music"/>
    <x v="6"/>
    <x v="53"/>
    <x v="451"/>
    <s v="Drake"/>
    <x v="0"/>
    <x v="1"/>
    <x v="701"/>
    <x v="1"/>
    <n v="77.03"/>
    <x v="2"/>
  </r>
  <r>
    <x v="3941"/>
    <n v="51"/>
    <x v="2"/>
    <x v="7"/>
    <s v="Apple Music"/>
    <x v="0"/>
    <x v="58"/>
    <x v="358"/>
    <s v="Bad Bunny"/>
    <x v="1"/>
    <x v="1"/>
    <x v="85"/>
    <x v="1"/>
    <n v="25.97"/>
    <x v="3"/>
  </r>
  <r>
    <x v="3942"/>
    <n v="46"/>
    <x v="2"/>
    <x v="8"/>
    <s v="Deezer"/>
    <x v="0"/>
    <x v="80"/>
    <x v="99"/>
    <s v="Ed Sheeran"/>
    <x v="1"/>
    <x v="0"/>
    <x v="767"/>
    <x v="1"/>
    <n v="75.319999999999993"/>
    <x v="2"/>
  </r>
  <r>
    <x v="3943"/>
    <n v="32"/>
    <x v="0"/>
    <x v="8"/>
    <s v="Apple Music"/>
    <x v="8"/>
    <x v="53"/>
    <x v="1"/>
    <s v="Drake"/>
    <x v="0"/>
    <x v="1"/>
    <x v="277"/>
    <x v="0"/>
    <n v="45.82"/>
    <x v="3"/>
  </r>
  <r>
    <x v="3944"/>
    <n v="46"/>
    <x v="2"/>
    <x v="4"/>
    <s v="Apple Music"/>
    <x v="9"/>
    <x v="33"/>
    <x v="60"/>
    <s v="Bad Bunny"/>
    <x v="0"/>
    <x v="0"/>
    <x v="489"/>
    <x v="2"/>
    <n v="34.92"/>
    <x v="3"/>
  </r>
  <r>
    <x v="3945"/>
    <n v="47"/>
    <x v="2"/>
    <x v="6"/>
    <s v="Amazon Music"/>
    <x v="4"/>
    <x v="47"/>
    <x v="88"/>
    <s v="Adele"/>
    <x v="0"/>
    <x v="0"/>
    <x v="63"/>
    <x v="0"/>
    <n v="66.03"/>
    <x v="1"/>
  </r>
  <r>
    <x v="3946"/>
    <n v="13"/>
    <x v="3"/>
    <x v="7"/>
    <s v="Deezer"/>
    <x v="5"/>
    <x v="91"/>
    <x v="142"/>
    <s v="BTS"/>
    <x v="0"/>
    <x v="1"/>
    <x v="97"/>
    <x v="2"/>
    <n v="68.64"/>
    <x v="1"/>
  </r>
  <r>
    <x v="3947"/>
    <n v="35"/>
    <x v="0"/>
    <x v="1"/>
    <s v="Apple Music"/>
    <x v="1"/>
    <x v="44"/>
    <x v="96"/>
    <s v="BTS"/>
    <x v="1"/>
    <x v="2"/>
    <x v="558"/>
    <x v="2"/>
    <n v="41.18"/>
    <x v="3"/>
  </r>
  <r>
    <x v="3948"/>
    <n v="39"/>
    <x v="0"/>
    <x v="3"/>
    <s v="Amazon Music"/>
    <x v="9"/>
    <x v="31"/>
    <x v="9"/>
    <s v="The Weeknd"/>
    <x v="1"/>
    <x v="1"/>
    <x v="455"/>
    <x v="0"/>
    <n v="17.239999999999998"/>
    <x v="0"/>
  </r>
  <r>
    <x v="3949"/>
    <n v="51"/>
    <x v="2"/>
    <x v="2"/>
    <s v="Deezer"/>
    <x v="3"/>
    <x v="30"/>
    <x v="108"/>
    <s v="Dua Lipa"/>
    <x v="0"/>
    <x v="2"/>
    <x v="166"/>
    <x v="1"/>
    <n v="65.77"/>
    <x v="1"/>
  </r>
  <r>
    <x v="3950"/>
    <n v="27"/>
    <x v="0"/>
    <x v="6"/>
    <s v="Apple Music"/>
    <x v="2"/>
    <x v="48"/>
    <x v="472"/>
    <s v="Billie Eilish"/>
    <x v="0"/>
    <x v="0"/>
    <x v="460"/>
    <x v="0"/>
    <n v="62.85"/>
    <x v="1"/>
  </r>
  <r>
    <x v="3951"/>
    <n v="24"/>
    <x v="1"/>
    <x v="0"/>
    <s v="Deezer"/>
    <x v="1"/>
    <x v="75"/>
    <x v="110"/>
    <s v="The Weeknd"/>
    <x v="1"/>
    <x v="0"/>
    <x v="652"/>
    <x v="2"/>
    <n v="57.31"/>
    <x v="1"/>
  </r>
  <r>
    <x v="3952"/>
    <n v="26"/>
    <x v="0"/>
    <x v="2"/>
    <s v="Tidal"/>
    <x v="3"/>
    <x v="43"/>
    <x v="226"/>
    <s v="Dua Lipa"/>
    <x v="1"/>
    <x v="2"/>
    <x v="646"/>
    <x v="2"/>
    <n v="30.37"/>
    <x v="3"/>
  </r>
  <r>
    <x v="3953"/>
    <n v="35"/>
    <x v="0"/>
    <x v="1"/>
    <s v="Amazon Music"/>
    <x v="3"/>
    <x v="35"/>
    <x v="10"/>
    <s v="Taylor Swift"/>
    <x v="1"/>
    <x v="1"/>
    <x v="691"/>
    <x v="1"/>
    <n v="4.83"/>
    <x v="0"/>
  </r>
  <r>
    <x v="3954"/>
    <n v="33"/>
    <x v="0"/>
    <x v="0"/>
    <s v="Tidal"/>
    <x v="9"/>
    <x v="17"/>
    <x v="430"/>
    <s v="Taylor Swift"/>
    <x v="1"/>
    <x v="0"/>
    <x v="769"/>
    <x v="3"/>
    <n v="22.85"/>
    <x v="0"/>
  </r>
  <r>
    <x v="3955"/>
    <n v="46"/>
    <x v="2"/>
    <x v="8"/>
    <s v="Spotify"/>
    <x v="5"/>
    <x v="37"/>
    <x v="140"/>
    <s v="Taylor Swift"/>
    <x v="0"/>
    <x v="0"/>
    <x v="617"/>
    <x v="2"/>
    <n v="0.52"/>
    <x v="0"/>
  </r>
  <r>
    <x v="3956"/>
    <n v="45"/>
    <x v="2"/>
    <x v="7"/>
    <s v="Tidal"/>
    <x v="8"/>
    <x v="32"/>
    <x v="408"/>
    <s v="Billie Eilish"/>
    <x v="0"/>
    <x v="0"/>
    <x v="26"/>
    <x v="3"/>
    <n v="75.39"/>
    <x v="2"/>
  </r>
  <r>
    <x v="3957"/>
    <n v="40"/>
    <x v="0"/>
    <x v="0"/>
    <s v="YouTube"/>
    <x v="7"/>
    <x v="52"/>
    <x v="106"/>
    <s v="BTS"/>
    <x v="0"/>
    <x v="0"/>
    <x v="383"/>
    <x v="2"/>
    <n v="63.98"/>
    <x v="1"/>
  </r>
  <r>
    <x v="3958"/>
    <n v="19"/>
    <x v="1"/>
    <x v="7"/>
    <s v="YouTube"/>
    <x v="5"/>
    <x v="75"/>
    <x v="66"/>
    <s v="Ed Sheeran"/>
    <x v="1"/>
    <x v="1"/>
    <x v="803"/>
    <x v="3"/>
    <n v="44.22"/>
    <x v="3"/>
  </r>
  <r>
    <x v="3959"/>
    <n v="29"/>
    <x v="0"/>
    <x v="9"/>
    <s v="Amazon Music"/>
    <x v="6"/>
    <x v="92"/>
    <x v="414"/>
    <s v="Taylor Swift"/>
    <x v="0"/>
    <x v="0"/>
    <x v="462"/>
    <x v="3"/>
    <n v="12.67"/>
    <x v="0"/>
  </r>
  <r>
    <x v="3960"/>
    <n v="43"/>
    <x v="0"/>
    <x v="9"/>
    <s v="Amazon Music"/>
    <x v="6"/>
    <x v="12"/>
    <x v="446"/>
    <s v="Ed Sheeran"/>
    <x v="0"/>
    <x v="0"/>
    <x v="143"/>
    <x v="0"/>
    <n v="42.57"/>
    <x v="3"/>
  </r>
  <r>
    <x v="3961"/>
    <n v="48"/>
    <x v="2"/>
    <x v="3"/>
    <s v="Tidal"/>
    <x v="0"/>
    <x v="41"/>
    <x v="344"/>
    <s v="Taylor Swift"/>
    <x v="1"/>
    <x v="2"/>
    <x v="726"/>
    <x v="2"/>
    <n v="60.02"/>
    <x v="1"/>
  </r>
  <r>
    <x v="3962"/>
    <n v="22"/>
    <x v="1"/>
    <x v="7"/>
    <s v="Spotify"/>
    <x v="0"/>
    <x v="34"/>
    <x v="422"/>
    <s v="Taylor Swift"/>
    <x v="0"/>
    <x v="0"/>
    <x v="612"/>
    <x v="2"/>
    <n v="11.24"/>
    <x v="0"/>
  </r>
  <r>
    <x v="3963"/>
    <n v="54"/>
    <x v="2"/>
    <x v="9"/>
    <s v="Deezer"/>
    <x v="6"/>
    <x v="94"/>
    <x v="68"/>
    <s v="Ed Sheeran"/>
    <x v="0"/>
    <x v="0"/>
    <x v="387"/>
    <x v="0"/>
    <n v="36.950000000000003"/>
    <x v="3"/>
  </r>
  <r>
    <x v="3964"/>
    <n v="15"/>
    <x v="3"/>
    <x v="6"/>
    <s v="Spotify"/>
    <x v="2"/>
    <x v="38"/>
    <x v="254"/>
    <s v="The Weeknd"/>
    <x v="1"/>
    <x v="1"/>
    <x v="776"/>
    <x v="3"/>
    <n v="2.16"/>
    <x v="0"/>
  </r>
  <r>
    <x v="3965"/>
    <n v="44"/>
    <x v="2"/>
    <x v="8"/>
    <s v="YouTube"/>
    <x v="2"/>
    <x v="83"/>
    <x v="32"/>
    <s v="BTS"/>
    <x v="1"/>
    <x v="2"/>
    <x v="594"/>
    <x v="2"/>
    <n v="45.44"/>
    <x v="3"/>
  </r>
  <r>
    <x v="3966"/>
    <n v="46"/>
    <x v="2"/>
    <x v="7"/>
    <s v="Apple Music"/>
    <x v="0"/>
    <x v="84"/>
    <x v="248"/>
    <s v="Drake"/>
    <x v="0"/>
    <x v="2"/>
    <x v="553"/>
    <x v="3"/>
    <n v="38.369999999999997"/>
    <x v="3"/>
  </r>
  <r>
    <x v="3967"/>
    <n v="24"/>
    <x v="1"/>
    <x v="9"/>
    <s v="Apple Music"/>
    <x v="7"/>
    <x v="88"/>
    <x v="148"/>
    <s v="Adele"/>
    <x v="1"/>
    <x v="2"/>
    <x v="695"/>
    <x v="3"/>
    <n v="39.340000000000003"/>
    <x v="3"/>
  </r>
  <r>
    <x v="3968"/>
    <n v="24"/>
    <x v="1"/>
    <x v="5"/>
    <s v="Apple Music"/>
    <x v="3"/>
    <x v="57"/>
    <x v="3"/>
    <s v="Bad Bunny"/>
    <x v="1"/>
    <x v="1"/>
    <x v="294"/>
    <x v="1"/>
    <n v="74.58"/>
    <x v="1"/>
  </r>
  <r>
    <x v="3969"/>
    <n v="21"/>
    <x v="1"/>
    <x v="4"/>
    <s v="Tidal"/>
    <x v="4"/>
    <x v="93"/>
    <x v="80"/>
    <s v="Post Malone"/>
    <x v="1"/>
    <x v="2"/>
    <x v="747"/>
    <x v="2"/>
    <n v="33.58"/>
    <x v="3"/>
  </r>
  <r>
    <x v="3970"/>
    <n v="40"/>
    <x v="0"/>
    <x v="1"/>
    <s v="Apple Music"/>
    <x v="6"/>
    <x v="13"/>
    <x v="349"/>
    <s v="Taylor Swift"/>
    <x v="1"/>
    <x v="2"/>
    <x v="364"/>
    <x v="0"/>
    <n v="26.24"/>
    <x v="3"/>
  </r>
  <r>
    <x v="3971"/>
    <n v="54"/>
    <x v="2"/>
    <x v="2"/>
    <s v="YouTube"/>
    <x v="4"/>
    <x v="12"/>
    <x v="6"/>
    <s v="Billie Eilish"/>
    <x v="1"/>
    <x v="2"/>
    <x v="786"/>
    <x v="2"/>
    <n v="76.48"/>
    <x v="2"/>
  </r>
  <r>
    <x v="3972"/>
    <n v="34"/>
    <x v="0"/>
    <x v="5"/>
    <s v="YouTube"/>
    <x v="3"/>
    <x v="11"/>
    <x v="399"/>
    <s v="Bad Bunny"/>
    <x v="1"/>
    <x v="1"/>
    <x v="474"/>
    <x v="1"/>
    <n v="27.08"/>
    <x v="3"/>
  </r>
  <r>
    <x v="3973"/>
    <n v="18"/>
    <x v="1"/>
    <x v="8"/>
    <s v="Spotify"/>
    <x v="0"/>
    <x v="51"/>
    <x v="251"/>
    <s v="Post Malone"/>
    <x v="1"/>
    <x v="2"/>
    <x v="347"/>
    <x v="1"/>
    <n v="48.02"/>
    <x v="3"/>
  </r>
  <r>
    <x v="3974"/>
    <n v="19"/>
    <x v="1"/>
    <x v="9"/>
    <s v="Tidal"/>
    <x v="5"/>
    <x v="70"/>
    <x v="129"/>
    <s v="Adele"/>
    <x v="0"/>
    <x v="1"/>
    <x v="811"/>
    <x v="1"/>
    <n v="59.84"/>
    <x v="1"/>
  </r>
  <r>
    <x v="3975"/>
    <n v="15"/>
    <x v="3"/>
    <x v="0"/>
    <s v="Tidal"/>
    <x v="5"/>
    <x v="69"/>
    <x v="262"/>
    <s v="Adele"/>
    <x v="0"/>
    <x v="0"/>
    <x v="516"/>
    <x v="0"/>
    <n v="38.51"/>
    <x v="3"/>
  </r>
  <r>
    <x v="3976"/>
    <n v="27"/>
    <x v="0"/>
    <x v="8"/>
    <s v="Deezer"/>
    <x v="5"/>
    <x v="86"/>
    <x v="234"/>
    <s v="Ed Sheeran"/>
    <x v="1"/>
    <x v="1"/>
    <x v="143"/>
    <x v="0"/>
    <n v="37.450000000000003"/>
    <x v="3"/>
  </r>
  <r>
    <x v="3977"/>
    <n v="27"/>
    <x v="0"/>
    <x v="5"/>
    <s v="Deezer"/>
    <x v="9"/>
    <x v="87"/>
    <x v="59"/>
    <s v="Dua Lipa"/>
    <x v="1"/>
    <x v="2"/>
    <x v="642"/>
    <x v="0"/>
    <n v="21.22"/>
    <x v="0"/>
  </r>
  <r>
    <x v="3978"/>
    <n v="37"/>
    <x v="0"/>
    <x v="7"/>
    <s v="YouTube"/>
    <x v="9"/>
    <x v="11"/>
    <x v="454"/>
    <s v="Adele"/>
    <x v="0"/>
    <x v="2"/>
    <x v="820"/>
    <x v="2"/>
    <n v="21.14"/>
    <x v="0"/>
  </r>
  <r>
    <x v="3979"/>
    <n v="48"/>
    <x v="2"/>
    <x v="0"/>
    <s v="YouTube"/>
    <x v="9"/>
    <x v="28"/>
    <x v="312"/>
    <s v="Dua Lipa"/>
    <x v="0"/>
    <x v="1"/>
    <x v="121"/>
    <x v="1"/>
    <n v="6.62"/>
    <x v="0"/>
  </r>
  <r>
    <x v="3980"/>
    <n v="21"/>
    <x v="1"/>
    <x v="6"/>
    <s v="Amazon Music"/>
    <x v="3"/>
    <x v="89"/>
    <x v="406"/>
    <s v="Billie Eilish"/>
    <x v="0"/>
    <x v="2"/>
    <x v="517"/>
    <x v="2"/>
    <n v="53.34"/>
    <x v="1"/>
  </r>
  <r>
    <x v="3981"/>
    <n v="38"/>
    <x v="0"/>
    <x v="8"/>
    <s v="Amazon Music"/>
    <x v="4"/>
    <x v="94"/>
    <x v="384"/>
    <s v="BTS"/>
    <x v="1"/>
    <x v="1"/>
    <x v="57"/>
    <x v="2"/>
    <n v="43.02"/>
    <x v="3"/>
  </r>
  <r>
    <x v="3982"/>
    <n v="57"/>
    <x v="2"/>
    <x v="2"/>
    <s v="Deezer"/>
    <x v="8"/>
    <x v="34"/>
    <x v="197"/>
    <s v="The Weeknd"/>
    <x v="0"/>
    <x v="1"/>
    <x v="15"/>
    <x v="0"/>
    <n v="5.41"/>
    <x v="0"/>
  </r>
  <r>
    <x v="3983"/>
    <n v="57"/>
    <x v="2"/>
    <x v="3"/>
    <s v="Spotify"/>
    <x v="4"/>
    <x v="50"/>
    <x v="57"/>
    <s v="Billie Eilish"/>
    <x v="1"/>
    <x v="0"/>
    <x v="865"/>
    <x v="1"/>
    <n v="65.88"/>
    <x v="1"/>
  </r>
  <r>
    <x v="3984"/>
    <n v="37"/>
    <x v="0"/>
    <x v="3"/>
    <s v="Tidal"/>
    <x v="7"/>
    <x v="77"/>
    <x v="118"/>
    <s v="Dua Lipa"/>
    <x v="1"/>
    <x v="0"/>
    <x v="785"/>
    <x v="2"/>
    <n v="26.16"/>
    <x v="3"/>
  </r>
  <r>
    <x v="3985"/>
    <n v="54"/>
    <x v="2"/>
    <x v="4"/>
    <s v="YouTube"/>
    <x v="9"/>
    <x v="26"/>
    <x v="219"/>
    <s v="BTS"/>
    <x v="0"/>
    <x v="2"/>
    <x v="41"/>
    <x v="0"/>
    <n v="29.35"/>
    <x v="3"/>
  </r>
  <r>
    <x v="3986"/>
    <n v="55"/>
    <x v="2"/>
    <x v="6"/>
    <s v="Amazon Music"/>
    <x v="5"/>
    <x v="26"/>
    <x v="478"/>
    <s v="Ed Sheeran"/>
    <x v="0"/>
    <x v="0"/>
    <x v="219"/>
    <x v="1"/>
    <n v="47.13"/>
    <x v="3"/>
  </r>
  <r>
    <x v="3987"/>
    <n v="38"/>
    <x v="0"/>
    <x v="1"/>
    <s v="Deezer"/>
    <x v="9"/>
    <x v="16"/>
    <x v="99"/>
    <s v="Bad Bunny"/>
    <x v="1"/>
    <x v="0"/>
    <x v="203"/>
    <x v="1"/>
    <n v="54.85"/>
    <x v="1"/>
  </r>
  <r>
    <x v="3988"/>
    <n v="26"/>
    <x v="0"/>
    <x v="1"/>
    <s v="Amazon Music"/>
    <x v="2"/>
    <x v="94"/>
    <x v="419"/>
    <s v="Bad Bunny"/>
    <x v="0"/>
    <x v="2"/>
    <x v="656"/>
    <x v="0"/>
    <n v="26.72"/>
    <x v="3"/>
  </r>
  <r>
    <x v="3989"/>
    <n v="35"/>
    <x v="0"/>
    <x v="1"/>
    <s v="YouTube"/>
    <x v="2"/>
    <x v="62"/>
    <x v="273"/>
    <s v="Billie Eilish"/>
    <x v="0"/>
    <x v="1"/>
    <x v="784"/>
    <x v="2"/>
    <n v="79.959999999999994"/>
    <x v="2"/>
  </r>
  <r>
    <x v="3990"/>
    <n v="35"/>
    <x v="0"/>
    <x v="8"/>
    <s v="Tidal"/>
    <x v="5"/>
    <x v="67"/>
    <x v="350"/>
    <s v="BTS"/>
    <x v="1"/>
    <x v="0"/>
    <x v="558"/>
    <x v="2"/>
    <n v="37.14"/>
    <x v="3"/>
  </r>
  <r>
    <x v="3991"/>
    <n v="34"/>
    <x v="0"/>
    <x v="1"/>
    <s v="Spotify"/>
    <x v="3"/>
    <x v="22"/>
    <x v="347"/>
    <s v="BTS"/>
    <x v="0"/>
    <x v="2"/>
    <x v="65"/>
    <x v="0"/>
    <n v="36.28"/>
    <x v="3"/>
  </r>
  <r>
    <x v="3992"/>
    <n v="45"/>
    <x v="2"/>
    <x v="1"/>
    <s v="Spotify"/>
    <x v="2"/>
    <x v="61"/>
    <x v="301"/>
    <s v="Drake"/>
    <x v="1"/>
    <x v="0"/>
    <x v="386"/>
    <x v="3"/>
    <n v="27.36"/>
    <x v="3"/>
  </r>
  <r>
    <x v="3993"/>
    <n v="51"/>
    <x v="2"/>
    <x v="4"/>
    <s v="Apple Music"/>
    <x v="5"/>
    <x v="16"/>
    <x v="364"/>
    <s v="Drake"/>
    <x v="1"/>
    <x v="2"/>
    <x v="701"/>
    <x v="1"/>
    <n v="6.41"/>
    <x v="0"/>
  </r>
  <r>
    <x v="3994"/>
    <n v="51"/>
    <x v="2"/>
    <x v="2"/>
    <s v="Apple Music"/>
    <x v="1"/>
    <x v="86"/>
    <x v="79"/>
    <s v="Drake"/>
    <x v="0"/>
    <x v="1"/>
    <x v="475"/>
    <x v="1"/>
    <n v="3.64"/>
    <x v="0"/>
  </r>
  <r>
    <x v="3995"/>
    <n v="29"/>
    <x v="0"/>
    <x v="5"/>
    <s v="YouTube"/>
    <x v="5"/>
    <x v="34"/>
    <x v="290"/>
    <s v="Adele"/>
    <x v="1"/>
    <x v="2"/>
    <x v="758"/>
    <x v="1"/>
    <n v="28.19"/>
    <x v="3"/>
  </r>
  <r>
    <x v="3996"/>
    <n v="49"/>
    <x v="2"/>
    <x v="3"/>
    <s v="Amazon Music"/>
    <x v="0"/>
    <x v="79"/>
    <x v="78"/>
    <s v="Adele"/>
    <x v="0"/>
    <x v="0"/>
    <x v="760"/>
    <x v="1"/>
    <n v="55.74"/>
    <x v="1"/>
  </r>
  <r>
    <x v="3997"/>
    <n v="40"/>
    <x v="0"/>
    <x v="3"/>
    <s v="Tidal"/>
    <x v="2"/>
    <x v="93"/>
    <x v="248"/>
    <s v="Dua Lipa"/>
    <x v="0"/>
    <x v="0"/>
    <x v="11"/>
    <x v="0"/>
    <n v="48.94"/>
    <x v="3"/>
  </r>
  <r>
    <x v="3998"/>
    <n v="19"/>
    <x v="1"/>
    <x v="5"/>
    <s v="Tidal"/>
    <x v="7"/>
    <x v="71"/>
    <x v="431"/>
    <s v="The Weeknd"/>
    <x v="0"/>
    <x v="0"/>
    <x v="136"/>
    <x v="1"/>
    <n v="67.290000000000006"/>
    <x v="1"/>
  </r>
  <r>
    <x v="3999"/>
    <n v="36"/>
    <x v="0"/>
    <x v="6"/>
    <s v="Deezer"/>
    <x v="5"/>
    <x v="15"/>
    <x v="3"/>
    <s v="Post Malone"/>
    <x v="0"/>
    <x v="2"/>
    <x v="168"/>
    <x v="0"/>
    <n v="10.029999999999999"/>
    <x v="0"/>
  </r>
  <r>
    <x v="4000"/>
    <n v="55"/>
    <x v="2"/>
    <x v="6"/>
    <s v="Spotify"/>
    <x v="8"/>
    <x v="92"/>
    <x v="479"/>
    <s v="Adele"/>
    <x v="0"/>
    <x v="2"/>
    <x v="515"/>
    <x v="0"/>
    <n v="11.31"/>
    <x v="0"/>
  </r>
  <r>
    <x v="4001"/>
    <n v="14"/>
    <x v="3"/>
    <x v="6"/>
    <s v="Apple Music"/>
    <x v="0"/>
    <x v="49"/>
    <x v="73"/>
    <s v="Ed Sheeran"/>
    <x v="0"/>
    <x v="1"/>
    <x v="23"/>
    <x v="0"/>
    <n v="48.97"/>
    <x v="3"/>
  </r>
  <r>
    <x v="4002"/>
    <n v="13"/>
    <x v="3"/>
    <x v="2"/>
    <s v="Amazon Music"/>
    <x v="1"/>
    <x v="72"/>
    <x v="453"/>
    <s v="Dua Lipa"/>
    <x v="0"/>
    <x v="0"/>
    <x v="748"/>
    <x v="1"/>
    <n v="60.82"/>
    <x v="1"/>
  </r>
  <r>
    <x v="4003"/>
    <n v="51"/>
    <x v="2"/>
    <x v="5"/>
    <s v="Spotify"/>
    <x v="4"/>
    <x v="15"/>
    <x v="355"/>
    <s v="Bad Bunny"/>
    <x v="1"/>
    <x v="1"/>
    <x v="542"/>
    <x v="2"/>
    <n v="75.08"/>
    <x v="2"/>
  </r>
  <r>
    <x v="4004"/>
    <n v="19"/>
    <x v="1"/>
    <x v="7"/>
    <s v="Apple Music"/>
    <x v="1"/>
    <x v="91"/>
    <x v="82"/>
    <s v="The Weeknd"/>
    <x v="0"/>
    <x v="1"/>
    <x v="651"/>
    <x v="0"/>
    <n v="51.46"/>
    <x v="1"/>
  </r>
  <r>
    <x v="4005"/>
    <n v="35"/>
    <x v="0"/>
    <x v="6"/>
    <s v="Tidal"/>
    <x v="4"/>
    <x v="36"/>
    <x v="484"/>
    <s v="Bad Bunny"/>
    <x v="1"/>
    <x v="1"/>
    <x v="207"/>
    <x v="2"/>
    <n v="28.03"/>
    <x v="3"/>
  </r>
  <r>
    <x v="4006"/>
    <n v="33"/>
    <x v="0"/>
    <x v="6"/>
    <s v="Spotify"/>
    <x v="0"/>
    <x v="57"/>
    <x v="371"/>
    <s v="Taylor Swift"/>
    <x v="0"/>
    <x v="1"/>
    <x v="635"/>
    <x v="3"/>
    <n v="70.45"/>
    <x v="1"/>
  </r>
  <r>
    <x v="4007"/>
    <n v="40"/>
    <x v="0"/>
    <x v="5"/>
    <s v="Amazon Music"/>
    <x v="0"/>
    <x v="14"/>
    <x v="138"/>
    <s v="Post Malone"/>
    <x v="1"/>
    <x v="2"/>
    <x v="343"/>
    <x v="0"/>
    <n v="5.9"/>
    <x v="0"/>
  </r>
  <r>
    <x v="4008"/>
    <n v="49"/>
    <x v="2"/>
    <x v="4"/>
    <s v="Deezer"/>
    <x v="4"/>
    <x v="87"/>
    <x v="462"/>
    <s v="Dua Lipa"/>
    <x v="1"/>
    <x v="2"/>
    <x v="407"/>
    <x v="0"/>
    <n v="65.55"/>
    <x v="1"/>
  </r>
  <r>
    <x v="4009"/>
    <n v="14"/>
    <x v="3"/>
    <x v="4"/>
    <s v="Spotify"/>
    <x v="9"/>
    <x v="23"/>
    <x v="230"/>
    <s v="Bad Bunny"/>
    <x v="0"/>
    <x v="2"/>
    <x v="106"/>
    <x v="3"/>
    <n v="31.24"/>
    <x v="3"/>
  </r>
  <r>
    <x v="4010"/>
    <n v="42"/>
    <x v="0"/>
    <x v="1"/>
    <s v="YouTube"/>
    <x v="6"/>
    <x v="67"/>
    <x v="323"/>
    <s v="The Weeknd"/>
    <x v="1"/>
    <x v="0"/>
    <x v="176"/>
    <x v="3"/>
    <n v="67.08"/>
    <x v="1"/>
  </r>
  <r>
    <x v="4011"/>
    <n v="25"/>
    <x v="0"/>
    <x v="7"/>
    <s v="Apple Music"/>
    <x v="4"/>
    <x v="89"/>
    <x v="486"/>
    <s v="Bad Bunny"/>
    <x v="0"/>
    <x v="0"/>
    <x v="745"/>
    <x v="1"/>
    <n v="26.97"/>
    <x v="3"/>
  </r>
  <r>
    <x v="4012"/>
    <n v="37"/>
    <x v="0"/>
    <x v="1"/>
    <s v="YouTube"/>
    <x v="5"/>
    <x v="88"/>
    <x v="58"/>
    <s v="Dua Lipa"/>
    <x v="1"/>
    <x v="0"/>
    <x v="794"/>
    <x v="2"/>
    <n v="58.74"/>
    <x v="1"/>
  </r>
  <r>
    <x v="4013"/>
    <n v="28"/>
    <x v="0"/>
    <x v="6"/>
    <s v="Tidal"/>
    <x v="0"/>
    <x v="11"/>
    <x v="449"/>
    <s v="The Weeknd"/>
    <x v="0"/>
    <x v="1"/>
    <x v="844"/>
    <x v="1"/>
    <n v="72.09"/>
    <x v="1"/>
  </r>
  <r>
    <x v="4014"/>
    <n v="27"/>
    <x v="0"/>
    <x v="0"/>
    <s v="Apple Music"/>
    <x v="7"/>
    <x v="61"/>
    <x v="316"/>
    <s v="Bad Bunny"/>
    <x v="0"/>
    <x v="0"/>
    <x v="20"/>
    <x v="3"/>
    <n v="20.07"/>
    <x v="0"/>
  </r>
  <r>
    <x v="4015"/>
    <n v="16"/>
    <x v="3"/>
    <x v="3"/>
    <s v="Tidal"/>
    <x v="3"/>
    <x v="18"/>
    <x v="376"/>
    <s v="Billie Eilish"/>
    <x v="0"/>
    <x v="1"/>
    <x v="557"/>
    <x v="3"/>
    <n v="17.260000000000002"/>
    <x v="0"/>
  </r>
  <r>
    <x v="4016"/>
    <n v="16"/>
    <x v="3"/>
    <x v="7"/>
    <s v="Spotify"/>
    <x v="4"/>
    <x v="3"/>
    <x v="361"/>
    <s v="The Weeknd"/>
    <x v="1"/>
    <x v="0"/>
    <x v="199"/>
    <x v="0"/>
    <n v="64.41"/>
    <x v="1"/>
  </r>
  <r>
    <x v="4017"/>
    <n v="14"/>
    <x v="3"/>
    <x v="9"/>
    <s v="Amazon Music"/>
    <x v="0"/>
    <x v="59"/>
    <x v="380"/>
    <s v="BTS"/>
    <x v="0"/>
    <x v="2"/>
    <x v="522"/>
    <x v="3"/>
    <n v="66.56"/>
    <x v="1"/>
  </r>
  <r>
    <x v="4018"/>
    <n v="24"/>
    <x v="1"/>
    <x v="8"/>
    <s v="Deezer"/>
    <x v="4"/>
    <x v="92"/>
    <x v="438"/>
    <s v="Billie Eilish"/>
    <x v="0"/>
    <x v="0"/>
    <x v="42"/>
    <x v="2"/>
    <n v="6.84"/>
    <x v="0"/>
  </r>
  <r>
    <x v="4019"/>
    <n v="36"/>
    <x v="0"/>
    <x v="1"/>
    <s v="Amazon Music"/>
    <x v="8"/>
    <x v="77"/>
    <x v="7"/>
    <s v="Post Malone"/>
    <x v="0"/>
    <x v="0"/>
    <x v="537"/>
    <x v="0"/>
    <n v="79.569999999999993"/>
    <x v="2"/>
  </r>
  <r>
    <x v="4020"/>
    <n v="45"/>
    <x v="2"/>
    <x v="9"/>
    <s v="Amazon Music"/>
    <x v="6"/>
    <x v="59"/>
    <x v="300"/>
    <s v="Bad Bunny"/>
    <x v="1"/>
    <x v="2"/>
    <x v="279"/>
    <x v="2"/>
    <n v="79.069999999999993"/>
    <x v="2"/>
  </r>
  <r>
    <x v="4021"/>
    <n v="57"/>
    <x v="2"/>
    <x v="2"/>
    <s v="Deezer"/>
    <x v="1"/>
    <x v="95"/>
    <x v="55"/>
    <s v="The Weeknd"/>
    <x v="1"/>
    <x v="1"/>
    <x v="585"/>
    <x v="2"/>
    <n v="72.739999999999995"/>
    <x v="1"/>
  </r>
  <r>
    <x v="4022"/>
    <n v="29"/>
    <x v="0"/>
    <x v="4"/>
    <s v="Tidal"/>
    <x v="9"/>
    <x v="93"/>
    <x v="18"/>
    <s v="Dua Lipa"/>
    <x v="0"/>
    <x v="2"/>
    <x v="2"/>
    <x v="0"/>
    <n v="2.4500000000000002"/>
    <x v="0"/>
  </r>
  <r>
    <x v="4023"/>
    <n v="52"/>
    <x v="2"/>
    <x v="1"/>
    <s v="Amazon Music"/>
    <x v="3"/>
    <x v="94"/>
    <x v="353"/>
    <s v="Drake"/>
    <x v="0"/>
    <x v="0"/>
    <x v="725"/>
    <x v="3"/>
    <n v="66.959999999999994"/>
    <x v="1"/>
  </r>
  <r>
    <x v="4024"/>
    <n v="47"/>
    <x v="2"/>
    <x v="9"/>
    <s v="Amazon Music"/>
    <x v="3"/>
    <x v="76"/>
    <x v="0"/>
    <s v="Ed Sheeran"/>
    <x v="0"/>
    <x v="2"/>
    <x v="528"/>
    <x v="2"/>
    <n v="14.17"/>
    <x v="0"/>
  </r>
  <r>
    <x v="4025"/>
    <n v="40"/>
    <x v="0"/>
    <x v="7"/>
    <s v="Deezer"/>
    <x v="9"/>
    <x v="55"/>
    <x v="426"/>
    <s v="Dua Lipa"/>
    <x v="1"/>
    <x v="0"/>
    <x v="667"/>
    <x v="0"/>
    <n v="7.59"/>
    <x v="0"/>
  </r>
  <r>
    <x v="4026"/>
    <n v="24"/>
    <x v="1"/>
    <x v="5"/>
    <s v="Amazon Music"/>
    <x v="1"/>
    <x v="58"/>
    <x v="478"/>
    <s v="Bad Bunny"/>
    <x v="1"/>
    <x v="2"/>
    <x v="22"/>
    <x v="3"/>
    <n v="52.67"/>
    <x v="1"/>
  </r>
  <r>
    <x v="4027"/>
    <n v="28"/>
    <x v="0"/>
    <x v="0"/>
    <s v="Apple Music"/>
    <x v="8"/>
    <x v="84"/>
    <x v="487"/>
    <s v="The Weeknd"/>
    <x v="0"/>
    <x v="0"/>
    <x v="261"/>
    <x v="1"/>
    <n v="71.290000000000006"/>
    <x v="1"/>
  </r>
  <r>
    <x v="4028"/>
    <n v="14"/>
    <x v="3"/>
    <x v="3"/>
    <s v="Deezer"/>
    <x v="8"/>
    <x v="7"/>
    <x v="222"/>
    <s v="Taylor Swift"/>
    <x v="1"/>
    <x v="0"/>
    <x v="859"/>
    <x v="0"/>
    <n v="18.57"/>
    <x v="0"/>
  </r>
  <r>
    <x v="4029"/>
    <n v="32"/>
    <x v="0"/>
    <x v="3"/>
    <s v="Tidal"/>
    <x v="0"/>
    <x v="5"/>
    <x v="466"/>
    <s v="Billie Eilish"/>
    <x v="1"/>
    <x v="0"/>
    <x v="371"/>
    <x v="3"/>
    <n v="73.27"/>
    <x v="1"/>
  </r>
  <r>
    <x v="4030"/>
    <n v="26"/>
    <x v="0"/>
    <x v="7"/>
    <s v="Deezer"/>
    <x v="7"/>
    <x v="65"/>
    <x v="316"/>
    <s v="Adele"/>
    <x v="0"/>
    <x v="2"/>
    <x v="320"/>
    <x v="0"/>
    <n v="55.06"/>
    <x v="1"/>
  </r>
  <r>
    <x v="4031"/>
    <n v="52"/>
    <x v="2"/>
    <x v="2"/>
    <s v="Apple Music"/>
    <x v="7"/>
    <x v="31"/>
    <x v="293"/>
    <s v="Adele"/>
    <x v="1"/>
    <x v="2"/>
    <x v="196"/>
    <x v="2"/>
    <n v="79.510000000000005"/>
    <x v="2"/>
  </r>
  <r>
    <x v="4032"/>
    <n v="16"/>
    <x v="3"/>
    <x v="2"/>
    <s v="YouTube"/>
    <x v="6"/>
    <x v="93"/>
    <x v="342"/>
    <s v="Adele"/>
    <x v="1"/>
    <x v="2"/>
    <x v="381"/>
    <x v="3"/>
    <n v="18.68"/>
    <x v="0"/>
  </r>
  <r>
    <x v="4033"/>
    <n v="15"/>
    <x v="3"/>
    <x v="8"/>
    <s v="Apple Music"/>
    <x v="2"/>
    <x v="79"/>
    <x v="210"/>
    <s v="Drake"/>
    <x v="0"/>
    <x v="1"/>
    <x v="339"/>
    <x v="2"/>
    <n v="25.43"/>
    <x v="3"/>
  </r>
  <r>
    <x v="4034"/>
    <n v="46"/>
    <x v="2"/>
    <x v="5"/>
    <s v="Amazon Music"/>
    <x v="9"/>
    <x v="87"/>
    <x v="325"/>
    <s v="Post Malone"/>
    <x v="0"/>
    <x v="2"/>
    <x v="795"/>
    <x v="0"/>
    <n v="64.150000000000006"/>
    <x v="1"/>
  </r>
  <r>
    <x v="4035"/>
    <n v="18"/>
    <x v="1"/>
    <x v="5"/>
    <s v="Tidal"/>
    <x v="3"/>
    <x v="22"/>
    <x v="100"/>
    <s v="Billie Eilish"/>
    <x v="0"/>
    <x v="2"/>
    <x v="663"/>
    <x v="3"/>
    <n v="65.73"/>
    <x v="1"/>
  </r>
  <r>
    <x v="4036"/>
    <n v="15"/>
    <x v="3"/>
    <x v="3"/>
    <s v="Apple Music"/>
    <x v="9"/>
    <x v="31"/>
    <x v="125"/>
    <s v="Billie Eilish"/>
    <x v="1"/>
    <x v="1"/>
    <x v="858"/>
    <x v="1"/>
    <n v="26.76"/>
    <x v="3"/>
  </r>
  <r>
    <x v="4037"/>
    <n v="19"/>
    <x v="1"/>
    <x v="6"/>
    <s v="Deezer"/>
    <x v="9"/>
    <x v="85"/>
    <x v="247"/>
    <s v="Billie Eilish"/>
    <x v="1"/>
    <x v="1"/>
    <x v="498"/>
    <x v="1"/>
    <n v="33.71"/>
    <x v="3"/>
  </r>
  <r>
    <x v="4038"/>
    <n v="41"/>
    <x v="0"/>
    <x v="7"/>
    <s v="Tidal"/>
    <x v="9"/>
    <x v="44"/>
    <x v="80"/>
    <s v="Post Malone"/>
    <x v="0"/>
    <x v="2"/>
    <x v="154"/>
    <x v="2"/>
    <n v="14.63"/>
    <x v="0"/>
  </r>
  <r>
    <x v="4039"/>
    <n v="42"/>
    <x v="0"/>
    <x v="1"/>
    <s v="YouTube"/>
    <x v="5"/>
    <x v="39"/>
    <x v="407"/>
    <s v="Adele"/>
    <x v="1"/>
    <x v="1"/>
    <x v="256"/>
    <x v="1"/>
    <n v="69.06"/>
    <x v="1"/>
  </r>
  <r>
    <x v="4040"/>
    <n v="26"/>
    <x v="0"/>
    <x v="2"/>
    <s v="Amazon Music"/>
    <x v="2"/>
    <x v="19"/>
    <x v="432"/>
    <s v="Bad Bunny"/>
    <x v="0"/>
    <x v="2"/>
    <x v="29"/>
    <x v="2"/>
    <n v="68.83"/>
    <x v="1"/>
  </r>
  <r>
    <x v="4041"/>
    <n v="45"/>
    <x v="2"/>
    <x v="4"/>
    <s v="Amazon Music"/>
    <x v="5"/>
    <x v="48"/>
    <x v="395"/>
    <s v="Taylor Swift"/>
    <x v="0"/>
    <x v="1"/>
    <x v="412"/>
    <x v="2"/>
    <n v="38.14"/>
    <x v="3"/>
  </r>
  <r>
    <x v="4042"/>
    <n v="38"/>
    <x v="0"/>
    <x v="9"/>
    <s v="Deezer"/>
    <x v="1"/>
    <x v="66"/>
    <x v="339"/>
    <s v="Adele"/>
    <x v="1"/>
    <x v="0"/>
    <x v="72"/>
    <x v="2"/>
    <n v="70.34"/>
    <x v="1"/>
  </r>
  <r>
    <x v="4043"/>
    <n v="16"/>
    <x v="3"/>
    <x v="7"/>
    <s v="Spotify"/>
    <x v="6"/>
    <x v="34"/>
    <x v="400"/>
    <s v="Adele"/>
    <x v="1"/>
    <x v="1"/>
    <x v="100"/>
    <x v="2"/>
    <n v="63.59"/>
    <x v="1"/>
  </r>
  <r>
    <x v="4044"/>
    <n v="55"/>
    <x v="2"/>
    <x v="0"/>
    <s v="Tidal"/>
    <x v="9"/>
    <x v="20"/>
    <x v="305"/>
    <s v="Drake"/>
    <x v="1"/>
    <x v="2"/>
    <x v="25"/>
    <x v="1"/>
    <n v="36.58"/>
    <x v="3"/>
  </r>
  <r>
    <x v="4045"/>
    <n v="60"/>
    <x v="2"/>
    <x v="3"/>
    <s v="Spotify"/>
    <x v="7"/>
    <x v="20"/>
    <x v="436"/>
    <s v="The Weeknd"/>
    <x v="0"/>
    <x v="2"/>
    <x v="866"/>
    <x v="0"/>
    <n v="32.51"/>
    <x v="3"/>
  </r>
  <r>
    <x v="4046"/>
    <n v="45"/>
    <x v="2"/>
    <x v="3"/>
    <s v="YouTube"/>
    <x v="8"/>
    <x v="15"/>
    <x v="412"/>
    <s v="Adele"/>
    <x v="1"/>
    <x v="1"/>
    <x v="590"/>
    <x v="0"/>
    <n v="24.59"/>
    <x v="0"/>
  </r>
  <r>
    <x v="4047"/>
    <n v="42"/>
    <x v="0"/>
    <x v="4"/>
    <s v="Amazon Music"/>
    <x v="2"/>
    <x v="38"/>
    <x v="250"/>
    <s v="Dua Lipa"/>
    <x v="0"/>
    <x v="2"/>
    <x v="139"/>
    <x v="3"/>
    <n v="33.67"/>
    <x v="3"/>
  </r>
  <r>
    <x v="4048"/>
    <n v="40"/>
    <x v="0"/>
    <x v="3"/>
    <s v="Apple Music"/>
    <x v="8"/>
    <x v="64"/>
    <x v="73"/>
    <s v="Bad Bunny"/>
    <x v="0"/>
    <x v="0"/>
    <x v="854"/>
    <x v="0"/>
    <n v="5.74"/>
    <x v="0"/>
  </r>
  <r>
    <x v="4049"/>
    <n v="48"/>
    <x v="2"/>
    <x v="9"/>
    <s v="Spotify"/>
    <x v="5"/>
    <x v="62"/>
    <x v="221"/>
    <s v="Post Malone"/>
    <x v="1"/>
    <x v="0"/>
    <x v="464"/>
    <x v="0"/>
    <n v="79.48"/>
    <x v="2"/>
  </r>
  <r>
    <x v="4050"/>
    <n v="33"/>
    <x v="0"/>
    <x v="7"/>
    <s v="Deezer"/>
    <x v="0"/>
    <x v="52"/>
    <x v="23"/>
    <s v="Taylor Swift"/>
    <x v="0"/>
    <x v="1"/>
    <x v="77"/>
    <x v="1"/>
    <n v="33.36"/>
    <x v="3"/>
  </r>
  <r>
    <x v="4051"/>
    <n v="26"/>
    <x v="0"/>
    <x v="2"/>
    <s v="Deezer"/>
    <x v="1"/>
    <x v="52"/>
    <x v="429"/>
    <s v="The Weeknd"/>
    <x v="1"/>
    <x v="1"/>
    <x v="574"/>
    <x v="2"/>
    <n v="2.46"/>
    <x v="0"/>
  </r>
  <r>
    <x v="4052"/>
    <n v="60"/>
    <x v="2"/>
    <x v="6"/>
    <s v="Spotify"/>
    <x v="7"/>
    <x v="3"/>
    <x v="47"/>
    <s v="Dua Lipa"/>
    <x v="0"/>
    <x v="0"/>
    <x v="220"/>
    <x v="1"/>
    <n v="73.14"/>
    <x v="1"/>
  </r>
  <r>
    <x v="4053"/>
    <n v="15"/>
    <x v="3"/>
    <x v="3"/>
    <s v="Amazon Music"/>
    <x v="6"/>
    <x v="76"/>
    <x v="154"/>
    <s v="Adele"/>
    <x v="0"/>
    <x v="0"/>
    <x v="334"/>
    <x v="0"/>
    <n v="74.010000000000005"/>
    <x v="1"/>
  </r>
  <r>
    <x v="4054"/>
    <n v="48"/>
    <x v="2"/>
    <x v="3"/>
    <s v="Amazon Music"/>
    <x v="7"/>
    <x v="90"/>
    <x v="322"/>
    <s v="BTS"/>
    <x v="1"/>
    <x v="0"/>
    <x v="817"/>
    <x v="0"/>
    <n v="4.55"/>
    <x v="0"/>
  </r>
  <r>
    <x v="4055"/>
    <n v="54"/>
    <x v="2"/>
    <x v="5"/>
    <s v="Tidal"/>
    <x v="5"/>
    <x v="69"/>
    <x v="45"/>
    <s v="Billie Eilish"/>
    <x v="1"/>
    <x v="1"/>
    <x v="133"/>
    <x v="0"/>
    <n v="50.23"/>
    <x v="1"/>
  </r>
  <r>
    <x v="4056"/>
    <n v="52"/>
    <x v="2"/>
    <x v="1"/>
    <s v="Amazon Music"/>
    <x v="8"/>
    <x v="41"/>
    <x v="181"/>
    <s v="The Weeknd"/>
    <x v="1"/>
    <x v="0"/>
    <x v="586"/>
    <x v="0"/>
    <n v="41.11"/>
    <x v="3"/>
  </r>
  <r>
    <x v="4057"/>
    <n v="13"/>
    <x v="3"/>
    <x v="4"/>
    <s v="Spotify"/>
    <x v="6"/>
    <x v="26"/>
    <x v="5"/>
    <s v="Bad Bunny"/>
    <x v="1"/>
    <x v="1"/>
    <x v="56"/>
    <x v="0"/>
    <n v="4.57"/>
    <x v="0"/>
  </r>
  <r>
    <x v="4058"/>
    <n v="32"/>
    <x v="0"/>
    <x v="3"/>
    <s v="Tidal"/>
    <x v="1"/>
    <x v="12"/>
    <x v="34"/>
    <s v="Ed Sheeran"/>
    <x v="1"/>
    <x v="2"/>
    <x v="853"/>
    <x v="3"/>
    <n v="65.45"/>
    <x v="1"/>
  </r>
  <r>
    <x v="4059"/>
    <n v="58"/>
    <x v="2"/>
    <x v="6"/>
    <s v="YouTube"/>
    <x v="7"/>
    <x v="9"/>
    <x v="181"/>
    <s v="Billie Eilish"/>
    <x v="0"/>
    <x v="2"/>
    <x v="0"/>
    <x v="0"/>
    <n v="14.04"/>
    <x v="0"/>
  </r>
  <r>
    <x v="4060"/>
    <n v="36"/>
    <x v="0"/>
    <x v="2"/>
    <s v="Tidal"/>
    <x v="7"/>
    <x v="47"/>
    <x v="369"/>
    <s v="Taylor Swift"/>
    <x v="0"/>
    <x v="0"/>
    <x v="36"/>
    <x v="2"/>
    <n v="23.67"/>
    <x v="0"/>
  </r>
  <r>
    <x v="4061"/>
    <n v="40"/>
    <x v="0"/>
    <x v="4"/>
    <s v="Spotify"/>
    <x v="5"/>
    <x v="71"/>
    <x v="48"/>
    <s v="Bad Bunny"/>
    <x v="1"/>
    <x v="0"/>
    <x v="443"/>
    <x v="2"/>
    <n v="44.98"/>
    <x v="3"/>
  </r>
  <r>
    <x v="4062"/>
    <n v="43"/>
    <x v="0"/>
    <x v="9"/>
    <s v="Tidal"/>
    <x v="7"/>
    <x v="79"/>
    <x v="70"/>
    <s v="Bad Bunny"/>
    <x v="0"/>
    <x v="1"/>
    <x v="482"/>
    <x v="0"/>
    <n v="47.34"/>
    <x v="3"/>
  </r>
  <r>
    <x v="4063"/>
    <n v="20"/>
    <x v="1"/>
    <x v="1"/>
    <s v="Deezer"/>
    <x v="4"/>
    <x v="54"/>
    <x v="362"/>
    <s v="Bad Bunny"/>
    <x v="1"/>
    <x v="0"/>
    <x v="223"/>
    <x v="2"/>
    <n v="22.42"/>
    <x v="0"/>
  </r>
  <r>
    <x v="4064"/>
    <n v="42"/>
    <x v="0"/>
    <x v="5"/>
    <s v="Deezer"/>
    <x v="4"/>
    <x v="83"/>
    <x v="55"/>
    <s v="Taylor Swift"/>
    <x v="1"/>
    <x v="2"/>
    <x v="262"/>
    <x v="1"/>
    <n v="46.78"/>
    <x v="3"/>
  </r>
  <r>
    <x v="4065"/>
    <n v="16"/>
    <x v="3"/>
    <x v="9"/>
    <s v="Amazon Music"/>
    <x v="3"/>
    <x v="49"/>
    <x v="147"/>
    <s v="Adele"/>
    <x v="0"/>
    <x v="0"/>
    <x v="723"/>
    <x v="2"/>
    <n v="12.41"/>
    <x v="0"/>
  </r>
  <r>
    <x v="4066"/>
    <n v="23"/>
    <x v="1"/>
    <x v="4"/>
    <s v="YouTube"/>
    <x v="0"/>
    <x v="4"/>
    <x v="418"/>
    <s v="Adele"/>
    <x v="1"/>
    <x v="1"/>
    <x v="345"/>
    <x v="3"/>
    <n v="45.66"/>
    <x v="3"/>
  </r>
  <r>
    <x v="4067"/>
    <n v="32"/>
    <x v="0"/>
    <x v="0"/>
    <s v="Deezer"/>
    <x v="3"/>
    <x v="83"/>
    <x v="124"/>
    <s v="BTS"/>
    <x v="1"/>
    <x v="0"/>
    <x v="867"/>
    <x v="1"/>
    <n v="60.68"/>
    <x v="1"/>
  </r>
  <r>
    <x v="4068"/>
    <n v="49"/>
    <x v="2"/>
    <x v="2"/>
    <s v="Apple Music"/>
    <x v="6"/>
    <x v="14"/>
    <x v="200"/>
    <s v="Post Malone"/>
    <x v="1"/>
    <x v="0"/>
    <x v="642"/>
    <x v="0"/>
    <n v="54.16"/>
    <x v="1"/>
  </r>
  <r>
    <x v="4069"/>
    <n v="25"/>
    <x v="0"/>
    <x v="4"/>
    <s v="Apple Music"/>
    <x v="8"/>
    <x v="8"/>
    <x v="313"/>
    <s v="Billie Eilish"/>
    <x v="0"/>
    <x v="2"/>
    <x v="289"/>
    <x v="3"/>
    <n v="28.11"/>
    <x v="3"/>
  </r>
  <r>
    <x v="4070"/>
    <n v="57"/>
    <x v="2"/>
    <x v="3"/>
    <s v="Spotify"/>
    <x v="6"/>
    <x v="28"/>
    <x v="212"/>
    <s v="Bad Bunny"/>
    <x v="0"/>
    <x v="1"/>
    <x v="698"/>
    <x v="0"/>
    <n v="63.12"/>
    <x v="1"/>
  </r>
  <r>
    <x v="4071"/>
    <n v="16"/>
    <x v="3"/>
    <x v="9"/>
    <s v="Tidal"/>
    <x v="1"/>
    <x v="32"/>
    <x v="358"/>
    <s v="BTS"/>
    <x v="1"/>
    <x v="2"/>
    <x v="221"/>
    <x v="3"/>
    <n v="79.89"/>
    <x v="2"/>
  </r>
  <r>
    <x v="4072"/>
    <n v="26"/>
    <x v="0"/>
    <x v="8"/>
    <s v="Amazon Music"/>
    <x v="2"/>
    <x v="72"/>
    <x v="440"/>
    <s v="Ed Sheeran"/>
    <x v="1"/>
    <x v="0"/>
    <x v="163"/>
    <x v="2"/>
    <n v="28.34"/>
    <x v="3"/>
  </r>
  <r>
    <x v="4073"/>
    <n v="54"/>
    <x v="2"/>
    <x v="8"/>
    <s v="Tidal"/>
    <x v="3"/>
    <x v="57"/>
    <x v="6"/>
    <s v="Post Malone"/>
    <x v="0"/>
    <x v="0"/>
    <x v="378"/>
    <x v="1"/>
    <n v="42.93"/>
    <x v="3"/>
  </r>
  <r>
    <x v="4074"/>
    <n v="22"/>
    <x v="1"/>
    <x v="6"/>
    <s v="Deezer"/>
    <x v="1"/>
    <x v="64"/>
    <x v="302"/>
    <s v="Taylor Swift"/>
    <x v="1"/>
    <x v="0"/>
    <x v="510"/>
    <x v="2"/>
    <n v="55.53"/>
    <x v="1"/>
  </r>
  <r>
    <x v="4075"/>
    <n v="23"/>
    <x v="1"/>
    <x v="3"/>
    <s v="Amazon Music"/>
    <x v="0"/>
    <x v="93"/>
    <x v="328"/>
    <s v="Bad Bunny"/>
    <x v="1"/>
    <x v="1"/>
    <x v="394"/>
    <x v="1"/>
    <n v="6.3"/>
    <x v="0"/>
  </r>
  <r>
    <x v="4076"/>
    <n v="59"/>
    <x v="2"/>
    <x v="1"/>
    <s v="Spotify"/>
    <x v="8"/>
    <x v="70"/>
    <x v="493"/>
    <s v="The Weeknd"/>
    <x v="0"/>
    <x v="2"/>
    <x v="458"/>
    <x v="2"/>
    <n v="18.28"/>
    <x v="0"/>
  </r>
  <r>
    <x v="4077"/>
    <n v="24"/>
    <x v="1"/>
    <x v="6"/>
    <s v="Tidal"/>
    <x v="9"/>
    <x v="73"/>
    <x v="296"/>
    <s v="Billie Eilish"/>
    <x v="0"/>
    <x v="0"/>
    <x v="549"/>
    <x v="2"/>
    <n v="32.74"/>
    <x v="3"/>
  </r>
  <r>
    <x v="4078"/>
    <n v="60"/>
    <x v="2"/>
    <x v="9"/>
    <s v="Tidal"/>
    <x v="1"/>
    <x v="96"/>
    <x v="353"/>
    <s v="Taylor Swift"/>
    <x v="1"/>
    <x v="1"/>
    <x v="23"/>
    <x v="0"/>
    <n v="2.4300000000000002"/>
    <x v="0"/>
  </r>
  <r>
    <x v="4079"/>
    <n v="56"/>
    <x v="2"/>
    <x v="7"/>
    <s v="Deezer"/>
    <x v="4"/>
    <x v="67"/>
    <x v="96"/>
    <s v="Ed Sheeran"/>
    <x v="0"/>
    <x v="0"/>
    <x v="759"/>
    <x v="3"/>
    <n v="49.25"/>
    <x v="3"/>
  </r>
  <r>
    <x v="4080"/>
    <n v="48"/>
    <x v="2"/>
    <x v="4"/>
    <s v="Amazon Music"/>
    <x v="3"/>
    <x v="72"/>
    <x v="397"/>
    <s v="Ed Sheeran"/>
    <x v="1"/>
    <x v="2"/>
    <x v="201"/>
    <x v="1"/>
    <n v="7.1"/>
    <x v="0"/>
  </r>
  <r>
    <x v="4081"/>
    <n v="51"/>
    <x v="2"/>
    <x v="9"/>
    <s v="Deezer"/>
    <x v="9"/>
    <x v="16"/>
    <x v="358"/>
    <s v="Billie Eilish"/>
    <x v="1"/>
    <x v="1"/>
    <x v="868"/>
    <x v="2"/>
    <n v="65.53"/>
    <x v="1"/>
  </r>
  <r>
    <x v="4082"/>
    <n v="51"/>
    <x v="2"/>
    <x v="6"/>
    <s v="Deezer"/>
    <x v="9"/>
    <x v="79"/>
    <x v="315"/>
    <s v="Bad Bunny"/>
    <x v="1"/>
    <x v="2"/>
    <x v="324"/>
    <x v="0"/>
    <n v="4.88"/>
    <x v="0"/>
  </r>
  <r>
    <x v="4083"/>
    <n v="21"/>
    <x v="1"/>
    <x v="0"/>
    <s v="YouTube"/>
    <x v="4"/>
    <x v="52"/>
    <x v="317"/>
    <s v="Dua Lipa"/>
    <x v="0"/>
    <x v="0"/>
    <x v="322"/>
    <x v="2"/>
    <n v="38.159999999999997"/>
    <x v="3"/>
  </r>
  <r>
    <x v="4084"/>
    <n v="47"/>
    <x v="2"/>
    <x v="0"/>
    <s v="YouTube"/>
    <x v="6"/>
    <x v="34"/>
    <x v="448"/>
    <s v="Dua Lipa"/>
    <x v="1"/>
    <x v="2"/>
    <x v="755"/>
    <x v="3"/>
    <n v="63.91"/>
    <x v="1"/>
  </r>
  <r>
    <x v="4085"/>
    <n v="42"/>
    <x v="0"/>
    <x v="1"/>
    <s v="Amazon Music"/>
    <x v="8"/>
    <x v="38"/>
    <x v="332"/>
    <s v="Post Malone"/>
    <x v="1"/>
    <x v="2"/>
    <x v="756"/>
    <x v="3"/>
    <n v="29.93"/>
    <x v="3"/>
  </r>
  <r>
    <x v="4086"/>
    <n v="14"/>
    <x v="3"/>
    <x v="9"/>
    <s v="Tidal"/>
    <x v="4"/>
    <x v="21"/>
    <x v="213"/>
    <s v="Adele"/>
    <x v="0"/>
    <x v="1"/>
    <x v="433"/>
    <x v="0"/>
    <n v="79.290000000000006"/>
    <x v="2"/>
  </r>
  <r>
    <x v="4087"/>
    <n v="58"/>
    <x v="2"/>
    <x v="2"/>
    <s v="Deezer"/>
    <x v="2"/>
    <x v="25"/>
    <x v="325"/>
    <s v="Taylor Swift"/>
    <x v="0"/>
    <x v="2"/>
    <x v="263"/>
    <x v="1"/>
    <n v="17.13"/>
    <x v="0"/>
  </r>
  <r>
    <x v="4088"/>
    <n v="57"/>
    <x v="2"/>
    <x v="9"/>
    <s v="Amazon Music"/>
    <x v="1"/>
    <x v="32"/>
    <x v="60"/>
    <s v="Adele"/>
    <x v="0"/>
    <x v="1"/>
    <x v="482"/>
    <x v="0"/>
    <n v="72.709999999999994"/>
    <x v="1"/>
  </r>
  <r>
    <x v="4089"/>
    <n v="46"/>
    <x v="2"/>
    <x v="6"/>
    <s v="Spotify"/>
    <x v="4"/>
    <x v="79"/>
    <x v="142"/>
    <s v="Taylor Swift"/>
    <x v="0"/>
    <x v="2"/>
    <x v="72"/>
    <x v="2"/>
    <n v="37.880000000000003"/>
    <x v="3"/>
  </r>
  <r>
    <x v="4090"/>
    <n v="30"/>
    <x v="0"/>
    <x v="7"/>
    <s v="Spotify"/>
    <x v="5"/>
    <x v="12"/>
    <x v="262"/>
    <s v="Taylor Swift"/>
    <x v="1"/>
    <x v="2"/>
    <x v="64"/>
    <x v="2"/>
    <n v="5.24"/>
    <x v="0"/>
  </r>
  <r>
    <x v="4091"/>
    <n v="42"/>
    <x v="0"/>
    <x v="3"/>
    <s v="Spotify"/>
    <x v="7"/>
    <x v="61"/>
    <x v="334"/>
    <s v="Post Malone"/>
    <x v="1"/>
    <x v="1"/>
    <x v="659"/>
    <x v="1"/>
    <n v="19.04"/>
    <x v="0"/>
  </r>
  <r>
    <x v="4092"/>
    <n v="50"/>
    <x v="2"/>
    <x v="3"/>
    <s v="Amazon Music"/>
    <x v="8"/>
    <x v="74"/>
    <x v="227"/>
    <s v="The Weeknd"/>
    <x v="1"/>
    <x v="1"/>
    <x v="399"/>
    <x v="1"/>
    <n v="74.03"/>
    <x v="1"/>
  </r>
  <r>
    <x v="4093"/>
    <n v="55"/>
    <x v="2"/>
    <x v="1"/>
    <s v="Spotify"/>
    <x v="5"/>
    <x v="77"/>
    <x v="205"/>
    <s v="Bad Bunny"/>
    <x v="1"/>
    <x v="1"/>
    <x v="419"/>
    <x v="1"/>
    <n v="32.57"/>
    <x v="3"/>
  </r>
  <r>
    <x v="4094"/>
    <n v="48"/>
    <x v="2"/>
    <x v="1"/>
    <s v="Apple Music"/>
    <x v="5"/>
    <x v="16"/>
    <x v="368"/>
    <s v="Dua Lipa"/>
    <x v="1"/>
    <x v="0"/>
    <x v="704"/>
    <x v="2"/>
    <n v="67.11"/>
    <x v="1"/>
  </r>
  <r>
    <x v="4095"/>
    <n v="40"/>
    <x v="0"/>
    <x v="8"/>
    <s v="Amazon Music"/>
    <x v="1"/>
    <x v="80"/>
    <x v="339"/>
    <s v="BTS"/>
    <x v="0"/>
    <x v="0"/>
    <x v="732"/>
    <x v="1"/>
    <n v="17.93"/>
    <x v="0"/>
  </r>
  <r>
    <x v="4096"/>
    <n v="31"/>
    <x v="0"/>
    <x v="4"/>
    <s v="YouTube"/>
    <x v="9"/>
    <x v="94"/>
    <x v="396"/>
    <s v="Adele"/>
    <x v="0"/>
    <x v="0"/>
    <x v="387"/>
    <x v="0"/>
    <n v="25.56"/>
    <x v="3"/>
  </r>
  <r>
    <x v="4097"/>
    <n v="39"/>
    <x v="0"/>
    <x v="0"/>
    <s v="YouTube"/>
    <x v="5"/>
    <x v="11"/>
    <x v="423"/>
    <s v="The Weeknd"/>
    <x v="0"/>
    <x v="2"/>
    <x v="128"/>
    <x v="1"/>
    <n v="26.15"/>
    <x v="3"/>
  </r>
  <r>
    <x v="4098"/>
    <n v="54"/>
    <x v="2"/>
    <x v="7"/>
    <s v="Amazon Music"/>
    <x v="4"/>
    <x v="77"/>
    <x v="324"/>
    <s v="Ed Sheeran"/>
    <x v="0"/>
    <x v="0"/>
    <x v="177"/>
    <x v="3"/>
    <n v="32.159999999999997"/>
    <x v="3"/>
  </r>
  <r>
    <x v="4099"/>
    <n v="59"/>
    <x v="2"/>
    <x v="1"/>
    <s v="Apple Music"/>
    <x v="1"/>
    <x v="53"/>
    <x v="74"/>
    <s v="BTS"/>
    <x v="0"/>
    <x v="0"/>
    <x v="863"/>
    <x v="0"/>
    <n v="34.49"/>
    <x v="3"/>
  </r>
  <r>
    <x v="4100"/>
    <n v="58"/>
    <x v="2"/>
    <x v="5"/>
    <s v="Amazon Music"/>
    <x v="6"/>
    <x v="34"/>
    <x v="286"/>
    <s v="Adele"/>
    <x v="0"/>
    <x v="2"/>
    <x v="558"/>
    <x v="2"/>
    <n v="2.11"/>
    <x v="0"/>
  </r>
  <r>
    <x v="4101"/>
    <n v="30"/>
    <x v="0"/>
    <x v="9"/>
    <s v="Spotify"/>
    <x v="8"/>
    <x v="16"/>
    <x v="193"/>
    <s v="Taylor Swift"/>
    <x v="1"/>
    <x v="1"/>
    <x v="220"/>
    <x v="1"/>
    <n v="7.22"/>
    <x v="0"/>
  </r>
  <r>
    <x v="4102"/>
    <n v="46"/>
    <x v="2"/>
    <x v="0"/>
    <s v="Amazon Music"/>
    <x v="9"/>
    <x v="46"/>
    <x v="498"/>
    <s v="Bad Bunny"/>
    <x v="0"/>
    <x v="2"/>
    <x v="138"/>
    <x v="3"/>
    <n v="74.739999999999995"/>
    <x v="1"/>
  </r>
  <r>
    <x v="4103"/>
    <n v="53"/>
    <x v="2"/>
    <x v="3"/>
    <s v="Tidal"/>
    <x v="5"/>
    <x v="86"/>
    <x v="403"/>
    <s v="Bad Bunny"/>
    <x v="1"/>
    <x v="1"/>
    <x v="573"/>
    <x v="3"/>
    <n v="4.47"/>
    <x v="0"/>
  </r>
  <r>
    <x v="4104"/>
    <n v="44"/>
    <x v="2"/>
    <x v="2"/>
    <s v="YouTube"/>
    <x v="9"/>
    <x v="51"/>
    <x v="180"/>
    <s v="Ed Sheeran"/>
    <x v="1"/>
    <x v="2"/>
    <x v="209"/>
    <x v="0"/>
    <n v="14.77"/>
    <x v="0"/>
  </r>
  <r>
    <x v="4105"/>
    <n v="56"/>
    <x v="2"/>
    <x v="9"/>
    <s v="Tidal"/>
    <x v="1"/>
    <x v="33"/>
    <x v="9"/>
    <s v="BTS"/>
    <x v="0"/>
    <x v="0"/>
    <x v="245"/>
    <x v="3"/>
    <n v="38.909999999999997"/>
    <x v="3"/>
  </r>
  <r>
    <x v="4106"/>
    <n v="27"/>
    <x v="0"/>
    <x v="6"/>
    <s v="YouTube"/>
    <x v="2"/>
    <x v="44"/>
    <x v="334"/>
    <s v="BTS"/>
    <x v="1"/>
    <x v="1"/>
    <x v="723"/>
    <x v="2"/>
    <n v="52.34"/>
    <x v="1"/>
  </r>
  <r>
    <x v="4107"/>
    <n v="38"/>
    <x v="0"/>
    <x v="4"/>
    <s v="Tidal"/>
    <x v="6"/>
    <x v="59"/>
    <x v="93"/>
    <s v="The Weeknd"/>
    <x v="0"/>
    <x v="1"/>
    <x v="575"/>
    <x v="1"/>
    <n v="5.37"/>
    <x v="0"/>
  </r>
  <r>
    <x v="4108"/>
    <n v="51"/>
    <x v="2"/>
    <x v="5"/>
    <s v="Amazon Music"/>
    <x v="5"/>
    <x v="65"/>
    <x v="191"/>
    <s v="Billie Eilish"/>
    <x v="1"/>
    <x v="2"/>
    <x v="375"/>
    <x v="1"/>
    <n v="17.29"/>
    <x v="0"/>
  </r>
  <r>
    <x v="4109"/>
    <n v="26"/>
    <x v="0"/>
    <x v="1"/>
    <s v="Deezer"/>
    <x v="5"/>
    <x v="94"/>
    <x v="497"/>
    <s v="Post Malone"/>
    <x v="0"/>
    <x v="0"/>
    <x v="666"/>
    <x v="0"/>
    <n v="27.42"/>
    <x v="3"/>
  </r>
  <r>
    <x v="4110"/>
    <n v="40"/>
    <x v="0"/>
    <x v="8"/>
    <s v="Apple Music"/>
    <x v="1"/>
    <x v="21"/>
    <x v="475"/>
    <s v="Dua Lipa"/>
    <x v="0"/>
    <x v="0"/>
    <x v="67"/>
    <x v="2"/>
    <n v="6.64"/>
    <x v="0"/>
  </r>
  <r>
    <x v="4111"/>
    <n v="46"/>
    <x v="2"/>
    <x v="7"/>
    <s v="Amazon Music"/>
    <x v="8"/>
    <x v="98"/>
    <x v="224"/>
    <s v="Drake"/>
    <x v="0"/>
    <x v="2"/>
    <x v="595"/>
    <x v="0"/>
    <n v="28.87"/>
    <x v="3"/>
  </r>
  <r>
    <x v="4112"/>
    <n v="17"/>
    <x v="3"/>
    <x v="3"/>
    <s v="Spotify"/>
    <x v="7"/>
    <x v="3"/>
    <x v="258"/>
    <s v="Adele"/>
    <x v="0"/>
    <x v="2"/>
    <x v="74"/>
    <x v="2"/>
    <n v="46.84"/>
    <x v="3"/>
  </r>
  <r>
    <x v="4113"/>
    <n v="34"/>
    <x v="0"/>
    <x v="3"/>
    <s v="YouTube"/>
    <x v="5"/>
    <x v="70"/>
    <x v="236"/>
    <s v="Drake"/>
    <x v="1"/>
    <x v="0"/>
    <x v="729"/>
    <x v="3"/>
    <n v="16.84"/>
    <x v="0"/>
  </r>
  <r>
    <x v="4114"/>
    <n v="51"/>
    <x v="2"/>
    <x v="2"/>
    <s v="Amazon Music"/>
    <x v="4"/>
    <x v="50"/>
    <x v="409"/>
    <s v="Ed Sheeran"/>
    <x v="0"/>
    <x v="2"/>
    <x v="374"/>
    <x v="2"/>
    <n v="1.52"/>
    <x v="0"/>
  </r>
  <r>
    <x v="4115"/>
    <n v="24"/>
    <x v="1"/>
    <x v="6"/>
    <s v="Tidal"/>
    <x v="5"/>
    <x v="38"/>
    <x v="436"/>
    <s v="Adele"/>
    <x v="0"/>
    <x v="0"/>
    <x v="828"/>
    <x v="0"/>
    <n v="66.930000000000007"/>
    <x v="1"/>
  </r>
  <r>
    <x v="4116"/>
    <n v="44"/>
    <x v="2"/>
    <x v="7"/>
    <s v="Spotify"/>
    <x v="2"/>
    <x v="46"/>
    <x v="171"/>
    <s v="Ed Sheeran"/>
    <x v="1"/>
    <x v="2"/>
    <x v="498"/>
    <x v="1"/>
    <n v="15.58"/>
    <x v="0"/>
  </r>
  <r>
    <x v="4117"/>
    <n v="44"/>
    <x v="2"/>
    <x v="4"/>
    <s v="Deezer"/>
    <x v="5"/>
    <x v="96"/>
    <x v="311"/>
    <s v="Post Malone"/>
    <x v="1"/>
    <x v="2"/>
    <x v="264"/>
    <x v="0"/>
    <n v="30.86"/>
    <x v="3"/>
  </r>
  <r>
    <x v="4118"/>
    <n v="14"/>
    <x v="3"/>
    <x v="1"/>
    <s v="Tidal"/>
    <x v="6"/>
    <x v="60"/>
    <x v="196"/>
    <s v="BTS"/>
    <x v="1"/>
    <x v="0"/>
    <x v="113"/>
    <x v="1"/>
    <n v="5.43"/>
    <x v="0"/>
  </r>
  <r>
    <x v="4119"/>
    <n v="23"/>
    <x v="1"/>
    <x v="0"/>
    <s v="Spotify"/>
    <x v="0"/>
    <x v="90"/>
    <x v="34"/>
    <s v="The Weeknd"/>
    <x v="1"/>
    <x v="0"/>
    <x v="859"/>
    <x v="0"/>
    <n v="27.06"/>
    <x v="3"/>
  </r>
  <r>
    <x v="4120"/>
    <n v="22"/>
    <x v="1"/>
    <x v="0"/>
    <s v="Amazon Music"/>
    <x v="0"/>
    <x v="1"/>
    <x v="374"/>
    <s v="Post Malone"/>
    <x v="0"/>
    <x v="2"/>
    <x v="82"/>
    <x v="3"/>
    <n v="43.03"/>
    <x v="3"/>
  </r>
  <r>
    <x v="4121"/>
    <n v="33"/>
    <x v="0"/>
    <x v="1"/>
    <s v="Deezer"/>
    <x v="3"/>
    <x v="62"/>
    <x v="271"/>
    <s v="Dua Lipa"/>
    <x v="1"/>
    <x v="0"/>
    <x v="379"/>
    <x v="1"/>
    <n v="24.27"/>
    <x v="0"/>
  </r>
  <r>
    <x v="4122"/>
    <n v="49"/>
    <x v="2"/>
    <x v="3"/>
    <s v="YouTube"/>
    <x v="8"/>
    <x v="7"/>
    <x v="48"/>
    <s v="Taylor Swift"/>
    <x v="0"/>
    <x v="1"/>
    <x v="196"/>
    <x v="2"/>
    <n v="55.56"/>
    <x v="1"/>
  </r>
  <r>
    <x v="4123"/>
    <n v="50"/>
    <x v="2"/>
    <x v="3"/>
    <s v="Amazon Music"/>
    <x v="4"/>
    <x v="41"/>
    <x v="75"/>
    <s v="Post Malone"/>
    <x v="0"/>
    <x v="1"/>
    <x v="608"/>
    <x v="2"/>
    <n v="14.43"/>
    <x v="0"/>
  </r>
  <r>
    <x v="4124"/>
    <n v="34"/>
    <x v="0"/>
    <x v="1"/>
    <s v="Tidal"/>
    <x v="8"/>
    <x v="73"/>
    <x v="194"/>
    <s v="Drake"/>
    <x v="1"/>
    <x v="2"/>
    <x v="344"/>
    <x v="1"/>
    <n v="6.21"/>
    <x v="0"/>
  </r>
  <r>
    <x v="4125"/>
    <n v="22"/>
    <x v="1"/>
    <x v="7"/>
    <s v="YouTube"/>
    <x v="2"/>
    <x v="20"/>
    <x v="459"/>
    <s v="Bad Bunny"/>
    <x v="0"/>
    <x v="1"/>
    <x v="277"/>
    <x v="0"/>
    <n v="30.34"/>
    <x v="3"/>
  </r>
  <r>
    <x v="4126"/>
    <n v="27"/>
    <x v="0"/>
    <x v="2"/>
    <s v="Apple Music"/>
    <x v="2"/>
    <x v="32"/>
    <x v="422"/>
    <s v="Bad Bunny"/>
    <x v="0"/>
    <x v="2"/>
    <x v="580"/>
    <x v="0"/>
    <n v="61.84"/>
    <x v="1"/>
  </r>
  <r>
    <x v="4127"/>
    <n v="30"/>
    <x v="0"/>
    <x v="7"/>
    <s v="Spotify"/>
    <x v="7"/>
    <x v="11"/>
    <x v="66"/>
    <s v="Billie Eilish"/>
    <x v="1"/>
    <x v="1"/>
    <x v="170"/>
    <x v="1"/>
    <n v="42.57"/>
    <x v="3"/>
  </r>
  <r>
    <x v="4128"/>
    <n v="21"/>
    <x v="1"/>
    <x v="9"/>
    <s v="Tidal"/>
    <x v="6"/>
    <x v="49"/>
    <x v="344"/>
    <s v="Taylor Swift"/>
    <x v="1"/>
    <x v="2"/>
    <x v="583"/>
    <x v="0"/>
    <n v="14.64"/>
    <x v="0"/>
  </r>
  <r>
    <x v="4129"/>
    <n v="48"/>
    <x v="2"/>
    <x v="3"/>
    <s v="Tidal"/>
    <x v="1"/>
    <x v="87"/>
    <x v="183"/>
    <s v="Taylor Swift"/>
    <x v="1"/>
    <x v="0"/>
    <x v="468"/>
    <x v="0"/>
    <n v="15.41"/>
    <x v="0"/>
  </r>
  <r>
    <x v="4130"/>
    <n v="40"/>
    <x v="0"/>
    <x v="6"/>
    <s v="Apple Music"/>
    <x v="3"/>
    <x v="84"/>
    <x v="393"/>
    <s v="Taylor Swift"/>
    <x v="0"/>
    <x v="1"/>
    <x v="123"/>
    <x v="2"/>
    <n v="79.16"/>
    <x v="2"/>
  </r>
  <r>
    <x v="4131"/>
    <n v="26"/>
    <x v="0"/>
    <x v="0"/>
    <s v="Spotify"/>
    <x v="1"/>
    <x v="47"/>
    <x v="199"/>
    <s v="Billie Eilish"/>
    <x v="1"/>
    <x v="2"/>
    <x v="596"/>
    <x v="2"/>
    <n v="42.31"/>
    <x v="3"/>
  </r>
  <r>
    <x v="4132"/>
    <n v="56"/>
    <x v="2"/>
    <x v="4"/>
    <s v="Apple Music"/>
    <x v="7"/>
    <x v="97"/>
    <x v="169"/>
    <s v="Drake"/>
    <x v="0"/>
    <x v="2"/>
    <x v="850"/>
    <x v="1"/>
    <n v="10.28"/>
    <x v="0"/>
  </r>
  <r>
    <x v="4133"/>
    <n v="20"/>
    <x v="1"/>
    <x v="2"/>
    <s v="Amazon Music"/>
    <x v="0"/>
    <x v="51"/>
    <x v="429"/>
    <s v="Drake"/>
    <x v="0"/>
    <x v="2"/>
    <x v="581"/>
    <x v="1"/>
    <n v="11.75"/>
    <x v="0"/>
  </r>
  <r>
    <x v="4134"/>
    <n v="42"/>
    <x v="0"/>
    <x v="9"/>
    <s v="Deezer"/>
    <x v="3"/>
    <x v="46"/>
    <x v="72"/>
    <s v="Dua Lipa"/>
    <x v="0"/>
    <x v="2"/>
    <x v="560"/>
    <x v="1"/>
    <n v="11.88"/>
    <x v="0"/>
  </r>
  <r>
    <x v="4135"/>
    <n v="29"/>
    <x v="0"/>
    <x v="4"/>
    <s v="Amazon Music"/>
    <x v="8"/>
    <x v="36"/>
    <x v="469"/>
    <s v="Post Malone"/>
    <x v="0"/>
    <x v="1"/>
    <x v="546"/>
    <x v="2"/>
    <n v="20.84"/>
    <x v="0"/>
  </r>
  <r>
    <x v="4136"/>
    <n v="60"/>
    <x v="2"/>
    <x v="3"/>
    <s v="Amazon Music"/>
    <x v="8"/>
    <x v="3"/>
    <x v="330"/>
    <s v="Bad Bunny"/>
    <x v="0"/>
    <x v="2"/>
    <x v="303"/>
    <x v="2"/>
    <n v="71.58"/>
    <x v="1"/>
  </r>
  <r>
    <x v="4137"/>
    <n v="32"/>
    <x v="0"/>
    <x v="9"/>
    <s v="Tidal"/>
    <x v="6"/>
    <x v="2"/>
    <x v="85"/>
    <s v="Taylor Swift"/>
    <x v="0"/>
    <x v="1"/>
    <x v="602"/>
    <x v="1"/>
    <n v="32.79"/>
    <x v="3"/>
  </r>
  <r>
    <x v="4138"/>
    <n v="15"/>
    <x v="3"/>
    <x v="5"/>
    <s v="Tidal"/>
    <x v="9"/>
    <x v="49"/>
    <x v="366"/>
    <s v="Adele"/>
    <x v="0"/>
    <x v="0"/>
    <x v="219"/>
    <x v="1"/>
    <n v="64.39"/>
    <x v="1"/>
  </r>
  <r>
    <x v="4139"/>
    <n v="53"/>
    <x v="2"/>
    <x v="9"/>
    <s v="Deezer"/>
    <x v="4"/>
    <x v="4"/>
    <x v="378"/>
    <s v="Adele"/>
    <x v="1"/>
    <x v="2"/>
    <x v="575"/>
    <x v="1"/>
    <n v="44.11"/>
    <x v="3"/>
  </r>
  <r>
    <x v="4140"/>
    <n v="30"/>
    <x v="0"/>
    <x v="0"/>
    <s v="Amazon Music"/>
    <x v="0"/>
    <x v="3"/>
    <x v="225"/>
    <s v="Adele"/>
    <x v="0"/>
    <x v="0"/>
    <x v="842"/>
    <x v="0"/>
    <n v="56.92"/>
    <x v="1"/>
  </r>
  <r>
    <x v="4141"/>
    <n v="36"/>
    <x v="0"/>
    <x v="8"/>
    <s v="Apple Music"/>
    <x v="3"/>
    <x v="70"/>
    <x v="279"/>
    <s v="Drake"/>
    <x v="0"/>
    <x v="1"/>
    <x v="505"/>
    <x v="0"/>
    <n v="44.29"/>
    <x v="3"/>
  </r>
  <r>
    <x v="4142"/>
    <n v="34"/>
    <x v="0"/>
    <x v="2"/>
    <s v="Apple Music"/>
    <x v="8"/>
    <x v="30"/>
    <x v="61"/>
    <s v="Bad Bunny"/>
    <x v="1"/>
    <x v="2"/>
    <x v="454"/>
    <x v="3"/>
    <n v="19.63"/>
    <x v="0"/>
  </r>
  <r>
    <x v="4143"/>
    <n v="60"/>
    <x v="2"/>
    <x v="6"/>
    <s v="Tidal"/>
    <x v="1"/>
    <x v="31"/>
    <x v="313"/>
    <s v="Adele"/>
    <x v="1"/>
    <x v="0"/>
    <x v="87"/>
    <x v="0"/>
    <n v="30.28"/>
    <x v="3"/>
  </r>
  <r>
    <x v="4144"/>
    <n v="50"/>
    <x v="2"/>
    <x v="0"/>
    <s v="Amazon Music"/>
    <x v="1"/>
    <x v="18"/>
    <x v="249"/>
    <s v="Post Malone"/>
    <x v="1"/>
    <x v="2"/>
    <x v="47"/>
    <x v="0"/>
    <n v="27.45"/>
    <x v="3"/>
  </r>
  <r>
    <x v="4145"/>
    <n v="56"/>
    <x v="2"/>
    <x v="0"/>
    <s v="Apple Music"/>
    <x v="1"/>
    <x v="46"/>
    <x v="121"/>
    <s v="BTS"/>
    <x v="1"/>
    <x v="0"/>
    <x v="230"/>
    <x v="3"/>
    <n v="27.83"/>
    <x v="3"/>
  </r>
  <r>
    <x v="4146"/>
    <n v="58"/>
    <x v="2"/>
    <x v="3"/>
    <s v="Tidal"/>
    <x v="8"/>
    <x v="50"/>
    <x v="307"/>
    <s v="BTS"/>
    <x v="1"/>
    <x v="0"/>
    <x v="158"/>
    <x v="2"/>
    <n v="6.01"/>
    <x v="0"/>
  </r>
  <r>
    <x v="4147"/>
    <n v="30"/>
    <x v="0"/>
    <x v="2"/>
    <s v="Amazon Music"/>
    <x v="0"/>
    <x v="90"/>
    <x v="72"/>
    <s v="Adele"/>
    <x v="1"/>
    <x v="0"/>
    <x v="11"/>
    <x v="0"/>
    <n v="79.319999999999993"/>
    <x v="2"/>
  </r>
  <r>
    <x v="4148"/>
    <n v="47"/>
    <x v="2"/>
    <x v="9"/>
    <s v="Apple Music"/>
    <x v="4"/>
    <x v="38"/>
    <x v="377"/>
    <s v="Drake"/>
    <x v="1"/>
    <x v="1"/>
    <x v="752"/>
    <x v="3"/>
    <n v="65.319999999999993"/>
    <x v="1"/>
  </r>
  <r>
    <x v="4149"/>
    <n v="21"/>
    <x v="1"/>
    <x v="7"/>
    <s v="Amazon Music"/>
    <x v="0"/>
    <x v="88"/>
    <x v="137"/>
    <s v="Billie Eilish"/>
    <x v="0"/>
    <x v="2"/>
    <x v="425"/>
    <x v="2"/>
    <n v="55.68"/>
    <x v="1"/>
  </r>
  <r>
    <x v="4150"/>
    <n v="34"/>
    <x v="0"/>
    <x v="5"/>
    <s v="Deezer"/>
    <x v="0"/>
    <x v="54"/>
    <x v="314"/>
    <s v="Bad Bunny"/>
    <x v="0"/>
    <x v="1"/>
    <x v="658"/>
    <x v="2"/>
    <n v="4.95"/>
    <x v="0"/>
  </r>
  <r>
    <x v="4151"/>
    <n v="20"/>
    <x v="1"/>
    <x v="8"/>
    <s v="Tidal"/>
    <x v="6"/>
    <x v="4"/>
    <x v="490"/>
    <s v="Dua Lipa"/>
    <x v="0"/>
    <x v="1"/>
    <x v="184"/>
    <x v="0"/>
    <n v="17.260000000000002"/>
    <x v="0"/>
  </r>
  <r>
    <x v="4152"/>
    <n v="25"/>
    <x v="0"/>
    <x v="2"/>
    <s v="Apple Music"/>
    <x v="7"/>
    <x v="16"/>
    <x v="206"/>
    <s v="Post Malone"/>
    <x v="0"/>
    <x v="0"/>
    <x v="562"/>
    <x v="0"/>
    <n v="46.09"/>
    <x v="3"/>
  </r>
  <r>
    <x v="4153"/>
    <n v="44"/>
    <x v="2"/>
    <x v="3"/>
    <s v="Spotify"/>
    <x v="5"/>
    <x v="48"/>
    <x v="75"/>
    <s v="Post Malone"/>
    <x v="1"/>
    <x v="1"/>
    <x v="524"/>
    <x v="0"/>
    <n v="34.020000000000003"/>
    <x v="3"/>
  </r>
  <r>
    <x v="4154"/>
    <n v="18"/>
    <x v="1"/>
    <x v="4"/>
    <s v="Spotify"/>
    <x v="6"/>
    <x v="42"/>
    <x v="303"/>
    <s v="Adele"/>
    <x v="0"/>
    <x v="0"/>
    <x v="470"/>
    <x v="2"/>
    <n v="69.27"/>
    <x v="1"/>
  </r>
  <r>
    <x v="4155"/>
    <n v="35"/>
    <x v="0"/>
    <x v="6"/>
    <s v="Spotify"/>
    <x v="3"/>
    <x v="18"/>
    <x v="272"/>
    <s v="BTS"/>
    <x v="1"/>
    <x v="1"/>
    <x v="141"/>
    <x v="2"/>
    <n v="11.37"/>
    <x v="0"/>
  </r>
  <r>
    <x v="4156"/>
    <n v="53"/>
    <x v="2"/>
    <x v="2"/>
    <s v="YouTube"/>
    <x v="3"/>
    <x v="13"/>
    <x v="363"/>
    <s v="Drake"/>
    <x v="0"/>
    <x v="2"/>
    <x v="190"/>
    <x v="2"/>
    <n v="16.55"/>
    <x v="0"/>
  </r>
  <r>
    <x v="4157"/>
    <n v="47"/>
    <x v="2"/>
    <x v="3"/>
    <s v="Tidal"/>
    <x v="0"/>
    <x v="19"/>
    <x v="478"/>
    <s v="Ed Sheeran"/>
    <x v="0"/>
    <x v="2"/>
    <x v="467"/>
    <x v="0"/>
    <n v="30.35"/>
    <x v="3"/>
  </r>
  <r>
    <x v="4158"/>
    <n v="46"/>
    <x v="2"/>
    <x v="9"/>
    <s v="Tidal"/>
    <x v="7"/>
    <x v="20"/>
    <x v="379"/>
    <s v="Dua Lipa"/>
    <x v="1"/>
    <x v="2"/>
    <x v="729"/>
    <x v="3"/>
    <n v="4.08"/>
    <x v="0"/>
  </r>
  <r>
    <x v="4159"/>
    <n v="33"/>
    <x v="0"/>
    <x v="3"/>
    <s v="Tidal"/>
    <x v="7"/>
    <x v="45"/>
    <x v="155"/>
    <s v="Bad Bunny"/>
    <x v="0"/>
    <x v="2"/>
    <x v="134"/>
    <x v="0"/>
    <n v="47.05"/>
    <x v="3"/>
  </r>
  <r>
    <x v="4160"/>
    <n v="59"/>
    <x v="2"/>
    <x v="9"/>
    <s v="Spotify"/>
    <x v="3"/>
    <x v="29"/>
    <x v="294"/>
    <s v="Billie Eilish"/>
    <x v="1"/>
    <x v="0"/>
    <x v="647"/>
    <x v="0"/>
    <n v="35.82"/>
    <x v="3"/>
  </r>
  <r>
    <x v="4161"/>
    <n v="15"/>
    <x v="3"/>
    <x v="8"/>
    <s v="Apple Music"/>
    <x v="2"/>
    <x v="53"/>
    <x v="108"/>
    <s v="Post Malone"/>
    <x v="0"/>
    <x v="1"/>
    <x v="257"/>
    <x v="1"/>
    <n v="71.59"/>
    <x v="1"/>
  </r>
  <r>
    <x v="4162"/>
    <n v="37"/>
    <x v="0"/>
    <x v="2"/>
    <s v="Spotify"/>
    <x v="4"/>
    <x v="42"/>
    <x v="255"/>
    <s v="Bad Bunny"/>
    <x v="1"/>
    <x v="1"/>
    <x v="593"/>
    <x v="0"/>
    <n v="29.69"/>
    <x v="3"/>
  </r>
  <r>
    <x v="4163"/>
    <n v="30"/>
    <x v="0"/>
    <x v="2"/>
    <s v="Deezer"/>
    <x v="0"/>
    <x v="54"/>
    <x v="346"/>
    <s v="Dua Lipa"/>
    <x v="1"/>
    <x v="1"/>
    <x v="254"/>
    <x v="1"/>
    <n v="21.52"/>
    <x v="0"/>
  </r>
  <r>
    <x v="4164"/>
    <n v="29"/>
    <x v="0"/>
    <x v="8"/>
    <s v="Spotify"/>
    <x v="5"/>
    <x v="37"/>
    <x v="157"/>
    <s v="BTS"/>
    <x v="0"/>
    <x v="2"/>
    <x v="529"/>
    <x v="2"/>
    <n v="65.81"/>
    <x v="1"/>
  </r>
  <r>
    <x v="4165"/>
    <n v="58"/>
    <x v="2"/>
    <x v="8"/>
    <s v="Tidal"/>
    <x v="9"/>
    <x v="87"/>
    <x v="491"/>
    <s v="Dua Lipa"/>
    <x v="0"/>
    <x v="2"/>
    <x v="498"/>
    <x v="1"/>
    <n v="30.32"/>
    <x v="3"/>
  </r>
  <r>
    <x v="4166"/>
    <n v="57"/>
    <x v="2"/>
    <x v="6"/>
    <s v="Deezer"/>
    <x v="6"/>
    <x v="91"/>
    <x v="21"/>
    <s v="Bad Bunny"/>
    <x v="0"/>
    <x v="2"/>
    <x v="355"/>
    <x v="2"/>
    <n v="47.09"/>
    <x v="3"/>
  </r>
  <r>
    <x v="4167"/>
    <n v="22"/>
    <x v="1"/>
    <x v="2"/>
    <s v="Deezer"/>
    <x v="0"/>
    <x v="50"/>
    <x v="16"/>
    <s v="The Weeknd"/>
    <x v="1"/>
    <x v="1"/>
    <x v="831"/>
    <x v="0"/>
    <n v="66.11"/>
    <x v="1"/>
  </r>
  <r>
    <x v="4168"/>
    <n v="45"/>
    <x v="2"/>
    <x v="2"/>
    <s v="Apple Music"/>
    <x v="7"/>
    <x v="16"/>
    <x v="389"/>
    <s v="The Weeknd"/>
    <x v="1"/>
    <x v="0"/>
    <x v="423"/>
    <x v="2"/>
    <n v="66.55"/>
    <x v="1"/>
  </r>
  <r>
    <x v="4169"/>
    <n v="52"/>
    <x v="2"/>
    <x v="1"/>
    <s v="Tidal"/>
    <x v="1"/>
    <x v="71"/>
    <x v="381"/>
    <s v="Taylor Swift"/>
    <x v="1"/>
    <x v="0"/>
    <x v="18"/>
    <x v="0"/>
    <n v="15.97"/>
    <x v="0"/>
  </r>
  <r>
    <x v="4170"/>
    <n v="22"/>
    <x v="1"/>
    <x v="9"/>
    <s v="Tidal"/>
    <x v="9"/>
    <x v="26"/>
    <x v="413"/>
    <s v="Post Malone"/>
    <x v="0"/>
    <x v="1"/>
    <x v="110"/>
    <x v="2"/>
    <n v="20.07"/>
    <x v="0"/>
  </r>
  <r>
    <x v="4171"/>
    <n v="46"/>
    <x v="2"/>
    <x v="4"/>
    <s v="YouTube"/>
    <x v="3"/>
    <x v="54"/>
    <x v="125"/>
    <s v="Billie Eilish"/>
    <x v="1"/>
    <x v="1"/>
    <x v="631"/>
    <x v="0"/>
    <n v="64.959999999999994"/>
    <x v="1"/>
  </r>
  <r>
    <x v="4172"/>
    <n v="38"/>
    <x v="0"/>
    <x v="6"/>
    <s v="YouTube"/>
    <x v="0"/>
    <x v="24"/>
    <x v="212"/>
    <s v="Adele"/>
    <x v="0"/>
    <x v="2"/>
    <x v="832"/>
    <x v="1"/>
    <n v="33.47"/>
    <x v="3"/>
  </r>
  <r>
    <x v="4173"/>
    <n v="41"/>
    <x v="0"/>
    <x v="5"/>
    <s v="Deezer"/>
    <x v="9"/>
    <x v="24"/>
    <x v="395"/>
    <s v="Adele"/>
    <x v="0"/>
    <x v="1"/>
    <x v="856"/>
    <x v="0"/>
    <n v="58.29"/>
    <x v="1"/>
  </r>
  <r>
    <x v="4174"/>
    <n v="26"/>
    <x v="0"/>
    <x v="0"/>
    <s v="Amazon Music"/>
    <x v="4"/>
    <x v="49"/>
    <x v="22"/>
    <s v="Adele"/>
    <x v="1"/>
    <x v="1"/>
    <x v="676"/>
    <x v="0"/>
    <n v="39.020000000000003"/>
    <x v="3"/>
  </r>
  <r>
    <x v="4175"/>
    <n v="53"/>
    <x v="2"/>
    <x v="5"/>
    <s v="Amazon Music"/>
    <x v="4"/>
    <x v="76"/>
    <x v="355"/>
    <s v="Dua Lipa"/>
    <x v="0"/>
    <x v="1"/>
    <x v="839"/>
    <x v="3"/>
    <n v="22.02"/>
    <x v="0"/>
  </r>
  <r>
    <x v="4176"/>
    <n v="41"/>
    <x v="0"/>
    <x v="4"/>
    <s v="Deezer"/>
    <x v="7"/>
    <x v="95"/>
    <x v="346"/>
    <s v="Drake"/>
    <x v="1"/>
    <x v="1"/>
    <x v="270"/>
    <x v="0"/>
    <n v="76.48"/>
    <x v="2"/>
  </r>
  <r>
    <x v="4177"/>
    <n v="14"/>
    <x v="3"/>
    <x v="3"/>
    <s v="Spotify"/>
    <x v="6"/>
    <x v="2"/>
    <x v="291"/>
    <s v="Ed Sheeran"/>
    <x v="0"/>
    <x v="1"/>
    <x v="811"/>
    <x v="1"/>
    <n v="65.69"/>
    <x v="1"/>
  </r>
  <r>
    <x v="4178"/>
    <n v="21"/>
    <x v="1"/>
    <x v="1"/>
    <s v="YouTube"/>
    <x v="8"/>
    <x v="7"/>
    <x v="106"/>
    <s v="BTS"/>
    <x v="1"/>
    <x v="2"/>
    <x v="869"/>
    <x v="2"/>
    <n v="13.39"/>
    <x v="0"/>
  </r>
  <r>
    <x v="4179"/>
    <n v="16"/>
    <x v="3"/>
    <x v="3"/>
    <s v="Spotify"/>
    <x v="5"/>
    <x v="10"/>
    <x v="357"/>
    <s v="Bad Bunny"/>
    <x v="1"/>
    <x v="1"/>
    <x v="107"/>
    <x v="1"/>
    <n v="17.21"/>
    <x v="0"/>
  </r>
  <r>
    <x v="4180"/>
    <n v="34"/>
    <x v="0"/>
    <x v="1"/>
    <s v="YouTube"/>
    <x v="3"/>
    <x v="9"/>
    <x v="66"/>
    <s v="Bad Bunny"/>
    <x v="0"/>
    <x v="1"/>
    <x v="650"/>
    <x v="3"/>
    <n v="19.98"/>
    <x v="0"/>
  </r>
  <r>
    <x v="4181"/>
    <n v="25"/>
    <x v="0"/>
    <x v="6"/>
    <s v="YouTube"/>
    <x v="9"/>
    <x v="17"/>
    <x v="366"/>
    <s v="Adele"/>
    <x v="1"/>
    <x v="1"/>
    <x v="465"/>
    <x v="3"/>
    <n v="35.19"/>
    <x v="3"/>
  </r>
  <r>
    <x v="4182"/>
    <n v="26"/>
    <x v="0"/>
    <x v="5"/>
    <s v="Deezer"/>
    <x v="6"/>
    <x v="73"/>
    <x v="14"/>
    <s v="Post Malone"/>
    <x v="0"/>
    <x v="0"/>
    <x v="812"/>
    <x v="2"/>
    <n v="49.01"/>
    <x v="3"/>
  </r>
  <r>
    <x v="4183"/>
    <n v="23"/>
    <x v="1"/>
    <x v="4"/>
    <s v="Tidal"/>
    <x v="9"/>
    <x v="23"/>
    <x v="271"/>
    <s v="Ed Sheeran"/>
    <x v="1"/>
    <x v="0"/>
    <x v="800"/>
    <x v="2"/>
    <n v="45.23"/>
    <x v="3"/>
  </r>
  <r>
    <x v="4184"/>
    <n v="18"/>
    <x v="1"/>
    <x v="8"/>
    <s v="YouTube"/>
    <x v="9"/>
    <x v="14"/>
    <x v="55"/>
    <s v="Drake"/>
    <x v="0"/>
    <x v="2"/>
    <x v="355"/>
    <x v="2"/>
    <n v="36.15"/>
    <x v="3"/>
  </r>
  <r>
    <x v="4185"/>
    <n v="43"/>
    <x v="0"/>
    <x v="4"/>
    <s v="Tidal"/>
    <x v="8"/>
    <x v="77"/>
    <x v="169"/>
    <s v="Dua Lipa"/>
    <x v="1"/>
    <x v="2"/>
    <x v="800"/>
    <x v="2"/>
    <n v="56.09"/>
    <x v="1"/>
  </r>
  <r>
    <x v="4186"/>
    <n v="19"/>
    <x v="1"/>
    <x v="4"/>
    <s v="Amazon Music"/>
    <x v="5"/>
    <x v="38"/>
    <x v="356"/>
    <s v="Ed Sheeran"/>
    <x v="1"/>
    <x v="2"/>
    <x v="453"/>
    <x v="0"/>
    <n v="68.83"/>
    <x v="1"/>
  </r>
  <r>
    <x v="4187"/>
    <n v="35"/>
    <x v="0"/>
    <x v="1"/>
    <s v="Spotify"/>
    <x v="8"/>
    <x v="11"/>
    <x v="221"/>
    <s v="Dua Lipa"/>
    <x v="1"/>
    <x v="1"/>
    <x v="777"/>
    <x v="3"/>
    <n v="50.23"/>
    <x v="1"/>
  </r>
  <r>
    <x v="4188"/>
    <n v="31"/>
    <x v="0"/>
    <x v="4"/>
    <s v="Tidal"/>
    <x v="4"/>
    <x v="6"/>
    <x v="96"/>
    <s v="Taylor Swift"/>
    <x v="1"/>
    <x v="2"/>
    <x v="288"/>
    <x v="0"/>
    <n v="39.770000000000003"/>
    <x v="3"/>
  </r>
  <r>
    <x v="4189"/>
    <n v="46"/>
    <x v="2"/>
    <x v="2"/>
    <s v="Amazon Music"/>
    <x v="7"/>
    <x v="8"/>
    <x v="65"/>
    <s v="Bad Bunny"/>
    <x v="0"/>
    <x v="0"/>
    <x v="691"/>
    <x v="1"/>
    <n v="62.28"/>
    <x v="1"/>
  </r>
  <r>
    <x v="4190"/>
    <n v="52"/>
    <x v="2"/>
    <x v="2"/>
    <s v="Apple Music"/>
    <x v="2"/>
    <x v="28"/>
    <x v="485"/>
    <s v="Taylor Swift"/>
    <x v="0"/>
    <x v="0"/>
    <x v="323"/>
    <x v="2"/>
    <n v="41.83"/>
    <x v="3"/>
  </r>
  <r>
    <x v="4191"/>
    <n v="28"/>
    <x v="0"/>
    <x v="4"/>
    <s v="Apple Music"/>
    <x v="5"/>
    <x v="32"/>
    <x v="107"/>
    <s v="The Weeknd"/>
    <x v="1"/>
    <x v="1"/>
    <x v="11"/>
    <x v="0"/>
    <n v="8.2899999999999991"/>
    <x v="0"/>
  </r>
  <r>
    <x v="4192"/>
    <n v="52"/>
    <x v="2"/>
    <x v="3"/>
    <s v="Tidal"/>
    <x v="6"/>
    <x v="34"/>
    <x v="34"/>
    <s v="Ed Sheeran"/>
    <x v="0"/>
    <x v="1"/>
    <x v="248"/>
    <x v="3"/>
    <n v="58.43"/>
    <x v="1"/>
  </r>
  <r>
    <x v="4193"/>
    <n v="32"/>
    <x v="0"/>
    <x v="0"/>
    <s v="YouTube"/>
    <x v="2"/>
    <x v="70"/>
    <x v="437"/>
    <s v="Ed Sheeran"/>
    <x v="1"/>
    <x v="1"/>
    <x v="418"/>
    <x v="0"/>
    <n v="34.03"/>
    <x v="3"/>
  </r>
  <r>
    <x v="4194"/>
    <n v="46"/>
    <x v="2"/>
    <x v="6"/>
    <s v="Spotify"/>
    <x v="1"/>
    <x v="89"/>
    <x v="241"/>
    <s v="Billie Eilish"/>
    <x v="1"/>
    <x v="1"/>
    <x v="458"/>
    <x v="2"/>
    <n v="31.99"/>
    <x v="3"/>
  </r>
  <r>
    <x v="4195"/>
    <n v="47"/>
    <x v="2"/>
    <x v="0"/>
    <s v="YouTube"/>
    <x v="6"/>
    <x v="30"/>
    <x v="189"/>
    <s v="Adele"/>
    <x v="1"/>
    <x v="0"/>
    <x v="170"/>
    <x v="1"/>
    <n v="14.08"/>
    <x v="0"/>
  </r>
  <r>
    <x v="4196"/>
    <n v="34"/>
    <x v="0"/>
    <x v="7"/>
    <s v="Spotify"/>
    <x v="3"/>
    <x v="64"/>
    <x v="426"/>
    <s v="Ed Sheeran"/>
    <x v="0"/>
    <x v="0"/>
    <x v="615"/>
    <x v="0"/>
    <n v="52.77"/>
    <x v="1"/>
  </r>
  <r>
    <x v="4197"/>
    <n v="49"/>
    <x v="2"/>
    <x v="5"/>
    <s v="Deezer"/>
    <x v="4"/>
    <x v="41"/>
    <x v="53"/>
    <s v="The Weeknd"/>
    <x v="1"/>
    <x v="1"/>
    <x v="546"/>
    <x v="2"/>
    <n v="33.92"/>
    <x v="3"/>
  </r>
  <r>
    <x v="4198"/>
    <n v="41"/>
    <x v="0"/>
    <x v="9"/>
    <s v="Amazon Music"/>
    <x v="7"/>
    <x v="84"/>
    <x v="137"/>
    <s v="Billie Eilish"/>
    <x v="0"/>
    <x v="2"/>
    <x v="217"/>
    <x v="3"/>
    <n v="24.62"/>
    <x v="0"/>
  </r>
  <r>
    <x v="4199"/>
    <n v="18"/>
    <x v="1"/>
    <x v="4"/>
    <s v="Tidal"/>
    <x v="0"/>
    <x v="38"/>
    <x v="235"/>
    <s v="Post Malone"/>
    <x v="1"/>
    <x v="2"/>
    <x v="786"/>
    <x v="2"/>
    <n v="68.88"/>
    <x v="1"/>
  </r>
  <r>
    <x v="4200"/>
    <n v="37"/>
    <x v="0"/>
    <x v="0"/>
    <s v="Amazon Music"/>
    <x v="6"/>
    <x v="24"/>
    <x v="349"/>
    <s v="Adele"/>
    <x v="1"/>
    <x v="2"/>
    <x v="823"/>
    <x v="1"/>
    <n v="45.86"/>
    <x v="3"/>
  </r>
  <r>
    <x v="4201"/>
    <n v="40"/>
    <x v="0"/>
    <x v="6"/>
    <s v="Deezer"/>
    <x v="2"/>
    <x v="8"/>
    <x v="396"/>
    <s v="Dua Lipa"/>
    <x v="1"/>
    <x v="1"/>
    <x v="186"/>
    <x v="2"/>
    <n v="62.31"/>
    <x v="1"/>
  </r>
  <r>
    <x v="4202"/>
    <n v="22"/>
    <x v="1"/>
    <x v="6"/>
    <s v="Deezer"/>
    <x v="4"/>
    <x v="44"/>
    <x v="60"/>
    <s v="Ed Sheeran"/>
    <x v="1"/>
    <x v="0"/>
    <x v="231"/>
    <x v="1"/>
    <n v="54.78"/>
    <x v="1"/>
  </r>
  <r>
    <x v="4203"/>
    <n v="34"/>
    <x v="0"/>
    <x v="0"/>
    <s v="Amazon Music"/>
    <x v="4"/>
    <x v="87"/>
    <x v="136"/>
    <s v="Dua Lipa"/>
    <x v="1"/>
    <x v="0"/>
    <x v="680"/>
    <x v="1"/>
    <n v="58.84"/>
    <x v="1"/>
  </r>
  <r>
    <x v="4204"/>
    <n v="31"/>
    <x v="0"/>
    <x v="0"/>
    <s v="Apple Music"/>
    <x v="4"/>
    <x v="23"/>
    <x v="183"/>
    <s v="Billie Eilish"/>
    <x v="0"/>
    <x v="2"/>
    <x v="387"/>
    <x v="0"/>
    <n v="41.21"/>
    <x v="3"/>
  </r>
  <r>
    <x v="4205"/>
    <n v="30"/>
    <x v="0"/>
    <x v="9"/>
    <s v="Tidal"/>
    <x v="1"/>
    <x v="66"/>
    <x v="102"/>
    <s v="Adele"/>
    <x v="0"/>
    <x v="0"/>
    <x v="583"/>
    <x v="0"/>
    <n v="34.020000000000003"/>
    <x v="3"/>
  </r>
  <r>
    <x v="4206"/>
    <n v="18"/>
    <x v="1"/>
    <x v="2"/>
    <s v="Amazon Music"/>
    <x v="6"/>
    <x v="69"/>
    <x v="159"/>
    <s v="Post Malone"/>
    <x v="0"/>
    <x v="1"/>
    <x v="602"/>
    <x v="1"/>
    <n v="76.05"/>
    <x v="2"/>
  </r>
  <r>
    <x v="4207"/>
    <n v="14"/>
    <x v="3"/>
    <x v="9"/>
    <s v="Deezer"/>
    <x v="7"/>
    <x v="10"/>
    <x v="317"/>
    <s v="Taylor Swift"/>
    <x v="1"/>
    <x v="0"/>
    <x v="465"/>
    <x v="3"/>
    <n v="7.75"/>
    <x v="0"/>
  </r>
  <r>
    <x v="4208"/>
    <n v="21"/>
    <x v="1"/>
    <x v="0"/>
    <s v="YouTube"/>
    <x v="9"/>
    <x v="11"/>
    <x v="192"/>
    <s v="Billie Eilish"/>
    <x v="1"/>
    <x v="1"/>
    <x v="31"/>
    <x v="0"/>
    <n v="77.33"/>
    <x v="2"/>
  </r>
  <r>
    <x v="4209"/>
    <n v="24"/>
    <x v="1"/>
    <x v="2"/>
    <s v="Spotify"/>
    <x v="8"/>
    <x v="37"/>
    <x v="252"/>
    <s v="BTS"/>
    <x v="1"/>
    <x v="1"/>
    <x v="410"/>
    <x v="1"/>
    <n v="12.66"/>
    <x v="0"/>
  </r>
  <r>
    <x v="4210"/>
    <n v="17"/>
    <x v="3"/>
    <x v="9"/>
    <s v="Amazon Music"/>
    <x v="8"/>
    <x v="15"/>
    <x v="396"/>
    <s v="Post Malone"/>
    <x v="0"/>
    <x v="0"/>
    <x v="646"/>
    <x v="2"/>
    <n v="47.23"/>
    <x v="3"/>
  </r>
  <r>
    <x v="4211"/>
    <n v="18"/>
    <x v="1"/>
    <x v="1"/>
    <s v="Spotify"/>
    <x v="0"/>
    <x v="15"/>
    <x v="85"/>
    <s v="Post Malone"/>
    <x v="0"/>
    <x v="1"/>
    <x v="284"/>
    <x v="0"/>
    <n v="12.73"/>
    <x v="0"/>
  </r>
  <r>
    <x v="4212"/>
    <n v="30"/>
    <x v="0"/>
    <x v="0"/>
    <s v="Amazon Music"/>
    <x v="4"/>
    <x v="98"/>
    <x v="156"/>
    <s v="Drake"/>
    <x v="0"/>
    <x v="0"/>
    <x v="865"/>
    <x v="1"/>
    <n v="49.36"/>
    <x v="3"/>
  </r>
  <r>
    <x v="4213"/>
    <n v="15"/>
    <x v="3"/>
    <x v="4"/>
    <s v="Deezer"/>
    <x v="6"/>
    <x v="97"/>
    <x v="178"/>
    <s v="Post Malone"/>
    <x v="1"/>
    <x v="0"/>
    <x v="761"/>
    <x v="1"/>
    <n v="2.38"/>
    <x v="0"/>
  </r>
  <r>
    <x v="4214"/>
    <n v="20"/>
    <x v="1"/>
    <x v="2"/>
    <s v="Apple Music"/>
    <x v="8"/>
    <x v="49"/>
    <x v="499"/>
    <s v="Post Malone"/>
    <x v="1"/>
    <x v="0"/>
    <x v="410"/>
    <x v="1"/>
    <n v="15.41"/>
    <x v="0"/>
  </r>
  <r>
    <x v="4215"/>
    <n v="53"/>
    <x v="2"/>
    <x v="7"/>
    <s v="Apple Music"/>
    <x v="1"/>
    <x v="15"/>
    <x v="352"/>
    <s v="Dua Lipa"/>
    <x v="0"/>
    <x v="2"/>
    <x v="482"/>
    <x v="0"/>
    <n v="79.63"/>
    <x v="2"/>
  </r>
  <r>
    <x v="4216"/>
    <n v="37"/>
    <x v="0"/>
    <x v="7"/>
    <s v="Apple Music"/>
    <x v="1"/>
    <x v="21"/>
    <x v="432"/>
    <s v="Bad Bunny"/>
    <x v="1"/>
    <x v="2"/>
    <x v="420"/>
    <x v="1"/>
    <n v="7.74"/>
    <x v="0"/>
  </r>
  <r>
    <x v="4217"/>
    <n v="33"/>
    <x v="0"/>
    <x v="8"/>
    <s v="YouTube"/>
    <x v="8"/>
    <x v="68"/>
    <x v="319"/>
    <s v="Post Malone"/>
    <x v="0"/>
    <x v="2"/>
    <x v="731"/>
    <x v="0"/>
    <n v="5.92"/>
    <x v="0"/>
  </r>
  <r>
    <x v="4218"/>
    <n v="41"/>
    <x v="0"/>
    <x v="4"/>
    <s v="Spotify"/>
    <x v="9"/>
    <x v="62"/>
    <x v="187"/>
    <s v="The Weeknd"/>
    <x v="1"/>
    <x v="0"/>
    <x v="297"/>
    <x v="2"/>
    <n v="37.450000000000003"/>
    <x v="3"/>
  </r>
  <r>
    <x v="4219"/>
    <n v="47"/>
    <x v="2"/>
    <x v="9"/>
    <s v="Deezer"/>
    <x v="0"/>
    <x v="85"/>
    <x v="87"/>
    <s v="Adele"/>
    <x v="1"/>
    <x v="1"/>
    <x v="375"/>
    <x v="1"/>
    <n v="33.01"/>
    <x v="3"/>
  </r>
  <r>
    <x v="4220"/>
    <n v="30"/>
    <x v="0"/>
    <x v="8"/>
    <s v="Tidal"/>
    <x v="0"/>
    <x v="34"/>
    <x v="326"/>
    <s v="The Weeknd"/>
    <x v="0"/>
    <x v="1"/>
    <x v="303"/>
    <x v="2"/>
    <n v="7.09"/>
    <x v="0"/>
  </r>
  <r>
    <x v="4221"/>
    <n v="29"/>
    <x v="0"/>
    <x v="7"/>
    <s v="YouTube"/>
    <x v="2"/>
    <x v="2"/>
    <x v="29"/>
    <s v="Adele"/>
    <x v="1"/>
    <x v="0"/>
    <x v="569"/>
    <x v="1"/>
    <n v="25.39"/>
    <x v="3"/>
  </r>
  <r>
    <x v="4222"/>
    <n v="37"/>
    <x v="0"/>
    <x v="2"/>
    <s v="YouTube"/>
    <x v="0"/>
    <x v="36"/>
    <x v="328"/>
    <s v="The Weeknd"/>
    <x v="1"/>
    <x v="1"/>
    <x v="253"/>
    <x v="1"/>
    <n v="69.37"/>
    <x v="1"/>
  </r>
  <r>
    <x v="4223"/>
    <n v="45"/>
    <x v="2"/>
    <x v="2"/>
    <s v="Apple Music"/>
    <x v="5"/>
    <x v="9"/>
    <x v="151"/>
    <s v="Post Malone"/>
    <x v="0"/>
    <x v="1"/>
    <x v="283"/>
    <x v="0"/>
    <n v="11.91"/>
    <x v="0"/>
  </r>
  <r>
    <x v="4224"/>
    <n v="35"/>
    <x v="0"/>
    <x v="4"/>
    <s v="Deezer"/>
    <x v="9"/>
    <x v="88"/>
    <x v="72"/>
    <s v="Billie Eilish"/>
    <x v="0"/>
    <x v="0"/>
    <x v="675"/>
    <x v="0"/>
    <n v="30.42"/>
    <x v="3"/>
  </r>
  <r>
    <x v="4225"/>
    <n v="29"/>
    <x v="0"/>
    <x v="6"/>
    <s v="Apple Music"/>
    <x v="0"/>
    <x v="67"/>
    <x v="161"/>
    <s v="Dua Lipa"/>
    <x v="1"/>
    <x v="2"/>
    <x v="80"/>
    <x v="1"/>
    <n v="1.07"/>
    <x v="0"/>
  </r>
  <r>
    <x v="4226"/>
    <n v="32"/>
    <x v="0"/>
    <x v="4"/>
    <s v="YouTube"/>
    <x v="0"/>
    <x v="38"/>
    <x v="55"/>
    <s v="Billie Eilish"/>
    <x v="0"/>
    <x v="1"/>
    <x v="552"/>
    <x v="0"/>
    <n v="37.78"/>
    <x v="3"/>
  </r>
  <r>
    <x v="4227"/>
    <n v="38"/>
    <x v="0"/>
    <x v="2"/>
    <s v="YouTube"/>
    <x v="8"/>
    <x v="34"/>
    <x v="208"/>
    <s v="Adele"/>
    <x v="1"/>
    <x v="1"/>
    <x v="870"/>
    <x v="0"/>
    <n v="32.450000000000003"/>
    <x v="3"/>
  </r>
  <r>
    <x v="4228"/>
    <n v="22"/>
    <x v="1"/>
    <x v="6"/>
    <s v="Spotify"/>
    <x v="5"/>
    <x v="13"/>
    <x v="213"/>
    <s v="Drake"/>
    <x v="0"/>
    <x v="2"/>
    <x v="10"/>
    <x v="3"/>
    <n v="55.55"/>
    <x v="1"/>
  </r>
  <r>
    <x v="4229"/>
    <n v="42"/>
    <x v="0"/>
    <x v="8"/>
    <s v="Apple Music"/>
    <x v="1"/>
    <x v="13"/>
    <x v="75"/>
    <s v="Taylor Swift"/>
    <x v="0"/>
    <x v="2"/>
    <x v="871"/>
    <x v="3"/>
    <n v="3.7"/>
    <x v="0"/>
  </r>
  <r>
    <x v="4230"/>
    <n v="32"/>
    <x v="0"/>
    <x v="8"/>
    <s v="Spotify"/>
    <x v="2"/>
    <x v="82"/>
    <x v="20"/>
    <s v="Bad Bunny"/>
    <x v="0"/>
    <x v="2"/>
    <x v="594"/>
    <x v="2"/>
    <n v="43.23"/>
    <x v="3"/>
  </r>
  <r>
    <x v="4231"/>
    <n v="48"/>
    <x v="2"/>
    <x v="6"/>
    <s v="Apple Music"/>
    <x v="2"/>
    <x v="27"/>
    <x v="146"/>
    <s v="Ed Sheeran"/>
    <x v="1"/>
    <x v="2"/>
    <x v="371"/>
    <x v="3"/>
    <n v="77.72"/>
    <x v="2"/>
  </r>
  <r>
    <x v="4232"/>
    <n v="37"/>
    <x v="0"/>
    <x v="1"/>
    <s v="Deezer"/>
    <x v="2"/>
    <x v="2"/>
    <x v="243"/>
    <s v="Ed Sheeran"/>
    <x v="0"/>
    <x v="2"/>
    <x v="659"/>
    <x v="1"/>
    <n v="26.87"/>
    <x v="3"/>
  </r>
  <r>
    <x v="4233"/>
    <n v="21"/>
    <x v="1"/>
    <x v="3"/>
    <s v="Spotify"/>
    <x v="5"/>
    <x v="44"/>
    <x v="455"/>
    <s v="Taylor Swift"/>
    <x v="0"/>
    <x v="0"/>
    <x v="100"/>
    <x v="2"/>
    <n v="44.43"/>
    <x v="3"/>
  </r>
  <r>
    <x v="4234"/>
    <n v="23"/>
    <x v="1"/>
    <x v="5"/>
    <s v="Amazon Music"/>
    <x v="4"/>
    <x v="56"/>
    <x v="349"/>
    <s v="Bad Bunny"/>
    <x v="1"/>
    <x v="2"/>
    <x v="798"/>
    <x v="1"/>
    <n v="3.16"/>
    <x v="0"/>
  </r>
  <r>
    <x v="4235"/>
    <n v="28"/>
    <x v="0"/>
    <x v="2"/>
    <s v="Deezer"/>
    <x v="0"/>
    <x v="31"/>
    <x v="175"/>
    <s v="Bad Bunny"/>
    <x v="1"/>
    <x v="0"/>
    <x v="103"/>
    <x v="0"/>
    <n v="53.05"/>
    <x v="1"/>
  </r>
  <r>
    <x v="4236"/>
    <n v="44"/>
    <x v="2"/>
    <x v="7"/>
    <s v="Amazon Music"/>
    <x v="5"/>
    <x v="67"/>
    <x v="138"/>
    <s v="Dua Lipa"/>
    <x v="0"/>
    <x v="2"/>
    <x v="716"/>
    <x v="3"/>
    <n v="0.72"/>
    <x v="0"/>
  </r>
  <r>
    <x v="4237"/>
    <n v="50"/>
    <x v="2"/>
    <x v="9"/>
    <s v="YouTube"/>
    <x v="2"/>
    <x v="30"/>
    <x v="175"/>
    <s v="Bad Bunny"/>
    <x v="0"/>
    <x v="0"/>
    <x v="337"/>
    <x v="1"/>
    <n v="76.040000000000006"/>
    <x v="2"/>
  </r>
  <r>
    <x v="4238"/>
    <n v="22"/>
    <x v="1"/>
    <x v="2"/>
    <s v="Apple Music"/>
    <x v="4"/>
    <x v="4"/>
    <x v="250"/>
    <s v="Adele"/>
    <x v="0"/>
    <x v="2"/>
    <x v="32"/>
    <x v="1"/>
    <n v="43.45"/>
    <x v="3"/>
  </r>
  <r>
    <x v="4239"/>
    <n v="14"/>
    <x v="3"/>
    <x v="6"/>
    <s v="YouTube"/>
    <x v="6"/>
    <x v="43"/>
    <x v="159"/>
    <s v="The Weeknd"/>
    <x v="1"/>
    <x v="1"/>
    <x v="380"/>
    <x v="3"/>
    <n v="44.62"/>
    <x v="3"/>
  </r>
  <r>
    <x v="4240"/>
    <n v="14"/>
    <x v="3"/>
    <x v="7"/>
    <s v="Spotify"/>
    <x v="8"/>
    <x v="67"/>
    <x v="405"/>
    <s v="Dua Lipa"/>
    <x v="1"/>
    <x v="1"/>
    <x v="370"/>
    <x v="3"/>
    <n v="73.73"/>
    <x v="1"/>
  </r>
  <r>
    <x v="4241"/>
    <n v="23"/>
    <x v="1"/>
    <x v="5"/>
    <s v="Deezer"/>
    <x v="7"/>
    <x v="73"/>
    <x v="284"/>
    <s v="Drake"/>
    <x v="0"/>
    <x v="2"/>
    <x v="218"/>
    <x v="2"/>
    <n v="40.380000000000003"/>
    <x v="3"/>
  </r>
  <r>
    <x v="4242"/>
    <n v="32"/>
    <x v="0"/>
    <x v="1"/>
    <s v="Tidal"/>
    <x v="8"/>
    <x v="52"/>
    <x v="305"/>
    <s v="Post Malone"/>
    <x v="1"/>
    <x v="1"/>
    <x v="729"/>
    <x v="3"/>
    <n v="47.98"/>
    <x v="3"/>
  </r>
  <r>
    <x v="4243"/>
    <n v="49"/>
    <x v="2"/>
    <x v="0"/>
    <s v="YouTube"/>
    <x v="8"/>
    <x v="71"/>
    <x v="138"/>
    <s v="Post Malone"/>
    <x v="1"/>
    <x v="0"/>
    <x v="377"/>
    <x v="2"/>
    <n v="7.36"/>
    <x v="0"/>
  </r>
  <r>
    <x v="4244"/>
    <n v="52"/>
    <x v="2"/>
    <x v="1"/>
    <s v="Spotify"/>
    <x v="1"/>
    <x v="66"/>
    <x v="338"/>
    <s v="Bad Bunny"/>
    <x v="0"/>
    <x v="0"/>
    <x v="728"/>
    <x v="1"/>
    <n v="59.65"/>
    <x v="1"/>
  </r>
  <r>
    <x v="4245"/>
    <n v="41"/>
    <x v="0"/>
    <x v="9"/>
    <s v="Amazon Music"/>
    <x v="5"/>
    <x v="38"/>
    <x v="477"/>
    <s v="Adele"/>
    <x v="0"/>
    <x v="1"/>
    <x v="228"/>
    <x v="3"/>
    <n v="12.93"/>
    <x v="0"/>
  </r>
  <r>
    <x v="4246"/>
    <n v="52"/>
    <x v="2"/>
    <x v="3"/>
    <s v="Tidal"/>
    <x v="9"/>
    <x v="92"/>
    <x v="68"/>
    <s v="Drake"/>
    <x v="0"/>
    <x v="2"/>
    <x v="254"/>
    <x v="1"/>
    <n v="51.44"/>
    <x v="1"/>
  </r>
  <r>
    <x v="4247"/>
    <n v="35"/>
    <x v="0"/>
    <x v="0"/>
    <s v="YouTube"/>
    <x v="5"/>
    <x v="27"/>
    <x v="350"/>
    <s v="Post Malone"/>
    <x v="0"/>
    <x v="0"/>
    <x v="733"/>
    <x v="1"/>
    <n v="76.83"/>
    <x v="2"/>
  </r>
  <r>
    <x v="4248"/>
    <n v="21"/>
    <x v="1"/>
    <x v="6"/>
    <s v="YouTube"/>
    <x v="8"/>
    <x v="96"/>
    <x v="326"/>
    <s v="Drake"/>
    <x v="0"/>
    <x v="0"/>
    <x v="22"/>
    <x v="3"/>
    <n v="1.94"/>
    <x v="0"/>
  </r>
  <r>
    <x v="4249"/>
    <n v="48"/>
    <x v="2"/>
    <x v="0"/>
    <s v="Amazon Music"/>
    <x v="9"/>
    <x v="50"/>
    <x v="30"/>
    <s v="Post Malone"/>
    <x v="0"/>
    <x v="1"/>
    <x v="452"/>
    <x v="1"/>
    <n v="42.52"/>
    <x v="3"/>
  </r>
  <r>
    <x v="4250"/>
    <n v="23"/>
    <x v="1"/>
    <x v="2"/>
    <s v="Deezer"/>
    <x v="8"/>
    <x v="10"/>
    <x v="194"/>
    <s v="Dua Lipa"/>
    <x v="1"/>
    <x v="2"/>
    <x v="600"/>
    <x v="0"/>
    <n v="33.450000000000003"/>
    <x v="3"/>
  </r>
  <r>
    <x v="4251"/>
    <n v="36"/>
    <x v="0"/>
    <x v="8"/>
    <s v="Amazon Music"/>
    <x v="3"/>
    <x v="93"/>
    <x v="110"/>
    <s v="Taylor Swift"/>
    <x v="1"/>
    <x v="0"/>
    <x v="593"/>
    <x v="0"/>
    <n v="54.33"/>
    <x v="1"/>
  </r>
  <r>
    <x v="4252"/>
    <n v="16"/>
    <x v="3"/>
    <x v="5"/>
    <s v="YouTube"/>
    <x v="3"/>
    <x v="40"/>
    <x v="419"/>
    <s v="BTS"/>
    <x v="0"/>
    <x v="0"/>
    <x v="232"/>
    <x v="1"/>
    <n v="69.19"/>
    <x v="1"/>
  </r>
  <r>
    <x v="4253"/>
    <n v="40"/>
    <x v="0"/>
    <x v="6"/>
    <s v="YouTube"/>
    <x v="8"/>
    <x v="13"/>
    <x v="112"/>
    <s v="Post Malone"/>
    <x v="0"/>
    <x v="2"/>
    <x v="456"/>
    <x v="2"/>
    <n v="77.22"/>
    <x v="2"/>
  </r>
  <r>
    <x v="4254"/>
    <n v="53"/>
    <x v="2"/>
    <x v="2"/>
    <s v="Apple Music"/>
    <x v="7"/>
    <x v="59"/>
    <x v="452"/>
    <s v="Billie Eilish"/>
    <x v="1"/>
    <x v="0"/>
    <x v="374"/>
    <x v="2"/>
    <n v="63.15"/>
    <x v="1"/>
  </r>
  <r>
    <x v="4255"/>
    <n v="26"/>
    <x v="0"/>
    <x v="2"/>
    <s v="Apple Music"/>
    <x v="8"/>
    <x v="33"/>
    <x v="308"/>
    <s v="Drake"/>
    <x v="1"/>
    <x v="2"/>
    <x v="401"/>
    <x v="2"/>
    <n v="41.11"/>
    <x v="3"/>
  </r>
  <r>
    <x v="4256"/>
    <n v="16"/>
    <x v="3"/>
    <x v="1"/>
    <s v="Amazon Music"/>
    <x v="6"/>
    <x v="41"/>
    <x v="257"/>
    <s v="Adele"/>
    <x v="0"/>
    <x v="0"/>
    <x v="669"/>
    <x v="2"/>
    <n v="14.08"/>
    <x v="0"/>
  </r>
  <r>
    <x v="4257"/>
    <n v="24"/>
    <x v="1"/>
    <x v="6"/>
    <s v="Amazon Music"/>
    <x v="6"/>
    <x v="90"/>
    <x v="29"/>
    <s v="Adele"/>
    <x v="0"/>
    <x v="2"/>
    <x v="23"/>
    <x v="0"/>
    <n v="49.39"/>
    <x v="3"/>
  </r>
  <r>
    <x v="4258"/>
    <n v="36"/>
    <x v="0"/>
    <x v="9"/>
    <s v="Apple Music"/>
    <x v="7"/>
    <x v="95"/>
    <x v="75"/>
    <s v="Drake"/>
    <x v="0"/>
    <x v="0"/>
    <x v="517"/>
    <x v="2"/>
    <n v="6.61"/>
    <x v="0"/>
  </r>
  <r>
    <x v="4259"/>
    <n v="59"/>
    <x v="2"/>
    <x v="2"/>
    <s v="Spotify"/>
    <x v="3"/>
    <x v="58"/>
    <x v="282"/>
    <s v="Adele"/>
    <x v="0"/>
    <x v="0"/>
    <x v="42"/>
    <x v="2"/>
    <n v="29.37"/>
    <x v="3"/>
  </r>
  <r>
    <x v="4260"/>
    <n v="38"/>
    <x v="0"/>
    <x v="3"/>
    <s v="Amazon Music"/>
    <x v="4"/>
    <x v="7"/>
    <x v="357"/>
    <s v="BTS"/>
    <x v="1"/>
    <x v="0"/>
    <x v="67"/>
    <x v="2"/>
    <n v="35.770000000000003"/>
    <x v="3"/>
  </r>
  <r>
    <x v="4261"/>
    <n v="45"/>
    <x v="2"/>
    <x v="2"/>
    <s v="Deezer"/>
    <x v="3"/>
    <x v="69"/>
    <x v="314"/>
    <s v="Adele"/>
    <x v="1"/>
    <x v="1"/>
    <x v="118"/>
    <x v="0"/>
    <n v="56.28"/>
    <x v="1"/>
  </r>
  <r>
    <x v="4262"/>
    <n v="41"/>
    <x v="0"/>
    <x v="0"/>
    <s v="Deezer"/>
    <x v="6"/>
    <x v="4"/>
    <x v="299"/>
    <s v="Dua Lipa"/>
    <x v="1"/>
    <x v="2"/>
    <x v="431"/>
    <x v="3"/>
    <n v="44.65"/>
    <x v="3"/>
  </r>
  <r>
    <x v="4263"/>
    <n v="58"/>
    <x v="2"/>
    <x v="8"/>
    <s v="Amazon Music"/>
    <x v="7"/>
    <x v="44"/>
    <x v="410"/>
    <s v="Dua Lipa"/>
    <x v="0"/>
    <x v="1"/>
    <x v="841"/>
    <x v="0"/>
    <n v="9.4600000000000009"/>
    <x v="0"/>
  </r>
  <r>
    <x v="4264"/>
    <n v="33"/>
    <x v="0"/>
    <x v="5"/>
    <s v="YouTube"/>
    <x v="8"/>
    <x v="17"/>
    <x v="314"/>
    <s v="Billie Eilish"/>
    <x v="0"/>
    <x v="0"/>
    <x v="855"/>
    <x v="0"/>
    <n v="6.49"/>
    <x v="0"/>
  </r>
  <r>
    <x v="4265"/>
    <n v="60"/>
    <x v="2"/>
    <x v="0"/>
    <s v="Amazon Music"/>
    <x v="2"/>
    <x v="44"/>
    <x v="13"/>
    <s v="Drake"/>
    <x v="1"/>
    <x v="2"/>
    <x v="60"/>
    <x v="0"/>
    <n v="38.11"/>
    <x v="3"/>
  </r>
  <r>
    <x v="4266"/>
    <n v="53"/>
    <x v="2"/>
    <x v="1"/>
    <s v="YouTube"/>
    <x v="6"/>
    <x v="13"/>
    <x v="419"/>
    <s v="Drake"/>
    <x v="1"/>
    <x v="1"/>
    <x v="348"/>
    <x v="1"/>
    <n v="4.93"/>
    <x v="0"/>
  </r>
  <r>
    <x v="4267"/>
    <n v="49"/>
    <x v="2"/>
    <x v="5"/>
    <s v="Apple Music"/>
    <x v="1"/>
    <x v="74"/>
    <x v="181"/>
    <s v="Adele"/>
    <x v="1"/>
    <x v="1"/>
    <x v="586"/>
    <x v="0"/>
    <n v="39.83"/>
    <x v="3"/>
  </r>
  <r>
    <x v="4268"/>
    <n v="35"/>
    <x v="0"/>
    <x v="1"/>
    <s v="Apple Music"/>
    <x v="6"/>
    <x v="78"/>
    <x v="151"/>
    <s v="Bad Bunny"/>
    <x v="0"/>
    <x v="1"/>
    <x v="341"/>
    <x v="2"/>
    <n v="31.07"/>
    <x v="3"/>
  </r>
  <r>
    <x v="4269"/>
    <n v="58"/>
    <x v="2"/>
    <x v="6"/>
    <s v="Spotify"/>
    <x v="2"/>
    <x v="64"/>
    <x v="189"/>
    <s v="Billie Eilish"/>
    <x v="0"/>
    <x v="0"/>
    <x v="43"/>
    <x v="0"/>
    <n v="40.76"/>
    <x v="3"/>
  </r>
  <r>
    <x v="4270"/>
    <n v="15"/>
    <x v="3"/>
    <x v="2"/>
    <s v="Tidal"/>
    <x v="0"/>
    <x v="80"/>
    <x v="192"/>
    <s v="Bad Bunny"/>
    <x v="1"/>
    <x v="2"/>
    <x v="136"/>
    <x v="1"/>
    <n v="34.42"/>
    <x v="3"/>
  </r>
  <r>
    <x v="4271"/>
    <n v="59"/>
    <x v="2"/>
    <x v="7"/>
    <s v="Spotify"/>
    <x v="8"/>
    <x v="73"/>
    <x v="126"/>
    <s v="Dua Lipa"/>
    <x v="1"/>
    <x v="2"/>
    <x v="653"/>
    <x v="2"/>
    <n v="22.02"/>
    <x v="0"/>
  </r>
  <r>
    <x v="4272"/>
    <n v="33"/>
    <x v="0"/>
    <x v="0"/>
    <s v="YouTube"/>
    <x v="7"/>
    <x v="36"/>
    <x v="10"/>
    <s v="Dua Lipa"/>
    <x v="1"/>
    <x v="1"/>
    <x v="793"/>
    <x v="2"/>
    <n v="12.95"/>
    <x v="0"/>
  </r>
  <r>
    <x v="4273"/>
    <n v="31"/>
    <x v="0"/>
    <x v="8"/>
    <s v="Spotify"/>
    <x v="7"/>
    <x v="92"/>
    <x v="467"/>
    <s v="Dua Lipa"/>
    <x v="0"/>
    <x v="2"/>
    <x v="782"/>
    <x v="1"/>
    <n v="51.94"/>
    <x v="1"/>
  </r>
  <r>
    <x v="4274"/>
    <n v="56"/>
    <x v="2"/>
    <x v="1"/>
    <s v="Amazon Music"/>
    <x v="5"/>
    <x v="27"/>
    <x v="403"/>
    <s v="Drake"/>
    <x v="0"/>
    <x v="1"/>
    <x v="384"/>
    <x v="3"/>
    <n v="9.17"/>
    <x v="0"/>
  </r>
  <r>
    <x v="4275"/>
    <n v="59"/>
    <x v="2"/>
    <x v="3"/>
    <s v="YouTube"/>
    <x v="2"/>
    <x v="29"/>
    <x v="391"/>
    <s v="Dua Lipa"/>
    <x v="1"/>
    <x v="1"/>
    <x v="212"/>
    <x v="0"/>
    <n v="18.91"/>
    <x v="0"/>
  </r>
  <r>
    <x v="4276"/>
    <n v="19"/>
    <x v="1"/>
    <x v="6"/>
    <s v="Amazon Music"/>
    <x v="4"/>
    <x v="80"/>
    <x v="447"/>
    <s v="Drake"/>
    <x v="1"/>
    <x v="0"/>
    <x v="664"/>
    <x v="0"/>
    <n v="0.8"/>
    <x v="0"/>
  </r>
  <r>
    <x v="4277"/>
    <n v="34"/>
    <x v="0"/>
    <x v="3"/>
    <s v="Spotify"/>
    <x v="7"/>
    <x v="88"/>
    <x v="191"/>
    <s v="Adele"/>
    <x v="1"/>
    <x v="1"/>
    <x v="702"/>
    <x v="2"/>
    <n v="30.42"/>
    <x v="3"/>
  </r>
  <r>
    <x v="4278"/>
    <n v="28"/>
    <x v="0"/>
    <x v="3"/>
    <s v="Amazon Music"/>
    <x v="1"/>
    <x v="46"/>
    <x v="131"/>
    <s v="Drake"/>
    <x v="0"/>
    <x v="2"/>
    <x v="680"/>
    <x v="1"/>
    <n v="78.89"/>
    <x v="2"/>
  </r>
  <r>
    <x v="4279"/>
    <n v="44"/>
    <x v="2"/>
    <x v="5"/>
    <s v="Amazon Music"/>
    <x v="5"/>
    <x v="86"/>
    <x v="311"/>
    <s v="Post Malone"/>
    <x v="0"/>
    <x v="1"/>
    <x v="334"/>
    <x v="0"/>
    <n v="56.13"/>
    <x v="1"/>
  </r>
  <r>
    <x v="4280"/>
    <n v="21"/>
    <x v="1"/>
    <x v="7"/>
    <s v="Amazon Music"/>
    <x v="9"/>
    <x v="92"/>
    <x v="118"/>
    <s v="Dua Lipa"/>
    <x v="0"/>
    <x v="0"/>
    <x v="62"/>
    <x v="2"/>
    <n v="64.19"/>
    <x v="1"/>
  </r>
  <r>
    <x v="4281"/>
    <n v="22"/>
    <x v="1"/>
    <x v="4"/>
    <s v="YouTube"/>
    <x v="8"/>
    <x v="59"/>
    <x v="320"/>
    <s v="Bad Bunny"/>
    <x v="0"/>
    <x v="2"/>
    <x v="13"/>
    <x v="0"/>
    <n v="68.709999999999994"/>
    <x v="1"/>
  </r>
  <r>
    <x v="4282"/>
    <n v="21"/>
    <x v="1"/>
    <x v="5"/>
    <s v="Amazon Music"/>
    <x v="3"/>
    <x v="49"/>
    <x v="86"/>
    <s v="Adele"/>
    <x v="0"/>
    <x v="2"/>
    <x v="89"/>
    <x v="2"/>
    <n v="68.150000000000006"/>
    <x v="1"/>
  </r>
  <r>
    <x v="4283"/>
    <n v="21"/>
    <x v="1"/>
    <x v="7"/>
    <s v="Spotify"/>
    <x v="9"/>
    <x v="68"/>
    <x v="491"/>
    <s v="Adele"/>
    <x v="1"/>
    <x v="0"/>
    <x v="122"/>
    <x v="0"/>
    <n v="75.48"/>
    <x v="2"/>
  </r>
  <r>
    <x v="4284"/>
    <n v="60"/>
    <x v="2"/>
    <x v="2"/>
    <s v="Spotify"/>
    <x v="7"/>
    <x v="22"/>
    <x v="349"/>
    <s v="Bad Bunny"/>
    <x v="1"/>
    <x v="2"/>
    <x v="686"/>
    <x v="0"/>
    <n v="67.17"/>
    <x v="1"/>
  </r>
  <r>
    <x v="4285"/>
    <n v="26"/>
    <x v="0"/>
    <x v="0"/>
    <s v="Apple Music"/>
    <x v="9"/>
    <x v="51"/>
    <x v="115"/>
    <s v="Ed Sheeran"/>
    <x v="0"/>
    <x v="2"/>
    <x v="149"/>
    <x v="3"/>
    <n v="17.55"/>
    <x v="0"/>
  </r>
  <r>
    <x v="4286"/>
    <n v="57"/>
    <x v="2"/>
    <x v="0"/>
    <s v="Amazon Music"/>
    <x v="2"/>
    <x v="72"/>
    <x v="470"/>
    <s v="Adele"/>
    <x v="0"/>
    <x v="0"/>
    <x v="109"/>
    <x v="2"/>
    <n v="4.01"/>
    <x v="0"/>
  </r>
  <r>
    <x v="4287"/>
    <n v="20"/>
    <x v="1"/>
    <x v="1"/>
    <s v="Tidal"/>
    <x v="8"/>
    <x v="11"/>
    <x v="315"/>
    <s v="Dua Lipa"/>
    <x v="1"/>
    <x v="1"/>
    <x v="291"/>
    <x v="0"/>
    <n v="25.88"/>
    <x v="3"/>
  </r>
  <r>
    <x v="4288"/>
    <n v="55"/>
    <x v="2"/>
    <x v="3"/>
    <s v="Spotify"/>
    <x v="0"/>
    <x v="59"/>
    <x v="15"/>
    <s v="BTS"/>
    <x v="0"/>
    <x v="2"/>
    <x v="87"/>
    <x v="0"/>
    <n v="4.3"/>
    <x v="0"/>
  </r>
  <r>
    <x v="4289"/>
    <n v="50"/>
    <x v="2"/>
    <x v="0"/>
    <s v="Amazon Music"/>
    <x v="3"/>
    <x v="17"/>
    <x v="3"/>
    <s v="The Weeknd"/>
    <x v="0"/>
    <x v="2"/>
    <x v="683"/>
    <x v="3"/>
    <n v="69.45"/>
    <x v="1"/>
  </r>
  <r>
    <x v="4290"/>
    <n v="37"/>
    <x v="0"/>
    <x v="2"/>
    <s v="YouTube"/>
    <x v="8"/>
    <x v="3"/>
    <x v="336"/>
    <s v="Bad Bunny"/>
    <x v="1"/>
    <x v="2"/>
    <x v="820"/>
    <x v="2"/>
    <n v="59.46"/>
    <x v="1"/>
  </r>
  <r>
    <x v="4291"/>
    <n v="54"/>
    <x v="2"/>
    <x v="6"/>
    <s v="YouTube"/>
    <x v="1"/>
    <x v="42"/>
    <x v="249"/>
    <s v="Drake"/>
    <x v="1"/>
    <x v="2"/>
    <x v="824"/>
    <x v="0"/>
    <n v="72.41"/>
    <x v="1"/>
  </r>
  <r>
    <x v="4292"/>
    <n v="49"/>
    <x v="2"/>
    <x v="1"/>
    <s v="Amazon Music"/>
    <x v="5"/>
    <x v="19"/>
    <x v="211"/>
    <s v="Bad Bunny"/>
    <x v="1"/>
    <x v="0"/>
    <x v="487"/>
    <x v="2"/>
    <n v="7.84"/>
    <x v="0"/>
  </r>
  <r>
    <x v="4293"/>
    <n v="46"/>
    <x v="2"/>
    <x v="2"/>
    <s v="Tidal"/>
    <x v="6"/>
    <x v="26"/>
    <x v="151"/>
    <s v="Post Malone"/>
    <x v="0"/>
    <x v="2"/>
    <x v="610"/>
    <x v="2"/>
    <n v="33.54"/>
    <x v="3"/>
  </r>
  <r>
    <x v="4294"/>
    <n v="25"/>
    <x v="0"/>
    <x v="7"/>
    <s v="Amazon Music"/>
    <x v="1"/>
    <x v="27"/>
    <x v="420"/>
    <s v="Drake"/>
    <x v="0"/>
    <x v="0"/>
    <x v="52"/>
    <x v="3"/>
    <n v="8.18"/>
    <x v="0"/>
  </r>
  <r>
    <x v="4295"/>
    <n v="34"/>
    <x v="0"/>
    <x v="4"/>
    <s v="Tidal"/>
    <x v="9"/>
    <x v="6"/>
    <x v="3"/>
    <s v="Post Malone"/>
    <x v="0"/>
    <x v="0"/>
    <x v="385"/>
    <x v="2"/>
    <n v="46.21"/>
    <x v="3"/>
  </r>
  <r>
    <x v="4296"/>
    <n v="19"/>
    <x v="1"/>
    <x v="9"/>
    <s v="Spotify"/>
    <x v="7"/>
    <x v="17"/>
    <x v="400"/>
    <s v="BTS"/>
    <x v="1"/>
    <x v="2"/>
    <x v="857"/>
    <x v="2"/>
    <n v="21.71"/>
    <x v="0"/>
  </r>
  <r>
    <x v="4297"/>
    <n v="38"/>
    <x v="0"/>
    <x v="3"/>
    <s v="Spotify"/>
    <x v="6"/>
    <x v="55"/>
    <x v="207"/>
    <s v="Bad Bunny"/>
    <x v="1"/>
    <x v="2"/>
    <x v="399"/>
    <x v="1"/>
    <n v="39.909999999999997"/>
    <x v="3"/>
  </r>
  <r>
    <x v="4298"/>
    <n v="32"/>
    <x v="0"/>
    <x v="2"/>
    <s v="Tidal"/>
    <x v="8"/>
    <x v="60"/>
    <x v="262"/>
    <s v="Adele"/>
    <x v="0"/>
    <x v="2"/>
    <x v="720"/>
    <x v="0"/>
    <n v="7.13"/>
    <x v="0"/>
  </r>
  <r>
    <x v="4299"/>
    <n v="13"/>
    <x v="3"/>
    <x v="6"/>
    <s v="Apple Music"/>
    <x v="8"/>
    <x v="49"/>
    <x v="362"/>
    <s v="Taylor Swift"/>
    <x v="0"/>
    <x v="0"/>
    <x v="363"/>
    <x v="1"/>
    <n v="21.75"/>
    <x v="0"/>
  </r>
  <r>
    <x v="4300"/>
    <n v="30"/>
    <x v="0"/>
    <x v="6"/>
    <s v="Deezer"/>
    <x v="8"/>
    <x v="81"/>
    <x v="494"/>
    <s v="The Weeknd"/>
    <x v="1"/>
    <x v="0"/>
    <x v="94"/>
    <x v="1"/>
    <n v="5.52"/>
    <x v="0"/>
  </r>
  <r>
    <x v="4301"/>
    <n v="56"/>
    <x v="2"/>
    <x v="6"/>
    <s v="Apple Music"/>
    <x v="5"/>
    <x v="56"/>
    <x v="488"/>
    <s v="BTS"/>
    <x v="1"/>
    <x v="2"/>
    <x v="414"/>
    <x v="1"/>
    <n v="10.79"/>
    <x v="0"/>
  </r>
  <r>
    <x v="4302"/>
    <n v="16"/>
    <x v="3"/>
    <x v="4"/>
    <s v="Deezer"/>
    <x v="6"/>
    <x v="37"/>
    <x v="457"/>
    <s v="Ed Sheeran"/>
    <x v="0"/>
    <x v="1"/>
    <x v="434"/>
    <x v="2"/>
    <n v="31.48"/>
    <x v="3"/>
  </r>
  <r>
    <x v="4303"/>
    <n v="29"/>
    <x v="0"/>
    <x v="3"/>
    <s v="Amazon Music"/>
    <x v="6"/>
    <x v="78"/>
    <x v="0"/>
    <s v="Taylor Swift"/>
    <x v="0"/>
    <x v="0"/>
    <x v="438"/>
    <x v="0"/>
    <n v="3.57"/>
    <x v="0"/>
  </r>
  <r>
    <x v="4304"/>
    <n v="32"/>
    <x v="0"/>
    <x v="5"/>
    <s v="Amazon Music"/>
    <x v="8"/>
    <x v="46"/>
    <x v="186"/>
    <s v="Drake"/>
    <x v="1"/>
    <x v="2"/>
    <x v="814"/>
    <x v="2"/>
    <n v="3.9"/>
    <x v="0"/>
  </r>
  <r>
    <x v="4305"/>
    <n v="47"/>
    <x v="2"/>
    <x v="0"/>
    <s v="Amazon Music"/>
    <x v="7"/>
    <x v="19"/>
    <x v="390"/>
    <s v="Ed Sheeran"/>
    <x v="0"/>
    <x v="2"/>
    <x v="402"/>
    <x v="0"/>
    <n v="8.59"/>
    <x v="0"/>
  </r>
  <r>
    <x v="4306"/>
    <n v="36"/>
    <x v="0"/>
    <x v="7"/>
    <s v="Tidal"/>
    <x v="3"/>
    <x v="91"/>
    <x v="73"/>
    <s v="Post Malone"/>
    <x v="0"/>
    <x v="0"/>
    <x v="862"/>
    <x v="3"/>
    <n v="9.68"/>
    <x v="0"/>
  </r>
  <r>
    <x v="4307"/>
    <n v="16"/>
    <x v="3"/>
    <x v="7"/>
    <s v="Deezer"/>
    <x v="1"/>
    <x v="53"/>
    <x v="387"/>
    <s v="Drake"/>
    <x v="1"/>
    <x v="0"/>
    <x v="355"/>
    <x v="2"/>
    <n v="31.25"/>
    <x v="3"/>
  </r>
  <r>
    <x v="4308"/>
    <n v="48"/>
    <x v="2"/>
    <x v="2"/>
    <s v="Apple Music"/>
    <x v="2"/>
    <x v="0"/>
    <x v="132"/>
    <s v="The Weeknd"/>
    <x v="0"/>
    <x v="0"/>
    <x v="752"/>
    <x v="3"/>
    <n v="15.85"/>
    <x v="0"/>
  </r>
  <r>
    <x v="4309"/>
    <n v="41"/>
    <x v="0"/>
    <x v="5"/>
    <s v="YouTube"/>
    <x v="9"/>
    <x v="43"/>
    <x v="465"/>
    <s v="Dua Lipa"/>
    <x v="1"/>
    <x v="1"/>
    <x v="734"/>
    <x v="2"/>
    <n v="40.22"/>
    <x v="3"/>
  </r>
  <r>
    <x v="4310"/>
    <n v="44"/>
    <x v="2"/>
    <x v="9"/>
    <s v="Spotify"/>
    <x v="1"/>
    <x v="24"/>
    <x v="181"/>
    <s v="The Weeknd"/>
    <x v="1"/>
    <x v="0"/>
    <x v="24"/>
    <x v="0"/>
    <n v="49.22"/>
    <x v="3"/>
  </r>
  <r>
    <x v="4311"/>
    <n v="25"/>
    <x v="0"/>
    <x v="6"/>
    <s v="Apple Music"/>
    <x v="9"/>
    <x v="49"/>
    <x v="273"/>
    <s v="BTS"/>
    <x v="1"/>
    <x v="0"/>
    <x v="499"/>
    <x v="1"/>
    <n v="48.71"/>
    <x v="3"/>
  </r>
  <r>
    <x v="4312"/>
    <n v="44"/>
    <x v="2"/>
    <x v="9"/>
    <s v="YouTube"/>
    <x v="3"/>
    <x v="3"/>
    <x v="245"/>
    <s v="Billie Eilish"/>
    <x v="0"/>
    <x v="1"/>
    <x v="119"/>
    <x v="0"/>
    <n v="38.53"/>
    <x v="3"/>
  </r>
  <r>
    <x v="4313"/>
    <n v="27"/>
    <x v="0"/>
    <x v="2"/>
    <s v="Amazon Music"/>
    <x v="3"/>
    <x v="24"/>
    <x v="304"/>
    <s v="Post Malone"/>
    <x v="1"/>
    <x v="0"/>
    <x v="406"/>
    <x v="1"/>
    <n v="65.150000000000006"/>
    <x v="1"/>
  </r>
  <r>
    <x v="4314"/>
    <n v="51"/>
    <x v="2"/>
    <x v="8"/>
    <s v="Amazon Music"/>
    <x v="9"/>
    <x v="88"/>
    <x v="436"/>
    <s v="Dua Lipa"/>
    <x v="1"/>
    <x v="1"/>
    <x v="327"/>
    <x v="2"/>
    <n v="21.51"/>
    <x v="0"/>
  </r>
  <r>
    <x v="4315"/>
    <n v="14"/>
    <x v="3"/>
    <x v="6"/>
    <s v="Spotify"/>
    <x v="7"/>
    <x v="45"/>
    <x v="3"/>
    <s v="The Weeknd"/>
    <x v="1"/>
    <x v="2"/>
    <x v="651"/>
    <x v="0"/>
    <n v="26.79"/>
    <x v="3"/>
  </r>
  <r>
    <x v="4316"/>
    <n v="23"/>
    <x v="1"/>
    <x v="8"/>
    <s v="Tidal"/>
    <x v="0"/>
    <x v="54"/>
    <x v="257"/>
    <s v="Adele"/>
    <x v="1"/>
    <x v="1"/>
    <x v="722"/>
    <x v="2"/>
    <n v="36.78"/>
    <x v="3"/>
  </r>
  <r>
    <x v="4317"/>
    <n v="27"/>
    <x v="0"/>
    <x v="8"/>
    <s v="YouTube"/>
    <x v="0"/>
    <x v="21"/>
    <x v="172"/>
    <s v="Billie Eilish"/>
    <x v="1"/>
    <x v="2"/>
    <x v="818"/>
    <x v="3"/>
    <n v="11.15"/>
    <x v="0"/>
  </r>
  <r>
    <x v="4318"/>
    <n v="41"/>
    <x v="0"/>
    <x v="8"/>
    <s v="YouTube"/>
    <x v="1"/>
    <x v="96"/>
    <x v="470"/>
    <s v="Taylor Swift"/>
    <x v="1"/>
    <x v="2"/>
    <x v="115"/>
    <x v="2"/>
    <n v="15.65"/>
    <x v="0"/>
  </r>
  <r>
    <x v="4319"/>
    <n v="39"/>
    <x v="0"/>
    <x v="3"/>
    <s v="Tidal"/>
    <x v="4"/>
    <x v="60"/>
    <x v="420"/>
    <s v="Billie Eilish"/>
    <x v="0"/>
    <x v="0"/>
    <x v="400"/>
    <x v="2"/>
    <n v="2.2200000000000002"/>
    <x v="0"/>
  </r>
  <r>
    <x v="4320"/>
    <n v="14"/>
    <x v="3"/>
    <x v="2"/>
    <s v="Amazon Music"/>
    <x v="1"/>
    <x v="56"/>
    <x v="123"/>
    <s v="Bad Bunny"/>
    <x v="1"/>
    <x v="0"/>
    <x v="57"/>
    <x v="2"/>
    <n v="39.18"/>
    <x v="3"/>
  </r>
  <r>
    <x v="4321"/>
    <n v="50"/>
    <x v="2"/>
    <x v="3"/>
    <s v="Deezer"/>
    <x v="1"/>
    <x v="90"/>
    <x v="262"/>
    <s v="Ed Sheeran"/>
    <x v="1"/>
    <x v="0"/>
    <x v="527"/>
    <x v="2"/>
    <n v="59.95"/>
    <x v="1"/>
  </r>
  <r>
    <x v="4322"/>
    <n v="34"/>
    <x v="0"/>
    <x v="6"/>
    <s v="Deezer"/>
    <x v="2"/>
    <x v="90"/>
    <x v="155"/>
    <s v="Ed Sheeran"/>
    <x v="1"/>
    <x v="0"/>
    <x v="548"/>
    <x v="2"/>
    <n v="69.849999999999994"/>
    <x v="1"/>
  </r>
  <r>
    <x v="4323"/>
    <n v="39"/>
    <x v="0"/>
    <x v="1"/>
    <s v="Spotify"/>
    <x v="1"/>
    <x v="75"/>
    <x v="31"/>
    <s v="Bad Bunny"/>
    <x v="1"/>
    <x v="1"/>
    <x v="136"/>
    <x v="1"/>
    <n v="9.68"/>
    <x v="0"/>
  </r>
  <r>
    <x v="4324"/>
    <n v="40"/>
    <x v="0"/>
    <x v="1"/>
    <s v="Amazon Music"/>
    <x v="7"/>
    <x v="1"/>
    <x v="51"/>
    <s v="The Weeknd"/>
    <x v="0"/>
    <x v="1"/>
    <x v="834"/>
    <x v="0"/>
    <n v="45.82"/>
    <x v="3"/>
  </r>
  <r>
    <x v="4325"/>
    <n v="25"/>
    <x v="0"/>
    <x v="4"/>
    <s v="Apple Music"/>
    <x v="8"/>
    <x v="24"/>
    <x v="108"/>
    <s v="Bad Bunny"/>
    <x v="1"/>
    <x v="1"/>
    <x v="8"/>
    <x v="1"/>
    <n v="56.32"/>
    <x v="1"/>
  </r>
  <r>
    <x v="4326"/>
    <n v="60"/>
    <x v="2"/>
    <x v="5"/>
    <s v="Deezer"/>
    <x v="3"/>
    <x v="37"/>
    <x v="499"/>
    <s v="Adele"/>
    <x v="1"/>
    <x v="0"/>
    <x v="429"/>
    <x v="1"/>
    <n v="52.34"/>
    <x v="1"/>
  </r>
  <r>
    <x v="4327"/>
    <n v="51"/>
    <x v="2"/>
    <x v="2"/>
    <s v="Tidal"/>
    <x v="9"/>
    <x v="46"/>
    <x v="116"/>
    <s v="Billie Eilish"/>
    <x v="0"/>
    <x v="0"/>
    <x v="654"/>
    <x v="3"/>
    <n v="19.34"/>
    <x v="0"/>
  </r>
  <r>
    <x v="4328"/>
    <n v="26"/>
    <x v="0"/>
    <x v="4"/>
    <s v="Deezer"/>
    <x v="0"/>
    <x v="16"/>
    <x v="31"/>
    <s v="BTS"/>
    <x v="1"/>
    <x v="1"/>
    <x v="872"/>
    <x v="0"/>
    <n v="52.48"/>
    <x v="1"/>
  </r>
  <r>
    <x v="4329"/>
    <n v="36"/>
    <x v="0"/>
    <x v="4"/>
    <s v="Apple Music"/>
    <x v="9"/>
    <x v="73"/>
    <x v="317"/>
    <s v="Taylor Swift"/>
    <x v="0"/>
    <x v="2"/>
    <x v="364"/>
    <x v="0"/>
    <n v="7.58"/>
    <x v="0"/>
  </r>
  <r>
    <x v="4330"/>
    <n v="18"/>
    <x v="1"/>
    <x v="4"/>
    <s v="YouTube"/>
    <x v="8"/>
    <x v="73"/>
    <x v="254"/>
    <s v="Post Malone"/>
    <x v="1"/>
    <x v="0"/>
    <x v="701"/>
    <x v="1"/>
    <n v="12.25"/>
    <x v="0"/>
  </r>
  <r>
    <x v="4331"/>
    <n v="52"/>
    <x v="2"/>
    <x v="2"/>
    <s v="YouTube"/>
    <x v="2"/>
    <x v="31"/>
    <x v="48"/>
    <s v="BTS"/>
    <x v="1"/>
    <x v="0"/>
    <x v="455"/>
    <x v="0"/>
    <n v="41.85"/>
    <x v="3"/>
  </r>
  <r>
    <x v="4332"/>
    <n v="29"/>
    <x v="0"/>
    <x v="5"/>
    <s v="Amazon Music"/>
    <x v="3"/>
    <x v="19"/>
    <x v="229"/>
    <s v="Post Malone"/>
    <x v="1"/>
    <x v="1"/>
    <x v="703"/>
    <x v="2"/>
    <n v="76.650000000000006"/>
    <x v="2"/>
  </r>
  <r>
    <x v="4333"/>
    <n v="55"/>
    <x v="2"/>
    <x v="1"/>
    <s v="Deezer"/>
    <x v="6"/>
    <x v="0"/>
    <x v="127"/>
    <s v="Billie Eilish"/>
    <x v="0"/>
    <x v="2"/>
    <x v="331"/>
    <x v="0"/>
    <n v="42.57"/>
    <x v="3"/>
  </r>
  <r>
    <x v="4334"/>
    <n v="18"/>
    <x v="1"/>
    <x v="5"/>
    <s v="YouTube"/>
    <x v="7"/>
    <x v="31"/>
    <x v="448"/>
    <s v="Ed Sheeran"/>
    <x v="0"/>
    <x v="1"/>
    <x v="398"/>
    <x v="0"/>
    <n v="7.88"/>
    <x v="0"/>
  </r>
  <r>
    <x v="4335"/>
    <n v="16"/>
    <x v="3"/>
    <x v="7"/>
    <s v="Tidal"/>
    <x v="1"/>
    <x v="22"/>
    <x v="379"/>
    <s v="Taylor Swift"/>
    <x v="1"/>
    <x v="0"/>
    <x v="597"/>
    <x v="1"/>
    <n v="67.069999999999993"/>
    <x v="1"/>
  </r>
  <r>
    <x v="4336"/>
    <n v="19"/>
    <x v="1"/>
    <x v="9"/>
    <s v="Tidal"/>
    <x v="0"/>
    <x v="8"/>
    <x v="48"/>
    <s v="BTS"/>
    <x v="0"/>
    <x v="1"/>
    <x v="575"/>
    <x v="1"/>
    <n v="20.27"/>
    <x v="0"/>
  </r>
  <r>
    <x v="4337"/>
    <n v="45"/>
    <x v="2"/>
    <x v="3"/>
    <s v="Amazon Music"/>
    <x v="7"/>
    <x v="32"/>
    <x v="352"/>
    <s v="The Weeknd"/>
    <x v="1"/>
    <x v="0"/>
    <x v="257"/>
    <x v="1"/>
    <n v="0.79"/>
    <x v="0"/>
  </r>
  <r>
    <x v="4338"/>
    <n v="32"/>
    <x v="0"/>
    <x v="6"/>
    <s v="Amazon Music"/>
    <x v="3"/>
    <x v="90"/>
    <x v="454"/>
    <s v="Drake"/>
    <x v="1"/>
    <x v="1"/>
    <x v="348"/>
    <x v="1"/>
    <n v="7.43"/>
    <x v="0"/>
  </r>
  <r>
    <x v="4339"/>
    <n v="14"/>
    <x v="3"/>
    <x v="7"/>
    <s v="Amazon Music"/>
    <x v="7"/>
    <x v="58"/>
    <x v="349"/>
    <s v="Adele"/>
    <x v="0"/>
    <x v="0"/>
    <x v="299"/>
    <x v="2"/>
    <n v="55.36"/>
    <x v="1"/>
  </r>
  <r>
    <x v="4340"/>
    <n v="44"/>
    <x v="2"/>
    <x v="7"/>
    <s v="Spotify"/>
    <x v="7"/>
    <x v="34"/>
    <x v="351"/>
    <s v="Post Malone"/>
    <x v="1"/>
    <x v="0"/>
    <x v="647"/>
    <x v="0"/>
    <n v="0.56000000000000005"/>
    <x v="0"/>
  </r>
  <r>
    <x v="4341"/>
    <n v="29"/>
    <x v="0"/>
    <x v="7"/>
    <s v="Amazon Music"/>
    <x v="9"/>
    <x v="43"/>
    <x v="453"/>
    <s v="Taylor Swift"/>
    <x v="0"/>
    <x v="2"/>
    <x v="102"/>
    <x v="1"/>
    <n v="56.83"/>
    <x v="1"/>
  </r>
  <r>
    <x v="4342"/>
    <n v="51"/>
    <x v="2"/>
    <x v="4"/>
    <s v="Tidal"/>
    <x v="7"/>
    <x v="81"/>
    <x v="160"/>
    <s v="Ed Sheeran"/>
    <x v="1"/>
    <x v="0"/>
    <x v="617"/>
    <x v="2"/>
    <n v="1.8"/>
    <x v="0"/>
  </r>
  <r>
    <x v="4343"/>
    <n v="32"/>
    <x v="0"/>
    <x v="9"/>
    <s v="Tidal"/>
    <x v="9"/>
    <x v="84"/>
    <x v="64"/>
    <s v="Taylor Swift"/>
    <x v="0"/>
    <x v="0"/>
    <x v="701"/>
    <x v="1"/>
    <n v="3.25"/>
    <x v="0"/>
  </r>
  <r>
    <x v="4344"/>
    <n v="42"/>
    <x v="0"/>
    <x v="6"/>
    <s v="Deezer"/>
    <x v="0"/>
    <x v="24"/>
    <x v="322"/>
    <s v="Taylor Swift"/>
    <x v="0"/>
    <x v="1"/>
    <x v="375"/>
    <x v="1"/>
    <n v="2.87"/>
    <x v="0"/>
  </r>
  <r>
    <x v="4345"/>
    <n v="37"/>
    <x v="0"/>
    <x v="5"/>
    <s v="Deezer"/>
    <x v="1"/>
    <x v="36"/>
    <x v="39"/>
    <s v="Bad Bunny"/>
    <x v="0"/>
    <x v="0"/>
    <x v="274"/>
    <x v="1"/>
    <n v="71.48"/>
    <x v="1"/>
  </r>
  <r>
    <x v="4346"/>
    <n v="18"/>
    <x v="1"/>
    <x v="7"/>
    <s v="Spotify"/>
    <x v="7"/>
    <x v="56"/>
    <x v="188"/>
    <s v="Ed Sheeran"/>
    <x v="0"/>
    <x v="2"/>
    <x v="293"/>
    <x v="3"/>
    <n v="68.61"/>
    <x v="1"/>
  </r>
  <r>
    <x v="4347"/>
    <n v="34"/>
    <x v="0"/>
    <x v="8"/>
    <s v="Amazon Music"/>
    <x v="6"/>
    <x v="16"/>
    <x v="116"/>
    <s v="Billie Eilish"/>
    <x v="1"/>
    <x v="2"/>
    <x v="587"/>
    <x v="1"/>
    <n v="71.040000000000006"/>
    <x v="1"/>
  </r>
  <r>
    <x v="4348"/>
    <n v="53"/>
    <x v="2"/>
    <x v="0"/>
    <s v="YouTube"/>
    <x v="8"/>
    <x v="12"/>
    <x v="466"/>
    <s v="Post Malone"/>
    <x v="1"/>
    <x v="0"/>
    <x v="227"/>
    <x v="2"/>
    <n v="35.97"/>
    <x v="3"/>
  </r>
  <r>
    <x v="4349"/>
    <n v="39"/>
    <x v="0"/>
    <x v="2"/>
    <s v="Tidal"/>
    <x v="8"/>
    <x v="21"/>
    <x v="136"/>
    <s v="Drake"/>
    <x v="0"/>
    <x v="2"/>
    <x v="5"/>
    <x v="2"/>
    <n v="33.83"/>
    <x v="3"/>
  </r>
  <r>
    <x v="4350"/>
    <n v="30"/>
    <x v="0"/>
    <x v="3"/>
    <s v="Spotify"/>
    <x v="9"/>
    <x v="6"/>
    <x v="395"/>
    <s v="BTS"/>
    <x v="0"/>
    <x v="0"/>
    <x v="240"/>
    <x v="0"/>
    <n v="1.55"/>
    <x v="0"/>
  </r>
  <r>
    <x v="4351"/>
    <n v="26"/>
    <x v="0"/>
    <x v="7"/>
    <s v="Spotify"/>
    <x v="3"/>
    <x v="13"/>
    <x v="307"/>
    <s v="Taylor Swift"/>
    <x v="0"/>
    <x v="2"/>
    <x v="236"/>
    <x v="3"/>
    <n v="33.86"/>
    <x v="3"/>
  </r>
  <r>
    <x v="4352"/>
    <n v="42"/>
    <x v="0"/>
    <x v="2"/>
    <s v="Apple Music"/>
    <x v="4"/>
    <x v="72"/>
    <x v="55"/>
    <s v="Ed Sheeran"/>
    <x v="1"/>
    <x v="2"/>
    <x v="181"/>
    <x v="0"/>
    <n v="21.92"/>
    <x v="0"/>
  </r>
  <r>
    <x v="4353"/>
    <n v="21"/>
    <x v="1"/>
    <x v="7"/>
    <s v="Amazon Music"/>
    <x v="5"/>
    <x v="90"/>
    <x v="70"/>
    <s v="Post Malone"/>
    <x v="0"/>
    <x v="0"/>
    <x v="533"/>
    <x v="2"/>
    <n v="70.88"/>
    <x v="1"/>
  </r>
  <r>
    <x v="4354"/>
    <n v="32"/>
    <x v="0"/>
    <x v="3"/>
    <s v="YouTube"/>
    <x v="3"/>
    <x v="93"/>
    <x v="401"/>
    <s v="Post Malone"/>
    <x v="1"/>
    <x v="2"/>
    <x v="390"/>
    <x v="1"/>
    <n v="28.65"/>
    <x v="3"/>
  </r>
  <r>
    <x v="4355"/>
    <n v="13"/>
    <x v="3"/>
    <x v="0"/>
    <s v="YouTube"/>
    <x v="7"/>
    <x v="84"/>
    <x v="136"/>
    <s v="Ed Sheeran"/>
    <x v="0"/>
    <x v="1"/>
    <x v="234"/>
    <x v="3"/>
    <n v="14.79"/>
    <x v="0"/>
  </r>
  <r>
    <x v="4356"/>
    <n v="48"/>
    <x v="2"/>
    <x v="3"/>
    <s v="YouTube"/>
    <x v="7"/>
    <x v="15"/>
    <x v="161"/>
    <s v="Taylor Swift"/>
    <x v="1"/>
    <x v="0"/>
    <x v="603"/>
    <x v="1"/>
    <n v="43.41"/>
    <x v="3"/>
  </r>
  <r>
    <x v="4357"/>
    <n v="18"/>
    <x v="1"/>
    <x v="1"/>
    <s v="Spotify"/>
    <x v="3"/>
    <x v="61"/>
    <x v="166"/>
    <s v="Ed Sheeran"/>
    <x v="0"/>
    <x v="2"/>
    <x v="321"/>
    <x v="1"/>
    <n v="59.81"/>
    <x v="1"/>
  </r>
  <r>
    <x v="4358"/>
    <n v="22"/>
    <x v="1"/>
    <x v="2"/>
    <s v="Tidal"/>
    <x v="9"/>
    <x v="60"/>
    <x v="226"/>
    <s v="The Weeknd"/>
    <x v="1"/>
    <x v="1"/>
    <x v="538"/>
    <x v="0"/>
    <n v="41.97"/>
    <x v="3"/>
  </r>
  <r>
    <x v="4359"/>
    <n v="34"/>
    <x v="0"/>
    <x v="9"/>
    <s v="Deezer"/>
    <x v="8"/>
    <x v="4"/>
    <x v="134"/>
    <s v="Bad Bunny"/>
    <x v="1"/>
    <x v="2"/>
    <x v="195"/>
    <x v="1"/>
    <n v="53.74"/>
    <x v="1"/>
  </r>
  <r>
    <x v="4360"/>
    <n v="30"/>
    <x v="0"/>
    <x v="1"/>
    <s v="Amazon Music"/>
    <x v="3"/>
    <x v="76"/>
    <x v="260"/>
    <s v="Bad Bunny"/>
    <x v="1"/>
    <x v="0"/>
    <x v="871"/>
    <x v="3"/>
    <n v="11.12"/>
    <x v="0"/>
  </r>
  <r>
    <x v="4361"/>
    <n v="56"/>
    <x v="2"/>
    <x v="9"/>
    <s v="Deezer"/>
    <x v="3"/>
    <x v="46"/>
    <x v="9"/>
    <s v="BTS"/>
    <x v="1"/>
    <x v="1"/>
    <x v="794"/>
    <x v="2"/>
    <n v="8.91"/>
    <x v="0"/>
  </r>
  <r>
    <x v="4362"/>
    <n v="24"/>
    <x v="1"/>
    <x v="5"/>
    <s v="Amazon Music"/>
    <x v="7"/>
    <x v="92"/>
    <x v="359"/>
    <s v="Post Malone"/>
    <x v="1"/>
    <x v="1"/>
    <x v="763"/>
    <x v="2"/>
    <n v="78.81"/>
    <x v="2"/>
  </r>
  <r>
    <x v="4363"/>
    <n v="13"/>
    <x v="3"/>
    <x v="2"/>
    <s v="Amazon Music"/>
    <x v="1"/>
    <x v="4"/>
    <x v="43"/>
    <s v="The Weeknd"/>
    <x v="0"/>
    <x v="0"/>
    <x v="272"/>
    <x v="0"/>
    <n v="68.06"/>
    <x v="1"/>
  </r>
  <r>
    <x v="4364"/>
    <n v="24"/>
    <x v="1"/>
    <x v="9"/>
    <s v="Apple Music"/>
    <x v="0"/>
    <x v="32"/>
    <x v="376"/>
    <s v="Ed Sheeran"/>
    <x v="0"/>
    <x v="2"/>
    <x v="873"/>
    <x v="1"/>
    <n v="14.07"/>
    <x v="0"/>
  </r>
  <r>
    <x v="4365"/>
    <n v="32"/>
    <x v="0"/>
    <x v="5"/>
    <s v="Deezer"/>
    <x v="2"/>
    <x v="11"/>
    <x v="435"/>
    <s v="Ed Sheeran"/>
    <x v="0"/>
    <x v="2"/>
    <x v="730"/>
    <x v="1"/>
    <n v="71.36"/>
    <x v="1"/>
  </r>
  <r>
    <x v="4366"/>
    <n v="57"/>
    <x v="2"/>
    <x v="6"/>
    <s v="YouTube"/>
    <x v="8"/>
    <x v="43"/>
    <x v="170"/>
    <s v="Drake"/>
    <x v="1"/>
    <x v="1"/>
    <x v="725"/>
    <x v="3"/>
    <n v="72.540000000000006"/>
    <x v="1"/>
  </r>
  <r>
    <x v="4367"/>
    <n v="14"/>
    <x v="3"/>
    <x v="5"/>
    <s v="Amazon Music"/>
    <x v="4"/>
    <x v="1"/>
    <x v="213"/>
    <s v="Post Malone"/>
    <x v="0"/>
    <x v="2"/>
    <x v="199"/>
    <x v="0"/>
    <n v="15.96"/>
    <x v="0"/>
  </r>
  <r>
    <x v="4368"/>
    <n v="28"/>
    <x v="0"/>
    <x v="8"/>
    <s v="Amazon Music"/>
    <x v="1"/>
    <x v="33"/>
    <x v="180"/>
    <s v="Taylor Swift"/>
    <x v="1"/>
    <x v="0"/>
    <x v="144"/>
    <x v="3"/>
    <n v="38.89"/>
    <x v="3"/>
  </r>
  <r>
    <x v="4369"/>
    <n v="32"/>
    <x v="0"/>
    <x v="6"/>
    <s v="Deezer"/>
    <x v="1"/>
    <x v="86"/>
    <x v="50"/>
    <s v="BTS"/>
    <x v="1"/>
    <x v="2"/>
    <x v="634"/>
    <x v="2"/>
    <n v="51.53"/>
    <x v="1"/>
  </r>
  <r>
    <x v="4370"/>
    <n v="60"/>
    <x v="2"/>
    <x v="1"/>
    <s v="Tidal"/>
    <x v="9"/>
    <x v="71"/>
    <x v="433"/>
    <s v="BTS"/>
    <x v="1"/>
    <x v="1"/>
    <x v="423"/>
    <x v="2"/>
    <n v="15.11"/>
    <x v="0"/>
  </r>
  <r>
    <x v="4371"/>
    <n v="36"/>
    <x v="0"/>
    <x v="6"/>
    <s v="Deezer"/>
    <x v="0"/>
    <x v="28"/>
    <x v="369"/>
    <s v="Billie Eilish"/>
    <x v="0"/>
    <x v="1"/>
    <x v="283"/>
    <x v="0"/>
    <n v="37.19"/>
    <x v="3"/>
  </r>
  <r>
    <x v="4372"/>
    <n v="52"/>
    <x v="2"/>
    <x v="0"/>
    <s v="Deezer"/>
    <x v="6"/>
    <x v="37"/>
    <x v="349"/>
    <s v="Dua Lipa"/>
    <x v="0"/>
    <x v="0"/>
    <x v="392"/>
    <x v="1"/>
    <n v="27.69"/>
    <x v="3"/>
  </r>
  <r>
    <x v="4373"/>
    <n v="41"/>
    <x v="0"/>
    <x v="6"/>
    <s v="Deezer"/>
    <x v="2"/>
    <x v="21"/>
    <x v="114"/>
    <s v="Adele"/>
    <x v="1"/>
    <x v="0"/>
    <x v="56"/>
    <x v="0"/>
    <n v="10.15"/>
    <x v="0"/>
  </r>
  <r>
    <x v="4374"/>
    <n v="56"/>
    <x v="2"/>
    <x v="5"/>
    <s v="Spotify"/>
    <x v="1"/>
    <x v="58"/>
    <x v="196"/>
    <s v="Dua Lipa"/>
    <x v="1"/>
    <x v="2"/>
    <x v="339"/>
    <x v="2"/>
    <n v="9.4600000000000009"/>
    <x v="0"/>
  </r>
  <r>
    <x v="4375"/>
    <n v="35"/>
    <x v="0"/>
    <x v="3"/>
    <s v="Amazon Music"/>
    <x v="3"/>
    <x v="37"/>
    <x v="270"/>
    <s v="Billie Eilish"/>
    <x v="1"/>
    <x v="1"/>
    <x v="859"/>
    <x v="0"/>
    <n v="44.64"/>
    <x v="3"/>
  </r>
  <r>
    <x v="4376"/>
    <n v="41"/>
    <x v="0"/>
    <x v="5"/>
    <s v="Deezer"/>
    <x v="6"/>
    <x v="48"/>
    <x v="87"/>
    <s v="Bad Bunny"/>
    <x v="1"/>
    <x v="2"/>
    <x v="558"/>
    <x v="2"/>
    <n v="71.62"/>
    <x v="1"/>
  </r>
  <r>
    <x v="4377"/>
    <n v="32"/>
    <x v="0"/>
    <x v="5"/>
    <s v="Spotify"/>
    <x v="7"/>
    <x v="61"/>
    <x v="163"/>
    <s v="Drake"/>
    <x v="0"/>
    <x v="0"/>
    <x v="727"/>
    <x v="3"/>
    <n v="5.03"/>
    <x v="0"/>
  </r>
  <r>
    <x v="4378"/>
    <n v="13"/>
    <x v="3"/>
    <x v="0"/>
    <s v="Spotify"/>
    <x v="1"/>
    <x v="70"/>
    <x v="2"/>
    <s v="Billie Eilish"/>
    <x v="1"/>
    <x v="0"/>
    <x v="713"/>
    <x v="0"/>
    <n v="51.42"/>
    <x v="1"/>
  </r>
  <r>
    <x v="4379"/>
    <n v="19"/>
    <x v="1"/>
    <x v="6"/>
    <s v="Apple Music"/>
    <x v="7"/>
    <x v="84"/>
    <x v="462"/>
    <s v="Dua Lipa"/>
    <x v="1"/>
    <x v="0"/>
    <x v="841"/>
    <x v="0"/>
    <n v="1.23"/>
    <x v="0"/>
  </r>
  <r>
    <x v="4380"/>
    <n v="48"/>
    <x v="2"/>
    <x v="1"/>
    <s v="Tidal"/>
    <x v="7"/>
    <x v="33"/>
    <x v="266"/>
    <s v="Adele"/>
    <x v="0"/>
    <x v="0"/>
    <x v="233"/>
    <x v="3"/>
    <n v="17.47"/>
    <x v="0"/>
  </r>
  <r>
    <x v="4381"/>
    <n v="43"/>
    <x v="0"/>
    <x v="9"/>
    <s v="Amazon Music"/>
    <x v="0"/>
    <x v="49"/>
    <x v="15"/>
    <s v="The Weeknd"/>
    <x v="0"/>
    <x v="1"/>
    <x v="157"/>
    <x v="1"/>
    <n v="3.09"/>
    <x v="0"/>
  </r>
  <r>
    <x v="4382"/>
    <n v="35"/>
    <x v="0"/>
    <x v="1"/>
    <s v="YouTube"/>
    <x v="3"/>
    <x v="10"/>
    <x v="301"/>
    <s v="Dua Lipa"/>
    <x v="0"/>
    <x v="2"/>
    <x v="14"/>
    <x v="2"/>
    <n v="17.38"/>
    <x v="0"/>
  </r>
  <r>
    <x v="4383"/>
    <n v="38"/>
    <x v="0"/>
    <x v="6"/>
    <s v="Spotify"/>
    <x v="3"/>
    <x v="46"/>
    <x v="132"/>
    <s v="Dua Lipa"/>
    <x v="1"/>
    <x v="0"/>
    <x v="639"/>
    <x v="0"/>
    <n v="37.92"/>
    <x v="3"/>
  </r>
  <r>
    <x v="4384"/>
    <n v="44"/>
    <x v="2"/>
    <x v="0"/>
    <s v="Deezer"/>
    <x v="0"/>
    <x v="1"/>
    <x v="38"/>
    <s v="Taylor Swift"/>
    <x v="0"/>
    <x v="1"/>
    <x v="317"/>
    <x v="0"/>
    <n v="23.49"/>
    <x v="0"/>
  </r>
  <r>
    <x v="4385"/>
    <n v="16"/>
    <x v="3"/>
    <x v="6"/>
    <s v="Amazon Music"/>
    <x v="9"/>
    <x v="30"/>
    <x v="161"/>
    <s v="Adele"/>
    <x v="0"/>
    <x v="0"/>
    <x v="197"/>
    <x v="2"/>
    <n v="12.49"/>
    <x v="0"/>
  </r>
  <r>
    <x v="4386"/>
    <n v="29"/>
    <x v="0"/>
    <x v="9"/>
    <s v="Spotify"/>
    <x v="8"/>
    <x v="10"/>
    <x v="357"/>
    <s v="Billie Eilish"/>
    <x v="0"/>
    <x v="1"/>
    <x v="88"/>
    <x v="1"/>
    <n v="60.35"/>
    <x v="1"/>
  </r>
  <r>
    <x v="4387"/>
    <n v="52"/>
    <x v="2"/>
    <x v="8"/>
    <s v="Apple Music"/>
    <x v="7"/>
    <x v="33"/>
    <x v="445"/>
    <s v="Post Malone"/>
    <x v="1"/>
    <x v="0"/>
    <x v="444"/>
    <x v="2"/>
    <n v="24.09"/>
    <x v="0"/>
  </r>
  <r>
    <x v="4388"/>
    <n v="35"/>
    <x v="0"/>
    <x v="1"/>
    <s v="Amazon Music"/>
    <x v="3"/>
    <x v="39"/>
    <x v="23"/>
    <s v="Ed Sheeran"/>
    <x v="0"/>
    <x v="0"/>
    <x v="867"/>
    <x v="1"/>
    <n v="72.27"/>
    <x v="1"/>
  </r>
  <r>
    <x v="4389"/>
    <n v="19"/>
    <x v="1"/>
    <x v="4"/>
    <s v="Amazon Music"/>
    <x v="0"/>
    <x v="61"/>
    <x v="280"/>
    <s v="Dua Lipa"/>
    <x v="1"/>
    <x v="0"/>
    <x v="47"/>
    <x v="0"/>
    <n v="5.1100000000000003"/>
    <x v="0"/>
  </r>
  <r>
    <x v="4390"/>
    <n v="19"/>
    <x v="1"/>
    <x v="4"/>
    <s v="Tidal"/>
    <x v="4"/>
    <x v="2"/>
    <x v="144"/>
    <s v="Bad Bunny"/>
    <x v="1"/>
    <x v="2"/>
    <x v="347"/>
    <x v="1"/>
    <n v="29.29"/>
    <x v="3"/>
  </r>
  <r>
    <x v="4391"/>
    <n v="22"/>
    <x v="1"/>
    <x v="4"/>
    <s v="Apple Music"/>
    <x v="9"/>
    <x v="43"/>
    <x v="216"/>
    <s v="Bad Bunny"/>
    <x v="1"/>
    <x v="2"/>
    <x v="69"/>
    <x v="3"/>
    <n v="14.96"/>
    <x v="0"/>
  </r>
  <r>
    <x v="4392"/>
    <n v="58"/>
    <x v="2"/>
    <x v="2"/>
    <s v="Spotify"/>
    <x v="9"/>
    <x v="17"/>
    <x v="499"/>
    <s v="Adele"/>
    <x v="0"/>
    <x v="1"/>
    <x v="735"/>
    <x v="2"/>
    <n v="73.010000000000005"/>
    <x v="1"/>
  </r>
  <r>
    <x v="4393"/>
    <n v="47"/>
    <x v="2"/>
    <x v="7"/>
    <s v="Apple Music"/>
    <x v="0"/>
    <x v="46"/>
    <x v="269"/>
    <s v="Taylor Swift"/>
    <x v="0"/>
    <x v="0"/>
    <x v="418"/>
    <x v="0"/>
    <n v="23.01"/>
    <x v="0"/>
  </r>
  <r>
    <x v="4394"/>
    <n v="28"/>
    <x v="0"/>
    <x v="1"/>
    <s v="Deezer"/>
    <x v="5"/>
    <x v="36"/>
    <x v="307"/>
    <s v="Ed Sheeran"/>
    <x v="1"/>
    <x v="0"/>
    <x v="16"/>
    <x v="1"/>
    <n v="3.76"/>
    <x v="0"/>
  </r>
  <r>
    <x v="4395"/>
    <n v="32"/>
    <x v="0"/>
    <x v="0"/>
    <s v="YouTube"/>
    <x v="4"/>
    <x v="2"/>
    <x v="282"/>
    <s v="Billie Eilish"/>
    <x v="0"/>
    <x v="2"/>
    <x v="862"/>
    <x v="3"/>
    <n v="32.29"/>
    <x v="3"/>
  </r>
  <r>
    <x v="4396"/>
    <n v="28"/>
    <x v="0"/>
    <x v="7"/>
    <s v="Spotify"/>
    <x v="9"/>
    <x v="1"/>
    <x v="161"/>
    <s v="Dua Lipa"/>
    <x v="1"/>
    <x v="1"/>
    <x v="61"/>
    <x v="3"/>
    <n v="46.57"/>
    <x v="3"/>
  </r>
  <r>
    <x v="4397"/>
    <n v="56"/>
    <x v="2"/>
    <x v="9"/>
    <s v="Apple Music"/>
    <x v="9"/>
    <x v="8"/>
    <x v="200"/>
    <s v="Post Malone"/>
    <x v="0"/>
    <x v="0"/>
    <x v="537"/>
    <x v="0"/>
    <n v="16.09"/>
    <x v="0"/>
  </r>
  <r>
    <x v="4398"/>
    <n v="29"/>
    <x v="0"/>
    <x v="2"/>
    <s v="Tidal"/>
    <x v="6"/>
    <x v="93"/>
    <x v="340"/>
    <s v="The Weeknd"/>
    <x v="1"/>
    <x v="1"/>
    <x v="867"/>
    <x v="1"/>
    <n v="41.26"/>
    <x v="3"/>
  </r>
  <r>
    <x v="4399"/>
    <n v="33"/>
    <x v="0"/>
    <x v="6"/>
    <s v="YouTube"/>
    <x v="9"/>
    <x v="17"/>
    <x v="61"/>
    <s v="Taylor Swift"/>
    <x v="0"/>
    <x v="1"/>
    <x v="534"/>
    <x v="3"/>
    <n v="4.32"/>
    <x v="0"/>
  </r>
  <r>
    <x v="4400"/>
    <n v="41"/>
    <x v="0"/>
    <x v="1"/>
    <s v="Tidal"/>
    <x v="3"/>
    <x v="7"/>
    <x v="339"/>
    <s v="Dua Lipa"/>
    <x v="0"/>
    <x v="1"/>
    <x v="257"/>
    <x v="1"/>
    <n v="29.69"/>
    <x v="3"/>
  </r>
  <r>
    <x v="4401"/>
    <n v="14"/>
    <x v="3"/>
    <x v="7"/>
    <s v="YouTube"/>
    <x v="9"/>
    <x v="89"/>
    <x v="376"/>
    <s v="Drake"/>
    <x v="1"/>
    <x v="1"/>
    <x v="275"/>
    <x v="2"/>
    <n v="78.739999999999995"/>
    <x v="2"/>
  </r>
  <r>
    <x v="4402"/>
    <n v="27"/>
    <x v="0"/>
    <x v="1"/>
    <s v="YouTube"/>
    <x v="8"/>
    <x v="13"/>
    <x v="433"/>
    <s v="Bad Bunny"/>
    <x v="0"/>
    <x v="0"/>
    <x v="223"/>
    <x v="2"/>
    <n v="75.11"/>
    <x v="2"/>
  </r>
  <r>
    <x v="4403"/>
    <n v="32"/>
    <x v="0"/>
    <x v="2"/>
    <s v="Apple Music"/>
    <x v="5"/>
    <x v="17"/>
    <x v="464"/>
    <s v="Bad Bunny"/>
    <x v="0"/>
    <x v="0"/>
    <x v="55"/>
    <x v="1"/>
    <n v="51.14"/>
    <x v="1"/>
  </r>
  <r>
    <x v="4404"/>
    <n v="26"/>
    <x v="0"/>
    <x v="4"/>
    <s v="Tidal"/>
    <x v="7"/>
    <x v="83"/>
    <x v="122"/>
    <s v="Drake"/>
    <x v="1"/>
    <x v="2"/>
    <x v="16"/>
    <x v="1"/>
    <n v="53.97"/>
    <x v="1"/>
  </r>
  <r>
    <x v="4405"/>
    <n v="28"/>
    <x v="0"/>
    <x v="8"/>
    <s v="Tidal"/>
    <x v="3"/>
    <x v="18"/>
    <x v="34"/>
    <s v="BTS"/>
    <x v="1"/>
    <x v="1"/>
    <x v="767"/>
    <x v="1"/>
    <n v="76.33"/>
    <x v="2"/>
  </r>
  <r>
    <x v="4406"/>
    <n v="37"/>
    <x v="0"/>
    <x v="3"/>
    <s v="Apple Music"/>
    <x v="6"/>
    <x v="74"/>
    <x v="119"/>
    <s v="Taylor Swift"/>
    <x v="1"/>
    <x v="1"/>
    <x v="627"/>
    <x v="1"/>
    <n v="60.69"/>
    <x v="1"/>
  </r>
  <r>
    <x v="4407"/>
    <n v="28"/>
    <x v="0"/>
    <x v="7"/>
    <s v="Tidal"/>
    <x v="1"/>
    <x v="44"/>
    <x v="24"/>
    <s v="Dua Lipa"/>
    <x v="1"/>
    <x v="1"/>
    <x v="120"/>
    <x v="3"/>
    <n v="6.74"/>
    <x v="0"/>
  </r>
  <r>
    <x v="4408"/>
    <n v="32"/>
    <x v="0"/>
    <x v="4"/>
    <s v="YouTube"/>
    <x v="0"/>
    <x v="52"/>
    <x v="341"/>
    <s v="Taylor Swift"/>
    <x v="0"/>
    <x v="1"/>
    <x v="317"/>
    <x v="0"/>
    <n v="39.380000000000003"/>
    <x v="3"/>
  </r>
  <r>
    <x v="4409"/>
    <n v="57"/>
    <x v="2"/>
    <x v="6"/>
    <s v="YouTube"/>
    <x v="9"/>
    <x v="12"/>
    <x v="479"/>
    <s v="BTS"/>
    <x v="0"/>
    <x v="2"/>
    <x v="292"/>
    <x v="0"/>
    <n v="5.67"/>
    <x v="0"/>
  </r>
  <r>
    <x v="4410"/>
    <n v="58"/>
    <x v="2"/>
    <x v="1"/>
    <s v="Apple Music"/>
    <x v="9"/>
    <x v="32"/>
    <x v="111"/>
    <s v="Taylor Swift"/>
    <x v="0"/>
    <x v="1"/>
    <x v="495"/>
    <x v="3"/>
    <n v="21.67"/>
    <x v="0"/>
  </r>
  <r>
    <x v="4411"/>
    <n v="29"/>
    <x v="0"/>
    <x v="9"/>
    <s v="Apple Music"/>
    <x v="1"/>
    <x v="78"/>
    <x v="370"/>
    <s v="Drake"/>
    <x v="1"/>
    <x v="0"/>
    <x v="94"/>
    <x v="1"/>
    <n v="69.239999999999995"/>
    <x v="1"/>
  </r>
  <r>
    <x v="4412"/>
    <n v="46"/>
    <x v="2"/>
    <x v="5"/>
    <s v="Spotify"/>
    <x v="3"/>
    <x v="4"/>
    <x v="407"/>
    <s v="Adele"/>
    <x v="1"/>
    <x v="2"/>
    <x v="70"/>
    <x v="3"/>
    <n v="47.59"/>
    <x v="3"/>
  </r>
  <r>
    <x v="4413"/>
    <n v="23"/>
    <x v="1"/>
    <x v="3"/>
    <s v="Apple Music"/>
    <x v="2"/>
    <x v="64"/>
    <x v="92"/>
    <s v="BTS"/>
    <x v="1"/>
    <x v="2"/>
    <x v="295"/>
    <x v="0"/>
    <n v="58.22"/>
    <x v="1"/>
  </r>
  <r>
    <x v="4414"/>
    <n v="40"/>
    <x v="0"/>
    <x v="3"/>
    <s v="Tidal"/>
    <x v="1"/>
    <x v="47"/>
    <x v="224"/>
    <s v="Drake"/>
    <x v="1"/>
    <x v="1"/>
    <x v="376"/>
    <x v="0"/>
    <n v="4.78"/>
    <x v="0"/>
  </r>
  <r>
    <x v="4415"/>
    <n v="28"/>
    <x v="0"/>
    <x v="4"/>
    <s v="Tidal"/>
    <x v="0"/>
    <x v="94"/>
    <x v="95"/>
    <s v="Adele"/>
    <x v="0"/>
    <x v="0"/>
    <x v="800"/>
    <x v="2"/>
    <n v="36.69"/>
    <x v="3"/>
  </r>
  <r>
    <x v="4416"/>
    <n v="44"/>
    <x v="2"/>
    <x v="7"/>
    <s v="Tidal"/>
    <x v="1"/>
    <x v="1"/>
    <x v="469"/>
    <s v="Drake"/>
    <x v="0"/>
    <x v="2"/>
    <x v="123"/>
    <x v="2"/>
    <n v="7.72"/>
    <x v="0"/>
  </r>
  <r>
    <x v="4417"/>
    <n v="36"/>
    <x v="0"/>
    <x v="2"/>
    <s v="Amazon Music"/>
    <x v="4"/>
    <x v="63"/>
    <x v="403"/>
    <s v="Taylor Swift"/>
    <x v="0"/>
    <x v="0"/>
    <x v="601"/>
    <x v="3"/>
    <n v="49.14"/>
    <x v="3"/>
  </r>
  <r>
    <x v="4418"/>
    <n v="39"/>
    <x v="0"/>
    <x v="8"/>
    <s v="Apple Music"/>
    <x v="3"/>
    <x v="61"/>
    <x v="225"/>
    <s v="Bad Bunny"/>
    <x v="0"/>
    <x v="2"/>
    <x v="619"/>
    <x v="0"/>
    <n v="59.29"/>
    <x v="1"/>
  </r>
  <r>
    <x v="4419"/>
    <n v="21"/>
    <x v="1"/>
    <x v="2"/>
    <s v="Tidal"/>
    <x v="3"/>
    <x v="94"/>
    <x v="394"/>
    <s v="Adele"/>
    <x v="0"/>
    <x v="0"/>
    <x v="523"/>
    <x v="1"/>
    <n v="37.94"/>
    <x v="3"/>
  </r>
  <r>
    <x v="4420"/>
    <n v="19"/>
    <x v="1"/>
    <x v="8"/>
    <s v="Apple Music"/>
    <x v="8"/>
    <x v="43"/>
    <x v="424"/>
    <s v="Drake"/>
    <x v="1"/>
    <x v="0"/>
    <x v="469"/>
    <x v="2"/>
    <n v="7.29"/>
    <x v="0"/>
  </r>
  <r>
    <x v="4421"/>
    <n v="49"/>
    <x v="2"/>
    <x v="6"/>
    <s v="YouTube"/>
    <x v="3"/>
    <x v="62"/>
    <x v="420"/>
    <s v="Billie Eilish"/>
    <x v="1"/>
    <x v="0"/>
    <x v="550"/>
    <x v="1"/>
    <n v="71.959999999999994"/>
    <x v="1"/>
  </r>
  <r>
    <x v="4422"/>
    <n v="21"/>
    <x v="1"/>
    <x v="1"/>
    <s v="Amazon Music"/>
    <x v="7"/>
    <x v="72"/>
    <x v="312"/>
    <s v="Post Malone"/>
    <x v="0"/>
    <x v="0"/>
    <x v="622"/>
    <x v="0"/>
    <n v="41.95"/>
    <x v="3"/>
  </r>
  <r>
    <x v="4423"/>
    <n v="30"/>
    <x v="0"/>
    <x v="5"/>
    <s v="Apple Music"/>
    <x v="3"/>
    <x v="86"/>
    <x v="280"/>
    <s v="The Weeknd"/>
    <x v="1"/>
    <x v="2"/>
    <x v="496"/>
    <x v="0"/>
    <n v="79.17"/>
    <x v="2"/>
  </r>
  <r>
    <x v="4424"/>
    <n v="35"/>
    <x v="0"/>
    <x v="8"/>
    <s v="Apple Music"/>
    <x v="3"/>
    <x v="41"/>
    <x v="348"/>
    <s v="Post Malone"/>
    <x v="1"/>
    <x v="0"/>
    <x v="390"/>
    <x v="1"/>
    <n v="0.95"/>
    <x v="0"/>
  </r>
  <r>
    <x v="4425"/>
    <n v="45"/>
    <x v="2"/>
    <x v="8"/>
    <s v="Deezer"/>
    <x v="2"/>
    <x v="27"/>
    <x v="446"/>
    <s v="Adele"/>
    <x v="0"/>
    <x v="0"/>
    <x v="4"/>
    <x v="0"/>
    <n v="59.55"/>
    <x v="1"/>
  </r>
  <r>
    <x v="4426"/>
    <n v="27"/>
    <x v="0"/>
    <x v="1"/>
    <s v="Spotify"/>
    <x v="5"/>
    <x v="68"/>
    <x v="344"/>
    <s v="Ed Sheeran"/>
    <x v="1"/>
    <x v="0"/>
    <x v="688"/>
    <x v="0"/>
    <n v="11.33"/>
    <x v="0"/>
  </r>
  <r>
    <x v="4427"/>
    <n v="33"/>
    <x v="0"/>
    <x v="3"/>
    <s v="Tidal"/>
    <x v="1"/>
    <x v="83"/>
    <x v="240"/>
    <s v="Post Malone"/>
    <x v="0"/>
    <x v="2"/>
    <x v="262"/>
    <x v="1"/>
    <n v="40.630000000000003"/>
    <x v="3"/>
  </r>
  <r>
    <x v="4428"/>
    <n v="22"/>
    <x v="1"/>
    <x v="4"/>
    <s v="Amazon Music"/>
    <x v="3"/>
    <x v="25"/>
    <x v="60"/>
    <s v="BTS"/>
    <x v="1"/>
    <x v="1"/>
    <x v="377"/>
    <x v="2"/>
    <n v="21.11"/>
    <x v="0"/>
  </r>
  <r>
    <x v="4429"/>
    <n v="39"/>
    <x v="0"/>
    <x v="1"/>
    <s v="Tidal"/>
    <x v="4"/>
    <x v="82"/>
    <x v="144"/>
    <s v="The Weeknd"/>
    <x v="1"/>
    <x v="0"/>
    <x v="390"/>
    <x v="1"/>
    <n v="25.94"/>
    <x v="3"/>
  </r>
  <r>
    <x v="4430"/>
    <n v="24"/>
    <x v="1"/>
    <x v="0"/>
    <s v="YouTube"/>
    <x v="2"/>
    <x v="70"/>
    <x v="123"/>
    <s v="Ed Sheeran"/>
    <x v="0"/>
    <x v="0"/>
    <x v="678"/>
    <x v="1"/>
    <n v="20.95"/>
    <x v="0"/>
  </r>
  <r>
    <x v="4431"/>
    <n v="42"/>
    <x v="0"/>
    <x v="6"/>
    <s v="YouTube"/>
    <x v="1"/>
    <x v="33"/>
    <x v="311"/>
    <s v="The Weeknd"/>
    <x v="1"/>
    <x v="1"/>
    <x v="370"/>
    <x v="3"/>
    <n v="58.51"/>
    <x v="1"/>
  </r>
  <r>
    <x v="4432"/>
    <n v="47"/>
    <x v="2"/>
    <x v="0"/>
    <s v="Tidal"/>
    <x v="9"/>
    <x v="35"/>
    <x v="27"/>
    <s v="Adele"/>
    <x v="1"/>
    <x v="0"/>
    <x v="695"/>
    <x v="3"/>
    <n v="45.61"/>
    <x v="3"/>
  </r>
  <r>
    <x v="4433"/>
    <n v="26"/>
    <x v="0"/>
    <x v="1"/>
    <s v="Deezer"/>
    <x v="1"/>
    <x v="22"/>
    <x v="489"/>
    <s v="Drake"/>
    <x v="0"/>
    <x v="0"/>
    <x v="123"/>
    <x v="2"/>
    <n v="7.51"/>
    <x v="0"/>
  </r>
  <r>
    <x v="4434"/>
    <n v="35"/>
    <x v="0"/>
    <x v="6"/>
    <s v="Amazon Music"/>
    <x v="8"/>
    <x v="92"/>
    <x v="386"/>
    <s v="Taylor Swift"/>
    <x v="0"/>
    <x v="2"/>
    <x v="849"/>
    <x v="0"/>
    <n v="12.21"/>
    <x v="0"/>
  </r>
  <r>
    <x v="4435"/>
    <n v="29"/>
    <x v="0"/>
    <x v="0"/>
    <s v="Deezer"/>
    <x v="0"/>
    <x v="17"/>
    <x v="60"/>
    <s v="Drake"/>
    <x v="1"/>
    <x v="0"/>
    <x v="232"/>
    <x v="1"/>
    <n v="13.98"/>
    <x v="0"/>
  </r>
  <r>
    <x v="4436"/>
    <n v="37"/>
    <x v="0"/>
    <x v="5"/>
    <s v="Deezer"/>
    <x v="2"/>
    <x v="4"/>
    <x v="397"/>
    <s v="Billie Eilish"/>
    <x v="0"/>
    <x v="1"/>
    <x v="570"/>
    <x v="3"/>
    <n v="21.89"/>
    <x v="0"/>
  </r>
  <r>
    <x v="4437"/>
    <n v="43"/>
    <x v="0"/>
    <x v="9"/>
    <s v="Spotify"/>
    <x v="9"/>
    <x v="97"/>
    <x v="398"/>
    <s v="Dua Lipa"/>
    <x v="0"/>
    <x v="2"/>
    <x v="279"/>
    <x v="2"/>
    <n v="43.79"/>
    <x v="3"/>
  </r>
  <r>
    <x v="4438"/>
    <n v="27"/>
    <x v="0"/>
    <x v="9"/>
    <s v="Apple Music"/>
    <x v="2"/>
    <x v="7"/>
    <x v="496"/>
    <s v="Drake"/>
    <x v="0"/>
    <x v="1"/>
    <x v="688"/>
    <x v="0"/>
    <n v="1.85"/>
    <x v="0"/>
  </r>
  <r>
    <x v="4439"/>
    <n v="38"/>
    <x v="0"/>
    <x v="9"/>
    <s v="Amazon Music"/>
    <x v="4"/>
    <x v="95"/>
    <x v="236"/>
    <s v="Drake"/>
    <x v="0"/>
    <x v="0"/>
    <x v="735"/>
    <x v="2"/>
    <n v="27.82"/>
    <x v="3"/>
  </r>
  <r>
    <x v="4440"/>
    <n v="19"/>
    <x v="1"/>
    <x v="0"/>
    <s v="Spotify"/>
    <x v="7"/>
    <x v="86"/>
    <x v="497"/>
    <s v="Dua Lipa"/>
    <x v="0"/>
    <x v="2"/>
    <x v="501"/>
    <x v="0"/>
    <n v="47.01"/>
    <x v="3"/>
  </r>
  <r>
    <x v="4441"/>
    <n v="56"/>
    <x v="2"/>
    <x v="1"/>
    <s v="Spotify"/>
    <x v="5"/>
    <x v="50"/>
    <x v="55"/>
    <s v="Taylor Swift"/>
    <x v="0"/>
    <x v="1"/>
    <x v="361"/>
    <x v="3"/>
    <n v="61.52"/>
    <x v="1"/>
  </r>
  <r>
    <x v="4442"/>
    <n v="37"/>
    <x v="0"/>
    <x v="8"/>
    <s v="Spotify"/>
    <x v="7"/>
    <x v="91"/>
    <x v="105"/>
    <s v="The Weeknd"/>
    <x v="0"/>
    <x v="0"/>
    <x v="44"/>
    <x v="1"/>
    <n v="69.16"/>
    <x v="1"/>
  </r>
  <r>
    <x v="4443"/>
    <n v="46"/>
    <x v="2"/>
    <x v="7"/>
    <s v="Amazon Music"/>
    <x v="6"/>
    <x v="76"/>
    <x v="344"/>
    <s v="Bad Bunny"/>
    <x v="0"/>
    <x v="0"/>
    <x v="78"/>
    <x v="2"/>
    <n v="35.549999999999997"/>
    <x v="3"/>
  </r>
  <r>
    <x v="4444"/>
    <n v="55"/>
    <x v="2"/>
    <x v="1"/>
    <s v="Deezer"/>
    <x v="1"/>
    <x v="12"/>
    <x v="82"/>
    <s v="Drake"/>
    <x v="0"/>
    <x v="1"/>
    <x v="362"/>
    <x v="2"/>
    <n v="39.33"/>
    <x v="3"/>
  </r>
  <r>
    <x v="4445"/>
    <n v="28"/>
    <x v="0"/>
    <x v="9"/>
    <s v="Tidal"/>
    <x v="7"/>
    <x v="37"/>
    <x v="147"/>
    <s v="Adele"/>
    <x v="1"/>
    <x v="2"/>
    <x v="696"/>
    <x v="2"/>
    <n v="73.349999999999994"/>
    <x v="1"/>
  </r>
  <r>
    <x v="4446"/>
    <n v="57"/>
    <x v="2"/>
    <x v="6"/>
    <s v="Deezer"/>
    <x v="8"/>
    <x v="83"/>
    <x v="308"/>
    <s v="Billie Eilish"/>
    <x v="0"/>
    <x v="1"/>
    <x v="736"/>
    <x v="1"/>
    <n v="25.06"/>
    <x v="3"/>
  </r>
  <r>
    <x v="4447"/>
    <n v="53"/>
    <x v="2"/>
    <x v="3"/>
    <s v="Tidal"/>
    <x v="9"/>
    <x v="60"/>
    <x v="187"/>
    <s v="Post Malone"/>
    <x v="1"/>
    <x v="0"/>
    <x v="735"/>
    <x v="2"/>
    <n v="11.99"/>
    <x v="0"/>
  </r>
  <r>
    <x v="4448"/>
    <n v="36"/>
    <x v="0"/>
    <x v="3"/>
    <s v="Apple Music"/>
    <x v="0"/>
    <x v="1"/>
    <x v="65"/>
    <s v="The Weeknd"/>
    <x v="0"/>
    <x v="0"/>
    <x v="59"/>
    <x v="1"/>
    <n v="57.39"/>
    <x v="1"/>
  </r>
  <r>
    <x v="4449"/>
    <n v="19"/>
    <x v="1"/>
    <x v="9"/>
    <s v="Apple Music"/>
    <x v="3"/>
    <x v="4"/>
    <x v="160"/>
    <s v="Dua Lipa"/>
    <x v="1"/>
    <x v="2"/>
    <x v="576"/>
    <x v="2"/>
    <n v="59.71"/>
    <x v="1"/>
  </r>
  <r>
    <x v="4450"/>
    <n v="33"/>
    <x v="0"/>
    <x v="3"/>
    <s v="YouTube"/>
    <x v="7"/>
    <x v="85"/>
    <x v="118"/>
    <s v="Dua Lipa"/>
    <x v="0"/>
    <x v="2"/>
    <x v="632"/>
    <x v="3"/>
    <n v="7.53"/>
    <x v="0"/>
  </r>
  <r>
    <x v="4451"/>
    <n v="49"/>
    <x v="2"/>
    <x v="2"/>
    <s v="Apple Music"/>
    <x v="8"/>
    <x v="13"/>
    <x v="39"/>
    <s v="Taylor Swift"/>
    <x v="1"/>
    <x v="2"/>
    <x v="695"/>
    <x v="3"/>
    <n v="0.59"/>
    <x v="0"/>
  </r>
  <r>
    <x v="4452"/>
    <n v="41"/>
    <x v="0"/>
    <x v="1"/>
    <s v="Spotify"/>
    <x v="3"/>
    <x v="59"/>
    <x v="88"/>
    <s v="Drake"/>
    <x v="0"/>
    <x v="0"/>
    <x v="564"/>
    <x v="0"/>
    <n v="8.1300000000000008"/>
    <x v="0"/>
  </r>
  <r>
    <x v="4453"/>
    <n v="34"/>
    <x v="0"/>
    <x v="9"/>
    <s v="Spotify"/>
    <x v="0"/>
    <x v="60"/>
    <x v="224"/>
    <s v="Dua Lipa"/>
    <x v="1"/>
    <x v="1"/>
    <x v="504"/>
    <x v="0"/>
    <n v="38.29"/>
    <x v="3"/>
  </r>
  <r>
    <x v="4454"/>
    <n v="19"/>
    <x v="1"/>
    <x v="3"/>
    <s v="Amazon Music"/>
    <x v="4"/>
    <x v="27"/>
    <x v="278"/>
    <s v="BTS"/>
    <x v="0"/>
    <x v="0"/>
    <x v="327"/>
    <x v="2"/>
    <n v="12.11"/>
    <x v="0"/>
  </r>
  <r>
    <x v="4455"/>
    <n v="56"/>
    <x v="2"/>
    <x v="0"/>
    <s v="Tidal"/>
    <x v="2"/>
    <x v="50"/>
    <x v="182"/>
    <s v="Ed Sheeran"/>
    <x v="1"/>
    <x v="2"/>
    <x v="807"/>
    <x v="2"/>
    <n v="70.069999999999993"/>
    <x v="1"/>
  </r>
  <r>
    <x v="4456"/>
    <n v="37"/>
    <x v="0"/>
    <x v="9"/>
    <s v="Apple Music"/>
    <x v="6"/>
    <x v="0"/>
    <x v="191"/>
    <s v="Post Malone"/>
    <x v="0"/>
    <x v="1"/>
    <x v="498"/>
    <x v="1"/>
    <n v="73.459999999999994"/>
    <x v="1"/>
  </r>
  <r>
    <x v="4457"/>
    <n v="23"/>
    <x v="1"/>
    <x v="9"/>
    <s v="Tidal"/>
    <x v="6"/>
    <x v="28"/>
    <x v="274"/>
    <s v="The Weeknd"/>
    <x v="0"/>
    <x v="0"/>
    <x v="830"/>
    <x v="3"/>
    <n v="52.11"/>
    <x v="1"/>
  </r>
  <r>
    <x v="4458"/>
    <n v="49"/>
    <x v="2"/>
    <x v="7"/>
    <s v="YouTube"/>
    <x v="3"/>
    <x v="54"/>
    <x v="86"/>
    <s v="Dua Lipa"/>
    <x v="1"/>
    <x v="2"/>
    <x v="196"/>
    <x v="2"/>
    <n v="59.07"/>
    <x v="1"/>
  </r>
  <r>
    <x v="4459"/>
    <n v="41"/>
    <x v="0"/>
    <x v="1"/>
    <s v="Spotify"/>
    <x v="7"/>
    <x v="32"/>
    <x v="66"/>
    <s v="BTS"/>
    <x v="1"/>
    <x v="0"/>
    <x v="763"/>
    <x v="2"/>
    <n v="69.83"/>
    <x v="1"/>
  </r>
  <r>
    <x v="4460"/>
    <n v="55"/>
    <x v="2"/>
    <x v="3"/>
    <s v="Spotify"/>
    <x v="3"/>
    <x v="71"/>
    <x v="368"/>
    <s v="Adele"/>
    <x v="1"/>
    <x v="2"/>
    <x v="413"/>
    <x v="2"/>
    <n v="62.15"/>
    <x v="1"/>
  </r>
  <r>
    <x v="4461"/>
    <n v="45"/>
    <x v="2"/>
    <x v="9"/>
    <s v="Tidal"/>
    <x v="0"/>
    <x v="73"/>
    <x v="434"/>
    <s v="BTS"/>
    <x v="1"/>
    <x v="1"/>
    <x v="22"/>
    <x v="3"/>
    <n v="61.73"/>
    <x v="1"/>
  </r>
  <r>
    <x v="4462"/>
    <n v="59"/>
    <x v="2"/>
    <x v="6"/>
    <s v="Amazon Music"/>
    <x v="5"/>
    <x v="43"/>
    <x v="1"/>
    <s v="Dua Lipa"/>
    <x v="0"/>
    <x v="2"/>
    <x v="651"/>
    <x v="0"/>
    <n v="32.61"/>
    <x v="3"/>
  </r>
  <r>
    <x v="4463"/>
    <n v="49"/>
    <x v="2"/>
    <x v="5"/>
    <s v="Deezer"/>
    <x v="5"/>
    <x v="3"/>
    <x v="101"/>
    <s v="The Weeknd"/>
    <x v="0"/>
    <x v="2"/>
    <x v="693"/>
    <x v="3"/>
    <n v="62.04"/>
    <x v="1"/>
  </r>
  <r>
    <x v="4464"/>
    <n v="51"/>
    <x v="2"/>
    <x v="8"/>
    <s v="Spotify"/>
    <x v="8"/>
    <x v="25"/>
    <x v="398"/>
    <s v="Post Malone"/>
    <x v="0"/>
    <x v="2"/>
    <x v="279"/>
    <x v="2"/>
    <n v="48.27"/>
    <x v="3"/>
  </r>
  <r>
    <x v="4465"/>
    <n v="19"/>
    <x v="1"/>
    <x v="5"/>
    <s v="YouTube"/>
    <x v="9"/>
    <x v="58"/>
    <x v="394"/>
    <s v="BTS"/>
    <x v="1"/>
    <x v="0"/>
    <x v="768"/>
    <x v="2"/>
    <n v="14.25"/>
    <x v="0"/>
  </r>
  <r>
    <x v="4466"/>
    <n v="38"/>
    <x v="0"/>
    <x v="3"/>
    <s v="Amazon Music"/>
    <x v="1"/>
    <x v="53"/>
    <x v="360"/>
    <s v="Dua Lipa"/>
    <x v="1"/>
    <x v="1"/>
    <x v="874"/>
    <x v="2"/>
    <n v="52.78"/>
    <x v="1"/>
  </r>
  <r>
    <x v="4467"/>
    <n v="24"/>
    <x v="1"/>
    <x v="2"/>
    <s v="YouTube"/>
    <x v="0"/>
    <x v="9"/>
    <x v="279"/>
    <s v="Taylor Swift"/>
    <x v="1"/>
    <x v="2"/>
    <x v="358"/>
    <x v="0"/>
    <n v="30.38"/>
    <x v="3"/>
  </r>
  <r>
    <x v="4468"/>
    <n v="60"/>
    <x v="2"/>
    <x v="0"/>
    <s v="Spotify"/>
    <x v="9"/>
    <x v="47"/>
    <x v="77"/>
    <s v="Post Malone"/>
    <x v="1"/>
    <x v="1"/>
    <x v="799"/>
    <x v="0"/>
    <n v="52.13"/>
    <x v="1"/>
  </r>
  <r>
    <x v="4469"/>
    <n v="42"/>
    <x v="0"/>
    <x v="5"/>
    <s v="Apple Music"/>
    <x v="9"/>
    <x v="23"/>
    <x v="269"/>
    <s v="Ed Sheeran"/>
    <x v="0"/>
    <x v="1"/>
    <x v="240"/>
    <x v="0"/>
    <n v="24.87"/>
    <x v="0"/>
  </r>
  <r>
    <x v="4470"/>
    <n v="53"/>
    <x v="2"/>
    <x v="0"/>
    <s v="Apple Music"/>
    <x v="6"/>
    <x v="7"/>
    <x v="241"/>
    <s v="Post Malone"/>
    <x v="1"/>
    <x v="2"/>
    <x v="570"/>
    <x v="3"/>
    <n v="16.739999999999998"/>
    <x v="0"/>
  </r>
  <r>
    <x v="4471"/>
    <n v="30"/>
    <x v="0"/>
    <x v="4"/>
    <s v="Deezer"/>
    <x v="5"/>
    <x v="64"/>
    <x v="359"/>
    <s v="Dua Lipa"/>
    <x v="1"/>
    <x v="1"/>
    <x v="788"/>
    <x v="1"/>
    <n v="51.26"/>
    <x v="1"/>
  </r>
  <r>
    <x v="4472"/>
    <n v="28"/>
    <x v="0"/>
    <x v="3"/>
    <s v="Tidal"/>
    <x v="8"/>
    <x v="63"/>
    <x v="485"/>
    <s v="Adele"/>
    <x v="1"/>
    <x v="0"/>
    <x v="269"/>
    <x v="0"/>
    <n v="4.3499999999999996"/>
    <x v="0"/>
  </r>
  <r>
    <x v="4473"/>
    <n v="14"/>
    <x v="3"/>
    <x v="2"/>
    <s v="Tidal"/>
    <x v="0"/>
    <x v="70"/>
    <x v="449"/>
    <s v="Dua Lipa"/>
    <x v="0"/>
    <x v="1"/>
    <x v="371"/>
    <x v="3"/>
    <n v="10.73"/>
    <x v="0"/>
  </r>
  <r>
    <x v="4474"/>
    <n v="15"/>
    <x v="3"/>
    <x v="5"/>
    <s v="YouTube"/>
    <x v="2"/>
    <x v="59"/>
    <x v="210"/>
    <s v="The Weeknd"/>
    <x v="0"/>
    <x v="0"/>
    <x v="301"/>
    <x v="2"/>
    <n v="63.25"/>
    <x v="1"/>
  </r>
  <r>
    <x v="4475"/>
    <n v="31"/>
    <x v="0"/>
    <x v="4"/>
    <s v="Spotify"/>
    <x v="6"/>
    <x v="73"/>
    <x v="193"/>
    <s v="BTS"/>
    <x v="0"/>
    <x v="2"/>
    <x v="679"/>
    <x v="2"/>
    <n v="9.94"/>
    <x v="0"/>
  </r>
  <r>
    <x v="4476"/>
    <n v="26"/>
    <x v="0"/>
    <x v="3"/>
    <s v="Tidal"/>
    <x v="2"/>
    <x v="49"/>
    <x v="108"/>
    <s v="Taylor Swift"/>
    <x v="1"/>
    <x v="0"/>
    <x v="18"/>
    <x v="0"/>
    <n v="35.020000000000003"/>
    <x v="3"/>
  </r>
  <r>
    <x v="4477"/>
    <n v="37"/>
    <x v="0"/>
    <x v="2"/>
    <s v="Amazon Music"/>
    <x v="0"/>
    <x v="7"/>
    <x v="231"/>
    <s v="Ed Sheeran"/>
    <x v="1"/>
    <x v="1"/>
    <x v="463"/>
    <x v="1"/>
    <n v="73.47"/>
    <x v="1"/>
  </r>
  <r>
    <x v="4478"/>
    <n v="40"/>
    <x v="0"/>
    <x v="2"/>
    <s v="Amazon Music"/>
    <x v="8"/>
    <x v="89"/>
    <x v="310"/>
    <s v="Adele"/>
    <x v="1"/>
    <x v="2"/>
    <x v="216"/>
    <x v="2"/>
    <n v="5.28"/>
    <x v="0"/>
  </r>
  <r>
    <x v="4479"/>
    <n v="44"/>
    <x v="2"/>
    <x v="8"/>
    <s v="Tidal"/>
    <x v="2"/>
    <x v="71"/>
    <x v="443"/>
    <s v="Taylor Swift"/>
    <x v="0"/>
    <x v="2"/>
    <x v="62"/>
    <x v="2"/>
    <n v="5.66"/>
    <x v="0"/>
  </r>
  <r>
    <x v="4480"/>
    <n v="59"/>
    <x v="2"/>
    <x v="8"/>
    <s v="Spotify"/>
    <x v="7"/>
    <x v="92"/>
    <x v="75"/>
    <s v="Drake"/>
    <x v="0"/>
    <x v="1"/>
    <x v="507"/>
    <x v="3"/>
    <n v="44.99"/>
    <x v="3"/>
  </r>
  <r>
    <x v="4481"/>
    <n v="46"/>
    <x v="2"/>
    <x v="9"/>
    <s v="Tidal"/>
    <x v="6"/>
    <x v="63"/>
    <x v="233"/>
    <s v="BTS"/>
    <x v="0"/>
    <x v="1"/>
    <x v="722"/>
    <x v="2"/>
    <n v="79.78"/>
    <x v="2"/>
  </r>
  <r>
    <x v="4482"/>
    <n v="15"/>
    <x v="3"/>
    <x v="3"/>
    <s v="Apple Music"/>
    <x v="5"/>
    <x v="54"/>
    <x v="288"/>
    <s v="Drake"/>
    <x v="1"/>
    <x v="1"/>
    <x v="621"/>
    <x v="0"/>
    <n v="33.22"/>
    <x v="3"/>
  </r>
  <r>
    <x v="4483"/>
    <n v="23"/>
    <x v="1"/>
    <x v="5"/>
    <s v="YouTube"/>
    <x v="6"/>
    <x v="62"/>
    <x v="496"/>
    <s v="Dua Lipa"/>
    <x v="0"/>
    <x v="2"/>
    <x v="556"/>
    <x v="2"/>
    <n v="73.709999999999994"/>
    <x v="1"/>
  </r>
  <r>
    <x v="4484"/>
    <n v="58"/>
    <x v="2"/>
    <x v="1"/>
    <s v="YouTube"/>
    <x v="3"/>
    <x v="9"/>
    <x v="49"/>
    <s v="Post Malone"/>
    <x v="0"/>
    <x v="2"/>
    <x v="208"/>
    <x v="3"/>
    <n v="55.77"/>
    <x v="1"/>
  </r>
  <r>
    <x v="4485"/>
    <n v="33"/>
    <x v="0"/>
    <x v="1"/>
    <s v="Amazon Music"/>
    <x v="8"/>
    <x v="56"/>
    <x v="364"/>
    <s v="The Weeknd"/>
    <x v="0"/>
    <x v="0"/>
    <x v="480"/>
    <x v="2"/>
    <n v="54.38"/>
    <x v="1"/>
  </r>
  <r>
    <x v="4486"/>
    <n v="48"/>
    <x v="2"/>
    <x v="2"/>
    <s v="Apple Music"/>
    <x v="3"/>
    <x v="21"/>
    <x v="379"/>
    <s v="Billie Eilish"/>
    <x v="0"/>
    <x v="1"/>
    <x v="598"/>
    <x v="0"/>
    <n v="68.53"/>
    <x v="1"/>
  </r>
  <r>
    <x v="4487"/>
    <n v="17"/>
    <x v="3"/>
    <x v="3"/>
    <s v="YouTube"/>
    <x v="9"/>
    <x v="73"/>
    <x v="499"/>
    <s v="Ed Sheeran"/>
    <x v="1"/>
    <x v="1"/>
    <x v="621"/>
    <x v="0"/>
    <n v="1.84"/>
    <x v="0"/>
  </r>
  <r>
    <x v="4488"/>
    <n v="53"/>
    <x v="2"/>
    <x v="8"/>
    <s v="Apple Music"/>
    <x v="6"/>
    <x v="4"/>
    <x v="197"/>
    <s v="The Weeknd"/>
    <x v="0"/>
    <x v="0"/>
    <x v="548"/>
    <x v="2"/>
    <n v="48.42"/>
    <x v="3"/>
  </r>
  <r>
    <x v="4489"/>
    <n v="42"/>
    <x v="0"/>
    <x v="2"/>
    <s v="Spotify"/>
    <x v="7"/>
    <x v="74"/>
    <x v="157"/>
    <s v="Billie Eilish"/>
    <x v="0"/>
    <x v="0"/>
    <x v="633"/>
    <x v="1"/>
    <n v="51.19"/>
    <x v="1"/>
  </r>
  <r>
    <x v="4490"/>
    <n v="46"/>
    <x v="2"/>
    <x v="4"/>
    <s v="Spotify"/>
    <x v="3"/>
    <x v="5"/>
    <x v="403"/>
    <s v="Adele"/>
    <x v="1"/>
    <x v="1"/>
    <x v="475"/>
    <x v="1"/>
    <n v="78.010000000000005"/>
    <x v="2"/>
  </r>
  <r>
    <x v="4491"/>
    <n v="56"/>
    <x v="2"/>
    <x v="3"/>
    <s v="Spotify"/>
    <x v="6"/>
    <x v="60"/>
    <x v="211"/>
    <s v="Dua Lipa"/>
    <x v="1"/>
    <x v="0"/>
    <x v="277"/>
    <x v="0"/>
    <n v="71.45"/>
    <x v="1"/>
  </r>
  <r>
    <x v="4492"/>
    <n v="51"/>
    <x v="2"/>
    <x v="7"/>
    <s v="Deezer"/>
    <x v="4"/>
    <x v="40"/>
    <x v="394"/>
    <s v="Bad Bunny"/>
    <x v="0"/>
    <x v="2"/>
    <x v="436"/>
    <x v="1"/>
    <n v="28.68"/>
    <x v="3"/>
  </r>
  <r>
    <x v="4493"/>
    <n v="22"/>
    <x v="1"/>
    <x v="7"/>
    <s v="Amazon Music"/>
    <x v="1"/>
    <x v="32"/>
    <x v="242"/>
    <s v="Taylor Swift"/>
    <x v="0"/>
    <x v="2"/>
    <x v="823"/>
    <x v="1"/>
    <n v="32.630000000000003"/>
    <x v="3"/>
  </r>
  <r>
    <x v="4494"/>
    <n v="26"/>
    <x v="0"/>
    <x v="3"/>
    <s v="YouTube"/>
    <x v="9"/>
    <x v="57"/>
    <x v="264"/>
    <s v="Adele"/>
    <x v="1"/>
    <x v="2"/>
    <x v="367"/>
    <x v="3"/>
    <n v="2.12"/>
    <x v="0"/>
  </r>
  <r>
    <x v="4495"/>
    <n v="36"/>
    <x v="0"/>
    <x v="8"/>
    <s v="Spotify"/>
    <x v="6"/>
    <x v="25"/>
    <x v="260"/>
    <s v="Post Malone"/>
    <x v="0"/>
    <x v="2"/>
    <x v="287"/>
    <x v="2"/>
    <n v="76.680000000000007"/>
    <x v="2"/>
  </r>
  <r>
    <x v="4496"/>
    <n v="41"/>
    <x v="0"/>
    <x v="2"/>
    <s v="Amazon Music"/>
    <x v="5"/>
    <x v="77"/>
    <x v="21"/>
    <s v="Drake"/>
    <x v="1"/>
    <x v="1"/>
    <x v="607"/>
    <x v="1"/>
    <n v="42.65"/>
    <x v="3"/>
  </r>
  <r>
    <x v="4497"/>
    <n v="45"/>
    <x v="2"/>
    <x v="4"/>
    <s v="Apple Music"/>
    <x v="9"/>
    <x v="36"/>
    <x v="495"/>
    <s v="The Weeknd"/>
    <x v="1"/>
    <x v="1"/>
    <x v="720"/>
    <x v="2"/>
    <n v="36.65"/>
    <x v="3"/>
  </r>
  <r>
    <x v="4498"/>
    <n v="31"/>
    <x v="0"/>
    <x v="9"/>
    <s v="Tidal"/>
    <x v="5"/>
    <x v="94"/>
    <x v="350"/>
    <s v="Dua Lipa"/>
    <x v="1"/>
    <x v="0"/>
    <x v="393"/>
    <x v="0"/>
    <n v="53.24"/>
    <x v="1"/>
  </r>
  <r>
    <x v="4499"/>
    <n v="32"/>
    <x v="0"/>
    <x v="4"/>
    <s v="Tidal"/>
    <x v="2"/>
    <x v="54"/>
    <x v="146"/>
    <s v="The Weeknd"/>
    <x v="0"/>
    <x v="0"/>
    <x v="285"/>
    <x v="0"/>
    <n v="30.64"/>
    <x v="3"/>
  </r>
  <r>
    <x v="4500"/>
    <n v="42"/>
    <x v="0"/>
    <x v="2"/>
    <s v="Spotify"/>
    <x v="7"/>
    <x v="62"/>
    <x v="18"/>
    <s v="Post Malone"/>
    <x v="0"/>
    <x v="2"/>
    <x v="218"/>
    <x v="2"/>
    <n v="59.84"/>
    <x v="1"/>
  </r>
  <r>
    <x v="4501"/>
    <n v="25"/>
    <x v="0"/>
    <x v="2"/>
    <s v="Amazon Music"/>
    <x v="1"/>
    <x v="4"/>
    <x v="238"/>
    <s v="Billie Eilish"/>
    <x v="0"/>
    <x v="1"/>
    <x v="346"/>
    <x v="3"/>
    <n v="62.15"/>
    <x v="1"/>
  </r>
  <r>
    <x v="4502"/>
    <n v="57"/>
    <x v="2"/>
    <x v="0"/>
    <s v="Spotify"/>
    <x v="2"/>
    <x v="55"/>
    <x v="317"/>
    <s v="Drake"/>
    <x v="1"/>
    <x v="0"/>
    <x v="510"/>
    <x v="2"/>
    <n v="24.24"/>
    <x v="0"/>
  </r>
  <r>
    <x v="4503"/>
    <n v="17"/>
    <x v="3"/>
    <x v="7"/>
    <s v="Amazon Music"/>
    <x v="4"/>
    <x v="1"/>
    <x v="348"/>
    <s v="Adele"/>
    <x v="0"/>
    <x v="0"/>
    <x v="82"/>
    <x v="3"/>
    <n v="6.69"/>
    <x v="0"/>
  </r>
  <r>
    <x v="4504"/>
    <n v="27"/>
    <x v="0"/>
    <x v="7"/>
    <s v="Tidal"/>
    <x v="4"/>
    <x v="39"/>
    <x v="339"/>
    <s v="Adele"/>
    <x v="0"/>
    <x v="0"/>
    <x v="714"/>
    <x v="3"/>
    <n v="46.34"/>
    <x v="3"/>
  </r>
  <r>
    <x v="4505"/>
    <n v="14"/>
    <x v="3"/>
    <x v="8"/>
    <s v="Amazon Music"/>
    <x v="0"/>
    <x v="92"/>
    <x v="493"/>
    <s v="Billie Eilish"/>
    <x v="1"/>
    <x v="2"/>
    <x v="290"/>
    <x v="2"/>
    <n v="12.09"/>
    <x v="0"/>
  </r>
  <r>
    <x v="4506"/>
    <n v="33"/>
    <x v="0"/>
    <x v="7"/>
    <s v="Amazon Music"/>
    <x v="8"/>
    <x v="97"/>
    <x v="187"/>
    <s v="Bad Bunny"/>
    <x v="1"/>
    <x v="2"/>
    <x v="103"/>
    <x v="0"/>
    <n v="75.47"/>
    <x v="2"/>
  </r>
  <r>
    <x v="4507"/>
    <n v="33"/>
    <x v="0"/>
    <x v="7"/>
    <s v="Apple Music"/>
    <x v="6"/>
    <x v="32"/>
    <x v="168"/>
    <s v="Drake"/>
    <x v="0"/>
    <x v="1"/>
    <x v="845"/>
    <x v="0"/>
    <n v="68.02"/>
    <x v="1"/>
  </r>
  <r>
    <x v="4508"/>
    <n v="19"/>
    <x v="1"/>
    <x v="1"/>
    <s v="Amazon Music"/>
    <x v="5"/>
    <x v="64"/>
    <x v="217"/>
    <s v="Adele"/>
    <x v="0"/>
    <x v="2"/>
    <x v="227"/>
    <x v="2"/>
    <n v="51.02"/>
    <x v="1"/>
  </r>
  <r>
    <x v="4509"/>
    <n v="53"/>
    <x v="2"/>
    <x v="2"/>
    <s v="YouTube"/>
    <x v="8"/>
    <x v="27"/>
    <x v="128"/>
    <s v="Taylor Swift"/>
    <x v="1"/>
    <x v="0"/>
    <x v="14"/>
    <x v="2"/>
    <n v="23.29"/>
    <x v="0"/>
  </r>
  <r>
    <x v="4510"/>
    <n v="36"/>
    <x v="0"/>
    <x v="7"/>
    <s v="Deezer"/>
    <x v="0"/>
    <x v="8"/>
    <x v="440"/>
    <s v="Adele"/>
    <x v="0"/>
    <x v="1"/>
    <x v="777"/>
    <x v="3"/>
    <n v="28.62"/>
    <x v="3"/>
  </r>
  <r>
    <x v="4511"/>
    <n v="24"/>
    <x v="1"/>
    <x v="0"/>
    <s v="Tidal"/>
    <x v="6"/>
    <x v="88"/>
    <x v="53"/>
    <s v="Dua Lipa"/>
    <x v="1"/>
    <x v="2"/>
    <x v="850"/>
    <x v="1"/>
    <n v="9.19"/>
    <x v="0"/>
  </r>
  <r>
    <x v="4512"/>
    <n v="23"/>
    <x v="1"/>
    <x v="3"/>
    <s v="YouTube"/>
    <x v="7"/>
    <x v="79"/>
    <x v="192"/>
    <s v="Taylor Swift"/>
    <x v="0"/>
    <x v="2"/>
    <x v="698"/>
    <x v="0"/>
    <n v="26.39"/>
    <x v="3"/>
  </r>
  <r>
    <x v="4513"/>
    <n v="39"/>
    <x v="0"/>
    <x v="1"/>
    <s v="Amazon Music"/>
    <x v="2"/>
    <x v="75"/>
    <x v="330"/>
    <s v="Dua Lipa"/>
    <x v="1"/>
    <x v="1"/>
    <x v="846"/>
    <x v="1"/>
    <n v="1.01"/>
    <x v="0"/>
  </r>
  <r>
    <x v="4514"/>
    <n v="26"/>
    <x v="0"/>
    <x v="6"/>
    <s v="Spotify"/>
    <x v="4"/>
    <x v="64"/>
    <x v="74"/>
    <s v="Billie Eilish"/>
    <x v="1"/>
    <x v="0"/>
    <x v="283"/>
    <x v="0"/>
    <n v="76.59"/>
    <x v="2"/>
  </r>
  <r>
    <x v="4515"/>
    <n v="22"/>
    <x v="1"/>
    <x v="8"/>
    <s v="Deezer"/>
    <x v="8"/>
    <x v="24"/>
    <x v="157"/>
    <s v="Taylor Swift"/>
    <x v="0"/>
    <x v="2"/>
    <x v="188"/>
    <x v="1"/>
    <n v="67.55"/>
    <x v="1"/>
  </r>
  <r>
    <x v="4516"/>
    <n v="37"/>
    <x v="0"/>
    <x v="0"/>
    <s v="Apple Music"/>
    <x v="2"/>
    <x v="74"/>
    <x v="490"/>
    <s v="Adele"/>
    <x v="0"/>
    <x v="0"/>
    <x v="701"/>
    <x v="1"/>
    <n v="53.51"/>
    <x v="1"/>
  </r>
  <r>
    <x v="4517"/>
    <n v="34"/>
    <x v="0"/>
    <x v="1"/>
    <s v="YouTube"/>
    <x v="0"/>
    <x v="51"/>
    <x v="266"/>
    <s v="Taylor Swift"/>
    <x v="1"/>
    <x v="2"/>
    <x v="570"/>
    <x v="3"/>
    <n v="10.91"/>
    <x v="0"/>
  </r>
  <r>
    <x v="4518"/>
    <n v="35"/>
    <x v="0"/>
    <x v="2"/>
    <s v="Tidal"/>
    <x v="7"/>
    <x v="91"/>
    <x v="5"/>
    <s v="Post Malone"/>
    <x v="1"/>
    <x v="2"/>
    <x v="95"/>
    <x v="1"/>
    <n v="74.98"/>
    <x v="1"/>
  </r>
  <r>
    <x v="4519"/>
    <n v="29"/>
    <x v="0"/>
    <x v="7"/>
    <s v="Spotify"/>
    <x v="5"/>
    <x v="76"/>
    <x v="103"/>
    <s v="Billie Eilish"/>
    <x v="0"/>
    <x v="0"/>
    <x v="774"/>
    <x v="0"/>
    <n v="47.61"/>
    <x v="3"/>
  </r>
  <r>
    <x v="4520"/>
    <n v="17"/>
    <x v="3"/>
    <x v="5"/>
    <s v="Spotify"/>
    <x v="9"/>
    <x v="22"/>
    <x v="348"/>
    <s v="Ed Sheeran"/>
    <x v="1"/>
    <x v="0"/>
    <x v="277"/>
    <x v="0"/>
    <n v="28.47"/>
    <x v="3"/>
  </r>
  <r>
    <x v="4521"/>
    <n v="52"/>
    <x v="2"/>
    <x v="3"/>
    <s v="Amazon Music"/>
    <x v="7"/>
    <x v="48"/>
    <x v="25"/>
    <s v="Ed Sheeran"/>
    <x v="1"/>
    <x v="1"/>
    <x v="837"/>
    <x v="0"/>
    <n v="56.89"/>
    <x v="1"/>
  </r>
  <r>
    <x v="4522"/>
    <n v="34"/>
    <x v="0"/>
    <x v="2"/>
    <s v="YouTube"/>
    <x v="4"/>
    <x v="85"/>
    <x v="187"/>
    <s v="Ed Sheeran"/>
    <x v="1"/>
    <x v="2"/>
    <x v="834"/>
    <x v="0"/>
    <n v="34.03"/>
    <x v="3"/>
  </r>
  <r>
    <x v="4523"/>
    <n v="54"/>
    <x v="2"/>
    <x v="3"/>
    <s v="YouTube"/>
    <x v="6"/>
    <x v="18"/>
    <x v="207"/>
    <s v="Adele"/>
    <x v="0"/>
    <x v="2"/>
    <x v="339"/>
    <x v="2"/>
    <n v="4.09"/>
    <x v="0"/>
  </r>
  <r>
    <x v="4524"/>
    <n v="20"/>
    <x v="1"/>
    <x v="1"/>
    <s v="Deezer"/>
    <x v="9"/>
    <x v="81"/>
    <x v="309"/>
    <s v="Bad Bunny"/>
    <x v="1"/>
    <x v="0"/>
    <x v="60"/>
    <x v="0"/>
    <n v="45.72"/>
    <x v="3"/>
  </r>
  <r>
    <x v="4525"/>
    <n v="21"/>
    <x v="1"/>
    <x v="9"/>
    <s v="Deezer"/>
    <x v="3"/>
    <x v="45"/>
    <x v="369"/>
    <s v="The Weeknd"/>
    <x v="1"/>
    <x v="1"/>
    <x v="773"/>
    <x v="0"/>
    <n v="66.790000000000006"/>
    <x v="1"/>
  </r>
  <r>
    <x v="4526"/>
    <n v="57"/>
    <x v="2"/>
    <x v="9"/>
    <s v="YouTube"/>
    <x v="7"/>
    <x v="10"/>
    <x v="129"/>
    <s v="Adele"/>
    <x v="1"/>
    <x v="1"/>
    <x v="607"/>
    <x v="1"/>
    <n v="57.57"/>
    <x v="1"/>
  </r>
  <r>
    <x v="4527"/>
    <n v="48"/>
    <x v="2"/>
    <x v="0"/>
    <s v="Amazon Music"/>
    <x v="4"/>
    <x v="79"/>
    <x v="168"/>
    <s v="BTS"/>
    <x v="1"/>
    <x v="0"/>
    <x v="875"/>
    <x v="2"/>
    <n v="52.51"/>
    <x v="1"/>
  </r>
  <r>
    <x v="4528"/>
    <n v="44"/>
    <x v="2"/>
    <x v="8"/>
    <s v="Spotify"/>
    <x v="8"/>
    <x v="61"/>
    <x v="298"/>
    <s v="BTS"/>
    <x v="1"/>
    <x v="0"/>
    <x v="783"/>
    <x v="1"/>
    <n v="27.12"/>
    <x v="3"/>
  </r>
  <r>
    <x v="4529"/>
    <n v="56"/>
    <x v="2"/>
    <x v="4"/>
    <s v="Tidal"/>
    <x v="9"/>
    <x v="4"/>
    <x v="136"/>
    <s v="Taylor Swift"/>
    <x v="1"/>
    <x v="1"/>
    <x v="405"/>
    <x v="0"/>
    <n v="5.26"/>
    <x v="0"/>
  </r>
  <r>
    <x v="4530"/>
    <n v="31"/>
    <x v="0"/>
    <x v="8"/>
    <s v="Apple Music"/>
    <x v="6"/>
    <x v="48"/>
    <x v="269"/>
    <s v="Taylor Swift"/>
    <x v="0"/>
    <x v="0"/>
    <x v="49"/>
    <x v="1"/>
    <n v="23.31"/>
    <x v="0"/>
  </r>
  <r>
    <x v="4531"/>
    <n v="16"/>
    <x v="3"/>
    <x v="2"/>
    <s v="Tidal"/>
    <x v="5"/>
    <x v="16"/>
    <x v="153"/>
    <s v="The Weeknd"/>
    <x v="0"/>
    <x v="0"/>
    <x v="273"/>
    <x v="1"/>
    <n v="65.209999999999994"/>
    <x v="1"/>
  </r>
  <r>
    <x v="4532"/>
    <n v="30"/>
    <x v="0"/>
    <x v="0"/>
    <s v="Amazon Music"/>
    <x v="5"/>
    <x v="55"/>
    <x v="486"/>
    <s v="Post Malone"/>
    <x v="0"/>
    <x v="2"/>
    <x v="640"/>
    <x v="2"/>
    <n v="64.680000000000007"/>
    <x v="1"/>
  </r>
  <r>
    <x v="4533"/>
    <n v="31"/>
    <x v="0"/>
    <x v="8"/>
    <s v="Tidal"/>
    <x v="0"/>
    <x v="0"/>
    <x v="292"/>
    <s v="The Weeknd"/>
    <x v="0"/>
    <x v="0"/>
    <x v="540"/>
    <x v="2"/>
    <n v="72.19"/>
    <x v="1"/>
  </r>
  <r>
    <x v="4534"/>
    <n v="27"/>
    <x v="0"/>
    <x v="3"/>
    <s v="Amazon Music"/>
    <x v="8"/>
    <x v="34"/>
    <x v="127"/>
    <s v="Drake"/>
    <x v="0"/>
    <x v="1"/>
    <x v="505"/>
    <x v="0"/>
    <n v="58.59"/>
    <x v="1"/>
  </r>
  <r>
    <x v="4535"/>
    <n v="53"/>
    <x v="2"/>
    <x v="1"/>
    <s v="Spotify"/>
    <x v="1"/>
    <x v="28"/>
    <x v="262"/>
    <s v="Ed Sheeran"/>
    <x v="1"/>
    <x v="1"/>
    <x v="79"/>
    <x v="1"/>
    <n v="39.880000000000003"/>
    <x v="3"/>
  </r>
  <r>
    <x v="4536"/>
    <n v="43"/>
    <x v="0"/>
    <x v="5"/>
    <s v="Amazon Music"/>
    <x v="6"/>
    <x v="45"/>
    <x v="93"/>
    <s v="The Weeknd"/>
    <x v="0"/>
    <x v="1"/>
    <x v="461"/>
    <x v="0"/>
    <n v="30.07"/>
    <x v="3"/>
  </r>
  <r>
    <x v="4537"/>
    <n v="33"/>
    <x v="0"/>
    <x v="3"/>
    <s v="Amazon Music"/>
    <x v="3"/>
    <x v="46"/>
    <x v="171"/>
    <s v="Drake"/>
    <x v="1"/>
    <x v="1"/>
    <x v="572"/>
    <x v="3"/>
    <n v="45.21"/>
    <x v="3"/>
  </r>
  <r>
    <x v="4538"/>
    <n v="53"/>
    <x v="2"/>
    <x v="1"/>
    <s v="Apple Music"/>
    <x v="3"/>
    <x v="36"/>
    <x v="6"/>
    <s v="Adele"/>
    <x v="1"/>
    <x v="2"/>
    <x v="224"/>
    <x v="0"/>
    <n v="26.79"/>
    <x v="3"/>
  </r>
  <r>
    <x v="4539"/>
    <n v="53"/>
    <x v="2"/>
    <x v="1"/>
    <s v="Spotify"/>
    <x v="1"/>
    <x v="85"/>
    <x v="47"/>
    <s v="Taylor Swift"/>
    <x v="1"/>
    <x v="2"/>
    <x v="289"/>
    <x v="3"/>
    <n v="75.010000000000005"/>
    <x v="2"/>
  </r>
  <r>
    <x v="4540"/>
    <n v="46"/>
    <x v="2"/>
    <x v="2"/>
    <s v="Amazon Music"/>
    <x v="4"/>
    <x v="47"/>
    <x v="200"/>
    <s v="Ed Sheeran"/>
    <x v="1"/>
    <x v="2"/>
    <x v="747"/>
    <x v="2"/>
    <n v="9.5399999999999991"/>
    <x v="0"/>
  </r>
  <r>
    <x v="4541"/>
    <n v="32"/>
    <x v="0"/>
    <x v="6"/>
    <s v="Deezer"/>
    <x v="2"/>
    <x v="5"/>
    <x v="91"/>
    <s v="Ed Sheeran"/>
    <x v="0"/>
    <x v="2"/>
    <x v="782"/>
    <x v="1"/>
    <n v="60.54"/>
    <x v="1"/>
  </r>
  <r>
    <x v="4542"/>
    <n v="31"/>
    <x v="0"/>
    <x v="9"/>
    <s v="Deezer"/>
    <x v="5"/>
    <x v="60"/>
    <x v="124"/>
    <s v="Adele"/>
    <x v="0"/>
    <x v="0"/>
    <x v="515"/>
    <x v="0"/>
    <n v="69.55"/>
    <x v="1"/>
  </r>
  <r>
    <x v="4543"/>
    <n v="41"/>
    <x v="0"/>
    <x v="4"/>
    <s v="Apple Music"/>
    <x v="3"/>
    <x v="1"/>
    <x v="257"/>
    <s v="Dua Lipa"/>
    <x v="0"/>
    <x v="0"/>
    <x v="106"/>
    <x v="3"/>
    <n v="30.17"/>
    <x v="3"/>
  </r>
  <r>
    <x v="4544"/>
    <n v="51"/>
    <x v="2"/>
    <x v="1"/>
    <s v="Spotify"/>
    <x v="4"/>
    <x v="98"/>
    <x v="383"/>
    <s v="Taylor Swift"/>
    <x v="1"/>
    <x v="2"/>
    <x v="92"/>
    <x v="2"/>
    <n v="13.44"/>
    <x v="0"/>
  </r>
  <r>
    <x v="4545"/>
    <n v="49"/>
    <x v="2"/>
    <x v="7"/>
    <s v="Apple Music"/>
    <x v="7"/>
    <x v="48"/>
    <x v="73"/>
    <s v="Dua Lipa"/>
    <x v="1"/>
    <x v="1"/>
    <x v="2"/>
    <x v="0"/>
    <n v="22.89"/>
    <x v="0"/>
  </r>
  <r>
    <x v="4546"/>
    <n v="55"/>
    <x v="2"/>
    <x v="6"/>
    <s v="Spotify"/>
    <x v="2"/>
    <x v="15"/>
    <x v="146"/>
    <s v="Adele"/>
    <x v="0"/>
    <x v="0"/>
    <x v="108"/>
    <x v="0"/>
    <n v="1.94"/>
    <x v="0"/>
  </r>
  <r>
    <x v="4547"/>
    <n v="39"/>
    <x v="0"/>
    <x v="2"/>
    <s v="YouTube"/>
    <x v="2"/>
    <x v="71"/>
    <x v="427"/>
    <s v="Ed Sheeran"/>
    <x v="0"/>
    <x v="0"/>
    <x v="345"/>
    <x v="3"/>
    <n v="43.24"/>
    <x v="3"/>
  </r>
  <r>
    <x v="4548"/>
    <n v="32"/>
    <x v="0"/>
    <x v="4"/>
    <s v="Deezer"/>
    <x v="4"/>
    <x v="84"/>
    <x v="1"/>
    <s v="Dua Lipa"/>
    <x v="0"/>
    <x v="0"/>
    <x v="730"/>
    <x v="1"/>
    <n v="3.51"/>
    <x v="0"/>
  </r>
  <r>
    <x v="4549"/>
    <n v="32"/>
    <x v="0"/>
    <x v="2"/>
    <s v="Apple Music"/>
    <x v="9"/>
    <x v="23"/>
    <x v="94"/>
    <s v="Ed Sheeran"/>
    <x v="0"/>
    <x v="2"/>
    <x v="723"/>
    <x v="2"/>
    <n v="74.239999999999995"/>
    <x v="1"/>
  </r>
  <r>
    <x v="4550"/>
    <n v="16"/>
    <x v="3"/>
    <x v="1"/>
    <s v="YouTube"/>
    <x v="7"/>
    <x v="9"/>
    <x v="83"/>
    <s v="Billie Eilish"/>
    <x v="1"/>
    <x v="0"/>
    <x v="267"/>
    <x v="3"/>
    <n v="54.72"/>
    <x v="1"/>
  </r>
  <r>
    <x v="4551"/>
    <n v="22"/>
    <x v="1"/>
    <x v="5"/>
    <s v="YouTube"/>
    <x v="0"/>
    <x v="11"/>
    <x v="226"/>
    <s v="Taylor Swift"/>
    <x v="0"/>
    <x v="2"/>
    <x v="631"/>
    <x v="0"/>
    <n v="65.790000000000006"/>
    <x v="1"/>
  </r>
  <r>
    <x v="4552"/>
    <n v="56"/>
    <x v="2"/>
    <x v="6"/>
    <s v="YouTube"/>
    <x v="7"/>
    <x v="45"/>
    <x v="379"/>
    <s v="Drake"/>
    <x v="1"/>
    <x v="2"/>
    <x v="64"/>
    <x v="2"/>
    <n v="44.25"/>
    <x v="3"/>
  </r>
  <r>
    <x v="4553"/>
    <n v="17"/>
    <x v="3"/>
    <x v="9"/>
    <s v="Spotify"/>
    <x v="6"/>
    <x v="55"/>
    <x v="402"/>
    <s v="Dua Lipa"/>
    <x v="1"/>
    <x v="2"/>
    <x v="382"/>
    <x v="2"/>
    <n v="73.349999999999994"/>
    <x v="1"/>
  </r>
  <r>
    <x v="4554"/>
    <n v="26"/>
    <x v="0"/>
    <x v="3"/>
    <s v="Deezer"/>
    <x v="9"/>
    <x v="27"/>
    <x v="150"/>
    <s v="BTS"/>
    <x v="0"/>
    <x v="2"/>
    <x v="477"/>
    <x v="3"/>
    <n v="38.880000000000003"/>
    <x v="3"/>
  </r>
  <r>
    <x v="4555"/>
    <n v="36"/>
    <x v="0"/>
    <x v="9"/>
    <s v="Spotify"/>
    <x v="8"/>
    <x v="79"/>
    <x v="415"/>
    <s v="Post Malone"/>
    <x v="0"/>
    <x v="1"/>
    <x v="303"/>
    <x v="2"/>
    <n v="10.47"/>
    <x v="0"/>
  </r>
  <r>
    <x v="4556"/>
    <n v="34"/>
    <x v="0"/>
    <x v="9"/>
    <s v="YouTube"/>
    <x v="8"/>
    <x v="91"/>
    <x v="229"/>
    <s v="Bad Bunny"/>
    <x v="0"/>
    <x v="2"/>
    <x v="526"/>
    <x v="0"/>
    <n v="78.75"/>
    <x v="2"/>
  </r>
  <r>
    <x v="4557"/>
    <n v="20"/>
    <x v="1"/>
    <x v="5"/>
    <s v="Tidal"/>
    <x v="1"/>
    <x v="21"/>
    <x v="39"/>
    <s v="The Weeknd"/>
    <x v="1"/>
    <x v="1"/>
    <x v="374"/>
    <x v="2"/>
    <n v="63.78"/>
    <x v="1"/>
  </r>
  <r>
    <x v="4558"/>
    <n v="57"/>
    <x v="2"/>
    <x v="6"/>
    <s v="Apple Music"/>
    <x v="5"/>
    <x v="24"/>
    <x v="448"/>
    <s v="Bad Bunny"/>
    <x v="0"/>
    <x v="1"/>
    <x v="662"/>
    <x v="0"/>
    <n v="29.62"/>
    <x v="3"/>
  </r>
  <r>
    <x v="4559"/>
    <n v="43"/>
    <x v="0"/>
    <x v="7"/>
    <s v="YouTube"/>
    <x v="8"/>
    <x v="75"/>
    <x v="350"/>
    <s v="Ed Sheeran"/>
    <x v="0"/>
    <x v="1"/>
    <x v="141"/>
    <x v="2"/>
    <n v="43.36"/>
    <x v="3"/>
  </r>
  <r>
    <x v="4560"/>
    <n v="49"/>
    <x v="2"/>
    <x v="5"/>
    <s v="Deezer"/>
    <x v="8"/>
    <x v="96"/>
    <x v="7"/>
    <s v="Taylor Swift"/>
    <x v="0"/>
    <x v="2"/>
    <x v="239"/>
    <x v="3"/>
    <n v="73.02"/>
    <x v="1"/>
  </r>
  <r>
    <x v="4561"/>
    <n v="49"/>
    <x v="2"/>
    <x v="5"/>
    <s v="Amazon Music"/>
    <x v="1"/>
    <x v="20"/>
    <x v="10"/>
    <s v="Dua Lipa"/>
    <x v="0"/>
    <x v="2"/>
    <x v="667"/>
    <x v="0"/>
    <n v="79.260000000000005"/>
    <x v="2"/>
  </r>
  <r>
    <x v="4562"/>
    <n v="45"/>
    <x v="2"/>
    <x v="9"/>
    <s v="Deezer"/>
    <x v="7"/>
    <x v="42"/>
    <x v="363"/>
    <s v="The Weeknd"/>
    <x v="0"/>
    <x v="0"/>
    <x v="120"/>
    <x v="3"/>
    <n v="50.08"/>
    <x v="1"/>
  </r>
  <r>
    <x v="4563"/>
    <n v="24"/>
    <x v="1"/>
    <x v="9"/>
    <s v="Spotify"/>
    <x v="0"/>
    <x v="7"/>
    <x v="84"/>
    <s v="The Weeknd"/>
    <x v="0"/>
    <x v="2"/>
    <x v="192"/>
    <x v="1"/>
    <n v="20.92"/>
    <x v="0"/>
  </r>
  <r>
    <x v="4564"/>
    <n v="58"/>
    <x v="2"/>
    <x v="6"/>
    <s v="Amazon Music"/>
    <x v="5"/>
    <x v="25"/>
    <x v="426"/>
    <s v="Adele"/>
    <x v="1"/>
    <x v="0"/>
    <x v="124"/>
    <x v="1"/>
    <n v="1.83"/>
    <x v="0"/>
  </r>
  <r>
    <x v="4565"/>
    <n v="17"/>
    <x v="3"/>
    <x v="2"/>
    <s v="Spotify"/>
    <x v="9"/>
    <x v="41"/>
    <x v="388"/>
    <s v="The Weeknd"/>
    <x v="0"/>
    <x v="1"/>
    <x v="316"/>
    <x v="1"/>
    <n v="75.760000000000005"/>
    <x v="2"/>
  </r>
  <r>
    <x v="4566"/>
    <n v="57"/>
    <x v="2"/>
    <x v="2"/>
    <s v="Tidal"/>
    <x v="6"/>
    <x v="33"/>
    <x v="309"/>
    <s v="The Weeknd"/>
    <x v="0"/>
    <x v="2"/>
    <x v="837"/>
    <x v="0"/>
    <n v="62.97"/>
    <x v="1"/>
  </r>
  <r>
    <x v="4567"/>
    <n v="27"/>
    <x v="0"/>
    <x v="6"/>
    <s v="Amazon Music"/>
    <x v="7"/>
    <x v="41"/>
    <x v="321"/>
    <s v="Bad Bunny"/>
    <x v="0"/>
    <x v="1"/>
    <x v="23"/>
    <x v="0"/>
    <n v="64.55"/>
    <x v="1"/>
  </r>
  <r>
    <x v="4568"/>
    <n v="14"/>
    <x v="3"/>
    <x v="0"/>
    <s v="Apple Music"/>
    <x v="9"/>
    <x v="16"/>
    <x v="323"/>
    <s v="Drake"/>
    <x v="0"/>
    <x v="0"/>
    <x v="448"/>
    <x v="0"/>
    <n v="47.97"/>
    <x v="3"/>
  </r>
  <r>
    <x v="4569"/>
    <n v="51"/>
    <x v="2"/>
    <x v="4"/>
    <s v="Apple Music"/>
    <x v="7"/>
    <x v="11"/>
    <x v="192"/>
    <s v="Drake"/>
    <x v="0"/>
    <x v="2"/>
    <x v="223"/>
    <x v="2"/>
    <n v="43.88"/>
    <x v="3"/>
  </r>
  <r>
    <x v="4570"/>
    <n v="52"/>
    <x v="2"/>
    <x v="1"/>
    <s v="Apple Music"/>
    <x v="1"/>
    <x v="57"/>
    <x v="229"/>
    <s v="Taylor Swift"/>
    <x v="1"/>
    <x v="2"/>
    <x v="425"/>
    <x v="2"/>
    <n v="76.37"/>
    <x v="2"/>
  </r>
  <r>
    <x v="4571"/>
    <n v="48"/>
    <x v="2"/>
    <x v="6"/>
    <s v="Deezer"/>
    <x v="6"/>
    <x v="79"/>
    <x v="377"/>
    <s v="Ed Sheeran"/>
    <x v="1"/>
    <x v="0"/>
    <x v="548"/>
    <x v="2"/>
    <n v="56.71"/>
    <x v="1"/>
  </r>
  <r>
    <x v="4572"/>
    <n v="29"/>
    <x v="0"/>
    <x v="8"/>
    <s v="Deezer"/>
    <x v="3"/>
    <x v="39"/>
    <x v="232"/>
    <s v="Taylor Swift"/>
    <x v="1"/>
    <x v="2"/>
    <x v="874"/>
    <x v="2"/>
    <n v="76.489999999999995"/>
    <x v="2"/>
  </r>
  <r>
    <x v="4573"/>
    <n v="34"/>
    <x v="0"/>
    <x v="1"/>
    <s v="Apple Music"/>
    <x v="5"/>
    <x v="74"/>
    <x v="309"/>
    <s v="Billie Eilish"/>
    <x v="0"/>
    <x v="2"/>
    <x v="258"/>
    <x v="3"/>
    <n v="19.14"/>
    <x v="0"/>
  </r>
  <r>
    <x v="4574"/>
    <n v="30"/>
    <x v="0"/>
    <x v="7"/>
    <s v="Amazon Music"/>
    <x v="3"/>
    <x v="54"/>
    <x v="87"/>
    <s v="Drake"/>
    <x v="1"/>
    <x v="0"/>
    <x v="344"/>
    <x v="1"/>
    <n v="59.17"/>
    <x v="1"/>
  </r>
  <r>
    <x v="4575"/>
    <n v="24"/>
    <x v="1"/>
    <x v="6"/>
    <s v="YouTube"/>
    <x v="5"/>
    <x v="37"/>
    <x v="121"/>
    <s v="Post Malone"/>
    <x v="0"/>
    <x v="0"/>
    <x v="778"/>
    <x v="3"/>
    <n v="6.14"/>
    <x v="0"/>
  </r>
  <r>
    <x v="4576"/>
    <n v="35"/>
    <x v="0"/>
    <x v="1"/>
    <s v="Spotify"/>
    <x v="4"/>
    <x v="48"/>
    <x v="381"/>
    <s v="Bad Bunny"/>
    <x v="0"/>
    <x v="2"/>
    <x v="780"/>
    <x v="1"/>
    <n v="46.99"/>
    <x v="3"/>
  </r>
  <r>
    <x v="4577"/>
    <n v="56"/>
    <x v="2"/>
    <x v="5"/>
    <s v="Deezer"/>
    <x v="2"/>
    <x v="23"/>
    <x v="153"/>
    <s v="Dua Lipa"/>
    <x v="0"/>
    <x v="2"/>
    <x v="350"/>
    <x v="2"/>
    <n v="50.29"/>
    <x v="1"/>
  </r>
  <r>
    <x v="4578"/>
    <n v="36"/>
    <x v="0"/>
    <x v="4"/>
    <s v="Apple Music"/>
    <x v="0"/>
    <x v="8"/>
    <x v="386"/>
    <s v="BTS"/>
    <x v="1"/>
    <x v="1"/>
    <x v="502"/>
    <x v="3"/>
    <n v="9.7200000000000006"/>
    <x v="0"/>
  </r>
  <r>
    <x v="4579"/>
    <n v="34"/>
    <x v="0"/>
    <x v="6"/>
    <s v="Apple Music"/>
    <x v="2"/>
    <x v="8"/>
    <x v="196"/>
    <s v="The Weeknd"/>
    <x v="1"/>
    <x v="1"/>
    <x v="752"/>
    <x v="3"/>
    <n v="30.23"/>
    <x v="3"/>
  </r>
  <r>
    <x v="4580"/>
    <n v="46"/>
    <x v="2"/>
    <x v="1"/>
    <s v="Tidal"/>
    <x v="9"/>
    <x v="47"/>
    <x v="458"/>
    <s v="Drake"/>
    <x v="0"/>
    <x v="0"/>
    <x v="839"/>
    <x v="3"/>
    <n v="4.09"/>
    <x v="0"/>
  </r>
  <r>
    <x v="4581"/>
    <n v="57"/>
    <x v="2"/>
    <x v="9"/>
    <s v="Amazon Music"/>
    <x v="9"/>
    <x v="32"/>
    <x v="194"/>
    <s v="Drake"/>
    <x v="1"/>
    <x v="1"/>
    <x v="748"/>
    <x v="1"/>
    <n v="40.79"/>
    <x v="3"/>
  </r>
  <r>
    <x v="4582"/>
    <n v="25"/>
    <x v="0"/>
    <x v="4"/>
    <s v="Apple Music"/>
    <x v="3"/>
    <x v="93"/>
    <x v="214"/>
    <s v="Taylor Swift"/>
    <x v="1"/>
    <x v="1"/>
    <x v="368"/>
    <x v="2"/>
    <n v="57.17"/>
    <x v="1"/>
  </r>
  <r>
    <x v="4583"/>
    <n v="42"/>
    <x v="0"/>
    <x v="8"/>
    <s v="Apple Music"/>
    <x v="0"/>
    <x v="18"/>
    <x v="161"/>
    <s v="Bad Bunny"/>
    <x v="1"/>
    <x v="0"/>
    <x v="392"/>
    <x v="1"/>
    <n v="3.69"/>
    <x v="0"/>
  </r>
  <r>
    <x v="4584"/>
    <n v="60"/>
    <x v="2"/>
    <x v="8"/>
    <s v="Apple Music"/>
    <x v="7"/>
    <x v="6"/>
    <x v="371"/>
    <s v="Dua Lipa"/>
    <x v="1"/>
    <x v="1"/>
    <x v="162"/>
    <x v="0"/>
    <n v="22.77"/>
    <x v="0"/>
  </r>
  <r>
    <x v="4585"/>
    <n v="59"/>
    <x v="2"/>
    <x v="6"/>
    <s v="Apple Music"/>
    <x v="9"/>
    <x v="92"/>
    <x v="347"/>
    <s v="Drake"/>
    <x v="1"/>
    <x v="2"/>
    <x v="397"/>
    <x v="2"/>
    <n v="34.54"/>
    <x v="3"/>
  </r>
  <r>
    <x v="4586"/>
    <n v="19"/>
    <x v="1"/>
    <x v="7"/>
    <s v="Deezer"/>
    <x v="8"/>
    <x v="14"/>
    <x v="323"/>
    <s v="The Weeknd"/>
    <x v="0"/>
    <x v="1"/>
    <x v="201"/>
    <x v="1"/>
    <n v="9.56"/>
    <x v="0"/>
  </r>
  <r>
    <x v="4587"/>
    <n v="40"/>
    <x v="0"/>
    <x v="8"/>
    <s v="Spotify"/>
    <x v="4"/>
    <x v="6"/>
    <x v="467"/>
    <s v="The Weeknd"/>
    <x v="1"/>
    <x v="1"/>
    <x v="705"/>
    <x v="3"/>
    <n v="58.01"/>
    <x v="1"/>
  </r>
  <r>
    <x v="4588"/>
    <n v="49"/>
    <x v="2"/>
    <x v="6"/>
    <s v="Apple Music"/>
    <x v="7"/>
    <x v="84"/>
    <x v="23"/>
    <s v="Post Malone"/>
    <x v="0"/>
    <x v="1"/>
    <x v="339"/>
    <x v="2"/>
    <n v="4.3899999999999997"/>
    <x v="0"/>
  </r>
  <r>
    <x v="4589"/>
    <n v="13"/>
    <x v="3"/>
    <x v="0"/>
    <s v="YouTube"/>
    <x v="7"/>
    <x v="33"/>
    <x v="231"/>
    <s v="BTS"/>
    <x v="1"/>
    <x v="1"/>
    <x v="233"/>
    <x v="3"/>
    <n v="26.63"/>
    <x v="3"/>
  </r>
  <r>
    <x v="4590"/>
    <n v="56"/>
    <x v="2"/>
    <x v="2"/>
    <s v="YouTube"/>
    <x v="4"/>
    <x v="34"/>
    <x v="146"/>
    <s v="Bad Bunny"/>
    <x v="1"/>
    <x v="1"/>
    <x v="731"/>
    <x v="0"/>
    <n v="11.82"/>
    <x v="0"/>
  </r>
  <r>
    <x v="4591"/>
    <n v="44"/>
    <x v="2"/>
    <x v="1"/>
    <s v="YouTube"/>
    <x v="5"/>
    <x v="96"/>
    <x v="179"/>
    <s v="Post Malone"/>
    <x v="1"/>
    <x v="1"/>
    <x v="541"/>
    <x v="1"/>
    <n v="6.85"/>
    <x v="0"/>
  </r>
  <r>
    <x v="4592"/>
    <n v="38"/>
    <x v="0"/>
    <x v="0"/>
    <s v="Tidal"/>
    <x v="2"/>
    <x v="10"/>
    <x v="313"/>
    <s v="Adele"/>
    <x v="1"/>
    <x v="1"/>
    <x v="452"/>
    <x v="1"/>
    <n v="66.09"/>
    <x v="1"/>
  </r>
  <r>
    <x v="4593"/>
    <n v="27"/>
    <x v="0"/>
    <x v="8"/>
    <s v="Spotify"/>
    <x v="7"/>
    <x v="23"/>
    <x v="308"/>
    <s v="Drake"/>
    <x v="0"/>
    <x v="2"/>
    <x v="40"/>
    <x v="0"/>
    <n v="62.76"/>
    <x v="1"/>
  </r>
  <r>
    <x v="4594"/>
    <n v="23"/>
    <x v="1"/>
    <x v="5"/>
    <s v="YouTube"/>
    <x v="2"/>
    <x v="19"/>
    <x v="131"/>
    <s v="Billie Eilish"/>
    <x v="1"/>
    <x v="1"/>
    <x v="150"/>
    <x v="2"/>
    <n v="28.91"/>
    <x v="3"/>
  </r>
  <r>
    <x v="4595"/>
    <n v="33"/>
    <x v="0"/>
    <x v="2"/>
    <s v="Amazon Music"/>
    <x v="5"/>
    <x v="25"/>
    <x v="144"/>
    <s v="Billie Eilish"/>
    <x v="0"/>
    <x v="1"/>
    <x v="256"/>
    <x v="1"/>
    <n v="59.16"/>
    <x v="1"/>
  </r>
  <r>
    <x v="4596"/>
    <n v="23"/>
    <x v="1"/>
    <x v="3"/>
    <s v="Deezer"/>
    <x v="7"/>
    <x v="51"/>
    <x v="31"/>
    <s v="Bad Bunny"/>
    <x v="0"/>
    <x v="1"/>
    <x v="803"/>
    <x v="3"/>
    <n v="47.82"/>
    <x v="3"/>
  </r>
  <r>
    <x v="4597"/>
    <n v="47"/>
    <x v="2"/>
    <x v="7"/>
    <s v="Spotify"/>
    <x v="6"/>
    <x v="41"/>
    <x v="240"/>
    <s v="Post Malone"/>
    <x v="0"/>
    <x v="2"/>
    <x v="328"/>
    <x v="2"/>
    <n v="37.909999999999997"/>
    <x v="3"/>
  </r>
  <r>
    <x v="4598"/>
    <n v="34"/>
    <x v="0"/>
    <x v="4"/>
    <s v="Deezer"/>
    <x v="4"/>
    <x v="70"/>
    <x v="50"/>
    <s v="BTS"/>
    <x v="1"/>
    <x v="1"/>
    <x v="687"/>
    <x v="1"/>
    <n v="54.34"/>
    <x v="1"/>
  </r>
  <r>
    <x v="4599"/>
    <n v="39"/>
    <x v="0"/>
    <x v="3"/>
    <s v="YouTube"/>
    <x v="2"/>
    <x v="81"/>
    <x v="430"/>
    <s v="Adele"/>
    <x v="1"/>
    <x v="2"/>
    <x v="724"/>
    <x v="2"/>
    <n v="47.88"/>
    <x v="3"/>
  </r>
  <r>
    <x v="4600"/>
    <n v="47"/>
    <x v="2"/>
    <x v="2"/>
    <s v="Deezer"/>
    <x v="1"/>
    <x v="91"/>
    <x v="95"/>
    <s v="Billie Eilish"/>
    <x v="0"/>
    <x v="0"/>
    <x v="96"/>
    <x v="0"/>
    <n v="20.28"/>
    <x v="0"/>
  </r>
  <r>
    <x v="4601"/>
    <n v="40"/>
    <x v="0"/>
    <x v="8"/>
    <s v="Tidal"/>
    <x v="0"/>
    <x v="68"/>
    <x v="173"/>
    <s v="Taylor Swift"/>
    <x v="1"/>
    <x v="2"/>
    <x v="293"/>
    <x v="3"/>
    <n v="21.37"/>
    <x v="0"/>
  </r>
  <r>
    <x v="4602"/>
    <n v="28"/>
    <x v="0"/>
    <x v="3"/>
    <s v="Spotify"/>
    <x v="8"/>
    <x v="31"/>
    <x v="426"/>
    <s v="Dua Lipa"/>
    <x v="1"/>
    <x v="2"/>
    <x v="862"/>
    <x v="3"/>
    <n v="32.86"/>
    <x v="3"/>
  </r>
  <r>
    <x v="4603"/>
    <n v="59"/>
    <x v="2"/>
    <x v="9"/>
    <s v="Tidal"/>
    <x v="8"/>
    <x v="63"/>
    <x v="4"/>
    <s v="Dua Lipa"/>
    <x v="0"/>
    <x v="0"/>
    <x v="747"/>
    <x v="2"/>
    <n v="66.260000000000005"/>
    <x v="1"/>
  </r>
  <r>
    <x v="4604"/>
    <n v="43"/>
    <x v="0"/>
    <x v="4"/>
    <s v="Spotify"/>
    <x v="2"/>
    <x v="90"/>
    <x v="483"/>
    <s v="Dua Lipa"/>
    <x v="1"/>
    <x v="2"/>
    <x v="503"/>
    <x v="0"/>
    <n v="66.59"/>
    <x v="1"/>
  </r>
  <r>
    <x v="4605"/>
    <n v="28"/>
    <x v="0"/>
    <x v="1"/>
    <s v="Tidal"/>
    <x v="2"/>
    <x v="26"/>
    <x v="411"/>
    <s v="The Weeknd"/>
    <x v="1"/>
    <x v="2"/>
    <x v="701"/>
    <x v="1"/>
    <n v="32.15"/>
    <x v="3"/>
  </r>
  <r>
    <x v="4606"/>
    <n v="32"/>
    <x v="0"/>
    <x v="1"/>
    <s v="Amazon Music"/>
    <x v="6"/>
    <x v="93"/>
    <x v="246"/>
    <s v="Bad Bunny"/>
    <x v="1"/>
    <x v="2"/>
    <x v="206"/>
    <x v="2"/>
    <n v="22.36"/>
    <x v="0"/>
  </r>
  <r>
    <x v="4607"/>
    <n v="26"/>
    <x v="0"/>
    <x v="1"/>
    <s v="Deezer"/>
    <x v="3"/>
    <x v="94"/>
    <x v="305"/>
    <s v="Drake"/>
    <x v="1"/>
    <x v="2"/>
    <x v="306"/>
    <x v="0"/>
    <n v="28.46"/>
    <x v="3"/>
  </r>
  <r>
    <x v="4608"/>
    <n v="21"/>
    <x v="1"/>
    <x v="7"/>
    <s v="Apple Music"/>
    <x v="6"/>
    <x v="21"/>
    <x v="128"/>
    <s v="BTS"/>
    <x v="1"/>
    <x v="2"/>
    <x v="55"/>
    <x v="1"/>
    <n v="8.42"/>
    <x v="0"/>
  </r>
  <r>
    <x v="4609"/>
    <n v="55"/>
    <x v="2"/>
    <x v="8"/>
    <s v="Amazon Music"/>
    <x v="6"/>
    <x v="73"/>
    <x v="254"/>
    <s v="Bad Bunny"/>
    <x v="1"/>
    <x v="1"/>
    <x v="477"/>
    <x v="3"/>
    <n v="54.67"/>
    <x v="1"/>
  </r>
  <r>
    <x v="4610"/>
    <n v="59"/>
    <x v="2"/>
    <x v="4"/>
    <s v="Amazon Music"/>
    <x v="8"/>
    <x v="41"/>
    <x v="289"/>
    <s v="Dua Lipa"/>
    <x v="0"/>
    <x v="2"/>
    <x v="381"/>
    <x v="3"/>
    <n v="49.67"/>
    <x v="3"/>
  </r>
  <r>
    <x v="4611"/>
    <n v="36"/>
    <x v="0"/>
    <x v="8"/>
    <s v="Tidal"/>
    <x v="5"/>
    <x v="91"/>
    <x v="234"/>
    <s v="Dua Lipa"/>
    <x v="1"/>
    <x v="2"/>
    <x v="440"/>
    <x v="1"/>
    <n v="41.48"/>
    <x v="3"/>
  </r>
  <r>
    <x v="4612"/>
    <n v="47"/>
    <x v="2"/>
    <x v="6"/>
    <s v="YouTube"/>
    <x v="6"/>
    <x v="72"/>
    <x v="14"/>
    <s v="Ed Sheeran"/>
    <x v="0"/>
    <x v="0"/>
    <x v="399"/>
    <x v="1"/>
    <n v="46.07"/>
    <x v="3"/>
  </r>
  <r>
    <x v="4613"/>
    <n v="35"/>
    <x v="0"/>
    <x v="5"/>
    <s v="Tidal"/>
    <x v="6"/>
    <x v="12"/>
    <x v="381"/>
    <s v="Bad Bunny"/>
    <x v="1"/>
    <x v="1"/>
    <x v="409"/>
    <x v="0"/>
    <n v="72.47"/>
    <x v="1"/>
  </r>
  <r>
    <x v="4614"/>
    <n v="44"/>
    <x v="2"/>
    <x v="6"/>
    <s v="Apple Music"/>
    <x v="0"/>
    <x v="52"/>
    <x v="417"/>
    <s v="Dua Lipa"/>
    <x v="1"/>
    <x v="0"/>
    <x v="602"/>
    <x v="1"/>
    <n v="55.77"/>
    <x v="1"/>
  </r>
  <r>
    <x v="4615"/>
    <n v="42"/>
    <x v="0"/>
    <x v="0"/>
    <s v="Tidal"/>
    <x v="1"/>
    <x v="79"/>
    <x v="188"/>
    <s v="Drake"/>
    <x v="1"/>
    <x v="0"/>
    <x v="210"/>
    <x v="1"/>
    <n v="48.46"/>
    <x v="3"/>
  </r>
  <r>
    <x v="4616"/>
    <n v="21"/>
    <x v="1"/>
    <x v="8"/>
    <s v="Deezer"/>
    <x v="0"/>
    <x v="53"/>
    <x v="134"/>
    <s v="Post Malone"/>
    <x v="0"/>
    <x v="0"/>
    <x v="685"/>
    <x v="1"/>
    <n v="25.08"/>
    <x v="3"/>
  </r>
  <r>
    <x v="4617"/>
    <n v="17"/>
    <x v="3"/>
    <x v="8"/>
    <s v="Amazon Music"/>
    <x v="0"/>
    <x v="13"/>
    <x v="46"/>
    <s v="Bad Bunny"/>
    <x v="1"/>
    <x v="1"/>
    <x v="203"/>
    <x v="1"/>
    <n v="55.73"/>
    <x v="1"/>
  </r>
  <r>
    <x v="4618"/>
    <n v="44"/>
    <x v="2"/>
    <x v="2"/>
    <s v="Tidal"/>
    <x v="4"/>
    <x v="4"/>
    <x v="221"/>
    <s v="BTS"/>
    <x v="0"/>
    <x v="0"/>
    <x v="699"/>
    <x v="3"/>
    <n v="21.22"/>
    <x v="0"/>
  </r>
  <r>
    <x v="4619"/>
    <n v="32"/>
    <x v="0"/>
    <x v="9"/>
    <s v="Apple Music"/>
    <x v="5"/>
    <x v="63"/>
    <x v="304"/>
    <s v="BTS"/>
    <x v="1"/>
    <x v="0"/>
    <x v="827"/>
    <x v="2"/>
    <n v="67.02"/>
    <x v="1"/>
  </r>
  <r>
    <x v="4620"/>
    <n v="37"/>
    <x v="0"/>
    <x v="2"/>
    <s v="Amazon Music"/>
    <x v="4"/>
    <x v="58"/>
    <x v="408"/>
    <s v="Adele"/>
    <x v="1"/>
    <x v="2"/>
    <x v="162"/>
    <x v="0"/>
    <n v="65.739999999999995"/>
    <x v="1"/>
  </r>
  <r>
    <x v="4621"/>
    <n v="29"/>
    <x v="0"/>
    <x v="1"/>
    <s v="Tidal"/>
    <x v="8"/>
    <x v="1"/>
    <x v="286"/>
    <s v="Post Malone"/>
    <x v="1"/>
    <x v="2"/>
    <x v="688"/>
    <x v="0"/>
    <n v="3.08"/>
    <x v="0"/>
  </r>
  <r>
    <x v="4622"/>
    <n v="17"/>
    <x v="3"/>
    <x v="1"/>
    <s v="YouTube"/>
    <x v="0"/>
    <x v="37"/>
    <x v="118"/>
    <s v="Ed Sheeran"/>
    <x v="1"/>
    <x v="2"/>
    <x v="778"/>
    <x v="3"/>
    <n v="64.989999999999995"/>
    <x v="1"/>
  </r>
  <r>
    <x v="4623"/>
    <n v="25"/>
    <x v="0"/>
    <x v="4"/>
    <s v="YouTube"/>
    <x v="9"/>
    <x v="79"/>
    <x v="327"/>
    <s v="Ed Sheeran"/>
    <x v="0"/>
    <x v="1"/>
    <x v="454"/>
    <x v="3"/>
    <n v="60.97"/>
    <x v="1"/>
  </r>
  <r>
    <x v="4624"/>
    <n v="55"/>
    <x v="2"/>
    <x v="5"/>
    <s v="Spotify"/>
    <x v="3"/>
    <x v="61"/>
    <x v="135"/>
    <s v="BTS"/>
    <x v="1"/>
    <x v="1"/>
    <x v="677"/>
    <x v="2"/>
    <n v="27.13"/>
    <x v="3"/>
  </r>
  <r>
    <x v="4625"/>
    <n v="55"/>
    <x v="2"/>
    <x v="9"/>
    <s v="Amazon Music"/>
    <x v="2"/>
    <x v="8"/>
    <x v="191"/>
    <s v="The Weeknd"/>
    <x v="0"/>
    <x v="2"/>
    <x v="549"/>
    <x v="2"/>
    <n v="55.82"/>
    <x v="1"/>
  </r>
  <r>
    <x v="4626"/>
    <n v="36"/>
    <x v="0"/>
    <x v="3"/>
    <s v="YouTube"/>
    <x v="7"/>
    <x v="47"/>
    <x v="33"/>
    <s v="Billie Eilish"/>
    <x v="1"/>
    <x v="0"/>
    <x v="383"/>
    <x v="2"/>
    <n v="30.55"/>
    <x v="3"/>
  </r>
  <r>
    <x v="4627"/>
    <n v="42"/>
    <x v="0"/>
    <x v="0"/>
    <s v="Apple Music"/>
    <x v="5"/>
    <x v="22"/>
    <x v="37"/>
    <s v="BTS"/>
    <x v="1"/>
    <x v="1"/>
    <x v="30"/>
    <x v="1"/>
    <n v="34.78"/>
    <x v="3"/>
  </r>
  <r>
    <x v="4628"/>
    <n v="21"/>
    <x v="1"/>
    <x v="6"/>
    <s v="Spotify"/>
    <x v="3"/>
    <x v="49"/>
    <x v="458"/>
    <s v="Dua Lipa"/>
    <x v="1"/>
    <x v="0"/>
    <x v="664"/>
    <x v="0"/>
    <n v="7.33"/>
    <x v="0"/>
  </r>
  <r>
    <x v="4629"/>
    <n v="53"/>
    <x v="2"/>
    <x v="8"/>
    <s v="Apple Music"/>
    <x v="1"/>
    <x v="33"/>
    <x v="164"/>
    <s v="BTS"/>
    <x v="0"/>
    <x v="2"/>
    <x v="270"/>
    <x v="0"/>
    <n v="21.96"/>
    <x v="0"/>
  </r>
  <r>
    <x v="4630"/>
    <n v="29"/>
    <x v="0"/>
    <x v="3"/>
    <s v="YouTube"/>
    <x v="1"/>
    <x v="78"/>
    <x v="128"/>
    <s v="Bad Bunny"/>
    <x v="0"/>
    <x v="2"/>
    <x v="590"/>
    <x v="0"/>
    <n v="37.74"/>
    <x v="3"/>
  </r>
  <r>
    <x v="4631"/>
    <n v="15"/>
    <x v="3"/>
    <x v="9"/>
    <s v="Tidal"/>
    <x v="9"/>
    <x v="14"/>
    <x v="104"/>
    <s v="BTS"/>
    <x v="0"/>
    <x v="1"/>
    <x v="640"/>
    <x v="2"/>
    <n v="33.32"/>
    <x v="3"/>
  </r>
  <r>
    <x v="4632"/>
    <n v="29"/>
    <x v="0"/>
    <x v="9"/>
    <s v="Amazon Music"/>
    <x v="8"/>
    <x v="13"/>
    <x v="306"/>
    <s v="Post Malone"/>
    <x v="1"/>
    <x v="1"/>
    <x v="6"/>
    <x v="1"/>
    <n v="39.19"/>
    <x v="3"/>
  </r>
  <r>
    <x v="4633"/>
    <n v="37"/>
    <x v="0"/>
    <x v="7"/>
    <s v="Apple Music"/>
    <x v="3"/>
    <x v="61"/>
    <x v="194"/>
    <s v="Adele"/>
    <x v="1"/>
    <x v="2"/>
    <x v="390"/>
    <x v="1"/>
    <n v="73.36"/>
    <x v="1"/>
  </r>
  <r>
    <x v="4634"/>
    <n v="52"/>
    <x v="2"/>
    <x v="4"/>
    <s v="Tidal"/>
    <x v="4"/>
    <x v="17"/>
    <x v="293"/>
    <s v="Billie Eilish"/>
    <x v="1"/>
    <x v="1"/>
    <x v="659"/>
    <x v="1"/>
    <n v="70.319999999999993"/>
    <x v="1"/>
  </r>
  <r>
    <x v="4635"/>
    <n v="33"/>
    <x v="0"/>
    <x v="7"/>
    <s v="Tidal"/>
    <x v="1"/>
    <x v="54"/>
    <x v="390"/>
    <s v="BTS"/>
    <x v="0"/>
    <x v="2"/>
    <x v="141"/>
    <x v="2"/>
    <n v="31.39"/>
    <x v="3"/>
  </r>
  <r>
    <x v="4636"/>
    <n v="29"/>
    <x v="0"/>
    <x v="0"/>
    <s v="Apple Music"/>
    <x v="9"/>
    <x v="40"/>
    <x v="247"/>
    <s v="Dua Lipa"/>
    <x v="1"/>
    <x v="0"/>
    <x v="692"/>
    <x v="0"/>
    <n v="11.04"/>
    <x v="0"/>
  </r>
  <r>
    <x v="4637"/>
    <n v="25"/>
    <x v="0"/>
    <x v="0"/>
    <s v="Spotify"/>
    <x v="4"/>
    <x v="50"/>
    <x v="372"/>
    <s v="BTS"/>
    <x v="0"/>
    <x v="0"/>
    <x v="648"/>
    <x v="2"/>
    <n v="58.85"/>
    <x v="1"/>
  </r>
  <r>
    <x v="4638"/>
    <n v="26"/>
    <x v="0"/>
    <x v="0"/>
    <s v="Deezer"/>
    <x v="2"/>
    <x v="90"/>
    <x v="146"/>
    <s v="Adele"/>
    <x v="1"/>
    <x v="2"/>
    <x v="49"/>
    <x v="1"/>
    <n v="56.18"/>
    <x v="1"/>
  </r>
  <r>
    <x v="4639"/>
    <n v="43"/>
    <x v="0"/>
    <x v="0"/>
    <s v="Amazon Music"/>
    <x v="2"/>
    <x v="21"/>
    <x v="170"/>
    <s v="Drake"/>
    <x v="0"/>
    <x v="0"/>
    <x v="86"/>
    <x v="3"/>
    <n v="22.32"/>
    <x v="0"/>
  </r>
  <r>
    <x v="4640"/>
    <n v="48"/>
    <x v="2"/>
    <x v="8"/>
    <s v="Deezer"/>
    <x v="5"/>
    <x v="37"/>
    <x v="242"/>
    <s v="Taylor Swift"/>
    <x v="0"/>
    <x v="0"/>
    <x v="201"/>
    <x v="1"/>
    <n v="4.42"/>
    <x v="0"/>
  </r>
  <r>
    <x v="4641"/>
    <n v="43"/>
    <x v="0"/>
    <x v="8"/>
    <s v="Tidal"/>
    <x v="9"/>
    <x v="57"/>
    <x v="21"/>
    <s v="Ed Sheeran"/>
    <x v="0"/>
    <x v="1"/>
    <x v="774"/>
    <x v="0"/>
    <n v="36.54"/>
    <x v="3"/>
  </r>
  <r>
    <x v="4642"/>
    <n v="25"/>
    <x v="0"/>
    <x v="9"/>
    <s v="YouTube"/>
    <x v="9"/>
    <x v="42"/>
    <x v="172"/>
    <s v="Dua Lipa"/>
    <x v="0"/>
    <x v="1"/>
    <x v="83"/>
    <x v="2"/>
    <n v="52.44"/>
    <x v="1"/>
  </r>
  <r>
    <x v="4643"/>
    <n v="28"/>
    <x v="0"/>
    <x v="0"/>
    <s v="Tidal"/>
    <x v="8"/>
    <x v="50"/>
    <x v="353"/>
    <s v="Taylor Swift"/>
    <x v="0"/>
    <x v="0"/>
    <x v="800"/>
    <x v="2"/>
    <n v="61.02"/>
    <x v="1"/>
  </r>
  <r>
    <x v="4644"/>
    <n v="19"/>
    <x v="1"/>
    <x v="1"/>
    <s v="Amazon Music"/>
    <x v="8"/>
    <x v="91"/>
    <x v="318"/>
    <s v="Adele"/>
    <x v="1"/>
    <x v="0"/>
    <x v="127"/>
    <x v="0"/>
    <n v="24.81"/>
    <x v="0"/>
  </r>
  <r>
    <x v="4645"/>
    <n v="39"/>
    <x v="0"/>
    <x v="9"/>
    <s v="Apple Music"/>
    <x v="6"/>
    <x v="7"/>
    <x v="373"/>
    <s v="BTS"/>
    <x v="1"/>
    <x v="0"/>
    <x v="220"/>
    <x v="1"/>
    <n v="21.27"/>
    <x v="0"/>
  </r>
  <r>
    <x v="4646"/>
    <n v="42"/>
    <x v="0"/>
    <x v="2"/>
    <s v="Apple Music"/>
    <x v="6"/>
    <x v="48"/>
    <x v="291"/>
    <s v="Post Malone"/>
    <x v="1"/>
    <x v="1"/>
    <x v="739"/>
    <x v="2"/>
    <n v="4.88"/>
    <x v="0"/>
  </r>
  <r>
    <x v="4647"/>
    <n v="18"/>
    <x v="1"/>
    <x v="5"/>
    <s v="Apple Music"/>
    <x v="0"/>
    <x v="83"/>
    <x v="264"/>
    <s v="Ed Sheeran"/>
    <x v="1"/>
    <x v="1"/>
    <x v="832"/>
    <x v="1"/>
    <n v="50.22"/>
    <x v="1"/>
  </r>
  <r>
    <x v="4648"/>
    <n v="17"/>
    <x v="3"/>
    <x v="7"/>
    <s v="Spotify"/>
    <x v="5"/>
    <x v="74"/>
    <x v="257"/>
    <s v="Billie Eilish"/>
    <x v="0"/>
    <x v="0"/>
    <x v="565"/>
    <x v="2"/>
    <n v="61.77"/>
    <x v="1"/>
  </r>
  <r>
    <x v="4649"/>
    <n v="55"/>
    <x v="2"/>
    <x v="9"/>
    <s v="Tidal"/>
    <x v="7"/>
    <x v="83"/>
    <x v="246"/>
    <s v="Drake"/>
    <x v="1"/>
    <x v="0"/>
    <x v="490"/>
    <x v="1"/>
    <n v="30.64"/>
    <x v="3"/>
  </r>
  <r>
    <x v="4650"/>
    <n v="50"/>
    <x v="2"/>
    <x v="0"/>
    <s v="Deezer"/>
    <x v="7"/>
    <x v="4"/>
    <x v="88"/>
    <s v="Post Malone"/>
    <x v="1"/>
    <x v="2"/>
    <x v="472"/>
    <x v="0"/>
    <n v="32.090000000000003"/>
    <x v="3"/>
  </r>
  <r>
    <x v="4651"/>
    <n v="26"/>
    <x v="0"/>
    <x v="7"/>
    <s v="Apple Music"/>
    <x v="7"/>
    <x v="43"/>
    <x v="260"/>
    <s v="Dua Lipa"/>
    <x v="1"/>
    <x v="2"/>
    <x v="569"/>
    <x v="1"/>
    <n v="11.04"/>
    <x v="0"/>
  </r>
  <r>
    <x v="4652"/>
    <n v="14"/>
    <x v="3"/>
    <x v="4"/>
    <s v="YouTube"/>
    <x v="5"/>
    <x v="91"/>
    <x v="10"/>
    <s v="Ed Sheeran"/>
    <x v="1"/>
    <x v="1"/>
    <x v="546"/>
    <x v="2"/>
    <n v="12.34"/>
    <x v="0"/>
  </r>
  <r>
    <x v="4653"/>
    <n v="20"/>
    <x v="1"/>
    <x v="6"/>
    <s v="YouTube"/>
    <x v="8"/>
    <x v="7"/>
    <x v="344"/>
    <s v="Bad Bunny"/>
    <x v="1"/>
    <x v="2"/>
    <x v="84"/>
    <x v="2"/>
    <n v="36.130000000000003"/>
    <x v="3"/>
  </r>
  <r>
    <x v="4654"/>
    <n v="54"/>
    <x v="2"/>
    <x v="3"/>
    <s v="Spotify"/>
    <x v="4"/>
    <x v="17"/>
    <x v="463"/>
    <s v="The Weeknd"/>
    <x v="1"/>
    <x v="0"/>
    <x v="546"/>
    <x v="2"/>
    <n v="48.05"/>
    <x v="3"/>
  </r>
  <r>
    <x v="4655"/>
    <n v="23"/>
    <x v="1"/>
    <x v="0"/>
    <s v="YouTube"/>
    <x v="6"/>
    <x v="53"/>
    <x v="333"/>
    <s v="Post Malone"/>
    <x v="1"/>
    <x v="2"/>
    <x v="636"/>
    <x v="0"/>
    <n v="31.14"/>
    <x v="3"/>
  </r>
  <r>
    <x v="4656"/>
    <n v="42"/>
    <x v="0"/>
    <x v="1"/>
    <s v="Apple Music"/>
    <x v="9"/>
    <x v="3"/>
    <x v="181"/>
    <s v="BTS"/>
    <x v="1"/>
    <x v="1"/>
    <x v="598"/>
    <x v="0"/>
    <n v="61.46"/>
    <x v="1"/>
  </r>
  <r>
    <x v="4657"/>
    <n v="32"/>
    <x v="0"/>
    <x v="8"/>
    <s v="Amazon Music"/>
    <x v="2"/>
    <x v="42"/>
    <x v="19"/>
    <s v="Ed Sheeran"/>
    <x v="0"/>
    <x v="2"/>
    <x v="254"/>
    <x v="1"/>
    <n v="41.23"/>
    <x v="3"/>
  </r>
  <r>
    <x v="4658"/>
    <n v="54"/>
    <x v="2"/>
    <x v="7"/>
    <s v="YouTube"/>
    <x v="7"/>
    <x v="88"/>
    <x v="449"/>
    <s v="Dua Lipa"/>
    <x v="0"/>
    <x v="2"/>
    <x v="478"/>
    <x v="3"/>
    <n v="5.18"/>
    <x v="0"/>
  </r>
  <r>
    <x v="4659"/>
    <n v="13"/>
    <x v="3"/>
    <x v="0"/>
    <s v="Amazon Music"/>
    <x v="4"/>
    <x v="72"/>
    <x v="125"/>
    <s v="Bad Bunny"/>
    <x v="1"/>
    <x v="0"/>
    <x v="653"/>
    <x v="2"/>
    <n v="59.93"/>
    <x v="1"/>
  </r>
  <r>
    <x v="4660"/>
    <n v="20"/>
    <x v="1"/>
    <x v="9"/>
    <s v="Amazon Music"/>
    <x v="9"/>
    <x v="58"/>
    <x v="107"/>
    <s v="Bad Bunny"/>
    <x v="1"/>
    <x v="2"/>
    <x v="551"/>
    <x v="0"/>
    <n v="15.55"/>
    <x v="0"/>
  </r>
  <r>
    <x v="4661"/>
    <n v="59"/>
    <x v="2"/>
    <x v="3"/>
    <s v="Apple Music"/>
    <x v="3"/>
    <x v="42"/>
    <x v="496"/>
    <s v="Taylor Swift"/>
    <x v="0"/>
    <x v="1"/>
    <x v="592"/>
    <x v="0"/>
    <n v="36.840000000000003"/>
    <x v="3"/>
  </r>
  <r>
    <x v="4662"/>
    <n v="59"/>
    <x v="2"/>
    <x v="5"/>
    <s v="Tidal"/>
    <x v="4"/>
    <x v="96"/>
    <x v="394"/>
    <s v="BTS"/>
    <x v="0"/>
    <x v="2"/>
    <x v="140"/>
    <x v="2"/>
    <n v="13.91"/>
    <x v="0"/>
  </r>
  <r>
    <x v="4663"/>
    <n v="52"/>
    <x v="2"/>
    <x v="9"/>
    <s v="Spotify"/>
    <x v="6"/>
    <x v="39"/>
    <x v="117"/>
    <s v="Bad Bunny"/>
    <x v="0"/>
    <x v="1"/>
    <x v="114"/>
    <x v="1"/>
    <n v="51.22"/>
    <x v="1"/>
  </r>
  <r>
    <x v="4664"/>
    <n v="29"/>
    <x v="0"/>
    <x v="3"/>
    <s v="Tidal"/>
    <x v="3"/>
    <x v="2"/>
    <x v="411"/>
    <s v="Billie Eilish"/>
    <x v="0"/>
    <x v="1"/>
    <x v="91"/>
    <x v="3"/>
    <n v="51.67"/>
    <x v="1"/>
  </r>
  <r>
    <x v="4665"/>
    <n v="23"/>
    <x v="1"/>
    <x v="4"/>
    <s v="YouTube"/>
    <x v="2"/>
    <x v="36"/>
    <x v="291"/>
    <s v="Adele"/>
    <x v="0"/>
    <x v="1"/>
    <x v="687"/>
    <x v="1"/>
    <n v="61.02"/>
    <x v="1"/>
  </r>
  <r>
    <x v="4666"/>
    <n v="59"/>
    <x v="2"/>
    <x v="0"/>
    <s v="Apple Music"/>
    <x v="3"/>
    <x v="24"/>
    <x v="322"/>
    <s v="Ed Sheeran"/>
    <x v="1"/>
    <x v="1"/>
    <x v="314"/>
    <x v="1"/>
    <n v="29.24"/>
    <x v="3"/>
  </r>
  <r>
    <x v="4667"/>
    <n v="53"/>
    <x v="2"/>
    <x v="8"/>
    <s v="Tidal"/>
    <x v="9"/>
    <x v="29"/>
    <x v="335"/>
    <s v="Post Malone"/>
    <x v="0"/>
    <x v="2"/>
    <x v="432"/>
    <x v="1"/>
    <n v="61.05"/>
    <x v="1"/>
  </r>
  <r>
    <x v="4668"/>
    <n v="47"/>
    <x v="2"/>
    <x v="9"/>
    <s v="YouTube"/>
    <x v="8"/>
    <x v="74"/>
    <x v="219"/>
    <s v="The Weeknd"/>
    <x v="1"/>
    <x v="1"/>
    <x v="487"/>
    <x v="2"/>
    <n v="42.95"/>
    <x v="3"/>
  </r>
  <r>
    <x v="4669"/>
    <n v="40"/>
    <x v="0"/>
    <x v="4"/>
    <s v="Tidal"/>
    <x v="5"/>
    <x v="42"/>
    <x v="351"/>
    <s v="Ed Sheeran"/>
    <x v="1"/>
    <x v="0"/>
    <x v="457"/>
    <x v="2"/>
    <n v="43.98"/>
    <x v="3"/>
  </r>
  <r>
    <x v="4670"/>
    <n v="49"/>
    <x v="2"/>
    <x v="8"/>
    <s v="Amazon Music"/>
    <x v="9"/>
    <x v="60"/>
    <x v="413"/>
    <s v="Billie Eilish"/>
    <x v="0"/>
    <x v="0"/>
    <x v="111"/>
    <x v="3"/>
    <n v="4.72"/>
    <x v="0"/>
  </r>
  <r>
    <x v="4671"/>
    <n v="30"/>
    <x v="0"/>
    <x v="6"/>
    <s v="Deezer"/>
    <x v="6"/>
    <x v="17"/>
    <x v="406"/>
    <s v="Taylor Swift"/>
    <x v="1"/>
    <x v="2"/>
    <x v="148"/>
    <x v="0"/>
    <n v="42.68"/>
    <x v="3"/>
  </r>
  <r>
    <x v="4672"/>
    <n v="26"/>
    <x v="0"/>
    <x v="4"/>
    <s v="YouTube"/>
    <x v="9"/>
    <x v="60"/>
    <x v="137"/>
    <s v="Taylor Swift"/>
    <x v="0"/>
    <x v="2"/>
    <x v="163"/>
    <x v="2"/>
    <n v="79.849999999999994"/>
    <x v="2"/>
  </r>
  <r>
    <x v="4673"/>
    <n v="57"/>
    <x v="2"/>
    <x v="4"/>
    <s v="Spotify"/>
    <x v="6"/>
    <x v="14"/>
    <x v="159"/>
    <s v="Bad Bunny"/>
    <x v="1"/>
    <x v="2"/>
    <x v="785"/>
    <x v="2"/>
    <n v="38.450000000000003"/>
    <x v="3"/>
  </r>
  <r>
    <x v="4674"/>
    <n v="16"/>
    <x v="3"/>
    <x v="6"/>
    <s v="Deezer"/>
    <x v="6"/>
    <x v="94"/>
    <x v="126"/>
    <s v="Drake"/>
    <x v="1"/>
    <x v="2"/>
    <x v="604"/>
    <x v="0"/>
    <n v="26.72"/>
    <x v="3"/>
  </r>
  <r>
    <x v="4675"/>
    <n v="42"/>
    <x v="0"/>
    <x v="0"/>
    <s v="Deezer"/>
    <x v="8"/>
    <x v="10"/>
    <x v="20"/>
    <s v="Taylor Swift"/>
    <x v="1"/>
    <x v="1"/>
    <x v="144"/>
    <x v="3"/>
    <n v="2.56"/>
    <x v="0"/>
  </r>
  <r>
    <x v="4676"/>
    <n v="57"/>
    <x v="2"/>
    <x v="2"/>
    <s v="Tidal"/>
    <x v="6"/>
    <x v="55"/>
    <x v="410"/>
    <s v="Bad Bunny"/>
    <x v="1"/>
    <x v="2"/>
    <x v="796"/>
    <x v="2"/>
    <n v="24.54"/>
    <x v="0"/>
  </r>
  <r>
    <x v="4677"/>
    <n v="25"/>
    <x v="0"/>
    <x v="9"/>
    <s v="Amazon Music"/>
    <x v="6"/>
    <x v="89"/>
    <x v="439"/>
    <s v="Dua Lipa"/>
    <x v="1"/>
    <x v="1"/>
    <x v="466"/>
    <x v="0"/>
    <n v="64.709999999999994"/>
    <x v="1"/>
  </r>
  <r>
    <x v="4678"/>
    <n v="19"/>
    <x v="1"/>
    <x v="6"/>
    <s v="YouTube"/>
    <x v="9"/>
    <x v="33"/>
    <x v="476"/>
    <s v="Dua Lipa"/>
    <x v="1"/>
    <x v="2"/>
    <x v="811"/>
    <x v="1"/>
    <n v="45.62"/>
    <x v="3"/>
  </r>
  <r>
    <x v="4679"/>
    <n v="26"/>
    <x v="0"/>
    <x v="7"/>
    <s v="Deezer"/>
    <x v="0"/>
    <x v="2"/>
    <x v="258"/>
    <s v="Ed Sheeran"/>
    <x v="1"/>
    <x v="2"/>
    <x v="870"/>
    <x v="0"/>
    <n v="57.83"/>
    <x v="1"/>
  </r>
  <r>
    <x v="4680"/>
    <n v="21"/>
    <x v="1"/>
    <x v="1"/>
    <s v="Amazon Music"/>
    <x v="6"/>
    <x v="69"/>
    <x v="352"/>
    <s v="The Weeknd"/>
    <x v="1"/>
    <x v="2"/>
    <x v="702"/>
    <x v="2"/>
    <n v="7.52"/>
    <x v="0"/>
  </r>
  <r>
    <x v="4681"/>
    <n v="59"/>
    <x v="2"/>
    <x v="6"/>
    <s v="Tidal"/>
    <x v="7"/>
    <x v="46"/>
    <x v="387"/>
    <s v="Adele"/>
    <x v="1"/>
    <x v="0"/>
    <x v="143"/>
    <x v="0"/>
    <n v="26.76"/>
    <x v="3"/>
  </r>
  <r>
    <x v="4682"/>
    <n v="52"/>
    <x v="2"/>
    <x v="7"/>
    <s v="Deezer"/>
    <x v="6"/>
    <x v="5"/>
    <x v="282"/>
    <s v="Drake"/>
    <x v="0"/>
    <x v="0"/>
    <x v="807"/>
    <x v="2"/>
    <n v="64.790000000000006"/>
    <x v="1"/>
  </r>
  <r>
    <x v="4683"/>
    <n v="36"/>
    <x v="0"/>
    <x v="7"/>
    <s v="Deezer"/>
    <x v="3"/>
    <x v="62"/>
    <x v="342"/>
    <s v="BTS"/>
    <x v="0"/>
    <x v="1"/>
    <x v="341"/>
    <x v="2"/>
    <n v="11.39"/>
    <x v="0"/>
  </r>
  <r>
    <x v="4684"/>
    <n v="57"/>
    <x v="2"/>
    <x v="3"/>
    <s v="Tidal"/>
    <x v="8"/>
    <x v="23"/>
    <x v="133"/>
    <s v="Ed Sheeran"/>
    <x v="0"/>
    <x v="1"/>
    <x v="419"/>
    <x v="1"/>
    <n v="27.58"/>
    <x v="3"/>
  </r>
  <r>
    <x v="4685"/>
    <n v="46"/>
    <x v="2"/>
    <x v="5"/>
    <s v="Apple Music"/>
    <x v="0"/>
    <x v="71"/>
    <x v="211"/>
    <s v="Billie Eilish"/>
    <x v="1"/>
    <x v="0"/>
    <x v="751"/>
    <x v="2"/>
    <n v="19.39"/>
    <x v="0"/>
  </r>
  <r>
    <x v="4686"/>
    <n v="54"/>
    <x v="2"/>
    <x v="5"/>
    <s v="YouTube"/>
    <x v="9"/>
    <x v="31"/>
    <x v="141"/>
    <s v="Bad Bunny"/>
    <x v="1"/>
    <x v="1"/>
    <x v="542"/>
    <x v="2"/>
    <n v="57.59"/>
    <x v="1"/>
  </r>
  <r>
    <x v="4687"/>
    <n v="44"/>
    <x v="2"/>
    <x v="7"/>
    <s v="YouTube"/>
    <x v="1"/>
    <x v="35"/>
    <x v="57"/>
    <s v="Dua Lipa"/>
    <x v="1"/>
    <x v="2"/>
    <x v="415"/>
    <x v="2"/>
    <n v="23.68"/>
    <x v="0"/>
  </r>
  <r>
    <x v="4688"/>
    <n v="55"/>
    <x v="2"/>
    <x v="7"/>
    <s v="Deezer"/>
    <x v="2"/>
    <x v="36"/>
    <x v="306"/>
    <s v="Ed Sheeran"/>
    <x v="0"/>
    <x v="1"/>
    <x v="392"/>
    <x v="1"/>
    <n v="68.94"/>
    <x v="1"/>
  </r>
  <r>
    <x v="4689"/>
    <n v="41"/>
    <x v="0"/>
    <x v="4"/>
    <s v="Deezer"/>
    <x v="0"/>
    <x v="33"/>
    <x v="488"/>
    <s v="Dua Lipa"/>
    <x v="0"/>
    <x v="1"/>
    <x v="842"/>
    <x v="0"/>
    <n v="54.51"/>
    <x v="1"/>
  </r>
  <r>
    <x v="4690"/>
    <n v="29"/>
    <x v="0"/>
    <x v="6"/>
    <s v="Apple Music"/>
    <x v="1"/>
    <x v="20"/>
    <x v="27"/>
    <s v="Ed Sheeran"/>
    <x v="1"/>
    <x v="0"/>
    <x v="314"/>
    <x v="1"/>
    <n v="9.39"/>
    <x v="0"/>
  </r>
  <r>
    <x v="4691"/>
    <n v="46"/>
    <x v="2"/>
    <x v="4"/>
    <s v="Tidal"/>
    <x v="0"/>
    <x v="79"/>
    <x v="30"/>
    <s v="Ed Sheeran"/>
    <x v="0"/>
    <x v="2"/>
    <x v="753"/>
    <x v="0"/>
    <n v="43.06"/>
    <x v="3"/>
  </r>
  <r>
    <x v="4692"/>
    <n v="14"/>
    <x v="3"/>
    <x v="6"/>
    <s v="Tidal"/>
    <x v="7"/>
    <x v="63"/>
    <x v="121"/>
    <s v="Taylor Swift"/>
    <x v="0"/>
    <x v="2"/>
    <x v="764"/>
    <x v="2"/>
    <n v="70.569999999999993"/>
    <x v="1"/>
  </r>
  <r>
    <x v="4693"/>
    <n v="30"/>
    <x v="0"/>
    <x v="9"/>
    <s v="Tidal"/>
    <x v="5"/>
    <x v="52"/>
    <x v="311"/>
    <s v="Taylor Swift"/>
    <x v="0"/>
    <x v="1"/>
    <x v="498"/>
    <x v="1"/>
    <n v="69.61"/>
    <x v="1"/>
  </r>
  <r>
    <x v="4694"/>
    <n v="22"/>
    <x v="1"/>
    <x v="6"/>
    <s v="Apple Music"/>
    <x v="9"/>
    <x v="28"/>
    <x v="165"/>
    <s v="Ed Sheeran"/>
    <x v="0"/>
    <x v="1"/>
    <x v="459"/>
    <x v="0"/>
    <n v="50.11"/>
    <x v="1"/>
  </r>
  <r>
    <x v="4695"/>
    <n v="43"/>
    <x v="0"/>
    <x v="6"/>
    <s v="YouTube"/>
    <x v="2"/>
    <x v="52"/>
    <x v="419"/>
    <s v="Dua Lipa"/>
    <x v="1"/>
    <x v="0"/>
    <x v="538"/>
    <x v="0"/>
    <n v="6.65"/>
    <x v="0"/>
  </r>
  <r>
    <x v="4696"/>
    <n v="44"/>
    <x v="2"/>
    <x v="7"/>
    <s v="Spotify"/>
    <x v="7"/>
    <x v="6"/>
    <x v="94"/>
    <s v="Ed Sheeran"/>
    <x v="0"/>
    <x v="1"/>
    <x v="101"/>
    <x v="0"/>
    <n v="58.95"/>
    <x v="1"/>
  </r>
  <r>
    <x v="4697"/>
    <n v="43"/>
    <x v="0"/>
    <x v="6"/>
    <s v="Spotify"/>
    <x v="1"/>
    <x v="56"/>
    <x v="50"/>
    <s v="Billie Eilish"/>
    <x v="1"/>
    <x v="2"/>
    <x v="259"/>
    <x v="2"/>
    <n v="35.26"/>
    <x v="3"/>
  </r>
  <r>
    <x v="4698"/>
    <n v="57"/>
    <x v="2"/>
    <x v="3"/>
    <s v="Deezer"/>
    <x v="0"/>
    <x v="66"/>
    <x v="72"/>
    <s v="Taylor Swift"/>
    <x v="1"/>
    <x v="0"/>
    <x v="640"/>
    <x v="2"/>
    <n v="16.13"/>
    <x v="0"/>
  </r>
  <r>
    <x v="4699"/>
    <n v="27"/>
    <x v="0"/>
    <x v="1"/>
    <s v="Deezer"/>
    <x v="4"/>
    <x v="87"/>
    <x v="337"/>
    <s v="Post Malone"/>
    <x v="1"/>
    <x v="1"/>
    <x v="167"/>
    <x v="2"/>
    <n v="21.15"/>
    <x v="0"/>
  </r>
  <r>
    <x v="4700"/>
    <n v="50"/>
    <x v="2"/>
    <x v="3"/>
    <s v="Amazon Music"/>
    <x v="6"/>
    <x v="54"/>
    <x v="121"/>
    <s v="Billie Eilish"/>
    <x v="0"/>
    <x v="0"/>
    <x v="696"/>
    <x v="2"/>
    <n v="38.01"/>
    <x v="3"/>
  </r>
  <r>
    <x v="4701"/>
    <n v="53"/>
    <x v="2"/>
    <x v="2"/>
    <s v="YouTube"/>
    <x v="0"/>
    <x v="7"/>
    <x v="371"/>
    <s v="Bad Bunny"/>
    <x v="0"/>
    <x v="0"/>
    <x v="63"/>
    <x v="0"/>
    <n v="0.82"/>
    <x v="0"/>
  </r>
  <r>
    <x v="4702"/>
    <n v="51"/>
    <x v="2"/>
    <x v="0"/>
    <s v="Apple Music"/>
    <x v="6"/>
    <x v="77"/>
    <x v="249"/>
    <s v="Drake"/>
    <x v="0"/>
    <x v="1"/>
    <x v="110"/>
    <x v="2"/>
    <n v="64.64"/>
    <x v="1"/>
  </r>
  <r>
    <x v="4703"/>
    <n v="32"/>
    <x v="0"/>
    <x v="6"/>
    <s v="Deezer"/>
    <x v="4"/>
    <x v="20"/>
    <x v="340"/>
    <s v="Bad Bunny"/>
    <x v="0"/>
    <x v="2"/>
    <x v="231"/>
    <x v="1"/>
    <n v="3.43"/>
    <x v="0"/>
  </r>
  <r>
    <x v="4704"/>
    <n v="16"/>
    <x v="3"/>
    <x v="3"/>
    <s v="Amazon Music"/>
    <x v="6"/>
    <x v="65"/>
    <x v="498"/>
    <s v="Bad Bunny"/>
    <x v="0"/>
    <x v="1"/>
    <x v="363"/>
    <x v="1"/>
    <n v="36.85"/>
    <x v="3"/>
  </r>
  <r>
    <x v="4705"/>
    <n v="15"/>
    <x v="3"/>
    <x v="4"/>
    <s v="YouTube"/>
    <x v="1"/>
    <x v="83"/>
    <x v="418"/>
    <s v="Bad Bunny"/>
    <x v="0"/>
    <x v="1"/>
    <x v="552"/>
    <x v="0"/>
    <n v="36.950000000000003"/>
    <x v="3"/>
  </r>
  <r>
    <x v="4706"/>
    <n v="30"/>
    <x v="0"/>
    <x v="1"/>
    <s v="YouTube"/>
    <x v="4"/>
    <x v="8"/>
    <x v="277"/>
    <s v="Ed Sheeran"/>
    <x v="0"/>
    <x v="2"/>
    <x v="275"/>
    <x v="2"/>
    <n v="20.55"/>
    <x v="0"/>
  </r>
  <r>
    <x v="4707"/>
    <n v="48"/>
    <x v="2"/>
    <x v="1"/>
    <s v="Apple Music"/>
    <x v="0"/>
    <x v="78"/>
    <x v="49"/>
    <s v="Adele"/>
    <x v="0"/>
    <x v="2"/>
    <x v="769"/>
    <x v="3"/>
    <n v="73.14"/>
    <x v="1"/>
  </r>
  <r>
    <x v="4708"/>
    <n v="22"/>
    <x v="1"/>
    <x v="3"/>
    <s v="Apple Music"/>
    <x v="9"/>
    <x v="58"/>
    <x v="123"/>
    <s v="Bad Bunny"/>
    <x v="1"/>
    <x v="1"/>
    <x v="500"/>
    <x v="2"/>
    <n v="64.25"/>
    <x v="1"/>
  </r>
  <r>
    <x v="4709"/>
    <n v="24"/>
    <x v="1"/>
    <x v="3"/>
    <s v="Apple Music"/>
    <x v="6"/>
    <x v="80"/>
    <x v="219"/>
    <s v="Ed Sheeran"/>
    <x v="0"/>
    <x v="2"/>
    <x v="341"/>
    <x v="2"/>
    <n v="5.1100000000000003"/>
    <x v="0"/>
  </r>
  <r>
    <x v="4710"/>
    <n v="60"/>
    <x v="2"/>
    <x v="4"/>
    <s v="Amazon Music"/>
    <x v="8"/>
    <x v="52"/>
    <x v="74"/>
    <s v="The Weeknd"/>
    <x v="1"/>
    <x v="0"/>
    <x v="807"/>
    <x v="2"/>
    <n v="66.75"/>
    <x v="1"/>
  </r>
  <r>
    <x v="4711"/>
    <n v="59"/>
    <x v="2"/>
    <x v="3"/>
    <s v="Deezer"/>
    <x v="6"/>
    <x v="54"/>
    <x v="86"/>
    <s v="Ed Sheeran"/>
    <x v="1"/>
    <x v="0"/>
    <x v="770"/>
    <x v="2"/>
    <n v="17.850000000000001"/>
    <x v="0"/>
  </r>
  <r>
    <x v="4712"/>
    <n v="23"/>
    <x v="1"/>
    <x v="8"/>
    <s v="YouTube"/>
    <x v="3"/>
    <x v="15"/>
    <x v="20"/>
    <s v="Ed Sheeran"/>
    <x v="0"/>
    <x v="2"/>
    <x v="146"/>
    <x v="2"/>
    <n v="34.26"/>
    <x v="3"/>
  </r>
  <r>
    <x v="4713"/>
    <n v="49"/>
    <x v="2"/>
    <x v="8"/>
    <s v="Amazon Music"/>
    <x v="0"/>
    <x v="80"/>
    <x v="171"/>
    <s v="Bad Bunny"/>
    <x v="0"/>
    <x v="1"/>
    <x v="312"/>
    <x v="2"/>
    <n v="3.56"/>
    <x v="0"/>
  </r>
  <r>
    <x v="4714"/>
    <n v="34"/>
    <x v="0"/>
    <x v="8"/>
    <s v="Spotify"/>
    <x v="8"/>
    <x v="67"/>
    <x v="179"/>
    <s v="The Weeknd"/>
    <x v="1"/>
    <x v="1"/>
    <x v="79"/>
    <x v="1"/>
    <n v="28.11"/>
    <x v="3"/>
  </r>
  <r>
    <x v="4715"/>
    <n v="53"/>
    <x v="2"/>
    <x v="6"/>
    <s v="Deezer"/>
    <x v="1"/>
    <x v="21"/>
    <x v="431"/>
    <s v="Bad Bunny"/>
    <x v="0"/>
    <x v="0"/>
    <x v="529"/>
    <x v="2"/>
    <n v="78.34"/>
    <x v="2"/>
  </r>
  <r>
    <x v="4716"/>
    <n v="38"/>
    <x v="0"/>
    <x v="9"/>
    <s v="Deezer"/>
    <x v="8"/>
    <x v="33"/>
    <x v="246"/>
    <s v="Billie Eilish"/>
    <x v="1"/>
    <x v="0"/>
    <x v="261"/>
    <x v="1"/>
    <n v="39.229999999999997"/>
    <x v="3"/>
  </r>
  <r>
    <x v="4717"/>
    <n v="13"/>
    <x v="3"/>
    <x v="0"/>
    <s v="Tidal"/>
    <x v="6"/>
    <x v="57"/>
    <x v="164"/>
    <s v="Billie Eilish"/>
    <x v="1"/>
    <x v="2"/>
    <x v="235"/>
    <x v="3"/>
    <n v="13.74"/>
    <x v="0"/>
  </r>
  <r>
    <x v="4718"/>
    <n v="47"/>
    <x v="2"/>
    <x v="2"/>
    <s v="Apple Music"/>
    <x v="2"/>
    <x v="14"/>
    <x v="293"/>
    <s v="Adele"/>
    <x v="0"/>
    <x v="1"/>
    <x v="291"/>
    <x v="0"/>
    <n v="3.68"/>
    <x v="0"/>
  </r>
  <r>
    <x v="4719"/>
    <n v="52"/>
    <x v="2"/>
    <x v="0"/>
    <s v="Amazon Music"/>
    <x v="7"/>
    <x v="38"/>
    <x v="391"/>
    <s v="Post Malone"/>
    <x v="1"/>
    <x v="1"/>
    <x v="858"/>
    <x v="1"/>
    <n v="71.569999999999993"/>
    <x v="1"/>
  </r>
  <r>
    <x v="4720"/>
    <n v="32"/>
    <x v="0"/>
    <x v="6"/>
    <s v="Amazon Music"/>
    <x v="1"/>
    <x v="80"/>
    <x v="390"/>
    <s v="Dua Lipa"/>
    <x v="1"/>
    <x v="0"/>
    <x v="383"/>
    <x v="2"/>
    <n v="61.39"/>
    <x v="1"/>
  </r>
  <r>
    <x v="4721"/>
    <n v="39"/>
    <x v="0"/>
    <x v="3"/>
    <s v="Deezer"/>
    <x v="6"/>
    <x v="3"/>
    <x v="355"/>
    <s v="BTS"/>
    <x v="0"/>
    <x v="1"/>
    <x v="635"/>
    <x v="3"/>
    <n v="25.09"/>
    <x v="3"/>
  </r>
  <r>
    <x v="4722"/>
    <n v="45"/>
    <x v="2"/>
    <x v="2"/>
    <s v="Apple Music"/>
    <x v="0"/>
    <x v="16"/>
    <x v="210"/>
    <s v="Drake"/>
    <x v="1"/>
    <x v="2"/>
    <x v="452"/>
    <x v="1"/>
    <n v="37.92"/>
    <x v="3"/>
  </r>
  <r>
    <x v="4723"/>
    <n v="13"/>
    <x v="3"/>
    <x v="6"/>
    <s v="Spotify"/>
    <x v="9"/>
    <x v="74"/>
    <x v="465"/>
    <s v="BTS"/>
    <x v="1"/>
    <x v="1"/>
    <x v="85"/>
    <x v="1"/>
    <n v="49.51"/>
    <x v="3"/>
  </r>
  <r>
    <x v="4724"/>
    <n v="30"/>
    <x v="0"/>
    <x v="3"/>
    <s v="Deezer"/>
    <x v="4"/>
    <x v="20"/>
    <x v="295"/>
    <s v="BTS"/>
    <x v="0"/>
    <x v="1"/>
    <x v="402"/>
    <x v="0"/>
    <n v="70.44"/>
    <x v="1"/>
  </r>
  <r>
    <x v="4725"/>
    <n v="27"/>
    <x v="0"/>
    <x v="6"/>
    <s v="Amazon Music"/>
    <x v="7"/>
    <x v="16"/>
    <x v="238"/>
    <s v="Post Malone"/>
    <x v="1"/>
    <x v="1"/>
    <x v="520"/>
    <x v="1"/>
    <n v="34.11"/>
    <x v="3"/>
  </r>
  <r>
    <x v="4726"/>
    <n v="36"/>
    <x v="0"/>
    <x v="3"/>
    <s v="Apple Music"/>
    <x v="9"/>
    <x v="85"/>
    <x v="267"/>
    <s v="The Weeknd"/>
    <x v="1"/>
    <x v="2"/>
    <x v="192"/>
    <x v="1"/>
    <n v="65.53"/>
    <x v="1"/>
  </r>
  <r>
    <x v="4727"/>
    <n v="18"/>
    <x v="1"/>
    <x v="6"/>
    <s v="Tidal"/>
    <x v="4"/>
    <x v="56"/>
    <x v="448"/>
    <s v="Post Malone"/>
    <x v="0"/>
    <x v="1"/>
    <x v="166"/>
    <x v="1"/>
    <n v="12.17"/>
    <x v="0"/>
  </r>
  <r>
    <x v="4728"/>
    <n v="35"/>
    <x v="0"/>
    <x v="4"/>
    <s v="Amazon Music"/>
    <x v="6"/>
    <x v="74"/>
    <x v="206"/>
    <s v="Bad Bunny"/>
    <x v="1"/>
    <x v="1"/>
    <x v="404"/>
    <x v="0"/>
    <n v="8.39"/>
    <x v="0"/>
  </r>
  <r>
    <x v="4729"/>
    <n v="15"/>
    <x v="3"/>
    <x v="8"/>
    <s v="Apple Music"/>
    <x v="9"/>
    <x v="1"/>
    <x v="384"/>
    <s v="Ed Sheeran"/>
    <x v="0"/>
    <x v="1"/>
    <x v="734"/>
    <x v="2"/>
    <n v="78.48"/>
    <x v="2"/>
  </r>
  <r>
    <x v="4730"/>
    <n v="50"/>
    <x v="2"/>
    <x v="0"/>
    <s v="Apple Music"/>
    <x v="6"/>
    <x v="73"/>
    <x v="387"/>
    <s v="Taylor Swift"/>
    <x v="0"/>
    <x v="1"/>
    <x v="417"/>
    <x v="1"/>
    <n v="79.430000000000007"/>
    <x v="2"/>
  </r>
  <r>
    <x v="4731"/>
    <n v="41"/>
    <x v="0"/>
    <x v="2"/>
    <s v="Apple Music"/>
    <x v="5"/>
    <x v="44"/>
    <x v="29"/>
    <s v="Adele"/>
    <x v="0"/>
    <x v="1"/>
    <x v="278"/>
    <x v="0"/>
    <n v="30.04"/>
    <x v="3"/>
  </r>
  <r>
    <x v="4732"/>
    <n v="49"/>
    <x v="2"/>
    <x v="7"/>
    <s v="Deezer"/>
    <x v="4"/>
    <x v="0"/>
    <x v="263"/>
    <s v="Dua Lipa"/>
    <x v="1"/>
    <x v="2"/>
    <x v="876"/>
    <x v="1"/>
    <n v="21.27"/>
    <x v="0"/>
  </r>
  <r>
    <x v="4733"/>
    <n v="55"/>
    <x v="2"/>
    <x v="2"/>
    <s v="YouTube"/>
    <x v="9"/>
    <x v="17"/>
    <x v="23"/>
    <s v="Bad Bunny"/>
    <x v="1"/>
    <x v="0"/>
    <x v="111"/>
    <x v="3"/>
    <n v="34.46"/>
    <x v="3"/>
  </r>
  <r>
    <x v="4734"/>
    <n v="30"/>
    <x v="0"/>
    <x v="8"/>
    <s v="Deezer"/>
    <x v="8"/>
    <x v="27"/>
    <x v="59"/>
    <s v="Ed Sheeran"/>
    <x v="0"/>
    <x v="1"/>
    <x v="157"/>
    <x v="1"/>
    <n v="72.42"/>
    <x v="1"/>
  </r>
  <r>
    <x v="4735"/>
    <n v="43"/>
    <x v="0"/>
    <x v="6"/>
    <s v="Amazon Music"/>
    <x v="1"/>
    <x v="65"/>
    <x v="126"/>
    <s v="BTS"/>
    <x v="1"/>
    <x v="2"/>
    <x v="283"/>
    <x v="0"/>
    <n v="30.43"/>
    <x v="3"/>
  </r>
  <r>
    <x v="4736"/>
    <n v="23"/>
    <x v="1"/>
    <x v="0"/>
    <s v="Tidal"/>
    <x v="9"/>
    <x v="35"/>
    <x v="428"/>
    <s v="Post Malone"/>
    <x v="0"/>
    <x v="2"/>
    <x v="684"/>
    <x v="2"/>
    <n v="29.52"/>
    <x v="3"/>
  </r>
  <r>
    <x v="4737"/>
    <n v="58"/>
    <x v="2"/>
    <x v="6"/>
    <s v="Amazon Music"/>
    <x v="8"/>
    <x v="9"/>
    <x v="148"/>
    <s v="BTS"/>
    <x v="1"/>
    <x v="1"/>
    <x v="198"/>
    <x v="2"/>
    <n v="7.65"/>
    <x v="0"/>
  </r>
  <r>
    <x v="4738"/>
    <n v="29"/>
    <x v="0"/>
    <x v="7"/>
    <s v="YouTube"/>
    <x v="6"/>
    <x v="24"/>
    <x v="76"/>
    <s v="Ed Sheeran"/>
    <x v="0"/>
    <x v="2"/>
    <x v="777"/>
    <x v="3"/>
    <n v="19.45"/>
    <x v="0"/>
  </r>
  <r>
    <x v="4739"/>
    <n v="21"/>
    <x v="1"/>
    <x v="4"/>
    <s v="Spotify"/>
    <x v="5"/>
    <x v="64"/>
    <x v="426"/>
    <s v="Post Malone"/>
    <x v="0"/>
    <x v="2"/>
    <x v="149"/>
    <x v="3"/>
    <n v="23.26"/>
    <x v="0"/>
  </r>
  <r>
    <x v="4740"/>
    <n v="19"/>
    <x v="1"/>
    <x v="3"/>
    <s v="Tidal"/>
    <x v="8"/>
    <x v="40"/>
    <x v="488"/>
    <s v="Adele"/>
    <x v="1"/>
    <x v="2"/>
    <x v="132"/>
    <x v="1"/>
    <n v="17.260000000000002"/>
    <x v="0"/>
  </r>
  <r>
    <x v="4741"/>
    <n v="44"/>
    <x v="2"/>
    <x v="2"/>
    <s v="Spotify"/>
    <x v="1"/>
    <x v="69"/>
    <x v="490"/>
    <s v="Post Malone"/>
    <x v="1"/>
    <x v="0"/>
    <x v="405"/>
    <x v="0"/>
    <n v="53.63"/>
    <x v="1"/>
  </r>
  <r>
    <x v="4742"/>
    <n v="25"/>
    <x v="0"/>
    <x v="4"/>
    <s v="Apple Music"/>
    <x v="6"/>
    <x v="69"/>
    <x v="192"/>
    <s v="Dua Lipa"/>
    <x v="0"/>
    <x v="0"/>
    <x v="499"/>
    <x v="1"/>
    <n v="2.54"/>
    <x v="0"/>
  </r>
  <r>
    <x v="4743"/>
    <n v="56"/>
    <x v="2"/>
    <x v="9"/>
    <s v="Apple Music"/>
    <x v="6"/>
    <x v="89"/>
    <x v="85"/>
    <s v="Post Malone"/>
    <x v="0"/>
    <x v="2"/>
    <x v="877"/>
    <x v="0"/>
    <n v="60.13"/>
    <x v="1"/>
  </r>
  <r>
    <x v="4744"/>
    <n v="18"/>
    <x v="1"/>
    <x v="9"/>
    <s v="Deezer"/>
    <x v="8"/>
    <x v="8"/>
    <x v="444"/>
    <s v="Drake"/>
    <x v="0"/>
    <x v="0"/>
    <x v="313"/>
    <x v="0"/>
    <n v="16.21"/>
    <x v="0"/>
  </r>
  <r>
    <x v="4745"/>
    <n v="38"/>
    <x v="0"/>
    <x v="0"/>
    <s v="Spotify"/>
    <x v="5"/>
    <x v="6"/>
    <x v="413"/>
    <s v="Dua Lipa"/>
    <x v="1"/>
    <x v="2"/>
    <x v="464"/>
    <x v="0"/>
    <n v="37.35"/>
    <x v="3"/>
  </r>
  <r>
    <x v="4746"/>
    <n v="25"/>
    <x v="0"/>
    <x v="5"/>
    <s v="Amazon Music"/>
    <x v="4"/>
    <x v="95"/>
    <x v="206"/>
    <s v="Post Malone"/>
    <x v="1"/>
    <x v="2"/>
    <x v="809"/>
    <x v="3"/>
    <n v="43.09"/>
    <x v="3"/>
  </r>
  <r>
    <x v="4747"/>
    <n v="60"/>
    <x v="2"/>
    <x v="4"/>
    <s v="Spotify"/>
    <x v="8"/>
    <x v="84"/>
    <x v="415"/>
    <s v="Bad Bunny"/>
    <x v="0"/>
    <x v="1"/>
    <x v="360"/>
    <x v="2"/>
    <n v="66.040000000000006"/>
    <x v="1"/>
  </r>
  <r>
    <x v="4748"/>
    <n v="39"/>
    <x v="0"/>
    <x v="8"/>
    <s v="Apple Music"/>
    <x v="2"/>
    <x v="12"/>
    <x v="418"/>
    <s v="Bad Bunny"/>
    <x v="0"/>
    <x v="1"/>
    <x v="136"/>
    <x v="1"/>
    <n v="31.35"/>
    <x v="3"/>
  </r>
  <r>
    <x v="4749"/>
    <n v="46"/>
    <x v="2"/>
    <x v="7"/>
    <s v="Spotify"/>
    <x v="3"/>
    <x v="71"/>
    <x v="402"/>
    <s v="The Weeknd"/>
    <x v="0"/>
    <x v="1"/>
    <x v="618"/>
    <x v="2"/>
    <n v="49.08"/>
    <x v="3"/>
  </r>
  <r>
    <x v="4750"/>
    <n v="45"/>
    <x v="2"/>
    <x v="6"/>
    <s v="YouTube"/>
    <x v="3"/>
    <x v="79"/>
    <x v="141"/>
    <s v="Post Malone"/>
    <x v="0"/>
    <x v="0"/>
    <x v="794"/>
    <x v="2"/>
    <n v="52.27"/>
    <x v="1"/>
  </r>
  <r>
    <x v="4751"/>
    <n v="27"/>
    <x v="0"/>
    <x v="2"/>
    <s v="Tidal"/>
    <x v="5"/>
    <x v="79"/>
    <x v="348"/>
    <s v="Drake"/>
    <x v="0"/>
    <x v="0"/>
    <x v="232"/>
    <x v="1"/>
    <n v="5.34"/>
    <x v="0"/>
  </r>
  <r>
    <x v="4752"/>
    <n v="28"/>
    <x v="0"/>
    <x v="8"/>
    <s v="Apple Music"/>
    <x v="4"/>
    <x v="50"/>
    <x v="7"/>
    <s v="The Weeknd"/>
    <x v="0"/>
    <x v="2"/>
    <x v="335"/>
    <x v="0"/>
    <n v="21.78"/>
    <x v="0"/>
  </r>
  <r>
    <x v="4753"/>
    <n v="26"/>
    <x v="0"/>
    <x v="4"/>
    <s v="Spotify"/>
    <x v="1"/>
    <x v="87"/>
    <x v="153"/>
    <s v="Taylor Swift"/>
    <x v="1"/>
    <x v="0"/>
    <x v="618"/>
    <x v="2"/>
    <n v="57.62"/>
    <x v="1"/>
  </r>
  <r>
    <x v="4754"/>
    <n v="36"/>
    <x v="0"/>
    <x v="3"/>
    <s v="YouTube"/>
    <x v="5"/>
    <x v="14"/>
    <x v="497"/>
    <s v="Post Malone"/>
    <x v="1"/>
    <x v="1"/>
    <x v="78"/>
    <x v="2"/>
    <n v="41.55"/>
    <x v="3"/>
  </r>
  <r>
    <x v="4755"/>
    <n v="52"/>
    <x v="2"/>
    <x v="0"/>
    <s v="Tidal"/>
    <x v="9"/>
    <x v="91"/>
    <x v="453"/>
    <s v="Post Malone"/>
    <x v="1"/>
    <x v="1"/>
    <x v="114"/>
    <x v="1"/>
    <n v="42.46"/>
    <x v="3"/>
  </r>
  <r>
    <x v="4756"/>
    <n v="40"/>
    <x v="0"/>
    <x v="1"/>
    <s v="YouTube"/>
    <x v="1"/>
    <x v="25"/>
    <x v="243"/>
    <s v="Adele"/>
    <x v="0"/>
    <x v="0"/>
    <x v="139"/>
    <x v="3"/>
    <n v="72.849999999999994"/>
    <x v="1"/>
  </r>
  <r>
    <x v="4757"/>
    <n v="15"/>
    <x v="3"/>
    <x v="6"/>
    <s v="Amazon Music"/>
    <x v="3"/>
    <x v="76"/>
    <x v="138"/>
    <s v="The Weeknd"/>
    <x v="0"/>
    <x v="2"/>
    <x v="726"/>
    <x v="2"/>
    <n v="32.56"/>
    <x v="3"/>
  </r>
  <r>
    <x v="4758"/>
    <n v="52"/>
    <x v="2"/>
    <x v="2"/>
    <s v="Tidal"/>
    <x v="1"/>
    <x v="48"/>
    <x v="322"/>
    <s v="Drake"/>
    <x v="0"/>
    <x v="1"/>
    <x v="617"/>
    <x v="2"/>
    <n v="28.88"/>
    <x v="3"/>
  </r>
  <r>
    <x v="4759"/>
    <n v="43"/>
    <x v="0"/>
    <x v="4"/>
    <s v="Tidal"/>
    <x v="0"/>
    <x v="97"/>
    <x v="83"/>
    <s v="Bad Bunny"/>
    <x v="0"/>
    <x v="1"/>
    <x v="555"/>
    <x v="1"/>
    <n v="7.91"/>
    <x v="0"/>
  </r>
  <r>
    <x v="4760"/>
    <n v="42"/>
    <x v="0"/>
    <x v="6"/>
    <s v="Apple Music"/>
    <x v="0"/>
    <x v="10"/>
    <x v="466"/>
    <s v="Taylor Swift"/>
    <x v="0"/>
    <x v="2"/>
    <x v="10"/>
    <x v="3"/>
    <n v="45.33"/>
    <x v="3"/>
  </r>
  <r>
    <x v="4761"/>
    <n v="49"/>
    <x v="2"/>
    <x v="1"/>
    <s v="YouTube"/>
    <x v="3"/>
    <x v="37"/>
    <x v="28"/>
    <s v="Bad Bunny"/>
    <x v="1"/>
    <x v="0"/>
    <x v="132"/>
    <x v="1"/>
    <n v="22.28"/>
    <x v="0"/>
  </r>
  <r>
    <x v="4762"/>
    <n v="16"/>
    <x v="3"/>
    <x v="1"/>
    <s v="Deezer"/>
    <x v="4"/>
    <x v="18"/>
    <x v="444"/>
    <s v="Adele"/>
    <x v="1"/>
    <x v="2"/>
    <x v="44"/>
    <x v="1"/>
    <n v="5.49"/>
    <x v="0"/>
  </r>
  <r>
    <x v="4763"/>
    <n v="46"/>
    <x v="2"/>
    <x v="2"/>
    <s v="Amazon Music"/>
    <x v="4"/>
    <x v="60"/>
    <x v="406"/>
    <s v="Adele"/>
    <x v="1"/>
    <x v="0"/>
    <x v="184"/>
    <x v="0"/>
    <n v="32.090000000000003"/>
    <x v="3"/>
  </r>
  <r>
    <x v="4764"/>
    <n v="52"/>
    <x v="2"/>
    <x v="9"/>
    <s v="YouTube"/>
    <x v="4"/>
    <x v="45"/>
    <x v="372"/>
    <s v="The Weeknd"/>
    <x v="1"/>
    <x v="1"/>
    <x v="579"/>
    <x v="1"/>
    <n v="28.93"/>
    <x v="3"/>
  </r>
  <r>
    <x v="4765"/>
    <n v="38"/>
    <x v="0"/>
    <x v="3"/>
    <s v="Deezer"/>
    <x v="0"/>
    <x v="48"/>
    <x v="137"/>
    <s v="Dua Lipa"/>
    <x v="0"/>
    <x v="2"/>
    <x v="103"/>
    <x v="0"/>
    <n v="26.51"/>
    <x v="3"/>
  </r>
  <r>
    <x v="4766"/>
    <n v="29"/>
    <x v="0"/>
    <x v="0"/>
    <s v="Apple Music"/>
    <x v="7"/>
    <x v="33"/>
    <x v="16"/>
    <s v="Billie Eilish"/>
    <x v="1"/>
    <x v="0"/>
    <x v="559"/>
    <x v="1"/>
    <n v="75.05"/>
    <x v="2"/>
  </r>
  <r>
    <x v="4767"/>
    <n v="35"/>
    <x v="0"/>
    <x v="5"/>
    <s v="Apple Music"/>
    <x v="1"/>
    <x v="19"/>
    <x v="42"/>
    <s v="BTS"/>
    <x v="1"/>
    <x v="0"/>
    <x v="45"/>
    <x v="0"/>
    <n v="14.78"/>
    <x v="0"/>
  </r>
  <r>
    <x v="4768"/>
    <n v="15"/>
    <x v="3"/>
    <x v="6"/>
    <s v="Spotify"/>
    <x v="2"/>
    <x v="98"/>
    <x v="299"/>
    <s v="Dua Lipa"/>
    <x v="1"/>
    <x v="0"/>
    <x v="686"/>
    <x v="0"/>
    <n v="4"/>
    <x v="0"/>
  </r>
  <r>
    <x v="4769"/>
    <n v="28"/>
    <x v="0"/>
    <x v="0"/>
    <s v="Amazon Music"/>
    <x v="5"/>
    <x v="57"/>
    <x v="194"/>
    <s v="Adele"/>
    <x v="1"/>
    <x v="0"/>
    <x v="650"/>
    <x v="3"/>
    <n v="55.07"/>
    <x v="1"/>
  </r>
  <r>
    <x v="4770"/>
    <n v="51"/>
    <x v="2"/>
    <x v="1"/>
    <s v="Deezer"/>
    <x v="0"/>
    <x v="44"/>
    <x v="413"/>
    <s v="Dua Lipa"/>
    <x v="1"/>
    <x v="1"/>
    <x v="51"/>
    <x v="0"/>
    <n v="44.18"/>
    <x v="3"/>
  </r>
  <r>
    <x v="4771"/>
    <n v="14"/>
    <x v="3"/>
    <x v="2"/>
    <s v="Tidal"/>
    <x v="1"/>
    <x v="49"/>
    <x v="388"/>
    <s v="Dua Lipa"/>
    <x v="1"/>
    <x v="0"/>
    <x v="452"/>
    <x v="1"/>
    <n v="70.930000000000007"/>
    <x v="1"/>
  </r>
  <r>
    <x v="4772"/>
    <n v="51"/>
    <x v="2"/>
    <x v="2"/>
    <s v="Tidal"/>
    <x v="7"/>
    <x v="33"/>
    <x v="481"/>
    <s v="Post Malone"/>
    <x v="0"/>
    <x v="0"/>
    <x v="822"/>
    <x v="0"/>
    <n v="6.87"/>
    <x v="0"/>
  </r>
  <r>
    <x v="4773"/>
    <n v="15"/>
    <x v="3"/>
    <x v="3"/>
    <s v="Spotify"/>
    <x v="9"/>
    <x v="21"/>
    <x v="151"/>
    <s v="Adele"/>
    <x v="1"/>
    <x v="2"/>
    <x v="418"/>
    <x v="0"/>
    <n v="34.229999999999997"/>
    <x v="3"/>
  </r>
  <r>
    <x v="4774"/>
    <n v="60"/>
    <x v="2"/>
    <x v="7"/>
    <s v="Deezer"/>
    <x v="8"/>
    <x v="40"/>
    <x v="136"/>
    <s v="Taylor Swift"/>
    <x v="1"/>
    <x v="2"/>
    <x v="586"/>
    <x v="0"/>
    <n v="6.83"/>
    <x v="0"/>
  </r>
  <r>
    <x v="4775"/>
    <n v="54"/>
    <x v="2"/>
    <x v="0"/>
    <s v="Apple Music"/>
    <x v="4"/>
    <x v="98"/>
    <x v="119"/>
    <s v="BTS"/>
    <x v="1"/>
    <x v="2"/>
    <x v="528"/>
    <x v="2"/>
    <n v="39.68"/>
    <x v="3"/>
  </r>
  <r>
    <x v="4776"/>
    <n v="47"/>
    <x v="2"/>
    <x v="0"/>
    <s v="Tidal"/>
    <x v="2"/>
    <x v="63"/>
    <x v="131"/>
    <s v="Billie Eilish"/>
    <x v="1"/>
    <x v="1"/>
    <x v="428"/>
    <x v="0"/>
    <n v="4.4800000000000004"/>
    <x v="0"/>
  </r>
  <r>
    <x v="4777"/>
    <n v="29"/>
    <x v="0"/>
    <x v="3"/>
    <s v="Deezer"/>
    <x v="6"/>
    <x v="86"/>
    <x v="57"/>
    <s v="Post Malone"/>
    <x v="0"/>
    <x v="1"/>
    <x v="501"/>
    <x v="0"/>
    <n v="36.49"/>
    <x v="3"/>
  </r>
  <r>
    <x v="4778"/>
    <n v="59"/>
    <x v="2"/>
    <x v="7"/>
    <s v="Spotify"/>
    <x v="9"/>
    <x v="60"/>
    <x v="203"/>
    <s v="The Weeknd"/>
    <x v="1"/>
    <x v="0"/>
    <x v="527"/>
    <x v="2"/>
    <n v="58.33"/>
    <x v="1"/>
  </r>
  <r>
    <x v="4779"/>
    <n v="34"/>
    <x v="0"/>
    <x v="5"/>
    <s v="Apple Music"/>
    <x v="8"/>
    <x v="27"/>
    <x v="319"/>
    <s v="Ed Sheeran"/>
    <x v="1"/>
    <x v="1"/>
    <x v="518"/>
    <x v="1"/>
    <n v="51.09"/>
    <x v="1"/>
  </r>
  <r>
    <x v="4780"/>
    <n v="41"/>
    <x v="0"/>
    <x v="4"/>
    <s v="Deezer"/>
    <x v="0"/>
    <x v="1"/>
    <x v="298"/>
    <s v="Bad Bunny"/>
    <x v="1"/>
    <x v="2"/>
    <x v="200"/>
    <x v="1"/>
    <n v="74.95"/>
    <x v="1"/>
  </r>
  <r>
    <x v="4781"/>
    <n v="43"/>
    <x v="0"/>
    <x v="6"/>
    <s v="Deezer"/>
    <x v="3"/>
    <x v="86"/>
    <x v="52"/>
    <s v="Bad Bunny"/>
    <x v="1"/>
    <x v="2"/>
    <x v="165"/>
    <x v="0"/>
    <n v="65.44"/>
    <x v="1"/>
  </r>
  <r>
    <x v="4782"/>
    <n v="17"/>
    <x v="3"/>
    <x v="4"/>
    <s v="Amazon Music"/>
    <x v="8"/>
    <x v="66"/>
    <x v="56"/>
    <s v="Bad Bunny"/>
    <x v="0"/>
    <x v="1"/>
    <x v="161"/>
    <x v="2"/>
    <n v="60.03"/>
    <x v="1"/>
  </r>
  <r>
    <x v="4783"/>
    <n v="15"/>
    <x v="3"/>
    <x v="2"/>
    <s v="Spotify"/>
    <x v="3"/>
    <x v="29"/>
    <x v="394"/>
    <s v="Post Malone"/>
    <x v="0"/>
    <x v="1"/>
    <x v="848"/>
    <x v="2"/>
    <n v="76.98"/>
    <x v="2"/>
  </r>
  <r>
    <x v="4784"/>
    <n v="21"/>
    <x v="1"/>
    <x v="5"/>
    <s v="Deezer"/>
    <x v="1"/>
    <x v="9"/>
    <x v="16"/>
    <s v="Ed Sheeran"/>
    <x v="0"/>
    <x v="1"/>
    <x v="602"/>
    <x v="1"/>
    <n v="79.56"/>
    <x v="2"/>
  </r>
  <r>
    <x v="4785"/>
    <n v="57"/>
    <x v="2"/>
    <x v="3"/>
    <s v="Spotify"/>
    <x v="6"/>
    <x v="19"/>
    <x v="190"/>
    <s v="Drake"/>
    <x v="1"/>
    <x v="2"/>
    <x v="682"/>
    <x v="2"/>
    <n v="16.739999999999998"/>
    <x v="0"/>
  </r>
  <r>
    <x v="4786"/>
    <n v="20"/>
    <x v="1"/>
    <x v="9"/>
    <s v="Spotify"/>
    <x v="9"/>
    <x v="48"/>
    <x v="186"/>
    <s v="The Weeknd"/>
    <x v="0"/>
    <x v="1"/>
    <x v="171"/>
    <x v="0"/>
    <n v="15.36"/>
    <x v="0"/>
  </r>
  <r>
    <x v="4787"/>
    <n v="18"/>
    <x v="1"/>
    <x v="2"/>
    <s v="Spotify"/>
    <x v="0"/>
    <x v="32"/>
    <x v="470"/>
    <s v="Dua Lipa"/>
    <x v="0"/>
    <x v="1"/>
    <x v="513"/>
    <x v="0"/>
    <n v="24.59"/>
    <x v="0"/>
  </r>
  <r>
    <x v="4788"/>
    <n v="25"/>
    <x v="0"/>
    <x v="4"/>
    <s v="YouTube"/>
    <x v="9"/>
    <x v="5"/>
    <x v="421"/>
    <s v="Taylor Swift"/>
    <x v="0"/>
    <x v="2"/>
    <x v="179"/>
    <x v="2"/>
    <n v="5.46"/>
    <x v="0"/>
  </r>
  <r>
    <x v="4789"/>
    <n v="33"/>
    <x v="0"/>
    <x v="5"/>
    <s v="YouTube"/>
    <x v="8"/>
    <x v="14"/>
    <x v="133"/>
    <s v="Dua Lipa"/>
    <x v="0"/>
    <x v="2"/>
    <x v="282"/>
    <x v="3"/>
    <n v="13.71"/>
    <x v="0"/>
  </r>
  <r>
    <x v="4790"/>
    <n v="24"/>
    <x v="1"/>
    <x v="6"/>
    <s v="Deezer"/>
    <x v="0"/>
    <x v="65"/>
    <x v="239"/>
    <s v="Bad Bunny"/>
    <x v="0"/>
    <x v="1"/>
    <x v="387"/>
    <x v="0"/>
    <n v="3.97"/>
    <x v="0"/>
  </r>
  <r>
    <x v="4791"/>
    <n v="34"/>
    <x v="0"/>
    <x v="8"/>
    <s v="Apple Music"/>
    <x v="1"/>
    <x v="41"/>
    <x v="479"/>
    <s v="Dua Lipa"/>
    <x v="1"/>
    <x v="1"/>
    <x v="596"/>
    <x v="2"/>
    <n v="35.35"/>
    <x v="3"/>
  </r>
  <r>
    <x v="4792"/>
    <n v="29"/>
    <x v="0"/>
    <x v="0"/>
    <s v="Deezer"/>
    <x v="9"/>
    <x v="25"/>
    <x v="183"/>
    <s v="BTS"/>
    <x v="0"/>
    <x v="2"/>
    <x v="190"/>
    <x v="2"/>
    <n v="12.92"/>
    <x v="0"/>
  </r>
  <r>
    <x v="4793"/>
    <n v="47"/>
    <x v="2"/>
    <x v="9"/>
    <s v="YouTube"/>
    <x v="1"/>
    <x v="74"/>
    <x v="189"/>
    <s v="BTS"/>
    <x v="0"/>
    <x v="0"/>
    <x v="558"/>
    <x v="2"/>
    <n v="69.84"/>
    <x v="1"/>
  </r>
  <r>
    <x v="4794"/>
    <n v="20"/>
    <x v="1"/>
    <x v="0"/>
    <s v="YouTube"/>
    <x v="0"/>
    <x v="32"/>
    <x v="338"/>
    <s v="Ed Sheeran"/>
    <x v="0"/>
    <x v="1"/>
    <x v="791"/>
    <x v="0"/>
    <n v="15.94"/>
    <x v="0"/>
  </r>
  <r>
    <x v="4795"/>
    <n v="14"/>
    <x v="3"/>
    <x v="5"/>
    <s v="Apple Music"/>
    <x v="6"/>
    <x v="44"/>
    <x v="359"/>
    <s v="Dua Lipa"/>
    <x v="0"/>
    <x v="1"/>
    <x v="697"/>
    <x v="0"/>
    <n v="46.46"/>
    <x v="3"/>
  </r>
  <r>
    <x v="4796"/>
    <n v="18"/>
    <x v="1"/>
    <x v="0"/>
    <s v="Apple Music"/>
    <x v="3"/>
    <x v="85"/>
    <x v="26"/>
    <s v="BTS"/>
    <x v="0"/>
    <x v="0"/>
    <x v="336"/>
    <x v="0"/>
    <n v="76.42"/>
    <x v="2"/>
  </r>
  <r>
    <x v="4797"/>
    <n v="35"/>
    <x v="0"/>
    <x v="2"/>
    <s v="Apple Music"/>
    <x v="9"/>
    <x v="46"/>
    <x v="194"/>
    <s v="Ed Sheeran"/>
    <x v="1"/>
    <x v="2"/>
    <x v="462"/>
    <x v="3"/>
    <n v="46.85"/>
    <x v="3"/>
  </r>
  <r>
    <x v="4798"/>
    <n v="40"/>
    <x v="0"/>
    <x v="1"/>
    <s v="YouTube"/>
    <x v="2"/>
    <x v="49"/>
    <x v="400"/>
    <s v="Drake"/>
    <x v="0"/>
    <x v="1"/>
    <x v="286"/>
    <x v="0"/>
    <n v="13.15"/>
    <x v="0"/>
  </r>
  <r>
    <x v="4799"/>
    <n v="47"/>
    <x v="2"/>
    <x v="9"/>
    <s v="Deezer"/>
    <x v="1"/>
    <x v="94"/>
    <x v="455"/>
    <s v="Dua Lipa"/>
    <x v="0"/>
    <x v="0"/>
    <x v="99"/>
    <x v="2"/>
    <n v="49.31"/>
    <x v="3"/>
  </r>
  <r>
    <x v="4800"/>
    <n v="50"/>
    <x v="2"/>
    <x v="3"/>
    <s v="Tidal"/>
    <x v="4"/>
    <x v="19"/>
    <x v="467"/>
    <s v="Taylor Swift"/>
    <x v="1"/>
    <x v="1"/>
    <x v="800"/>
    <x v="2"/>
    <n v="78.040000000000006"/>
    <x v="2"/>
  </r>
  <r>
    <x v="4801"/>
    <n v="23"/>
    <x v="1"/>
    <x v="8"/>
    <s v="Spotify"/>
    <x v="3"/>
    <x v="43"/>
    <x v="261"/>
    <s v="Bad Bunny"/>
    <x v="0"/>
    <x v="2"/>
    <x v="137"/>
    <x v="1"/>
    <n v="79.31"/>
    <x v="2"/>
  </r>
  <r>
    <x v="4802"/>
    <n v="43"/>
    <x v="0"/>
    <x v="0"/>
    <s v="Tidal"/>
    <x v="3"/>
    <x v="43"/>
    <x v="121"/>
    <s v="Adele"/>
    <x v="1"/>
    <x v="1"/>
    <x v="224"/>
    <x v="0"/>
    <n v="21.25"/>
    <x v="0"/>
  </r>
  <r>
    <x v="4803"/>
    <n v="21"/>
    <x v="1"/>
    <x v="7"/>
    <s v="Amazon Music"/>
    <x v="4"/>
    <x v="91"/>
    <x v="266"/>
    <s v="Bad Bunny"/>
    <x v="0"/>
    <x v="1"/>
    <x v="116"/>
    <x v="0"/>
    <n v="70.31"/>
    <x v="1"/>
  </r>
  <r>
    <x v="4804"/>
    <n v="15"/>
    <x v="3"/>
    <x v="0"/>
    <s v="Amazon Music"/>
    <x v="4"/>
    <x v="69"/>
    <x v="312"/>
    <s v="Ed Sheeran"/>
    <x v="0"/>
    <x v="0"/>
    <x v="18"/>
    <x v="0"/>
    <n v="58.49"/>
    <x v="1"/>
  </r>
  <r>
    <x v="4805"/>
    <n v="25"/>
    <x v="0"/>
    <x v="2"/>
    <s v="Amazon Music"/>
    <x v="0"/>
    <x v="6"/>
    <x v="369"/>
    <s v="Post Malone"/>
    <x v="0"/>
    <x v="0"/>
    <x v="708"/>
    <x v="2"/>
    <n v="36.630000000000003"/>
    <x v="3"/>
  </r>
  <r>
    <x v="4806"/>
    <n v="34"/>
    <x v="0"/>
    <x v="2"/>
    <s v="Apple Music"/>
    <x v="9"/>
    <x v="12"/>
    <x v="258"/>
    <s v="Taylor Swift"/>
    <x v="1"/>
    <x v="0"/>
    <x v="734"/>
    <x v="2"/>
    <n v="15.35"/>
    <x v="0"/>
  </r>
  <r>
    <x v="4807"/>
    <n v="31"/>
    <x v="0"/>
    <x v="7"/>
    <s v="Amazon Music"/>
    <x v="4"/>
    <x v="50"/>
    <x v="65"/>
    <s v="Taylor Swift"/>
    <x v="0"/>
    <x v="2"/>
    <x v="577"/>
    <x v="0"/>
    <n v="56.68"/>
    <x v="1"/>
  </r>
  <r>
    <x v="4808"/>
    <n v="32"/>
    <x v="0"/>
    <x v="2"/>
    <s v="Tidal"/>
    <x v="0"/>
    <x v="86"/>
    <x v="338"/>
    <s v="Ed Sheeran"/>
    <x v="0"/>
    <x v="0"/>
    <x v="189"/>
    <x v="0"/>
    <n v="28.39"/>
    <x v="3"/>
  </r>
  <r>
    <x v="4809"/>
    <n v="57"/>
    <x v="2"/>
    <x v="6"/>
    <s v="Amazon Music"/>
    <x v="0"/>
    <x v="48"/>
    <x v="236"/>
    <s v="The Weeknd"/>
    <x v="0"/>
    <x v="1"/>
    <x v="586"/>
    <x v="0"/>
    <n v="13.05"/>
    <x v="0"/>
  </r>
  <r>
    <x v="4810"/>
    <n v="42"/>
    <x v="0"/>
    <x v="7"/>
    <s v="Spotify"/>
    <x v="5"/>
    <x v="29"/>
    <x v="301"/>
    <s v="Billie Eilish"/>
    <x v="0"/>
    <x v="0"/>
    <x v="134"/>
    <x v="0"/>
    <n v="23.72"/>
    <x v="0"/>
  </r>
  <r>
    <x v="4811"/>
    <n v="13"/>
    <x v="3"/>
    <x v="6"/>
    <s v="Deezer"/>
    <x v="0"/>
    <x v="91"/>
    <x v="336"/>
    <s v="The Weeknd"/>
    <x v="0"/>
    <x v="2"/>
    <x v="847"/>
    <x v="2"/>
    <n v="69.52"/>
    <x v="1"/>
  </r>
  <r>
    <x v="4812"/>
    <n v="31"/>
    <x v="0"/>
    <x v="6"/>
    <s v="Spotify"/>
    <x v="1"/>
    <x v="97"/>
    <x v="18"/>
    <s v="Ed Sheeran"/>
    <x v="0"/>
    <x v="0"/>
    <x v="287"/>
    <x v="2"/>
    <n v="44.04"/>
    <x v="3"/>
  </r>
  <r>
    <x v="4813"/>
    <n v="13"/>
    <x v="3"/>
    <x v="9"/>
    <s v="Deezer"/>
    <x v="9"/>
    <x v="16"/>
    <x v="138"/>
    <s v="Ed Sheeran"/>
    <x v="0"/>
    <x v="0"/>
    <x v="107"/>
    <x v="1"/>
    <n v="78.260000000000005"/>
    <x v="2"/>
  </r>
  <r>
    <x v="4814"/>
    <n v="38"/>
    <x v="0"/>
    <x v="5"/>
    <s v="Deezer"/>
    <x v="1"/>
    <x v="90"/>
    <x v="459"/>
    <s v="Ed Sheeran"/>
    <x v="1"/>
    <x v="2"/>
    <x v="822"/>
    <x v="0"/>
    <n v="79.61"/>
    <x v="2"/>
  </r>
  <r>
    <x v="4815"/>
    <n v="42"/>
    <x v="0"/>
    <x v="3"/>
    <s v="Spotify"/>
    <x v="3"/>
    <x v="70"/>
    <x v="146"/>
    <s v="Bad Bunny"/>
    <x v="1"/>
    <x v="1"/>
    <x v="41"/>
    <x v="0"/>
    <n v="48.94"/>
    <x v="3"/>
  </r>
  <r>
    <x v="4816"/>
    <n v="41"/>
    <x v="0"/>
    <x v="2"/>
    <s v="Amazon Music"/>
    <x v="2"/>
    <x v="5"/>
    <x v="297"/>
    <s v="Dua Lipa"/>
    <x v="1"/>
    <x v="2"/>
    <x v="637"/>
    <x v="1"/>
    <n v="20.85"/>
    <x v="0"/>
  </r>
  <r>
    <x v="4817"/>
    <n v="26"/>
    <x v="0"/>
    <x v="5"/>
    <s v="Tidal"/>
    <x v="3"/>
    <x v="48"/>
    <x v="6"/>
    <s v="Ed Sheeran"/>
    <x v="0"/>
    <x v="0"/>
    <x v="821"/>
    <x v="1"/>
    <n v="48.93"/>
    <x v="3"/>
  </r>
  <r>
    <x v="4818"/>
    <n v="21"/>
    <x v="1"/>
    <x v="8"/>
    <s v="Spotify"/>
    <x v="8"/>
    <x v="38"/>
    <x v="419"/>
    <s v="Bad Bunny"/>
    <x v="1"/>
    <x v="1"/>
    <x v="442"/>
    <x v="0"/>
    <n v="10.11"/>
    <x v="0"/>
  </r>
  <r>
    <x v="4819"/>
    <n v="55"/>
    <x v="2"/>
    <x v="4"/>
    <s v="Tidal"/>
    <x v="6"/>
    <x v="83"/>
    <x v="356"/>
    <s v="Taylor Swift"/>
    <x v="0"/>
    <x v="1"/>
    <x v="108"/>
    <x v="0"/>
    <n v="6.71"/>
    <x v="0"/>
  </r>
  <r>
    <x v="4820"/>
    <n v="38"/>
    <x v="0"/>
    <x v="5"/>
    <s v="Spotify"/>
    <x v="0"/>
    <x v="71"/>
    <x v="33"/>
    <s v="Post Malone"/>
    <x v="1"/>
    <x v="2"/>
    <x v="623"/>
    <x v="2"/>
    <n v="31.78"/>
    <x v="3"/>
  </r>
  <r>
    <x v="4821"/>
    <n v="21"/>
    <x v="1"/>
    <x v="9"/>
    <s v="Deezer"/>
    <x v="9"/>
    <x v="90"/>
    <x v="281"/>
    <s v="The Weeknd"/>
    <x v="1"/>
    <x v="0"/>
    <x v="202"/>
    <x v="1"/>
    <n v="33.96"/>
    <x v="3"/>
  </r>
  <r>
    <x v="4822"/>
    <n v="43"/>
    <x v="0"/>
    <x v="6"/>
    <s v="Apple Music"/>
    <x v="1"/>
    <x v="65"/>
    <x v="368"/>
    <s v="Post Malone"/>
    <x v="0"/>
    <x v="2"/>
    <x v="785"/>
    <x v="2"/>
    <n v="70.17"/>
    <x v="1"/>
  </r>
  <r>
    <x v="4823"/>
    <n v="20"/>
    <x v="1"/>
    <x v="9"/>
    <s v="Tidal"/>
    <x v="4"/>
    <x v="52"/>
    <x v="211"/>
    <s v="The Weeknd"/>
    <x v="0"/>
    <x v="0"/>
    <x v="36"/>
    <x v="2"/>
    <n v="70.260000000000005"/>
    <x v="1"/>
  </r>
  <r>
    <x v="4824"/>
    <n v="54"/>
    <x v="2"/>
    <x v="4"/>
    <s v="YouTube"/>
    <x v="0"/>
    <x v="6"/>
    <x v="108"/>
    <s v="Taylor Swift"/>
    <x v="1"/>
    <x v="0"/>
    <x v="707"/>
    <x v="2"/>
    <n v="35.81"/>
    <x v="3"/>
  </r>
  <r>
    <x v="4825"/>
    <n v="14"/>
    <x v="3"/>
    <x v="8"/>
    <s v="Deezer"/>
    <x v="8"/>
    <x v="52"/>
    <x v="51"/>
    <s v="Adele"/>
    <x v="0"/>
    <x v="0"/>
    <x v="730"/>
    <x v="1"/>
    <n v="30.06"/>
    <x v="3"/>
  </r>
  <r>
    <x v="4826"/>
    <n v="21"/>
    <x v="1"/>
    <x v="2"/>
    <s v="Deezer"/>
    <x v="1"/>
    <x v="18"/>
    <x v="39"/>
    <s v="Adele"/>
    <x v="1"/>
    <x v="0"/>
    <x v="402"/>
    <x v="0"/>
    <n v="53.05"/>
    <x v="1"/>
  </r>
  <r>
    <x v="4827"/>
    <n v="53"/>
    <x v="2"/>
    <x v="8"/>
    <s v="Deezer"/>
    <x v="1"/>
    <x v="97"/>
    <x v="255"/>
    <s v="Adele"/>
    <x v="0"/>
    <x v="1"/>
    <x v="16"/>
    <x v="1"/>
    <n v="55.59"/>
    <x v="1"/>
  </r>
  <r>
    <x v="4828"/>
    <n v="58"/>
    <x v="2"/>
    <x v="9"/>
    <s v="Apple Music"/>
    <x v="0"/>
    <x v="42"/>
    <x v="360"/>
    <s v="Post Malone"/>
    <x v="1"/>
    <x v="1"/>
    <x v="103"/>
    <x v="0"/>
    <n v="38.11"/>
    <x v="3"/>
  </r>
  <r>
    <x v="4829"/>
    <n v="50"/>
    <x v="2"/>
    <x v="2"/>
    <s v="Apple Music"/>
    <x v="2"/>
    <x v="65"/>
    <x v="214"/>
    <s v="The Weeknd"/>
    <x v="0"/>
    <x v="0"/>
    <x v="738"/>
    <x v="3"/>
    <n v="9.59"/>
    <x v="0"/>
  </r>
  <r>
    <x v="4830"/>
    <n v="41"/>
    <x v="0"/>
    <x v="0"/>
    <s v="Apple Music"/>
    <x v="7"/>
    <x v="53"/>
    <x v="221"/>
    <s v="Bad Bunny"/>
    <x v="0"/>
    <x v="1"/>
    <x v="305"/>
    <x v="1"/>
    <n v="23.07"/>
    <x v="0"/>
  </r>
  <r>
    <x v="4831"/>
    <n v="18"/>
    <x v="1"/>
    <x v="3"/>
    <s v="YouTube"/>
    <x v="7"/>
    <x v="75"/>
    <x v="184"/>
    <s v="Taylor Swift"/>
    <x v="1"/>
    <x v="1"/>
    <x v="386"/>
    <x v="3"/>
    <n v="52.51"/>
    <x v="1"/>
  </r>
  <r>
    <x v="4832"/>
    <n v="38"/>
    <x v="0"/>
    <x v="2"/>
    <s v="Deezer"/>
    <x v="3"/>
    <x v="12"/>
    <x v="206"/>
    <s v="Taylor Swift"/>
    <x v="1"/>
    <x v="2"/>
    <x v="855"/>
    <x v="0"/>
    <n v="30.94"/>
    <x v="3"/>
  </r>
  <r>
    <x v="4833"/>
    <n v="29"/>
    <x v="0"/>
    <x v="9"/>
    <s v="YouTube"/>
    <x v="8"/>
    <x v="72"/>
    <x v="98"/>
    <s v="Drake"/>
    <x v="1"/>
    <x v="2"/>
    <x v="237"/>
    <x v="1"/>
    <n v="36.51"/>
    <x v="3"/>
  </r>
  <r>
    <x v="4834"/>
    <n v="36"/>
    <x v="0"/>
    <x v="8"/>
    <s v="YouTube"/>
    <x v="7"/>
    <x v="15"/>
    <x v="340"/>
    <s v="Billie Eilish"/>
    <x v="0"/>
    <x v="1"/>
    <x v="230"/>
    <x v="3"/>
    <n v="35.56"/>
    <x v="3"/>
  </r>
  <r>
    <x v="4835"/>
    <n v="55"/>
    <x v="2"/>
    <x v="6"/>
    <s v="Tidal"/>
    <x v="9"/>
    <x v="11"/>
    <x v="204"/>
    <s v="Adele"/>
    <x v="0"/>
    <x v="1"/>
    <x v="642"/>
    <x v="0"/>
    <n v="6.2"/>
    <x v="0"/>
  </r>
  <r>
    <x v="4836"/>
    <n v="47"/>
    <x v="2"/>
    <x v="1"/>
    <s v="Deezer"/>
    <x v="5"/>
    <x v="66"/>
    <x v="415"/>
    <s v="BTS"/>
    <x v="1"/>
    <x v="0"/>
    <x v="567"/>
    <x v="2"/>
    <n v="34.06"/>
    <x v="3"/>
  </r>
  <r>
    <x v="4837"/>
    <n v="14"/>
    <x v="3"/>
    <x v="2"/>
    <s v="Tidal"/>
    <x v="7"/>
    <x v="31"/>
    <x v="366"/>
    <s v="Post Malone"/>
    <x v="1"/>
    <x v="2"/>
    <x v="29"/>
    <x v="2"/>
    <n v="29.38"/>
    <x v="3"/>
  </r>
  <r>
    <x v="4838"/>
    <n v="13"/>
    <x v="3"/>
    <x v="0"/>
    <s v="Deezer"/>
    <x v="3"/>
    <x v="78"/>
    <x v="437"/>
    <s v="Taylor Swift"/>
    <x v="1"/>
    <x v="2"/>
    <x v="540"/>
    <x v="2"/>
    <n v="7.37"/>
    <x v="0"/>
  </r>
  <r>
    <x v="4839"/>
    <n v="45"/>
    <x v="2"/>
    <x v="5"/>
    <s v="YouTube"/>
    <x v="6"/>
    <x v="79"/>
    <x v="380"/>
    <s v="Taylor Swift"/>
    <x v="0"/>
    <x v="2"/>
    <x v="360"/>
    <x v="2"/>
    <n v="6.52"/>
    <x v="0"/>
  </r>
  <r>
    <x v="4840"/>
    <n v="56"/>
    <x v="2"/>
    <x v="9"/>
    <s v="Deezer"/>
    <x v="9"/>
    <x v="40"/>
    <x v="268"/>
    <s v="Drake"/>
    <x v="0"/>
    <x v="1"/>
    <x v="207"/>
    <x v="2"/>
    <n v="61.35"/>
    <x v="1"/>
  </r>
  <r>
    <x v="4841"/>
    <n v="33"/>
    <x v="0"/>
    <x v="6"/>
    <s v="YouTube"/>
    <x v="7"/>
    <x v="8"/>
    <x v="225"/>
    <s v="Post Malone"/>
    <x v="1"/>
    <x v="0"/>
    <x v="259"/>
    <x v="2"/>
    <n v="66.349999999999994"/>
    <x v="1"/>
  </r>
  <r>
    <x v="4842"/>
    <n v="18"/>
    <x v="1"/>
    <x v="5"/>
    <s v="Spotify"/>
    <x v="5"/>
    <x v="26"/>
    <x v="18"/>
    <s v="Post Malone"/>
    <x v="1"/>
    <x v="2"/>
    <x v="556"/>
    <x v="2"/>
    <n v="6.68"/>
    <x v="0"/>
  </r>
  <r>
    <x v="4843"/>
    <n v="47"/>
    <x v="2"/>
    <x v="2"/>
    <s v="Tidal"/>
    <x v="6"/>
    <x v="94"/>
    <x v="20"/>
    <s v="Taylor Swift"/>
    <x v="0"/>
    <x v="2"/>
    <x v="173"/>
    <x v="2"/>
    <n v="32.36"/>
    <x v="3"/>
  </r>
  <r>
    <x v="4844"/>
    <n v="18"/>
    <x v="1"/>
    <x v="8"/>
    <s v="Amazon Music"/>
    <x v="8"/>
    <x v="94"/>
    <x v="143"/>
    <s v="Ed Sheeran"/>
    <x v="0"/>
    <x v="1"/>
    <x v="539"/>
    <x v="1"/>
    <n v="68.040000000000006"/>
    <x v="1"/>
  </r>
  <r>
    <x v="4845"/>
    <n v="24"/>
    <x v="1"/>
    <x v="3"/>
    <s v="YouTube"/>
    <x v="5"/>
    <x v="25"/>
    <x v="352"/>
    <s v="Bad Bunny"/>
    <x v="0"/>
    <x v="0"/>
    <x v="541"/>
    <x v="1"/>
    <n v="69.12"/>
    <x v="1"/>
  </r>
  <r>
    <x v="4846"/>
    <n v="42"/>
    <x v="0"/>
    <x v="5"/>
    <s v="YouTube"/>
    <x v="0"/>
    <x v="27"/>
    <x v="385"/>
    <s v="Billie Eilish"/>
    <x v="0"/>
    <x v="2"/>
    <x v="171"/>
    <x v="0"/>
    <n v="11.08"/>
    <x v="0"/>
  </r>
  <r>
    <x v="4847"/>
    <n v="31"/>
    <x v="0"/>
    <x v="9"/>
    <s v="Apple Music"/>
    <x v="8"/>
    <x v="98"/>
    <x v="406"/>
    <s v="Taylor Swift"/>
    <x v="1"/>
    <x v="1"/>
    <x v="312"/>
    <x v="2"/>
    <n v="24.85"/>
    <x v="0"/>
  </r>
  <r>
    <x v="4848"/>
    <n v="47"/>
    <x v="2"/>
    <x v="7"/>
    <s v="Apple Music"/>
    <x v="3"/>
    <x v="86"/>
    <x v="35"/>
    <s v="Adele"/>
    <x v="0"/>
    <x v="2"/>
    <x v="818"/>
    <x v="3"/>
    <n v="52.11"/>
    <x v="1"/>
  </r>
  <r>
    <x v="4849"/>
    <n v="51"/>
    <x v="2"/>
    <x v="9"/>
    <s v="YouTube"/>
    <x v="4"/>
    <x v="4"/>
    <x v="16"/>
    <s v="Post Malone"/>
    <x v="1"/>
    <x v="1"/>
    <x v="560"/>
    <x v="1"/>
    <n v="66.010000000000005"/>
    <x v="1"/>
  </r>
  <r>
    <x v="4850"/>
    <n v="16"/>
    <x v="3"/>
    <x v="1"/>
    <s v="Tidal"/>
    <x v="1"/>
    <x v="49"/>
    <x v="243"/>
    <s v="Billie Eilish"/>
    <x v="0"/>
    <x v="0"/>
    <x v="135"/>
    <x v="1"/>
    <n v="29.52"/>
    <x v="3"/>
  </r>
  <r>
    <x v="4851"/>
    <n v="15"/>
    <x v="3"/>
    <x v="5"/>
    <s v="Apple Music"/>
    <x v="5"/>
    <x v="23"/>
    <x v="234"/>
    <s v="BTS"/>
    <x v="1"/>
    <x v="2"/>
    <x v="785"/>
    <x v="2"/>
    <n v="54.32"/>
    <x v="1"/>
  </r>
  <r>
    <x v="4852"/>
    <n v="35"/>
    <x v="0"/>
    <x v="5"/>
    <s v="Amazon Music"/>
    <x v="9"/>
    <x v="62"/>
    <x v="88"/>
    <s v="Adele"/>
    <x v="1"/>
    <x v="1"/>
    <x v="158"/>
    <x v="2"/>
    <n v="28.38"/>
    <x v="3"/>
  </r>
  <r>
    <x v="4853"/>
    <n v="14"/>
    <x v="3"/>
    <x v="7"/>
    <s v="Apple Music"/>
    <x v="5"/>
    <x v="49"/>
    <x v="76"/>
    <s v="Post Malone"/>
    <x v="1"/>
    <x v="0"/>
    <x v="335"/>
    <x v="0"/>
    <n v="14.69"/>
    <x v="0"/>
  </r>
  <r>
    <x v="4854"/>
    <n v="21"/>
    <x v="1"/>
    <x v="1"/>
    <s v="YouTube"/>
    <x v="3"/>
    <x v="25"/>
    <x v="236"/>
    <s v="Drake"/>
    <x v="1"/>
    <x v="1"/>
    <x v="148"/>
    <x v="0"/>
    <n v="16.21"/>
    <x v="0"/>
  </r>
  <r>
    <x v="4855"/>
    <n v="50"/>
    <x v="2"/>
    <x v="6"/>
    <s v="Deezer"/>
    <x v="6"/>
    <x v="46"/>
    <x v="96"/>
    <s v="Adele"/>
    <x v="1"/>
    <x v="2"/>
    <x v="258"/>
    <x v="3"/>
    <n v="47.82"/>
    <x v="3"/>
  </r>
  <r>
    <x v="4856"/>
    <n v="41"/>
    <x v="0"/>
    <x v="6"/>
    <s v="YouTube"/>
    <x v="4"/>
    <x v="69"/>
    <x v="42"/>
    <s v="Dua Lipa"/>
    <x v="0"/>
    <x v="2"/>
    <x v="488"/>
    <x v="1"/>
    <n v="14.05"/>
    <x v="0"/>
  </r>
  <r>
    <x v="4857"/>
    <n v="53"/>
    <x v="2"/>
    <x v="6"/>
    <s v="Tidal"/>
    <x v="6"/>
    <x v="63"/>
    <x v="58"/>
    <s v="Taylor Swift"/>
    <x v="0"/>
    <x v="0"/>
    <x v="37"/>
    <x v="1"/>
    <n v="34.909999999999997"/>
    <x v="3"/>
  </r>
  <r>
    <x v="4858"/>
    <n v="36"/>
    <x v="0"/>
    <x v="7"/>
    <s v="Deezer"/>
    <x v="3"/>
    <x v="17"/>
    <x v="468"/>
    <s v="Bad Bunny"/>
    <x v="0"/>
    <x v="1"/>
    <x v="368"/>
    <x v="2"/>
    <n v="43.38"/>
    <x v="3"/>
  </r>
  <r>
    <x v="4859"/>
    <n v="43"/>
    <x v="0"/>
    <x v="2"/>
    <s v="Deezer"/>
    <x v="5"/>
    <x v="69"/>
    <x v="253"/>
    <s v="Billie Eilish"/>
    <x v="0"/>
    <x v="0"/>
    <x v="684"/>
    <x v="2"/>
    <n v="74.08"/>
    <x v="1"/>
  </r>
  <r>
    <x v="4860"/>
    <n v="42"/>
    <x v="0"/>
    <x v="4"/>
    <s v="Tidal"/>
    <x v="4"/>
    <x v="94"/>
    <x v="493"/>
    <s v="Drake"/>
    <x v="0"/>
    <x v="1"/>
    <x v="709"/>
    <x v="1"/>
    <n v="50.12"/>
    <x v="1"/>
  </r>
  <r>
    <x v="4861"/>
    <n v="18"/>
    <x v="1"/>
    <x v="5"/>
    <s v="Apple Music"/>
    <x v="5"/>
    <x v="66"/>
    <x v="80"/>
    <s v="The Weeknd"/>
    <x v="0"/>
    <x v="0"/>
    <x v="518"/>
    <x v="1"/>
    <n v="27.15"/>
    <x v="3"/>
  </r>
  <r>
    <x v="4862"/>
    <n v="28"/>
    <x v="0"/>
    <x v="9"/>
    <s v="Amazon Music"/>
    <x v="7"/>
    <x v="71"/>
    <x v="479"/>
    <s v="Taylor Swift"/>
    <x v="0"/>
    <x v="0"/>
    <x v="747"/>
    <x v="2"/>
    <n v="62.86"/>
    <x v="1"/>
  </r>
  <r>
    <x v="4863"/>
    <n v="35"/>
    <x v="0"/>
    <x v="3"/>
    <s v="Spotify"/>
    <x v="5"/>
    <x v="40"/>
    <x v="247"/>
    <s v="Post Malone"/>
    <x v="1"/>
    <x v="2"/>
    <x v="627"/>
    <x v="1"/>
    <n v="24.85"/>
    <x v="0"/>
  </r>
  <r>
    <x v="4864"/>
    <n v="20"/>
    <x v="1"/>
    <x v="6"/>
    <s v="YouTube"/>
    <x v="9"/>
    <x v="95"/>
    <x v="92"/>
    <s v="The Weeknd"/>
    <x v="0"/>
    <x v="1"/>
    <x v="849"/>
    <x v="0"/>
    <n v="26.83"/>
    <x v="3"/>
  </r>
  <r>
    <x v="4865"/>
    <n v="20"/>
    <x v="1"/>
    <x v="5"/>
    <s v="Spotify"/>
    <x v="3"/>
    <x v="94"/>
    <x v="122"/>
    <s v="Bad Bunny"/>
    <x v="0"/>
    <x v="1"/>
    <x v="207"/>
    <x v="2"/>
    <n v="33.130000000000003"/>
    <x v="3"/>
  </r>
  <r>
    <x v="4866"/>
    <n v="53"/>
    <x v="2"/>
    <x v="4"/>
    <s v="Tidal"/>
    <x v="5"/>
    <x v="88"/>
    <x v="241"/>
    <s v="BTS"/>
    <x v="1"/>
    <x v="1"/>
    <x v="495"/>
    <x v="3"/>
    <n v="74.849999999999994"/>
    <x v="1"/>
  </r>
  <r>
    <x v="4867"/>
    <n v="58"/>
    <x v="2"/>
    <x v="8"/>
    <s v="Deezer"/>
    <x v="5"/>
    <x v="10"/>
    <x v="379"/>
    <s v="Dua Lipa"/>
    <x v="1"/>
    <x v="1"/>
    <x v="469"/>
    <x v="2"/>
    <n v="74.81"/>
    <x v="1"/>
  </r>
  <r>
    <x v="4868"/>
    <n v="58"/>
    <x v="2"/>
    <x v="6"/>
    <s v="Tidal"/>
    <x v="6"/>
    <x v="40"/>
    <x v="243"/>
    <s v="Dua Lipa"/>
    <x v="0"/>
    <x v="0"/>
    <x v="172"/>
    <x v="0"/>
    <n v="19.27"/>
    <x v="0"/>
  </r>
  <r>
    <x v="4869"/>
    <n v="24"/>
    <x v="1"/>
    <x v="4"/>
    <s v="Amazon Music"/>
    <x v="2"/>
    <x v="53"/>
    <x v="240"/>
    <s v="Post Malone"/>
    <x v="1"/>
    <x v="1"/>
    <x v="123"/>
    <x v="2"/>
    <n v="51.88"/>
    <x v="1"/>
  </r>
  <r>
    <x v="4870"/>
    <n v="15"/>
    <x v="3"/>
    <x v="5"/>
    <s v="Apple Music"/>
    <x v="3"/>
    <x v="73"/>
    <x v="81"/>
    <s v="BTS"/>
    <x v="0"/>
    <x v="0"/>
    <x v="391"/>
    <x v="2"/>
    <n v="62.16"/>
    <x v="1"/>
  </r>
  <r>
    <x v="4871"/>
    <n v="32"/>
    <x v="0"/>
    <x v="8"/>
    <s v="Deezer"/>
    <x v="4"/>
    <x v="16"/>
    <x v="396"/>
    <s v="Taylor Swift"/>
    <x v="1"/>
    <x v="1"/>
    <x v="547"/>
    <x v="3"/>
    <n v="74.72"/>
    <x v="1"/>
  </r>
  <r>
    <x v="4872"/>
    <n v="13"/>
    <x v="3"/>
    <x v="8"/>
    <s v="Apple Music"/>
    <x v="5"/>
    <x v="84"/>
    <x v="242"/>
    <s v="Bad Bunny"/>
    <x v="0"/>
    <x v="2"/>
    <x v="481"/>
    <x v="3"/>
    <n v="33.979999999999997"/>
    <x v="3"/>
  </r>
  <r>
    <x v="4873"/>
    <n v="39"/>
    <x v="0"/>
    <x v="8"/>
    <s v="Apple Music"/>
    <x v="0"/>
    <x v="31"/>
    <x v="237"/>
    <s v="Bad Bunny"/>
    <x v="1"/>
    <x v="0"/>
    <x v="95"/>
    <x v="1"/>
    <n v="32.979999999999997"/>
    <x v="3"/>
  </r>
  <r>
    <x v="4874"/>
    <n v="33"/>
    <x v="0"/>
    <x v="3"/>
    <s v="YouTube"/>
    <x v="7"/>
    <x v="14"/>
    <x v="171"/>
    <s v="The Weeknd"/>
    <x v="0"/>
    <x v="0"/>
    <x v="855"/>
    <x v="0"/>
    <n v="67.459999999999994"/>
    <x v="1"/>
  </r>
  <r>
    <x v="4875"/>
    <n v="29"/>
    <x v="0"/>
    <x v="8"/>
    <s v="Deezer"/>
    <x v="1"/>
    <x v="27"/>
    <x v="326"/>
    <s v="BTS"/>
    <x v="1"/>
    <x v="0"/>
    <x v="254"/>
    <x v="1"/>
    <n v="3.79"/>
    <x v="0"/>
  </r>
  <r>
    <x v="4876"/>
    <n v="24"/>
    <x v="1"/>
    <x v="8"/>
    <s v="Apple Music"/>
    <x v="9"/>
    <x v="5"/>
    <x v="252"/>
    <s v="Drake"/>
    <x v="0"/>
    <x v="2"/>
    <x v="1"/>
    <x v="1"/>
    <n v="6.92"/>
    <x v="0"/>
  </r>
  <r>
    <x v="4877"/>
    <n v="24"/>
    <x v="1"/>
    <x v="3"/>
    <s v="Spotify"/>
    <x v="3"/>
    <x v="75"/>
    <x v="61"/>
    <s v="Billie Eilish"/>
    <x v="0"/>
    <x v="2"/>
    <x v="391"/>
    <x v="2"/>
    <n v="0.72"/>
    <x v="0"/>
  </r>
  <r>
    <x v="4878"/>
    <n v="53"/>
    <x v="2"/>
    <x v="1"/>
    <s v="Apple Music"/>
    <x v="3"/>
    <x v="16"/>
    <x v="51"/>
    <s v="BTS"/>
    <x v="0"/>
    <x v="0"/>
    <x v="524"/>
    <x v="0"/>
    <n v="44.98"/>
    <x v="3"/>
  </r>
  <r>
    <x v="4879"/>
    <n v="56"/>
    <x v="2"/>
    <x v="3"/>
    <s v="Tidal"/>
    <x v="3"/>
    <x v="49"/>
    <x v="144"/>
    <s v="The Weeknd"/>
    <x v="1"/>
    <x v="1"/>
    <x v="129"/>
    <x v="1"/>
    <n v="14.95"/>
    <x v="0"/>
  </r>
  <r>
    <x v="4880"/>
    <n v="26"/>
    <x v="0"/>
    <x v="4"/>
    <s v="Tidal"/>
    <x v="0"/>
    <x v="62"/>
    <x v="219"/>
    <s v="The Weeknd"/>
    <x v="0"/>
    <x v="0"/>
    <x v="508"/>
    <x v="2"/>
    <n v="76.790000000000006"/>
    <x v="2"/>
  </r>
  <r>
    <x v="4881"/>
    <n v="17"/>
    <x v="3"/>
    <x v="6"/>
    <s v="Spotify"/>
    <x v="8"/>
    <x v="23"/>
    <x v="333"/>
    <s v="Drake"/>
    <x v="1"/>
    <x v="0"/>
    <x v="108"/>
    <x v="0"/>
    <n v="68.66"/>
    <x v="1"/>
  </r>
  <r>
    <x v="4882"/>
    <n v="45"/>
    <x v="2"/>
    <x v="3"/>
    <s v="Deezer"/>
    <x v="1"/>
    <x v="34"/>
    <x v="254"/>
    <s v="Post Malone"/>
    <x v="1"/>
    <x v="0"/>
    <x v="592"/>
    <x v="0"/>
    <n v="30.34"/>
    <x v="3"/>
  </r>
  <r>
    <x v="4883"/>
    <n v="37"/>
    <x v="0"/>
    <x v="0"/>
    <s v="Tidal"/>
    <x v="6"/>
    <x v="21"/>
    <x v="44"/>
    <s v="Adele"/>
    <x v="0"/>
    <x v="0"/>
    <x v="375"/>
    <x v="1"/>
    <n v="52.29"/>
    <x v="1"/>
  </r>
  <r>
    <x v="4884"/>
    <n v="31"/>
    <x v="0"/>
    <x v="2"/>
    <s v="Spotify"/>
    <x v="9"/>
    <x v="80"/>
    <x v="114"/>
    <s v="Billie Eilish"/>
    <x v="0"/>
    <x v="0"/>
    <x v="497"/>
    <x v="2"/>
    <n v="57.15"/>
    <x v="1"/>
  </r>
  <r>
    <x v="4885"/>
    <n v="57"/>
    <x v="2"/>
    <x v="9"/>
    <s v="YouTube"/>
    <x v="9"/>
    <x v="12"/>
    <x v="229"/>
    <s v="Ed Sheeran"/>
    <x v="1"/>
    <x v="2"/>
    <x v="474"/>
    <x v="1"/>
    <n v="39.659999999999997"/>
    <x v="3"/>
  </r>
  <r>
    <x v="4886"/>
    <n v="60"/>
    <x v="2"/>
    <x v="6"/>
    <s v="Tidal"/>
    <x v="3"/>
    <x v="8"/>
    <x v="70"/>
    <s v="Bad Bunny"/>
    <x v="1"/>
    <x v="2"/>
    <x v="358"/>
    <x v="0"/>
    <n v="61.55"/>
    <x v="1"/>
  </r>
  <r>
    <x v="4887"/>
    <n v="40"/>
    <x v="0"/>
    <x v="8"/>
    <s v="Deezer"/>
    <x v="0"/>
    <x v="15"/>
    <x v="199"/>
    <s v="The Weeknd"/>
    <x v="0"/>
    <x v="2"/>
    <x v="517"/>
    <x v="2"/>
    <n v="64.02"/>
    <x v="1"/>
  </r>
  <r>
    <x v="4888"/>
    <n v="48"/>
    <x v="2"/>
    <x v="4"/>
    <s v="YouTube"/>
    <x v="4"/>
    <x v="86"/>
    <x v="200"/>
    <s v="Dua Lipa"/>
    <x v="1"/>
    <x v="0"/>
    <x v="629"/>
    <x v="1"/>
    <n v="73.260000000000005"/>
    <x v="1"/>
  </r>
  <r>
    <x v="4889"/>
    <n v="29"/>
    <x v="0"/>
    <x v="8"/>
    <s v="Tidal"/>
    <x v="9"/>
    <x v="88"/>
    <x v="25"/>
    <s v="Taylor Swift"/>
    <x v="0"/>
    <x v="0"/>
    <x v="595"/>
    <x v="0"/>
    <n v="64.47"/>
    <x v="1"/>
  </r>
  <r>
    <x v="4890"/>
    <n v="24"/>
    <x v="1"/>
    <x v="8"/>
    <s v="Amazon Music"/>
    <x v="4"/>
    <x v="7"/>
    <x v="169"/>
    <s v="Drake"/>
    <x v="1"/>
    <x v="0"/>
    <x v="119"/>
    <x v="0"/>
    <n v="40.58"/>
    <x v="3"/>
  </r>
  <r>
    <x v="4891"/>
    <n v="57"/>
    <x v="2"/>
    <x v="2"/>
    <s v="YouTube"/>
    <x v="9"/>
    <x v="70"/>
    <x v="90"/>
    <s v="Billie Eilish"/>
    <x v="1"/>
    <x v="2"/>
    <x v="614"/>
    <x v="3"/>
    <n v="19.86"/>
    <x v="0"/>
  </r>
  <r>
    <x v="4892"/>
    <n v="55"/>
    <x v="2"/>
    <x v="3"/>
    <s v="Deezer"/>
    <x v="8"/>
    <x v="94"/>
    <x v="491"/>
    <s v="Taylor Swift"/>
    <x v="1"/>
    <x v="0"/>
    <x v="266"/>
    <x v="0"/>
    <n v="49.01"/>
    <x v="3"/>
  </r>
  <r>
    <x v="4893"/>
    <n v="38"/>
    <x v="0"/>
    <x v="3"/>
    <s v="YouTube"/>
    <x v="6"/>
    <x v="26"/>
    <x v="183"/>
    <s v="Billie Eilish"/>
    <x v="0"/>
    <x v="0"/>
    <x v="164"/>
    <x v="3"/>
    <n v="61.24"/>
    <x v="1"/>
  </r>
  <r>
    <x v="4894"/>
    <n v="27"/>
    <x v="0"/>
    <x v="7"/>
    <s v="Deezer"/>
    <x v="3"/>
    <x v="33"/>
    <x v="13"/>
    <s v="Post Malone"/>
    <x v="0"/>
    <x v="1"/>
    <x v="202"/>
    <x v="1"/>
    <n v="59.94"/>
    <x v="1"/>
  </r>
  <r>
    <x v="4895"/>
    <n v="36"/>
    <x v="0"/>
    <x v="4"/>
    <s v="Spotify"/>
    <x v="5"/>
    <x v="11"/>
    <x v="253"/>
    <s v="Billie Eilish"/>
    <x v="1"/>
    <x v="1"/>
    <x v="586"/>
    <x v="0"/>
    <n v="47.74"/>
    <x v="3"/>
  </r>
  <r>
    <x v="4896"/>
    <n v="39"/>
    <x v="0"/>
    <x v="7"/>
    <s v="Amazon Music"/>
    <x v="0"/>
    <x v="3"/>
    <x v="345"/>
    <s v="Drake"/>
    <x v="1"/>
    <x v="0"/>
    <x v="539"/>
    <x v="1"/>
    <n v="56.43"/>
    <x v="1"/>
  </r>
  <r>
    <x v="4897"/>
    <n v="40"/>
    <x v="0"/>
    <x v="9"/>
    <s v="Amazon Music"/>
    <x v="4"/>
    <x v="59"/>
    <x v="352"/>
    <s v="Dua Lipa"/>
    <x v="0"/>
    <x v="1"/>
    <x v="764"/>
    <x v="2"/>
    <n v="53.83"/>
    <x v="1"/>
  </r>
  <r>
    <x v="4898"/>
    <n v="55"/>
    <x v="2"/>
    <x v="1"/>
    <s v="Apple Music"/>
    <x v="4"/>
    <x v="41"/>
    <x v="145"/>
    <s v="The Weeknd"/>
    <x v="1"/>
    <x v="2"/>
    <x v="25"/>
    <x v="1"/>
    <n v="11.57"/>
    <x v="0"/>
  </r>
  <r>
    <x v="4899"/>
    <n v="28"/>
    <x v="0"/>
    <x v="1"/>
    <s v="Tidal"/>
    <x v="3"/>
    <x v="93"/>
    <x v="139"/>
    <s v="Post Malone"/>
    <x v="1"/>
    <x v="1"/>
    <x v="569"/>
    <x v="1"/>
    <n v="8.32"/>
    <x v="0"/>
  </r>
  <r>
    <x v="4900"/>
    <n v="30"/>
    <x v="0"/>
    <x v="9"/>
    <s v="Tidal"/>
    <x v="5"/>
    <x v="71"/>
    <x v="367"/>
    <s v="Drake"/>
    <x v="0"/>
    <x v="1"/>
    <x v="612"/>
    <x v="2"/>
    <n v="1.56"/>
    <x v="0"/>
  </r>
  <r>
    <x v="4901"/>
    <n v="56"/>
    <x v="2"/>
    <x v="9"/>
    <s v="Spotify"/>
    <x v="7"/>
    <x v="97"/>
    <x v="13"/>
    <s v="BTS"/>
    <x v="1"/>
    <x v="2"/>
    <x v="351"/>
    <x v="0"/>
    <n v="15.62"/>
    <x v="0"/>
  </r>
  <r>
    <x v="4902"/>
    <n v="32"/>
    <x v="0"/>
    <x v="4"/>
    <s v="Amazon Music"/>
    <x v="6"/>
    <x v="10"/>
    <x v="125"/>
    <s v="Bad Bunny"/>
    <x v="0"/>
    <x v="1"/>
    <x v="263"/>
    <x v="1"/>
    <n v="74.069999999999993"/>
    <x v="1"/>
  </r>
  <r>
    <x v="4903"/>
    <n v="32"/>
    <x v="0"/>
    <x v="9"/>
    <s v="Tidal"/>
    <x v="0"/>
    <x v="88"/>
    <x v="136"/>
    <s v="Drake"/>
    <x v="0"/>
    <x v="1"/>
    <x v="428"/>
    <x v="0"/>
    <n v="34.869999999999997"/>
    <x v="3"/>
  </r>
  <r>
    <x v="4904"/>
    <n v="41"/>
    <x v="0"/>
    <x v="8"/>
    <s v="YouTube"/>
    <x v="2"/>
    <x v="36"/>
    <x v="332"/>
    <s v="Dua Lipa"/>
    <x v="0"/>
    <x v="1"/>
    <x v="796"/>
    <x v="2"/>
    <n v="16.66"/>
    <x v="0"/>
  </r>
  <r>
    <x v="4905"/>
    <n v="49"/>
    <x v="2"/>
    <x v="8"/>
    <s v="Amazon Music"/>
    <x v="5"/>
    <x v="63"/>
    <x v="31"/>
    <s v="Billie Eilish"/>
    <x v="0"/>
    <x v="0"/>
    <x v="246"/>
    <x v="2"/>
    <n v="57.54"/>
    <x v="1"/>
  </r>
  <r>
    <x v="4906"/>
    <n v="45"/>
    <x v="2"/>
    <x v="9"/>
    <s v="Amazon Music"/>
    <x v="9"/>
    <x v="15"/>
    <x v="373"/>
    <s v="Billie Eilish"/>
    <x v="1"/>
    <x v="1"/>
    <x v="476"/>
    <x v="0"/>
    <n v="38.729999999999997"/>
    <x v="3"/>
  </r>
  <r>
    <x v="4907"/>
    <n v="23"/>
    <x v="1"/>
    <x v="0"/>
    <s v="Spotify"/>
    <x v="9"/>
    <x v="10"/>
    <x v="38"/>
    <s v="Drake"/>
    <x v="0"/>
    <x v="2"/>
    <x v="543"/>
    <x v="1"/>
    <n v="55.78"/>
    <x v="1"/>
  </r>
  <r>
    <x v="4908"/>
    <n v="28"/>
    <x v="0"/>
    <x v="4"/>
    <s v="Amazon Music"/>
    <x v="1"/>
    <x v="19"/>
    <x v="421"/>
    <s v="BTS"/>
    <x v="1"/>
    <x v="1"/>
    <x v="173"/>
    <x v="2"/>
    <n v="31.94"/>
    <x v="3"/>
  </r>
  <r>
    <x v="4909"/>
    <n v="19"/>
    <x v="1"/>
    <x v="4"/>
    <s v="Apple Music"/>
    <x v="7"/>
    <x v="44"/>
    <x v="407"/>
    <s v="Drake"/>
    <x v="0"/>
    <x v="2"/>
    <x v="177"/>
    <x v="3"/>
    <n v="9.2100000000000009"/>
    <x v="0"/>
  </r>
  <r>
    <x v="4910"/>
    <n v="57"/>
    <x v="2"/>
    <x v="6"/>
    <s v="Apple Music"/>
    <x v="3"/>
    <x v="59"/>
    <x v="84"/>
    <s v="Post Malone"/>
    <x v="1"/>
    <x v="1"/>
    <x v="513"/>
    <x v="0"/>
    <n v="21.83"/>
    <x v="0"/>
  </r>
  <r>
    <x v="4911"/>
    <n v="33"/>
    <x v="0"/>
    <x v="5"/>
    <s v="Deezer"/>
    <x v="9"/>
    <x v="19"/>
    <x v="160"/>
    <s v="Post Malone"/>
    <x v="0"/>
    <x v="2"/>
    <x v="313"/>
    <x v="0"/>
    <n v="45.28"/>
    <x v="3"/>
  </r>
  <r>
    <x v="4912"/>
    <n v="44"/>
    <x v="2"/>
    <x v="6"/>
    <s v="Apple Music"/>
    <x v="2"/>
    <x v="87"/>
    <x v="493"/>
    <s v="Dua Lipa"/>
    <x v="0"/>
    <x v="2"/>
    <x v="381"/>
    <x v="3"/>
    <n v="39.380000000000003"/>
    <x v="3"/>
  </r>
  <r>
    <x v="4913"/>
    <n v="46"/>
    <x v="2"/>
    <x v="4"/>
    <s v="Tidal"/>
    <x v="4"/>
    <x v="11"/>
    <x v="74"/>
    <s v="Post Malone"/>
    <x v="1"/>
    <x v="2"/>
    <x v="184"/>
    <x v="0"/>
    <n v="9.3699999999999992"/>
    <x v="0"/>
  </r>
  <r>
    <x v="4914"/>
    <n v="16"/>
    <x v="3"/>
    <x v="4"/>
    <s v="Apple Music"/>
    <x v="4"/>
    <x v="71"/>
    <x v="136"/>
    <s v="Ed Sheeran"/>
    <x v="0"/>
    <x v="1"/>
    <x v="625"/>
    <x v="2"/>
    <n v="32.01"/>
    <x v="3"/>
  </r>
  <r>
    <x v="4915"/>
    <n v="41"/>
    <x v="0"/>
    <x v="6"/>
    <s v="Apple Music"/>
    <x v="2"/>
    <x v="62"/>
    <x v="378"/>
    <s v="Dua Lipa"/>
    <x v="1"/>
    <x v="2"/>
    <x v="560"/>
    <x v="1"/>
    <n v="15.17"/>
    <x v="0"/>
  </r>
  <r>
    <x v="4916"/>
    <n v="40"/>
    <x v="0"/>
    <x v="1"/>
    <s v="YouTube"/>
    <x v="7"/>
    <x v="14"/>
    <x v="181"/>
    <s v="Drake"/>
    <x v="1"/>
    <x v="1"/>
    <x v="721"/>
    <x v="3"/>
    <n v="28.12"/>
    <x v="3"/>
  </r>
  <r>
    <x v="4917"/>
    <n v="41"/>
    <x v="0"/>
    <x v="5"/>
    <s v="Amazon Music"/>
    <x v="1"/>
    <x v="23"/>
    <x v="346"/>
    <s v="BTS"/>
    <x v="1"/>
    <x v="1"/>
    <x v="171"/>
    <x v="0"/>
    <n v="73.88"/>
    <x v="1"/>
  </r>
  <r>
    <x v="4918"/>
    <n v="24"/>
    <x v="1"/>
    <x v="3"/>
    <s v="Deezer"/>
    <x v="4"/>
    <x v="20"/>
    <x v="408"/>
    <s v="Post Malone"/>
    <x v="0"/>
    <x v="1"/>
    <x v="763"/>
    <x v="2"/>
    <n v="56.79"/>
    <x v="1"/>
  </r>
  <r>
    <x v="4919"/>
    <n v="30"/>
    <x v="0"/>
    <x v="4"/>
    <s v="Spotify"/>
    <x v="5"/>
    <x v="0"/>
    <x v="159"/>
    <s v="Drake"/>
    <x v="0"/>
    <x v="1"/>
    <x v="759"/>
    <x v="3"/>
    <n v="62.56"/>
    <x v="1"/>
  </r>
  <r>
    <x v="4920"/>
    <n v="46"/>
    <x v="2"/>
    <x v="1"/>
    <s v="Amazon Music"/>
    <x v="1"/>
    <x v="53"/>
    <x v="234"/>
    <s v="Bad Bunny"/>
    <x v="1"/>
    <x v="0"/>
    <x v="760"/>
    <x v="1"/>
    <n v="16.59"/>
    <x v="0"/>
  </r>
  <r>
    <x v="4921"/>
    <n v="28"/>
    <x v="0"/>
    <x v="6"/>
    <s v="Apple Music"/>
    <x v="2"/>
    <x v="68"/>
    <x v="61"/>
    <s v="Post Malone"/>
    <x v="1"/>
    <x v="1"/>
    <x v="758"/>
    <x v="1"/>
    <n v="24.69"/>
    <x v="0"/>
  </r>
  <r>
    <x v="4922"/>
    <n v="52"/>
    <x v="2"/>
    <x v="2"/>
    <s v="Deezer"/>
    <x v="2"/>
    <x v="92"/>
    <x v="367"/>
    <s v="Taylor Swift"/>
    <x v="1"/>
    <x v="1"/>
    <x v="872"/>
    <x v="0"/>
    <n v="9.51"/>
    <x v="0"/>
  </r>
  <r>
    <x v="4923"/>
    <n v="56"/>
    <x v="2"/>
    <x v="7"/>
    <s v="YouTube"/>
    <x v="6"/>
    <x v="9"/>
    <x v="114"/>
    <s v="Taylor Swift"/>
    <x v="0"/>
    <x v="1"/>
    <x v="619"/>
    <x v="0"/>
    <n v="26.51"/>
    <x v="3"/>
  </r>
  <r>
    <x v="4924"/>
    <n v="31"/>
    <x v="0"/>
    <x v="5"/>
    <s v="Tidal"/>
    <x v="2"/>
    <x v="6"/>
    <x v="181"/>
    <s v="Dua Lipa"/>
    <x v="0"/>
    <x v="0"/>
    <x v="31"/>
    <x v="0"/>
    <n v="68.39"/>
    <x v="1"/>
  </r>
  <r>
    <x v="4925"/>
    <n v="13"/>
    <x v="3"/>
    <x v="8"/>
    <s v="Apple Music"/>
    <x v="6"/>
    <x v="65"/>
    <x v="307"/>
    <s v="Billie Eilish"/>
    <x v="1"/>
    <x v="1"/>
    <x v="668"/>
    <x v="1"/>
    <n v="78.510000000000005"/>
    <x v="2"/>
  </r>
  <r>
    <x v="4926"/>
    <n v="54"/>
    <x v="2"/>
    <x v="4"/>
    <s v="Spotify"/>
    <x v="8"/>
    <x v="12"/>
    <x v="360"/>
    <s v="Dua Lipa"/>
    <x v="0"/>
    <x v="1"/>
    <x v="872"/>
    <x v="0"/>
    <n v="28.96"/>
    <x v="3"/>
  </r>
  <r>
    <x v="4927"/>
    <n v="13"/>
    <x v="3"/>
    <x v="7"/>
    <s v="Spotify"/>
    <x v="9"/>
    <x v="2"/>
    <x v="248"/>
    <s v="BTS"/>
    <x v="1"/>
    <x v="0"/>
    <x v="111"/>
    <x v="3"/>
    <n v="32.85"/>
    <x v="3"/>
  </r>
  <r>
    <x v="4928"/>
    <n v="45"/>
    <x v="2"/>
    <x v="2"/>
    <s v="Tidal"/>
    <x v="2"/>
    <x v="44"/>
    <x v="43"/>
    <s v="BTS"/>
    <x v="0"/>
    <x v="1"/>
    <x v="8"/>
    <x v="1"/>
    <n v="9.66"/>
    <x v="0"/>
  </r>
  <r>
    <x v="4929"/>
    <n v="22"/>
    <x v="1"/>
    <x v="4"/>
    <s v="YouTube"/>
    <x v="2"/>
    <x v="36"/>
    <x v="481"/>
    <s v="Drake"/>
    <x v="1"/>
    <x v="1"/>
    <x v="640"/>
    <x v="2"/>
    <n v="40.630000000000003"/>
    <x v="3"/>
  </r>
  <r>
    <x v="4930"/>
    <n v="44"/>
    <x v="2"/>
    <x v="7"/>
    <s v="Deezer"/>
    <x v="4"/>
    <x v="25"/>
    <x v="167"/>
    <s v="Drake"/>
    <x v="0"/>
    <x v="1"/>
    <x v="152"/>
    <x v="2"/>
    <n v="73.66"/>
    <x v="1"/>
  </r>
  <r>
    <x v="4931"/>
    <n v="32"/>
    <x v="0"/>
    <x v="2"/>
    <s v="Tidal"/>
    <x v="9"/>
    <x v="21"/>
    <x v="223"/>
    <s v="Drake"/>
    <x v="0"/>
    <x v="1"/>
    <x v="73"/>
    <x v="2"/>
    <n v="17.23"/>
    <x v="0"/>
  </r>
  <r>
    <x v="4932"/>
    <n v="33"/>
    <x v="0"/>
    <x v="2"/>
    <s v="Tidal"/>
    <x v="9"/>
    <x v="32"/>
    <x v="181"/>
    <s v="Drake"/>
    <x v="1"/>
    <x v="1"/>
    <x v="679"/>
    <x v="2"/>
    <n v="23.37"/>
    <x v="0"/>
  </r>
  <r>
    <x v="4933"/>
    <n v="35"/>
    <x v="0"/>
    <x v="9"/>
    <s v="Deezer"/>
    <x v="6"/>
    <x v="81"/>
    <x v="34"/>
    <s v="Dua Lipa"/>
    <x v="0"/>
    <x v="2"/>
    <x v="682"/>
    <x v="2"/>
    <n v="1.1399999999999999"/>
    <x v="0"/>
  </r>
  <r>
    <x v="4934"/>
    <n v="46"/>
    <x v="2"/>
    <x v="7"/>
    <s v="Amazon Music"/>
    <x v="5"/>
    <x v="4"/>
    <x v="65"/>
    <s v="Drake"/>
    <x v="0"/>
    <x v="2"/>
    <x v="326"/>
    <x v="1"/>
    <n v="5.24"/>
    <x v="0"/>
  </r>
  <r>
    <x v="4935"/>
    <n v="39"/>
    <x v="0"/>
    <x v="7"/>
    <s v="Amazon Music"/>
    <x v="0"/>
    <x v="57"/>
    <x v="49"/>
    <s v="Ed Sheeran"/>
    <x v="1"/>
    <x v="2"/>
    <x v="567"/>
    <x v="2"/>
    <n v="39.340000000000003"/>
    <x v="3"/>
  </r>
  <r>
    <x v="4936"/>
    <n v="20"/>
    <x v="1"/>
    <x v="9"/>
    <s v="Tidal"/>
    <x v="9"/>
    <x v="21"/>
    <x v="423"/>
    <s v="Ed Sheeran"/>
    <x v="0"/>
    <x v="0"/>
    <x v="516"/>
    <x v="0"/>
    <n v="16.61"/>
    <x v="0"/>
  </r>
  <r>
    <x v="4937"/>
    <n v="30"/>
    <x v="0"/>
    <x v="7"/>
    <s v="Apple Music"/>
    <x v="1"/>
    <x v="52"/>
    <x v="280"/>
    <s v="Adele"/>
    <x v="0"/>
    <x v="2"/>
    <x v="512"/>
    <x v="0"/>
    <n v="49.13"/>
    <x v="3"/>
  </r>
  <r>
    <x v="4938"/>
    <n v="34"/>
    <x v="0"/>
    <x v="5"/>
    <s v="Tidal"/>
    <x v="6"/>
    <x v="51"/>
    <x v="228"/>
    <s v="Ed Sheeran"/>
    <x v="1"/>
    <x v="2"/>
    <x v="804"/>
    <x v="0"/>
    <n v="60.95"/>
    <x v="1"/>
  </r>
  <r>
    <x v="4939"/>
    <n v="46"/>
    <x v="2"/>
    <x v="9"/>
    <s v="Tidal"/>
    <x v="2"/>
    <x v="31"/>
    <x v="26"/>
    <s v="Drake"/>
    <x v="0"/>
    <x v="2"/>
    <x v="819"/>
    <x v="3"/>
    <n v="73.38"/>
    <x v="1"/>
  </r>
  <r>
    <x v="4940"/>
    <n v="52"/>
    <x v="2"/>
    <x v="4"/>
    <s v="Amazon Music"/>
    <x v="2"/>
    <x v="45"/>
    <x v="323"/>
    <s v="Post Malone"/>
    <x v="0"/>
    <x v="0"/>
    <x v="240"/>
    <x v="0"/>
    <n v="72.510000000000005"/>
    <x v="1"/>
  </r>
  <r>
    <x v="4941"/>
    <n v="15"/>
    <x v="3"/>
    <x v="7"/>
    <s v="Apple Music"/>
    <x v="3"/>
    <x v="58"/>
    <x v="361"/>
    <s v="BTS"/>
    <x v="0"/>
    <x v="2"/>
    <x v="818"/>
    <x v="3"/>
    <n v="67.28"/>
    <x v="1"/>
  </r>
  <r>
    <x v="4942"/>
    <n v="54"/>
    <x v="2"/>
    <x v="4"/>
    <s v="Apple Music"/>
    <x v="0"/>
    <x v="11"/>
    <x v="125"/>
    <s v="Billie Eilish"/>
    <x v="0"/>
    <x v="0"/>
    <x v="7"/>
    <x v="0"/>
    <n v="34.17"/>
    <x v="3"/>
  </r>
  <r>
    <x v="4943"/>
    <n v="60"/>
    <x v="2"/>
    <x v="3"/>
    <s v="Spotify"/>
    <x v="9"/>
    <x v="88"/>
    <x v="57"/>
    <s v="Post Malone"/>
    <x v="1"/>
    <x v="0"/>
    <x v="539"/>
    <x v="1"/>
    <n v="5"/>
    <x v="0"/>
  </r>
  <r>
    <x v="4944"/>
    <n v="19"/>
    <x v="1"/>
    <x v="5"/>
    <s v="Apple Music"/>
    <x v="1"/>
    <x v="96"/>
    <x v="60"/>
    <s v="Drake"/>
    <x v="1"/>
    <x v="1"/>
    <x v="28"/>
    <x v="1"/>
    <n v="40.79"/>
    <x v="3"/>
  </r>
  <r>
    <x v="4945"/>
    <n v="26"/>
    <x v="0"/>
    <x v="8"/>
    <s v="Tidal"/>
    <x v="3"/>
    <x v="47"/>
    <x v="334"/>
    <s v="The Weeknd"/>
    <x v="1"/>
    <x v="1"/>
    <x v="336"/>
    <x v="0"/>
    <n v="19.04"/>
    <x v="0"/>
  </r>
  <r>
    <x v="4946"/>
    <n v="46"/>
    <x v="2"/>
    <x v="8"/>
    <s v="Spotify"/>
    <x v="5"/>
    <x v="7"/>
    <x v="296"/>
    <s v="Billie Eilish"/>
    <x v="0"/>
    <x v="2"/>
    <x v="830"/>
    <x v="3"/>
    <n v="25.27"/>
    <x v="3"/>
  </r>
  <r>
    <x v="4947"/>
    <n v="35"/>
    <x v="0"/>
    <x v="5"/>
    <s v="Amazon Music"/>
    <x v="4"/>
    <x v="74"/>
    <x v="216"/>
    <s v="Drake"/>
    <x v="1"/>
    <x v="2"/>
    <x v="140"/>
    <x v="2"/>
    <n v="32.21"/>
    <x v="3"/>
  </r>
  <r>
    <x v="4948"/>
    <n v="44"/>
    <x v="2"/>
    <x v="9"/>
    <s v="YouTube"/>
    <x v="5"/>
    <x v="5"/>
    <x v="371"/>
    <s v="BTS"/>
    <x v="1"/>
    <x v="1"/>
    <x v="333"/>
    <x v="3"/>
    <n v="13.94"/>
    <x v="0"/>
  </r>
  <r>
    <x v="4949"/>
    <n v="48"/>
    <x v="2"/>
    <x v="2"/>
    <s v="Apple Music"/>
    <x v="9"/>
    <x v="20"/>
    <x v="236"/>
    <s v="BTS"/>
    <x v="1"/>
    <x v="0"/>
    <x v="591"/>
    <x v="0"/>
    <n v="49.07"/>
    <x v="3"/>
  </r>
  <r>
    <x v="4950"/>
    <n v="50"/>
    <x v="2"/>
    <x v="9"/>
    <s v="Deezer"/>
    <x v="1"/>
    <x v="13"/>
    <x v="248"/>
    <s v="Post Malone"/>
    <x v="0"/>
    <x v="0"/>
    <x v="22"/>
    <x v="3"/>
    <n v="67.66"/>
    <x v="1"/>
  </r>
  <r>
    <x v="4951"/>
    <n v="29"/>
    <x v="0"/>
    <x v="5"/>
    <s v="Deezer"/>
    <x v="8"/>
    <x v="21"/>
    <x v="217"/>
    <s v="Billie Eilish"/>
    <x v="1"/>
    <x v="1"/>
    <x v="460"/>
    <x v="0"/>
    <n v="54.26"/>
    <x v="1"/>
  </r>
  <r>
    <x v="4952"/>
    <n v="55"/>
    <x v="2"/>
    <x v="9"/>
    <s v="Deezer"/>
    <x v="2"/>
    <x v="98"/>
    <x v="492"/>
    <s v="Drake"/>
    <x v="0"/>
    <x v="1"/>
    <x v="33"/>
    <x v="1"/>
    <n v="27.18"/>
    <x v="3"/>
  </r>
  <r>
    <x v="4953"/>
    <n v="36"/>
    <x v="0"/>
    <x v="8"/>
    <s v="YouTube"/>
    <x v="4"/>
    <x v="1"/>
    <x v="199"/>
    <s v="Bad Bunny"/>
    <x v="0"/>
    <x v="2"/>
    <x v="727"/>
    <x v="3"/>
    <n v="8.35"/>
    <x v="0"/>
  </r>
  <r>
    <x v="4954"/>
    <n v="18"/>
    <x v="1"/>
    <x v="2"/>
    <s v="Amazon Music"/>
    <x v="9"/>
    <x v="94"/>
    <x v="202"/>
    <s v="Post Malone"/>
    <x v="1"/>
    <x v="2"/>
    <x v="159"/>
    <x v="1"/>
    <n v="16.23"/>
    <x v="0"/>
  </r>
  <r>
    <x v="4955"/>
    <n v="34"/>
    <x v="0"/>
    <x v="5"/>
    <s v="Apple Music"/>
    <x v="7"/>
    <x v="82"/>
    <x v="11"/>
    <s v="Post Malone"/>
    <x v="0"/>
    <x v="2"/>
    <x v="391"/>
    <x v="2"/>
    <n v="71.06"/>
    <x v="1"/>
  </r>
  <r>
    <x v="4956"/>
    <n v="20"/>
    <x v="1"/>
    <x v="0"/>
    <s v="Amazon Music"/>
    <x v="3"/>
    <x v="65"/>
    <x v="23"/>
    <s v="Drake"/>
    <x v="1"/>
    <x v="2"/>
    <x v="62"/>
    <x v="2"/>
    <n v="59.95"/>
    <x v="1"/>
  </r>
  <r>
    <x v="4957"/>
    <n v="24"/>
    <x v="1"/>
    <x v="3"/>
    <s v="Amazon Music"/>
    <x v="6"/>
    <x v="97"/>
    <x v="431"/>
    <s v="BTS"/>
    <x v="1"/>
    <x v="2"/>
    <x v="225"/>
    <x v="2"/>
    <n v="64.349999999999994"/>
    <x v="1"/>
  </r>
  <r>
    <x v="4958"/>
    <n v="28"/>
    <x v="0"/>
    <x v="8"/>
    <s v="Deezer"/>
    <x v="3"/>
    <x v="54"/>
    <x v="486"/>
    <s v="Drake"/>
    <x v="0"/>
    <x v="1"/>
    <x v="415"/>
    <x v="2"/>
    <n v="71.569999999999993"/>
    <x v="1"/>
  </r>
  <r>
    <x v="4959"/>
    <n v="46"/>
    <x v="2"/>
    <x v="1"/>
    <s v="Amazon Music"/>
    <x v="0"/>
    <x v="43"/>
    <x v="291"/>
    <s v="Ed Sheeran"/>
    <x v="0"/>
    <x v="2"/>
    <x v="337"/>
    <x v="1"/>
    <n v="28.29"/>
    <x v="3"/>
  </r>
  <r>
    <x v="4960"/>
    <n v="44"/>
    <x v="2"/>
    <x v="2"/>
    <s v="Amazon Music"/>
    <x v="8"/>
    <x v="58"/>
    <x v="157"/>
    <s v="Post Malone"/>
    <x v="1"/>
    <x v="2"/>
    <x v="527"/>
    <x v="2"/>
    <n v="6.25"/>
    <x v="0"/>
  </r>
  <r>
    <x v="4961"/>
    <n v="45"/>
    <x v="2"/>
    <x v="4"/>
    <s v="Tidal"/>
    <x v="7"/>
    <x v="90"/>
    <x v="470"/>
    <s v="Billie Eilish"/>
    <x v="1"/>
    <x v="0"/>
    <x v="41"/>
    <x v="0"/>
    <n v="52.29"/>
    <x v="1"/>
  </r>
  <r>
    <x v="4962"/>
    <n v="16"/>
    <x v="3"/>
    <x v="0"/>
    <s v="Deezer"/>
    <x v="7"/>
    <x v="23"/>
    <x v="245"/>
    <s v="Dua Lipa"/>
    <x v="1"/>
    <x v="2"/>
    <x v="0"/>
    <x v="0"/>
    <n v="66.48"/>
    <x v="1"/>
  </r>
  <r>
    <x v="4963"/>
    <n v="31"/>
    <x v="0"/>
    <x v="9"/>
    <s v="Apple Music"/>
    <x v="8"/>
    <x v="64"/>
    <x v="399"/>
    <s v="Post Malone"/>
    <x v="0"/>
    <x v="0"/>
    <x v="88"/>
    <x v="1"/>
    <n v="0.57999999999999996"/>
    <x v="0"/>
  </r>
  <r>
    <x v="4964"/>
    <n v="20"/>
    <x v="1"/>
    <x v="3"/>
    <s v="Amazon Music"/>
    <x v="3"/>
    <x v="57"/>
    <x v="159"/>
    <s v="Dua Lipa"/>
    <x v="1"/>
    <x v="1"/>
    <x v="729"/>
    <x v="3"/>
    <n v="54.66"/>
    <x v="1"/>
  </r>
  <r>
    <x v="4965"/>
    <n v="52"/>
    <x v="2"/>
    <x v="4"/>
    <s v="Spotify"/>
    <x v="8"/>
    <x v="43"/>
    <x v="389"/>
    <s v="Bad Bunny"/>
    <x v="0"/>
    <x v="1"/>
    <x v="172"/>
    <x v="0"/>
    <n v="9.25"/>
    <x v="0"/>
  </r>
  <r>
    <x v="4966"/>
    <n v="57"/>
    <x v="2"/>
    <x v="0"/>
    <s v="Tidal"/>
    <x v="3"/>
    <x v="80"/>
    <x v="413"/>
    <s v="Ed Sheeran"/>
    <x v="0"/>
    <x v="0"/>
    <x v="265"/>
    <x v="2"/>
    <n v="42.24"/>
    <x v="3"/>
  </r>
  <r>
    <x v="4967"/>
    <n v="59"/>
    <x v="2"/>
    <x v="9"/>
    <s v="YouTube"/>
    <x v="7"/>
    <x v="85"/>
    <x v="18"/>
    <s v="Taylor Swift"/>
    <x v="0"/>
    <x v="2"/>
    <x v="793"/>
    <x v="2"/>
    <n v="56.89"/>
    <x v="1"/>
  </r>
  <r>
    <x v="4968"/>
    <n v="27"/>
    <x v="0"/>
    <x v="4"/>
    <s v="YouTube"/>
    <x v="8"/>
    <x v="31"/>
    <x v="146"/>
    <s v="Bad Bunny"/>
    <x v="1"/>
    <x v="0"/>
    <x v="276"/>
    <x v="0"/>
    <n v="68.34"/>
    <x v="1"/>
  </r>
  <r>
    <x v="4969"/>
    <n v="43"/>
    <x v="0"/>
    <x v="0"/>
    <s v="Apple Music"/>
    <x v="2"/>
    <x v="19"/>
    <x v="171"/>
    <s v="Taylor Swift"/>
    <x v="1"/>
    <x v="1"/>
    <x v="207"/>
    <x v="2"/>
    <n v="20.05"/>
    <x v="0"/>
  </r>
  <r>
    <x v="4970"/>
    <n v="33"/>
    <x v="0"/>
    <x v="1"/>
    <s v="YouTube"/>
    <x v="5"/>
    <x v="45"/>
    <x v="418"/>
    <s v="BTS"/>
    <x v="0"/>
    <x v="2"/>
    <x v="810"/>
    <x v="2"/>
    <n v="45.57"/>
    <x v="3"/>
  </r>
  <r>
    <x v="4971"/>
    <n v="51"/>
    <x v="2"/>
    <x v="2"/>
    <s v="Deezer"/>
    <x v="4"/>
    <x v="32"/>
    <x v="52"/>
    <s v="Ed Sheeran"/>
    <x v="0"/>
    <x v="2"/>
    <x v="464"/>
    <x v="0"/>
    <n v="48.56"/>
    <x v="3"/>
  </r>
  <r>
    <x v="4972"/>
    <n v="60"/>
    <x v="2"/>
    <x v="3"/>
    <s v="Amazon Music"/>
    <x v="2"/>
    <x v="18"/>
    <x v="212"/>
    <s v="Post Malone"/>
    <x v="0"/>
    <x v="2"/>
    <x v="477"/>
    <x v="3"/>
    <n v="69.95"/>
    <x v="1"/>
  </r>
  <r>
    <x v="4973"/>
    <n v="29"/>
    <x v="0"/>
    <x v="1"/>
    <s v="Deezer"/>
    <x v="3"/>
    <x v="26"/>
    <x v="431"/>
    <s v="The Weeknd"/>
    <x v="0"/>
    <x v="2"/>
    <x v="577"/>
    <x v="0"/>
    <n v="34.840000000000003"/>
    <x v="3"/>
  </r>
  <r>
    <x v="4974"/>
    <n v="29"/>
    <x v="0"/>
    <x v="7"/>
    <s v="Deezer"/>
    <x v="7"/>
    <x v="4"/>
    <x v="109"/>
    <s v="Drake"/>
    <x v="1"/>
    <x v="1"/>
    <x v="151"/>
    <x v="0"/>
    <n v="29.48"/>
    <x v="3"/>
  </r>
  <r>
    <x v="4975"/>
    <n v="16"/>
    <x v="3"/>
    <x v="2"/>
    <s v="Apple Music"/>
    <x v="4"/>
    <x v="9"/>
    <x v="470"/>
    <s v="Dua Lipa"/>
    <x v="0"/>
    <x v="1"/>
    <x v="860"/>
    <x v="3"/>
    <n v="7.49"/>
    <x v="0"/>
  </r>
  <r>
    <x v="4976"/>
    <n v="23"/>
    <x v="1"/>
    <x v="6"/>
    <s v="Deezer"/>
    <x v="3"/>
    <x v="76"/>
    <x v="24"/>
    <s v="Dua Lipa"/>
    <x v="0"/>
    <x v="0"/>
    <x v="50"/>
    <x v="0"/>
    <n v="18.829999999999998"/>
    <x v="0"/>
  </r>
  <r>
    <x v="4977"/>
    <n v="23"/>
    <x v="1"/>
    <x v="6"/>
    <s v="Tidal"/>
    <x v="6"/>
    <x v="10"/>
    <x v="409"/>
    <s v="Taylor Swift"/>
    <x v="1"/>
    <x v="0"/>
    <x v="178"/>
    <x v="0"/>
    <n v="17.68"/>
    <x v="0"/>
  </r>
  <r>
    <x v="4978"/>
    <n v="59"/>
    <x v="2"/>
    <x v="7"/>
    <s v="YouTube"/>
    <x v="9"/>
    <x v="26"/>
    <x v="338"/>
    <s v="Bad Bunny"/>
    <x v="1"/>
    <x v="2"/>
    <x v="627"/>
    <x v="1"/>
    <n v="29.46"/>
    <x v="3"/>
  </r>
  <r>
    <x v="4979"/>
    <n v="24"/>
    <x v="1"/>
    <x v="2"/>
    <s v="Apple Music"/>
    <x v="7"/>
    <x v="33"/>
    <x v="478"/>
    <s v="Ed Sheeran"/>
    <x v="0"/>
    <x v="1"/>
    <x v="651"/>
    <x v="0"/>
    <n v="4.12"/>
    <x v="0"/>
  </r>
  <r>
    <x v="4980"/>
    <n v="38"/>
    <x v="0"/>
    <x v="2"/>
    <s v="Apple Music"/>
    <x v="9"/>
    <x v="3"/>
    <x v="377"/>
    <s v="Ed Sheeran"/>
    <x v="1"/>
    <x v="2"/>
    <x v="792"/>
    <x v="2"/>
    <n v="52.32"/>
    <x v="1"/>
  </r>
  <r>
    <x v="4981"/>
    <n v="56"/>
    <x v="2"/>
    <x v="3"/>
    <s v="Deezer"/>
    <x v="1"/>
    <x v="68"/>
    <x v="153"/>
    <s v="Drake"/>
    <x v="0"/>
    <x v="1"/>
    <x v="12"/>
    <x v="1"/>
    <n v="16.59"/>
    <x v="0"/>
  </r>
  <r>
    <x v="4982"/>
    <n v="30"/>
    <x v="0"/>
    <x v="8"/>
    <s v="Apple Music"/>
    <x v="2"/>
    <x v="22"/>
    <x v="169"/>
    <s v="Adele"/>
    <x v="1"/>
    <x v="0"/>
    <x v="605"/>
    <x v="2"/>
    <n v="35.21"/>
    <x v="3"/>
  </r>
  <r>
    <x v="4983"/>
    <n v="45"/>
    <x v="2"/>
    <x v="5"/>
    <s v="Tidal"/>
    <x v="6"/>
    <x v="88"/>
    <x v="128"/>
    <s v="Adele"/>
    <x v="1"/>
    <x v="1"/>
    <x v="575"/>
    <x v="1"/>
    <n v="54.74"/>
    <x v="1"/>
  </r>
  <r>
    <x v="4984"/>
    <n v="56"/>
    <x v="2"/>
    <x v="8"/>
    <s v="Apple Music"/>
    <x v="6"/>
    <x v="10"/>
    <x v="348"/>
    <s v="Taylor Swift"/>
    <x v="1"/>
    <x v="1"/>
    <x v="605"/>
    <x v="2"/>
    <n v="5.34"/>
    <x v="0"/>
  </r>
  <r>
    <x v="4985"/>
    <n v="53"/>
    <x v="2"/>
    <x v="1"/>
    <s v="YouTube"/>
    <x v="1"/>
    <x v="47"/>
    <x v="34"/>
    <s v="Post Malone"/>
    <x v="0"/>
    <x v="0"/>
    <x v="543"/>
    <x v="1"/>
    <n v="55.48"/>
    <x v="1"/>
  </r>
  <r>
    <x v="4986"/>
    <n v="49"/>
    <x v="2"/>
    <x v="3"/>
    <s v="Spotify"/>
    <x v="6"/>
    <x v="13"/>
    <x v="469"/>
    <s v="Dua Lipa"/>
    <x v="0"/>
    <x v="0"/>
    <x v="258"/>
    <x v="3"/>
    <n v="79.42"/>
    <x v="2"/>
  </r>
  <r>
    <x v="4987"/>
    <n v="27"/>
    <x v="0"/>
    <x v="9"/>
    <s v="Spotify"/>
    <x v="8"/>
    <x v="41"/>
    <x v="440"/>
    <s v="BTS"/>
    <x v="1"/>
    <x v="0"/>
    <x v="681"/>
    <x v="1"/>
    <n v="13.94"/>
    <x v="0"/>
  </r>
  <r>
    <x v="4988"/>
    <n v="21"/>
    <x v="1"/>
    <x v="0"/>
    <s v="Deezer"/>
    <x v="7"/>
    <x v="52"/>
    <x v="423"/>
    <s v="Post Malone"/>
    <x v="0"/>
    <x v="1"/>
    <x v="839"/>
    <x v="3"/>
    <n v="65.44"/>
    <x v="1"/>
  </r>
  <r>
    <x v="4989"/>
    <n v="31"/>
    <x v="0"/>
    <x v="0"/>
    <s v="Apple Music"/>
    <x v="2"/>
    <x v="92"/>
    <x v="214"/>
    <s v="BTS"/>
    <x v="1"/>
    <x v="2"/>
    <x v="45"/>
    <x v="0"/>
    <n v="37.24"/>
    <x v="3"/>
  </r>
  <r>
    <x v="4990"/>
    <n v="32"/>
    <x v="0"/>
    <x v="8"/>
    <s v="Amazon Music"/>
    <x v="3"/>
    <x v="98"/>
    <x v="310"/>
    <s v="Bad Bunny"/>
    <x v="0"/>
    <x v="1"/>
    <x v="799"/>
    <x v="0"/>
    <n v="12.02"/>
    <x v="0"/>
  </r>
  <r>
    <x v="4991"/>
    <n v="27"/>
    <x v="0"/>
    <x v="3"/>
    <s v="Spotify"/>
    <x v="8"/>
    <x v="77"/>
    <x v="113"/>
    <s v="Post Malone"/>
    <x v="1"/>
    <x v="1"/>
    <x v="253"/>
    <x v="1"/>
    <n v="73.819999999999993"/>
    <x v="1"/>
  </r>
  <r>
    <x v="4992"/>
    <n v="46"/>
    <x v="2"/>
    <x v="4"/>
    <s v="Apple Music"/>
    <x v="7"/>
    <x v="0"/>
    <x v="73"/>
    <s v="The Weeknd"/>
    <x v="1"/>
    <x v="0"/>
    <x v="545"/>
    <x v="0"/>
    <n v="78.22"/>
    <x v="2"/>
  </r>
  <r>
    <x v="4993"/>
    <n v="19"/>
    <x v="1"/>
    <x v="1"/>
    <s v="Tidal"/>
    <x v="9"/>
    <x v="50"/>
    <x v="377"/>
    <s v="Taylor Swift"/>
    <x v="1"/>
    <x v="0"/>
    <x v="93"/>
    <x v="2"/>
    <n v="43.26"/>
    <x v="3"/>
  </r>
  <r>
    <x v="4994"/>
    <n v="55"/>
    <x v="2"/>
    <x v="2"/>
    <s v="Amazon Music"/>
    <x v="4"/>
    <x v="58"/>
    <x v="315"/>
    <s v="Dua Lipa"/>
    <x v="1"/>
    <x v="1"/>
    <x v="383"/>
    <x v="2"/>
    <n v="44.17"/>
    <x v="3"/>
  </r>
  <r>
    <x v="4995"/>
    <n v="60"/>
    <x v="2"/>
    <x v="4"/>
    <s v="Deezer"/>
    <x v="1"/>
    <x v="3"/>
    <x v="359"/>
    <s v="Post Malone"/>
    <x v="1"/>
    <x v="2"/>
    <x v="153"/>
    <x v="0"/>
    <n v="22.36"/>
    <x v="0"/>
  </r>
  <r>
    <x v="4996"/>
    <n v="38"/>
    <x v="0"/>
    <x v="2"/>
    <s v="Deezer"/>
    <x v="7"/>
    <x v="39"/>
    <x v="331"/>
    <s v="BTS"/>
    <x v="1"/>
    <x v="1"/>
    <x v="332"/>
    <x v="1"/>
    <n v="58.23"/>
    <x v="1"/>
  </r>
  <r>
    <x v="4997"/>
    <n v="27"/>
    <x v="0"/>
    <x v="5"/>
    <s v="Amazon Music"/>
    <x v="5"/>
    <x v="49"/>
    <x v="180"/>
    <s v="Taylor Swift"/>
    <x v="1"/>
    <x v="1"/>
    <x v="112"/>
    <x v="2"/>
    <n v="51.71"/>
    <x v="1"/>
  </r>
  <r>
    <x v="4998"/>
    <n v="58"/>
    <x v="2"/>
    <x v="6"/>
    <s v="Amazon Music"/>
    <x v="3"/>
    <x v="81"/>
    <x v="382"/>
    <s v="Bad Bunny"/>
    <x v="1"/>
    <x v="1"/>
    <x v="215"/>
    <x v="0"/>
    <n v="24.53"/>
    <x v="0"/>
  </r>
  <r>
    <x v="4999"/>
    <n v="30"/>
    <x v="0"/>
    <x v="3"/>
    <s v="YouTube"/>
    <x v="6"/>
    <x v="20"/>
    <x v="436"/>
    <s v="Adele"/>
    <x v="1"/>
    <x v="1"/>
    <x v="745"/>
    <x v="1"/>
    <n v="79.459999999999994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x v="0"/>
    <x v="0"/>
    <n v="0.52859960552268248"/>
    <n v="0.51318458417849899"/>
    <n v="0.49681528662420382"/>
    <n v="0.48163265306122449"/>
    <n v="0.50509164969450104"/>
    <n v="0.49806201550387597"/>
    <n v="0.52325581395348841"/>
    <n v="0.508298755186721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9DFC73-FE99-4151-9966-5EC002E4D72D}" name="Ratio_free_premium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4:E7" firstHeaderRow="1" firstDataRow="1" firstDataCol="1"/>
  <pivotFields count="15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uenta de User_ID" fld="0" subtotal="count" showDataAs="percentOfCol" baseField="0" baseItem="0" numFmtId="10"/>
  </dataFields>
  <formats count="2">
    <format dxfId="15">
      <pivotArea collapsedLevelsAreSubtotals="1" fieldPosition="0">
        <references count="1">
          <reference field="9" count="1">
            <x v="0"/>
          </reference>
        </references>
      </pivotArea>
    </format>
    <format dxfId="14">
      <pivotArea collapsedLevelsAreSubtotals="1" fieldPosition="0">
        <references count="1">
          <reference field="9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7F7E2C-DA75-4182-9C03-4AAFB14A2496}" name="TablaDinámica1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P5:Q10" firstHeaderRow="1" firstDataRow="1" firstDataCol="1"/>
  <pivotFields count="15"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/>
    <pivotField showAll="0"/>
    <pivotField showAll="0">
      <items count="11">
        <item x="4"/>
        <item x="1"/>
        <item x="3"/>
        <item x="7"/>
        <item x="9"/>
        <item x="5"/>
        <item x="2"/>
        <item x="8"/>
        <item x="0"/>
        <item x="6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romedio de Hours Streamed Per Day_Decimal" fld="6" subtotal="average" showDataAs="percentOfCol" baseField="2" baseItem="0" numFmtId="10"/>
  </dataFields>
  <formats count="2">
    <format dxfId="1">
      <pivotArea outline="0" collapsedLevelsAreSubtotals="1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E86F5B-FDBA-4806-BA6C-F2E501A4F878}" name="TablaDinámica9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D15:E19" firstHeaderRow="1" firstDataRow="1" firstDataCol="1"/>
  <pivotFields count="15"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showAll="0"/>
    <pivotField showAll="0"/>
    <pivotField showAll="0">
      <items count="11">
        <item x="4"/>
        <item x="1"/>
        <item x="3"/>
        <item x="7"/>
        <item x="9"/>
        <item x="5"/>
        <item x="2"/>
        <item x="8"/>
        <item x="0"/>
        <item x="6"/>
        <item t="default"/>
      </items>
    </pivotField>
    <pivotField dataField="1" showAll="0"/>
    <pivotField showAll="0"/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Promedio de Hours Streamed Per Day_Decimal" fld="6" subtotal="average" showDataAs="percentOfCol" baseField="10" baseItem="0" numFmtId="10"/>
  </dataFields>
  <formats count="2">
    <format dxfId="3">
      <pivotArea outline="0" collapsedLevelsAreSubtotals="1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chartFormats count="2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ECCB12-8DD6-4F2B-A010-7E9360A221EA}" name="TablaDinámica1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P38:Q43" firstHeaderRow="1" firstDataRow="1" firstDataCol="1"/>
  <pivotFields count="15">
    <pivotField dataField="1" showAll="0"/>
    <pivotField showAll="0"/>
    <pivotField showAll="0">
      <items count="5">
        <item x="0"/>
        <item x="2"/>
        <item x="1"/>
        <item x="3"/>
        <item t="default"/>
      </items>
    </pivotField>
    <pivotField showAll="0"/>
    <pivotField showAll="0"/>
    <pivotField showAll="0">
      <items count="11">
        <item x="4"/>
        <item x="1"/>
        <item x="3"/>
        <item x="7"/>
        <item x="9"/>
        <item x="5"/>
        <item x="2"/>
        <item x="8"/>
        <item x="0"/>
        <item x="6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showAll="0"/>
    <pivotField axis="axisRow" showAll="0">
      <items count="5">
        <item x="1"/>
        <item x="0"/>
        <item x="3"/>
        <item x="2"/>
        <item t="default"/>
      </items>
    </pivotField>
  </pivotFields>
  <rowFields count="1">
    <field x="1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User_ID" fld="0" subtotal="count" showDataAs="percentOfCol" baseField="0" baseItem="0" numFmtId="10"/>
  </dataFields>
  <chartFormats count="15"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4" format="3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4" format="4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14" format="5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15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7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5" format="8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5" format="9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15" format="10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  <chartFormat chart="11" format="1">
      <pivotArea type="data" outline="0" fieldPosition="0">
        <references count="2">
          <reference field="4294967294" count="1" selected="0">
            <x v="0"/>
          </reference>
          <reference field="14" count="1" selected="0">
            <x v="0"/>
          </reference>
        </references>
      </pivotArea>
    </chartFormat>
    <chartFormat chart="11" format="2">
      <pivotArea type="data" outline="0" fieldPosition="0">
        <references count="2">
          <reference field="4294967294" count="1" selected="0">
            <x v="0"/>
          </reference>
          <reference field="14" count="1" selected="0">
            <x v="1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14" count="1" selected="0">
            <x v="2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1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C30995-AD6F-4301-B833-B438ACBB417F}" name="TablaDinámica1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D39:E44" firstHeaderRow="1" firstDataRow="1" firstDataCol="1"/>
  <pivotFields count="15">
    <pivotField dataField="1" showAll="0"/>
    <pivotField showAll="0"/>
    <pivotField showAll="0">
      <items count="5">
        <item x="0"/>
        <item x="2"/>
        <item x="1"/>
        <item x="3"/>
        <item t="default"/>
      </items>
    </pivotField>
    <pivotField showAll="0"/>
    <pivotField showAll="0"/>
    <pivotField showAll="0">
      <items count="11">
        <item x="4"/>
        <item x="1"/>
        <item x="3"/>
        <item x="7"/>
        <item x="9"/>
        <item x="5"/>
        <item x="2"/>
        <item x="8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>
      <items count="879">
        <item x="406"/>
        <item x="107"/>
        <item x="128"/>
        <item x="541"/>
        <item x="490"/>
        <item x="452"/>
        <item x="687"/>
        <item x="392"/>
        <item x="488"/>
        <item x="674"/>
        <item x="429"/>
        <item x="450"/>
        <item x="53"/>
        <item x="136"/>
        <item x="782"/>
        <item x="75"/>
        <item x="780"/>
        <item x="44"/>
        <item x="121"/>
        <item x="32"/>
        <item x="411"/>
        <item x="232"/>
        <item x="200"/>
        <item x="80"/>
        <item x="417"/>
        <item x="237"/>
        <item x="294"/>
        <item x="629"/>
        <item x="378"/>
        <item x="114"/>
        <item x="201"/>
        <item x="815"/>
        <item x="410"/>
        <item x="325"/>
        <item x="159"/>
        <item x="748"/>
        <item x="758"/>
        <item x="633"/>
        <item x="555"/>
        <item x="182"/>
        <item x="329"/>
        <item x="298"/>
        <item x="135"/>
        <item x="421"/>
        <item x="344"/>
        <item x="523"/>
        <item x="316"/>
        <item x="137"/>
        <item x="568"/>
        <item x="691"/>
        <item x="25"/>
        <item x="846"/>
        <item x="659"/>
        <item x="498"/>
        <item x="394"/>
        <item x="94"/>
        <item x="627"/>
        <item x="867"/>
        <item x="811"/>
        <item x="28"/>
        <item x="783"/>
        <item x="348"/>
        <item x="609"/>
        <item x="432"/>
        <item x="213"/>
        <item x="767"/>
        <item x="226"/>
        <item x="37"/>
        <item x="414"/>
        <item x="113"/>
        <item x="166"/>
        <item x="532"/>
        <item x="338"/>
        <item x="730"/>
        <item x="170"/>
        <item x="58"/>
        <item x="8"/>
        <item x="379"/>
        <item x="88"/>
        <item x="85"/>
        <item x="531"/>
        <item x="304"/>
        <item x="832"/>
        <item x="257"/>
        <item x="762"/>
        <item x="102"/>
        <item x="599"/>
        <item x="263"/>
        <item x="436"/>
        <item x="709"/>
        <item x="187"/>
        <item x="579"/>
        <item x="59"/>
        <item x="271"/>
        <item x="273"/>
        <item x="220"/>
        <item x="559"/>
        <item x="475"/>
        <item x="77"/>
        <item x="241"/>
        <item x="6"/>
        <item x="210"/>
        <item x="1"/>
        <item x="637"/>
        <item x="779"/>
        <item x="253"/>
        <item x="17"/>
        <item x="733"/>
        <item x="157"/>
        <item x="701"/>
        <item x="98"/>
        <item x="829"/>
        <item x="340"/>
        <item x="843"/>
        <item x="274"/>
        <item x="39"/>
        <item x="132"/>
        <item x="761"/>
        <item x="183"/>
        <item x="732"/>
        <item x="256"/>
        <item x="858"/>
        <item x="798"/>
        <item x="296"/>
        <item x="728"/>
        <item x="511"/>
        <item x="463"/>
        <item x="616"/>
        <item x="788"/>
        <item x="262"/>
        <item x="337"/>
        <item x="326"/>
        <item x="681"/>
        <item x="711"/>
        <item x="280"/>
        <item x="844"/>
        <item x="745"/>
        <item x="79"/>
        <item x="736"/>
        <item x="474"/>
        <item x="419"/>
        <item x="775"/>
        <item x="525"/>
        <item x="575"/>
        <item x="33"/>
        <item x="81"/>
        <item x="588"/>
        <item x="254"/>
        <item x="876"/>
        <item x="403"/>
        <item x="347"/>
        <item x="399"/>
        <item x="332"/>
        <item x="192"/>
        <item x="613"/>
        <item x="195"/>
        <item x="390"/>
        <item x="643"/>
        <item x="850"/>
        <item x="261"/>
        <item x="587"/>
        <item x="873"/>
        <item x="76"/>
        <item x="597"/>
        <item x="678"/>
        <item x="310"/>
        <item x="685"/>
        <item x="821"/>
        <item x="420"/>
        <item x="543"/>
        <item x="319"/>
        <item x="375"/>
        <item x="145"/>
        <item x="389"/>
        <item x="581"/>
        <item x="865"/>
        <item x="305"/>
        <item x="520"/>
        <item x="95"/>
        <item x="840"/>
        <item x="124"/>
        <item x="554"/>
        <item x="66"/>
        <item x="12"/>
        <item x="772"/>
        <item x="55"/>
        <item x="365"/>
        <item x="499"/>
        <item x="518"/>
        <item x="231"/>
        <item x="203"/>
        <item x="314"/>
        <item x="603"/>
        <item x="602"/>
        <item x="16"/>
        <item x="649"/>
        <item x="416"/>
        <item x="202"/>
        <item x="219"/>
        <item x="607"/>
        <item x="446"/>
        <item x="672"/>
        <item x="569"/>
        <item x="321"/>
        <item x="823"/>
        <item x="483"/>
        <item x="49"/>
        <item x="30"/>
        <item x="27"/>
        <item x="447"/>
        <item x="760"/>
        <item x="797"/>
        <item x="680"/>
        <item x="129"/>
        <item x="353"/>
        <item x="626"/>
        <item x="363"/>
        <item x="449"/>
        <item x="539"/>
        <item x="628"/>
        <item x="250"/>
        <item x="668"/>
        <item x="560"/>
        <item x="308"/>
        <item x="440"/>
        <item x="861"/>
        <item x="584"/>
        <item x="188"/>
        <item x="550"/>
        <item x="657"/>
        <item x="18"/>
        <item x="804"/>
        <item x="666"/>
        <item x="87"/>
        <item x="715"/>
        <item x="130"/>
        <item x="636"/>
        <item x="622"/>
        <item x="535"/>
        <item x="23"/>
        <item x="43"/>
        <item x="90"/>
        <item x="631"/>
        <item x="757"/>
        <item x="334"/>
        <item x="870"/>
        <item x="606"/>
        <item x="276"/>
        <item x="464"/>
        <item x="856"/>
        <item x="189"/>
        <item x="118"/>
        <item x="336"/>
        <item x="433"/>
        <item x="834"/>
        <item x="551"/>
        <item x="504"/>
        <item x="822"/>
        <item x="638"/>
        <item x="122"/>
        <item x="165"/>
        <item x="453"/>
        <item x="837"/>
        <item x="537"/>
        <item x="516"/>
        <item x="199"/>
        <item x="376"/>
        <item x="506"/>
        <item x="564"/>
        <item x="428"/>
        <item x="284"/>
        <item x="405"/>
        <item x="426"/>
        <item x="802"/>
        <item x="7"/>
        <item x="615"/>
        <item x="238"/>
        <item x="277"/>
        <item x="168"/>
        <item x="358"/>
        <item x="103"/>
        <item x="580"/>
        <item x="833"/>
        <item x="476"/>
        <item x="50"/>
        <item x="4"/>
        <item x="288"/>
        <item x="774"/>
        <item x="592"/>
        <item x="184"/>
        <item x="676"/>
        <item x="3"/>
        <item x="795"/>
        <item x="590"/>
        <item x="600"/>
        <item x="291"/>
        <item x="286"/>
        <item x="698"/>
        <item x="63"/>
        <item x="209"/>
        <item x="387"/>
        <item x="586"/>
        <item x="460"/>
        <item x="224"/>
        <item x="269"/>
        <item x="598"/>
        <item x="455"/>
        <item x="664"/>
        <item x="595"/>
        <item x="247"/>
        <item x="71"/>
        <item x="639"/>
        <item x="619"/>
        <item x="442"/>
        <item x="515"/>
        <item x="503"/>
        <item x="313"/>
        <item x="482"/>
        <item x="324"/>
        <item x="486"/>
        <item x="753"/>
        <item x="468"/>
        <item x="407"/>
        <item x="836"/>
        <item x="48"/>
        <item x="116"/>
        <item x="439"/>
        <item x="393"/>
        <item x="845"/>
        <item x="771"/>
        <item x="151"/>
        <item x="577"/>
        <item x="651"/>
        <item x="60"/>
        <item x="526"/>
        <item x="717"/>
        <item x="824"/>
        <item x="817"/>
        <item x="438"/>
        <item x="842"/>
        <item x="791"/>
        <item x="461"/>
        <item x="65"/>
        <item x="692"/>
        <item x="545"/>
        <item x="172"/>
        <item x="162"/>
        <item x="320"/>
        <item x="108"/>
        <item x="472"/>
        <item x="134"/>
        <item x="51"/>
        <item x="501"/>
        <item x="563"/>
        <item x="593"/>
        <item x="667"/>
        <item x="307"/>
        <item x="855"/>
        <item x="647"/>
        <item x="369"/>
        <item x="343"/>
        <item x="255"/>
        <item x="642"/>
        <item x="519"/>
        <item x="552"/>
        <item x="249"/>
        <item x="41"/>
        <item x="806"/>
        <item x="863"/>
        <item x="851"/>
        <item x="292"/>
        <item x="266"/>
        <item x="656"/>
        <item x="562"/>
        <item x="799"/>
        <item x="15"/>
        <item x="204"/>
        <item x="514"/>
        <item x="471"/>
        <item x="670"/>
        <item x="524"/>
        <item x="178"/>
        <item x="330"/>
        <item x="212"/>
        <item x="494"/>
        <item x="743"/>
        <item x="688"/>
        <item x="418"/>
        <item x="335"/>
        <item x="13"/>
        <item x="731"/>
        <item x="317"/>
        <item x="306"/>
        <item x="877"/>
        <item x="402"/>
        <item x="448"/>
        <item x="479"/>
        <item x="270"/>
        <item x="719"/>
        <item x="404"/>
        <item x="24"/>
        <item x="713"/>
        <item x="512"/>
        <item x="466"/>
        <item x="373"/>
        <item x="849"/>
        <item x="240"/>
        <item x="866"/>
        <item x="828"/>
        <item x="364"/>
        <item x="119"/>
        <item x="409"/>
        <item x="215"/>
        <item x="395"/>
        <item x="459"/>
        <item x="351"/>
        <item x="96"/>
        <item x="854"/>
        <item x="583"/>
        <item x="283"/>
        <item x="352"/>
        <item x="133"/>
        <item x="47"/>
        <item x="40"/>
        <item x="662"/>
        <item x="496"/>
        <item x="859"/>
        <item x="872"/>
        <item x="604"/>
        <item x="831"/>
        <item x="278"/>
        <item x="272"/>
        <item x="101"/>
        <item x="268"/>
        <item x="566"/>
        <item x="589"/>
        <item x="143"/>
        <item x="644"/>
        <item x="398"/>
        <item x="372"/>
        <item x="591"/>
        <item x="789"/>
        <item x="181"/>
        <item x="264"/>
        <item x="349"/>
        <item x="838"/>
        <item x="148"/>
        <item x="538"/>
        <item x="105"/>
        <item x="45"/>
        <item x="2"/>
        <item x="180"/>
        <item x="0"/>
        <item x="285"/>
        <item x="773"/>
        <item x="467"/>
        <item x="388"/>
        <item x="686"/>
        <item x="56"/>
        <item x="841"/>
        <item x="11"/>
        <item x="252"/>
        <item x="513"/>
        <item x="424"/>
        <item x="675"/>
        <item x="31"/>
        <item x="19"/>
        <item x="621"/>
        <item x="127"/>
        <item x="826"/>
        <item x="153"/>
        <item x="295"/>
        <item x="750"/>
        <item x="171"/>
        <item x="505"/>
        <item x="697"/>
        <item x="302"/>
        <item x="331"/>
        <item x="720"/>
        <item x="287"/>
        <item x="173"/>
        <item x="368"/>
        <item x="323"/>
        <item x="565"/>
        <item x="529"/>
        <item x="385"/>
        <item x="74"/>
        <item x="751"/>
        <item x="658"/>
        <item x="275"/>
        <item x="161"/>
        <item x="800"/>
        <item x="708"/>
        <item x="682"/>
        <item x="73"/>
        <item x="677"/>
        <item x="702"/>
        <item x="492"/>
        <item x="227"/>
        <item x="158"/>
        <item x="251"/>
        <item x="216"/>
        <item x="322"/>
        <item x="739"/>
        <item x="484"/>
        <item x="198"/>
        <item x="341"/>
        <item x="706"/>
        <item x="146"/>
        <item x="401"/>
        <item x="179"/>
        <item x="9"/>
        <item x="571"/>
        <item x="84"/>
        <item x="155"/>
        <item x="214"/>
        <item x="342"/>
        <item x="36"/>
        <item x="576"/>
        <item x="712"/>
        <item x="281"/>
        <item x="377"/>
        <item x="718"/>
        <item x="726"/>
        <item x="497"/>
        <item x="423"/>
        <item x="801"/>
        <item x="190"/>
        <item x="617"/>
        <item x="737"/>
        <item x="196"/>
        <item x="810"/>
        <item x="874"/>
        <item x="684"/>
        <item x="825"/>
        <item x="62"/>
        <item x="723"/>
        <item x="618"/>
        <item x="354"/>
        <item x="766"/>
        <item x="115"/>
        <item x="813"/>
        <item x="383"/>
        <item x="536"/>
        <item x="549"/>
        <item x="243"/>
        <item x="89"/>
        <item x="868"/>
        <item x="669"/>
        <item x="456"/>
        <item x="97"/>
        <item x="679"/>
        <item x="309"/>
        <item x="125"/>
        <item x="169"/>
        <item x="382"/>
        <item x="764"/>
        <item x="366"/>
        <item x="768"/>
        <item x="362"/>
        <item x="408"/>
        <item x="100"/>
        <item x="785"/>
        <item x="648"/>
        <item x="206"/>
        <item x="207"/>
        <item x="567"/>
        <item x="741"/>
        <item x="154"/>
        <item x="634"/>
        <item x="193"/>
        <item x="152"/>
        <item x="704"/>
        <item x="510"/>
        <item x="655"/>
        <item x="57"/>
        <item x="784"/>
        <item x="491"/>
        <item x="500"/>
        <item x="374"/>
        <item x="848"/>
        <item x="21"/>
        <item x="205"/>
        <item x="625"/>
        <item x="301"/>
        <item x="582"/>
        <item x="722"/>
        <item x="807"/>
        <item x="412"/>
        <item x="312"/>
        <item x="93"/>
        <item x="64"/>
        <item x="303"/>
        <item x="222"/>
        <item x="548"/>
        <item x="211"/>
        <item x="142"/>
        <item x="596"/>
        <item x="150"/>
        <item x="391"/>
        <item x="493"/>
        <item x="556"/>
        <item x="558"/>
        <item x="786"/>
        <item x="608"/>
        <item x="480"/>
        <item x="808"/>
        <item x="29"/>
        <item x="457"/>
        <item x="67"/>
        <item x="109"/>
        <item x="167"/>
        <item x="110"/>
        <item x="749"/>
        <item x="696"/>
        <item x="458"/>
        <item x="794"/>
        <item x="430"/>
        <item x="451"/>
        <item x="793"/>
        <item x="508"/>
        <item x="327"/>
        <item x="594"/>
        <item x="765"/>
        <item x="814"/>
        <item x="875"/>
        <item x="443"/>
        <item x="857"/>
        <item x="652"/>
        <item x="746"/>
        <item x="83"/>
        <item x="400"/>
        <item x="259"/>
        <item x="763"/>
        <item x="141"/>
        <item x="620"/>
        <item x="357"/>
        <item x="99"/>
        <item x="140"/>
        <item x="42"/>
        <item x="441"/>
        <item x="827"/>
        <item x="194"/>
        <item x="735"/>
        <item x="517"/>
        <item x="869"/>
        <item x="673"/>
        <item x="413"/>
        <item x="265"/>
        <item x="574"/>
        <item x="104"/>
        <item x="485"/>
        <item x="646"/>
        <item x="489"/>
        <item x="279"/>
        <item x="300"/>
        <item x="225"/>
        <item x="78"/>
        <item x="585"/>
        <item x="297"/>
        <item x="528"/>
        <item x="640"/>
        <item x="14"/>
        <item x="218"/>
        <item x="792"/>
        <item x="360"/>
        <item x="350"/>
        <item x="434"/>
        <item x="624"/>
        <item x="864"/>
        <item x="223"/>
        <item x="112"/>
        <item x="605"/>
        <item x="812"/>
        <item x="229"/>
        <item x="197"/>
        <item x="540"/>
        <item x="787"/>
        <item x="242"/>
        <item x="623"/>
        <item x="5"/>
        <item x="487"/>
        <item x="805"/>
        <item x="724"/>
        <item x="747"/>
        <item x="160"/>
        <item x="470"/>
        <item x="72"/>
        <item x="397"/>
        <item x="92"/>
        <item x="328"/>
        <item x="610"/>
        <item x="734"/>
        <item x="546"/>
        <item x="740"/>
        <item x="355"/>
        <item x="770"/>
        <item x="117"/>
        <item x="561"/>
        <item x="163"/>
        <item x="35"/>
        <item x="820"/>
        <item x="422"/>
        <item x="246"/>
        <item x="707"/>
        <item x="415"/>
        <item x="469"/>
        <item x="339"/>
        <item x="174"/>
        <item x="703"/>
        <item x="611"/>
        <item x="847"/>
        <item x="299"/>
        <item x="612"/>
        <item x="533"/>
        <item x="186"/>
        <item x="690"/>
        <item x="796"/>
        <item x="542"/>
        <item x="425"/>
        <item x="653"/>
        <item x="290"/>
        <item x="527"/>
        <item x="509"/>
        <item x="444"/>
        <item x="123"/>
        <item x="244"/>
        <item x="138"/>
        <item x="473"/>
        <item x="359"/>
        <item x="260"/>
        <item x="346"/>
        <item x="650"/>
        <item x="367"/>
        <item x="311"/>
        <item x="853"/>
        <item x="725"/>
        <item x="671"/>
        <item x="293"/>
        <item x="530"/>
        <item x="258"/>
        <item x="754"/>
        <item x="380"/>
        <item x="714"/>
        <item x="507"/>
        <item x="156"/>
        <item x="465"/>
        <item x="654"/>
        <item x="665"/>
        <item x="721"/>
        <item x="177"/>
        <item x="46"/>
        <item x="547"/>
        <item x="437"/>
        <item x="860"/>
        <item x="614"/>
        <item x="769"/>
        <item x="663"/>
        <item x="34"/>
        <item x="248"/>
        <item x="245"/>
        <item x="742"/>
        <item x="759"/>
        <item x="70"/>
        <item x="694"/>
        <item x="69"/>
        <item x="435"/>
        <item x="370"/>
        <item x="208"/>
        <item x="147"/>
        <item x="544"/>
        <item x="333"/>
        <item x="816"/>
        <item x="683"/>
        <item x="477"/>
        <item x="641"/>
        <item x="744"/>
        <item x="68"/>
        <item x="176"/>
        <item x="318"/>
        <item x="700"/>
        <item x="131"/>
        <item x="22"/>
        <item x="534"/>
        <item x="819"/>
        <item x="126"/>
        <item x="120"/>
        <item x="191"/>
        <item x="361"/>
        <item x="91"/>
        <item x="228"/>
        <item x="356"/>
        <item x="705"/>
        <item x="431"/>
        <item x="693"/>
        <item x="386"/>
        <item x="282"/>
        <item x="818"/>
        <item x="502"/>
        <item x="557"/>
        <item x="289"/>
        <item x="478"/>
        <item x="427"/>
        <item x="835"/>
        <item x="601"/>
        <item x="371"/>
        <item x="778"/>
        <item x="781"/>
        <item x="239"/>
        <item x="236"/>
        <item x="790"/>
        <item x="839"/>
        <item x="106"/>
        <item x="689"/>
        <item x="645"/>
        <item x="871"/>
        <item x="635"/>
        <item x="234"/>
        <item x="139"/>
        <item x="164"/>
        <item x="553"/>
        <item x="267"/>
        <item x="185"/>
        <item x="776"/>
        <item x="61"/>
        <item x="756"/>
        <item x="495"/>
        <item x="862"/>
        <item x="54"/>
        <item x="852"/>
        <item x="445"/>
        <item x="175"/>
        <item x="52"/>
        <item x="454"/>
        <item x="738"/>
        <item x="149"/>
        <item x="632"/>
        <item x="578"/>
        <item x="729"/>
        <item x="230"/>
        <item x="809"/>
        <item x="777"/>
        <item x="695"/>
        <item x="235"/>
        <item x="521"/>
        <item x="111"/>
        <item x="573"/>
        <item x="381"/>
        <item x="752"/>
        <item x="630"/>
        <item x="661"/>
        <item x="20"/>
        <item x="315"/>
        <item x="233"/>
        <item x="570"/>
        <item x="10"/>
        <item x="710"/>
        <item x="699"/>
        <item x="26"/>
        <item x="716"/>
        <item x="144"/>
        <item x="38"/>
        <item x="572"/>
        <item x="345"/>
        <item x="830"/>
        <item x="660"/>
        <item x="86"/>
        <item x="217"/>
        <item x="82"/>
        <item x="727"/>
        <item x="522"/>
        <item x="462"/>
        <item x="396"/>
        <item x="755"/>
        <item x="481"/>
        <item x="803"/>
        <item x="384"/>
        <item x="221"/>
        <item t="default"/>
      </items>
    </pivotField>
    <pivotField axis="axisRow" showAll="0">
      <items count="5">
        <item x="2"/>
        <item x="1"/>
        <item x="0"/>
        <item x="3"/>
        <item t="default"/>
      </items>
    </pivotField>
    <pivotField showAll="0"/>
    <pivotField showAll="0">
      <items count="5">
        <item x="1"/>
        <item x="0"/>
        <item x="3"/>
        <item x="2"/>
        <item t="default"/>
      </items>
    </pivotField>
  </pivotFields>
  <rowFields count="1">
    <field x="1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uenta de User_ID" fld="0" subtotal="count" showDataAs="percentOfCol" baseField="0" baseItem="0" numFmtId="10"/>
  </dataFields>
  <chartFormats count="10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11" format="8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11" format="9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11" format="10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  <chartFormat chart="8" format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0"/>
          </reference>
        </references>
      </pivotArea>
    </chartFormat>
    <chartFormat chart="8" format="2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  <chartFormat chart="8" format="3">
      <pivotArea type="data" outline="0" fieldPosition="0">
        <references count="2">
          <reference field="4294967294" count="1" selected="0">
            <x v="0"/>
          </reference>
          <reference field="12" count="1" selected="0">
            <x v="2"/>
          </reference>
        </references>
      </pivotArea>
    </chartFormat>
    <chartFormat chart="8" format="4">
      <pivotArea type="data" outline="0" fieldPosition="0">
        <references count="2">
          <reference field="4294967294" count="1" selected="0">
            <x v="0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8F5484-D174-46F0-80A2-10991016FFD1}" name="promedio_hours_streamed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4:B5" firstHeaderRow="1" firstDataRow="1" firstDataCol="0"/>
  <pivotFields count="15">
    <pivotField showAll="0">
      <items count="5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t="default"/>
      </items>
    </pivotField>
    <pivotField showAll="0"/>
    <pivotField showAll="0"/>
    <pivotField showAll="0"/>
    <pivotField showAll="0"/>
    <pivotField showAll="0"/>
    <pivotField dataField="1" showAll="0">
      <items count="100">
        <item x="16"/>
        <item x="96"/>
        <item x="53"/>
        <item x="4"/>
        <item x="80"/>
        <item x="41"/>
        <item x="57"/>
        <item x="77"/>
        <item x="19"/>
        <item x="45"/>
        <item x="65"/>
        <item x="66"/>
        <item x="1"/>
        <item x="23"/>
        <item x="7"/>
        <item x="30"/>
        <item x="72"/>
        <item x="85"/>
        <item x="75"/>
        <item x="56"/>
        <item x="63"/>
        <item x="27"/>
        <item x="64"/>
        <item x="18"/>
        <item x="92"/>
        <item x="82"/>
        <item x="78"/>
        <item x="74"/>
        <item x="86"/>
        <item x="28"/>
        <item x="14"/>
        <item x="67"/>
        <item x="24"/>
        <item x="71"/>
        <item x="22"/>
        <item x="58"/>
        <item x="39"/>
        <item x="68"/>
        <item x="76"/>
        <item x="94"/>
        <item x="38"/>
        <item x="42"/>
        <item x="10"/>
        <item x="25"/>
        <item x="69"/>
        <item x="44"/>
        <item x="91"/>
        <item x="0"/>
        <item x="90"/>
        <item x="97"/>
        <item x="61"/>
        <item x="46"/>
        <item x="95"/>
        <item x="29"/>
        <item x="47"/>
        <item x="50"/>
        <item x="3"/>
        <item x="11"/>
        <item x="87"/>
        <item x="2"/>
        <item x="31"/>
        <item x="62"/>
        <item x="17"/>
        <item x="12"/>
        <item x="48"/>
        <item x="35"/>
        <item x="83"/>
        <item x="40"/>
        <item x="52"/>
        <item x="59"/>
        <item x="43"/>
        <item x="51"/>
        <item x="21"/>
        <item x="20"/>
        <item x="60"/>
        <item x="34"/>
        <item x="88"/>
        <item x="55"/>
        <item x="32"/>
        <item x="37"/>
        <item x="70"/>
        <item x="93"/>
        <item x="13"/>
        <item x="98"/>
        <item x="9"/>
        <item x="81"/>
        <item x="8"/>
        <item x="5"/>
        <item x="15"/>
        <item x="6"/>
        <item x="84"/>
        <item x="73"/>
        <item x="26"/>
        <item x="49"/>
        <item x="54"/>
        <item x="33"/>
        <item x="36"/>
        <item x="79"/>
        <item x="8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Promedio de Hours Streamed Per Day_Decimal" fld="6" subtotal="average" baseField="0" baseItem="0" numFmtId="164"/>
  </dataFields>
  <formats count="1">
    <format dxfId="1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59CD5D-BF37-48FC-A891-4BA1D408EB8A}" name="Promedio_Number_songs_liked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D15:D16" firstHeaderRow="1" firstDataRow="1" firstDataCol="0"/>
  <pivotFields count="15">
    <pivotField showAll="0">
      <items count="50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t="default"/>
      </items>
    </pivotField>
    <pivotField showAll="0"/>
    <pivotField showAll="0"/>
    <pivotField showAll="0">
      <items count="11">
        <item x="2"/>
        <item x="5"/>
        <item x="6"/>
        <item x="9"/>
        <item x="1"/>
        <item x="7"/>
        <item x="0"/>
        <item x="3"/>
        <item x="4"/>
        <item x="8"/>
        <item t="default"/>
      </items>
    </pivotField>
    <pivotField showAll="0"/>
    <pivotField showAll="0"/>
    <pivotField showAll="0"/>
    <pivotField dataField="1" showAll="0">
      <items count="501">
        <item x="160"/>
        <item x="293"/>
        <item x="124"/>
        <item x="35"/>
        <item x="203"/>
        <item x="309"/>
        <item x="296"/>
        <item x="52"/>
        <item x="144"/>
        <item x="292"/>
        <item x="14"/>
        <item x="20"/>
        <item x="395"/>
        <item x="285"/>
        <item x="187"/>
        <item x="324"/>
        <item x="125"/>
        <item x="278"/>
        <item x="444"/>
        <item x="260"/>
        <item x="429"/>
        <item x="362"/>
        <item x="426"/>
        <item x="311"/>
        <item x="122"/>
        <item x="339"/>
        <item x="8"/>
        <item x="452"/>
        <item x="138"/>
        <item x="163"/>
        <item x="159"/>
        <item x="312"/>
        <item x="154"/>
        <item x="413"/>
        <item x="233"/>
        <item x="247"/>
        <item x="140"/>
        <item x="307"/>
        <item x="288"/>
        <item x="465"/>
        <item x="264"/>
        <item x="374"/>
        <item x="482"/>
        <item x="228"/>
        <item x="193"/>
        <item x="200"/>
        <item x="354"/>
        <item x="210"/>
        <item x="234"/>
        <item x="225"/>
        <item x="483"/>
        <item x="28"/>
        <item x="236"/>
        <item x="416"/>
        <item x="286"/>
        <item x="261"/>
        <item x="487"/>
        <item x="364"/>
        <item x="199"/>
        <item x="393"/>
        <item x="328"/>
        <item x="235"/>
        <item x="276"/>
        <item x="73"/>
        <item x="290"/>
        <item x="490"/>
        <item x="80"/>
        <item x="404"/>
        <item x="314"/>
        <item x="6"/>
        <item x="63"/>
        <item x="281"/>
        <item x="131"/>
        <item x="346"/>
        <item x="294"/>
        <item x="443"/>
        <item x="451"/>
        <item x="265"/>
        <item x="58"/>
        <item x="33"/>
        <item x="359"/>
        <item x="461"/>
        <item x="401"/>
        <item x="94"/>
        <item x="118"/>
        <item x="484"/>
        <item x="85"/>
        <item x="99"/>
        <item x="463"/>
        <item x="410"/>
        <item x="141"/>
        <item x="190"/>
        <item x="153"/>
        <item x="62"/>
        <item x="34"/>
        <item x="378"/>
        <item x="110"/>
        <item x="282"/>
        <item x="205"/>
        <item x="447"/>
        <item x="86"/>
        <item x="87"/>
        <item x="218"/>
        <item x="271"/>
        <item x="333"/>
        <item x="242"/>
        <item x="219"/>
        <item x="11"/>
        <item x="336"/>
        <item x="43"/>
        <item x="171"/>
        <item x="98"/>
        <item x="103"/>
        <item x="130"/>
        <item x="195"/>
        <item x="372"/>
        <item x="41"/>
        <item x="97"/>
        <item x="96"/>
        <item x="134"/>
        <item x="439"/>
        <item x="68"/>
        <item x="207"/>
        <item x="300"/>
        <item x="201"/>
        <item x="435"/>
        <item x="169"/>
        <item x="303"/>
        <item x="76"/>
        <item x="121"/>
        <item x="224"/>
        <item x="245"/>
        <item x="109"/>
        <item x="496"/>
        <item x="427"/>
        <item x="310"/>
        <item x="326"/>
        <item x="0"/>
        <item x="320"/>
        <item x="146"/>
        <item x="255"/>
        <item x="308"/>
        <item x="227"/>
        <item x="355"/>
        <item x="436"/>
        <item x="476"/>
        <item x="387"/>
        <item x="213"/>
        <item x="334"/>
        <item x="84"/>
        <item x="60"/>
        <item x="473"/>
        <item x="79"/>
        <item x="197"/>
        <item x="214"/>
        <item x="498"/>
        <item x="306"/>
        <item x="283"/>
        <item x="424"/>
        <item x="151"/>
        <item x="352"/>
        <item x="150"/>
        <item x="375"/>
        <item x="381"/>
        <item x="69"/>
        <item x="113"/>
        <item x="389"/>
        <item x="142"/>
        <item x="173"/>
        <item x="83"/>
        <item x="71"/>
        <item x="386"/>
        <item x="400"/>
        <item x="332"/>
        <item x="291"/>
        <item x="485"/>
        <item x="341"/>
        <item x="46"/>
        <item x="177"/>
        <item x="456"/>
        <item x="162"/>
        <item x="127"/>
        <item x="114"/>
        <item x="263"/>
        <item x="407"/>
        <item x="411"/>
        <item x="368"/>
        <item x="208"/>
        <item x="335"/>
        <item x="238"/>
        <item x="54"/>
        <item x="363"/>
        <item x="105"/>
        <item x="471"/>
        <item x="27"/>
        <item x="32"/>
        <item x="494"/>
        <item x="91"/>
        <item x="481"/>
        <item x="152"/>
        <item x="231"/>
        <item x="319"/>
        <item x="206"/>
        <item x="239"/>
        <item x="104"/>
        <item x="317"/>
        <item x="78"/>
        <item x="95"/>
        <item x="467"/>
        <item x="90"/>
        <item x="488"/>
        <item x="64"/>
        <item x="244"/>
        <item x="47"/>
        <item x="13"/>
        <item x="304"/>
        <item x="185"/>
        <item x="331"/>
        <item x="337"/>
        <item x="469"/>
        <item x="21"/>
        <item x="77"/>
        <item x="345"/>
        <item x="492"/>
        <item x="53"/>
        <item x="112"/>
        <item x="477"/>
        <item x="189"/>
        <item x="360"/>
        <item x="457"/>
        <item x="240"/>
        <item x="196"/>
        <item x="251"/>
        <item x="209"/>
        <item x="369"/>
        <item x="66"/>
        <item x="229"/>
        <item x="266"/>
        <item x="178"/>
        <item x="302"/>
        <item x="414"/>
        <item x="453"/>
        <item x="5"/>
        <item x="392"/>
        <item x="248"/>
        <item x="176"/>
        <item x="116"/>
        <item x="22"/>
        <item x="258"/>
        <item x="462"/>
        <item x="192"/>
        <item x="422"/>
        <item x="246"/>
        <item x="480"/>
        <item x="298"/>
        <item x="145"/>
        <item x="441"/>
        <item x="168"/>
        <item x="72"/>
        <item x="428"/>
        <item x="330"/>
        <item x="175"/>
        <item x="204"/>
        <item x="39"/>
        <item x="402"/>
        <item x="458"/>
        <item x="165"/>
        <item x="174"/>
        <item x="356"/>
        <item x="179"/>
        <item x="182"/>
        <item x="75"/>
        <item x="442"/>
        <item x="92"/>
        <item x="133"/>
        <item x="135"/>
        <item x="180"/>
        <item x="423"/>
        <item x="434"/>
        <item x="230"/>
        <item x="273"/>
        <item x="89"/>
        <item x="57"/>
        <item x="455"/>
        <item x="367"/>
        <item x="301"/>
        <item x="119"/>
        <item x="466"/>
        <item x="412"/>
        <item x="347"/>
        <item x="108"/>
        <item x="340"/>
        <item x="259"/>
        <item x="183"/>
        <item x="198"/>
        <item x="366"/>
        <item x="446"/>
        <item x="269"/>
        <item x="9"/>
        <item x="36"/>
        <item x="56"/>
        <item x="396"/>
        <item x="376"/>
        <item x="270"/>
        <item x="408"/>
        <item x="44"/>
        <item x="250"/>
        <item x="391"/>
        <item x="167"/>
        <item x="65"/>
        <item x="361"/>
        <item x="232"/>
        <item x="379"/>
        <item x="170"/>
        <item x="50"/>
        <item x="385"/>
        <item x="449"/>
        <item x="106"/>
        <item x="497"/>
        <item x="55"/>
        <item x="123"/>
        <item x="241"/>
        <item x="321"/>
        <item x="472"/>
        <item x="353"/>
        <item x="322"/>
        <item x="275"/>
        <item x="4"/>
        <item x="279"/>
        <item x="489"/>
        <item x="295"/>
        <item x="409"/>
        <item x="215"/>
        <item x="166"/>
        <item x="470"/>
        <item x="370"/>
        <item x="188"/>
        <item x="464"/>
        <item x="82"/>
        <item x="373"/>
        <item x="390"/>
        <item x="45"/>
        <item x="338"/>
        <item x="115"/>
        <item x="107"/>
        <item x="478"/>
        <item x="23"/>
        <item x="220"/>
        <item x="3"/>
        <item x="342"/>
        <item x="253"/>
        <item x="280"/>
        <item x="158"/>
        <item x="81"/>
        <item x="474"/>
        <item x="237"/>
        <item x="479"/>
        <item x="318"/>
        <item x="357"/>
        <item x="450"/>
        <item x="419"/>
        <item x="493"/>
        <item x="61"/>
        <item x="221"/>
        <item x="397"/>
        <item x="348"/>
        <item x="289"/>
        <item x="2"/>
        <item x="274"/>
        <item x="432"/>
        <item x="143"/>
        <item x="349"/>
        <item x="398"/>
        <item x="49"/>
        <item x="223"/>
        <item x="399"/>
        <item x="212"/>
        <item x="100"/>
        <item x="161"/>
        <item x="194"/>
        <item x="186"/>
        <item x="468"/>
        <item x="460"/>
        <item x="222"/>
        <item x="155"/>
        <item x="430"/>
        <item x="437"/>
        <item x="1"/>
        <item x="147"/>
        <item x="495"/>
        <item x="323"/>
        <item x="148"/>
        <item x="48"/>
        <item x="139"/>
        <item x="329"/>
        <item x="191"/>
        <item x="394"/>
        <item x="499"/>
        <item x="267"/>
        <item x="29"/>
        <item x="383"/>
        <item x="272"/>
        <item x="425"/>
        <item x="313"/>
        <item x="277"/>
        <item x="454"/>
        <item x="448"/>
        <item x="30"/>
        <item x="377"/>
        <item x="284"/>
        <item x="102"/>
        <item x="325"/>
        <item x="438"/>
        <item x="184"/>
        <item x="111"/>
        <item x="249"/>
        <item x="19"/>
        <item x="299"/>
        <item x="74"/>
        <item x="421"/>
        <item x="132"/>
        <item x="459"/>
        <item x="16"/>
        <item x="172"/>
        <item x="136"/>
        <item x="365"/>
        <item x="93"/>
        <item x="217"/>
        <item x="297"/>
        <item x="316"/>
        <item x="262"/>
        <item x="12"/>
        <item x="226"/>
        <item x="38"/>
        <item x="137"/>
        <item x="445"/>
        <item x="25"/>
        <item x="406"/>
        <item x="31"/>
        <item x="70"/>
        <item x="343"/>
        <item x="491"/>
        <item x="157"/>
        <item x="315"/>
        <item x="129"/>
        <item x="405"/>
        <item x="431"/>
        <item x="7"/>
        <item x="415"/>
        <item x="344"/>
        <item x="59"/>
        <item x="256"/>
        <item x="358"/>
        <item x="37"/>
        <item x="384"/>
        <item x="243"/>
        <item x="351"/>
        <item x="475"/>
        <item x="403"/>
        <item x="156"/>
        <item x="18"/>
        <item x="10"/>
        <item x="40"/>
        <item x="42"/>
        <item x="117"/>
        <item x="350"/>
        <item x="486"/>
        <item x="17"/>
        <item x="202"/>
        <item x="388"/>
        <item x="268"/>
        <item x="257"/>
        <item x="327"/>
        <item x="380"/>
        <item x="26"/>
        <item x="67"/>
        <item x="164"/>
        <item x="440"/>
        <item x="181"/>
        <item x="216"/>
        <item x="211"/>
        <item x="254"/>
        <item x="433"/>
        <item x="101"/>
        <item x="128"/>
        <item x="88"/>
        <item x="420"/>
        <item x="371"/>
        <item x="120"/>
        <item x="51"/>
        <item x="126"/>
        <item x="382"/>
        <item x="252"/>
        <item x="24"/>
        <item x="287"/>
        <item x="149"/>
        <item x="305"/>
        <item x="418"/>
        <item x="15"/>
        <item x="417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Promedio de Number of Songs Liked" fld="7" subtotal="average" baseField="0" baseItem="0" numFmtId="1"/>
  </dataFields>
  <formats count="1">
    <format dxfId="1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9CC1F6-4C80-4A6B-AAA2-33A7E890B719}" name="promedio_repeat_song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15:B16" firstHeaderRow="1" firstDataRow="1" firstDataCol="0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Items count="1">
    <i/>
  </rowItems>
  <colItems count="1">
    <i/>
  </colItems>
  <dataFields count="1">
    <dataField name="Promedio de Repeat Song Rate %" fld="13" subtotal="average" baseField="0" baseItem="0" numFmtId="1"/>
  </dataFields>
  <formats count="1">
    <format dxfId="1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CAE67F-1B6E-4EE6-9BF9-703C8C6FA858}" name="promedio_discover_weekly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H4:H5" firstHeaderRow="1" firstDataRow="1" firstDataCol="0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Items count="1">
    <i/>
  </rowItems>
  <colItems count="1">
    <i/>
  </colItems>
  <dataFields count="1">
    <dataField name="Promedio de Discover Weekly Engagement %" fld="11" subtotal="average" baseField="0" baseItem="0" numFmtId="1"/>
  </dataFields>
  <formats count="1">
    <format dxfId="19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3498A0-D8C0-442E-98B8-FF47535E4099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3">
  <location ref="D6:E9" firstHeaderRow="1" firstDataRow="1" firstDataCol="1"/>
  <pivotFields count="15"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showAll="0">
      <items count="11">
        <item x="2"/>
        <item x="5"/>
        <item x="6"/>
        <item x="9"/>
        <item x="1"/>
        <item x="7"/>
        <item x="0"/>
        <item x="3"/>
        <item x="4"/>
        <item x="8"/>
        <item t="default"/>
      </items>
    </pivotField>
    <pivotField showAll="0"/>
    <pivotField showAll="0"/>
    <pivotField dataField="1" showAll="0">
      <items count="100">
        <item x="16"/>
        <item x="96"/>
        <item x="53"/>
        <item x="4"/>
        <item x="80"/>
        <item x="41"/>
        <item x="57"/>
        <item x="77"/>
        <item x="19"/>
        <item x="45"/>
        <item x="65"/>
        <item x="66"/>
        <item x="1"/>
        <item x="23"/>
        <item x="7"/>
        <item x="30"/>
        <item x="72"/>
        <item x="85"/>
        <item x="75"/>
        <item x="56"/>
        <item x="63"/>
        <item x="27"/>
        <item x="64"/>
        <item x="18"/>
        <item x="92"/>
        <item x="82"/>
        <item x="78"/>
        <item x="74"/>
        <item x="86"/>
        <item x="28"/>
        <item x="14"/>
        <item x="67"/>
        <item x="24"/>
        <item x="71"/>
        <item x="22"/>
        <item x="58"/>
        <item x="39"/>
        <item x="68"/>
        <item x="76"/>
        <item x="94"/>
        <item x="38"/>
        <item x="42"/>
        <item x="10"/>
        <item x="25"/>
        <item x="69"/>
        <item x="44"/>
        <item x="91"/>
        <item x="0"/>
        <item x="90"/>
        <item x="97"/>
        <item x="61"/>
        <item x="46"/>
        <item x="95"/>
        <item x="29"/>
        <item x="47"/>
        <item x="50"/>
        <item x="3"/>
        <item x="11"/>
        <item x="87"/>
        <item x="2"/>
        <item x="31"/>
        <item x="62"/>
        <item x="17"/>
        <item x="12"/>
        <item x="48"/>
        <item x="35"/>
        <item x="83"/>
        <item x="40"/>
        <item x="52"/>
        <item x="59"/>
        <item x="43"/>
        <item x="51"/>
        <item x="21"/>
        <item x="20"/>
        <item x="60"/>
        <item x="34"/>
        <item x="88"/>
        <item x="55"/>
        <item x="32"/>
        <item x="37"/>
        <item x="70"/>
        <item x="93"/>
        <item x="13"/>
        <item x="98"/>
        <item x="9"/>
        <item x="81"/>
        <item x="8"/>
        <item x="5"/>
        <item x="15"/>
        <item x="6"/>
        <item x="84"/>
        <item x="73"/>
        <item x="26"/>
        <item x="49"/>
        <item x="54"/>
        <item x="33"/>
        <item x="36"/>
        <item x="79"/>
        <item x="89"/>
        <item t="default"/>
      </items>
    </pivotField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Promedio de Hours Streamed Per Day_Decimal" fld="6" subtotal="average" showDataAs="percentOfCol" baseField="9" baseItem="0" numFmtId="10"/>
  </dataFields>
  <formats count="4">
    <format dxfId="7">
      <pivotArea grandRow="1" outline="0" collapsedLevelsAreSubtotals="1" fieldPosition="0"/>
    </format>
    <format dxfId="6">
      <pivotArea collapsedLevelsAreSubtotals="1" fieldPosition="0">
        <references count="1">
          <reference field="9" count="0"/>
        </references>
      </pivotArea>
    </format>
    <format dxfId="5">
      <pivotArea outline="0" collapsedLevelsAreSubtotals="1" fieldPosition="0">
        <references count="1">
          <reference field="9" count="1" selected="0">
            <x v="0"/>
          </reference>
        </references>
      </pivotArea>
    </format>
    <format dxfId="4">
      <pivotArea outline="0" fieldPosition="0">
        <references count="1">
          <reference field="4294967294" count="1">
            <x v="0"/>
          </reference>
        </references>
      </pivotArea>
    </format>
  </formats>
  <chartFormats count="4"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A58969-D61C-4A34-8251-FB6E0E13D376}" name="TablaDinámica7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P33:Y34" firstHeaderRow="0" firstDataRow="1" firstDataCol="0"/>
  <pivotFields count="10">
    <pivotField dataField="1" numFmtId="9" showAll="0">
      <items count="2">
        <item x="0"/>
        <item t="default"/>
      </items>
    </pivotField>
    <pivotField dataField="1" numFmtId="9" showAll="0">
      <items count="2">
        <item x="0"/>
        <item t="default"/>
      </items>
    </pivotField>
    <pivotField dataField="1" numFmtId="9" showAll="0"/>
    <pivotField dataField="1" numFmtId="9" showAll="0"/>
    <pivotField dataField="1" numFmtId="9" showAll="0"/>
    <pivotField dataField="1" numFmtId="9" showAll="0"/>
    <pivotField dataField="1" numFmtId="9" showAll="0"/>
    <pivotField dataField="1" numFmtId="9" showAll="0"/>
    <pivotField dataField="1" numFmtId="9" showAll="0"/>
    <pivotField dataField="1" numFmtId="9" showAll="0"/>
  </pivotFields>
  <rowItems count="1">
    <i/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Australia." fld="0" baseField="0" baseItem="0" numFmtId="9"/>
    <dataField name=" Brazil." fld="1" baseField="0" baseItem="0" numFmtId="9"/>
    <dataField name="Canada." fld="2" baseField="0" baseItem="0" numFmtId="9"/>
    <dataField name="France." fld="3" baseField="0" baseItem="0" numFmtId="9"/>
    <dataField name=" Germany." fld="4" baseField="0" baseItem="4" numFmtId="9"/>
    <dataField name=" UK." fld="8" baseField="0" baseItem="0" numFmtId="9"/>
    <dataField name=" India." fld="5" baseField="0" baseItem="0" numFmtId="9"/>
    <dataField name=" USA." fld="9" baseField="0" baseItem="0" numFmtId="9"/>
    <dataField name="South Korea." fld="7" baseField="0" baseItem="0" numFmtId="9"/>
    <dataField name="Japan." fld="6" baseField="0" baseItem="0" numFmtId="9"/>
  </dataFields>
  <chartFormats count="20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6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2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2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6" format="2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6" format="2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6" format="2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6" format="2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6" format="29" series="1">
      <pivotArea type="data" outline="0" fieldPosition="0">
        <references count="1">
          <reference field="4294967294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F18688-78A6-4D30-B97D-E07303BABE3E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D41:E44" firstHeaderRow="1" firstDataRow="1" firstDataCol="1"/>
  <pivotFields count="15">
    <pivotField showAll="0"/>
    <pivotField showAll="0"/>
    <pivotField showAll="0">
      <items count="5">
        <item x="0"/>
        <item x="2"/>
        <item x="1"/>
        <item x="3"/>
        <item t="default"/>
      </items>
    </pivotField>
    <pivotField showAll="0">
      <items count="11">
        <item x="2"/>
        <item x="5"/>
        <item x="6"/>
        <item x="9"/>
        <item x="1"/>
        <item x="7"/>
        <item x="0"/>
        <item x="3"/>
        <item x="4"/>
        <item x="8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Promedio de Discover Weekly Engagement %" fld="11" subtotal="average" showDataAs="percentOfCol" baseField="9" baseItem="0" numFmtId="165"/>
  </dataFields>
  <formats count="2">
    <format dxfId="9">
      <pivotArea outline="0" fieldPosition="0">
        <references count="1">
          <reference field="4294967294" count="1">
            <x v="0"/>
          </reference>
        </references>
      </pivotArea>
    </format>
    <format dxfId="8">
      <pivotArea outline="0" collapsedLevelsAreSubtotals="1" fieldPosition="0"/>
    </format>
  </formats>
  <chartFormats count="2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309D48-439A-405D-8D0E-BF691017C947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0">
  <location ref="D20:E23" firstHeaderRow="1" firstDataRow="1" firstDataCol="1"/>
  <pivotFields count="15">
    <pivotField dataField="1" showAll="0"/>
    <pivotField showAll="0"/>
    <pivotField showAll="0">
      <items count="5">
        <item x="0"/>
        <item x="2"/>
        <item x="1"/>
        <item x="3"/>
        <item t="default"/>
      </items>
    </pivotField>
    <pivotField showAll="0">
      <items count="11">
        <item x="2"/>
        <item x="5"/>
        <item x="6"/>
        <item x="9"/>
        <item x="1"/>
        <item x="7"/>
        <item x="0"/>
        <item x="3"/>
        <item x="4"/>
        <item x="8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9"/>
  </rowFields>
  <rowItems count="3">
    <i>
      <x/>
    </i>
    <i>
      <x v="1"/>
    </i>
    <i t="grand">
      <x/>
    </i>
  </rowItems>
  <colItems count="1">
    <i/>
  </colItems>
  <dataFields count="1">
    <dataField name="Cuenta de User_ID" fld="0" subtotal="count" showDataAs="percentOfCol" baseField="0" baseItem="0" numFmtId="10"/>
  </dataFields>
  <formats count="4">
    <format dxfId="13">
      <pivotArea outline="0" collapsedLevelsAreSubtotals="1" fieldPosition="0"/>
    </format>
    <format dxfId="12">
      <pivotArea grandRow="1" outline="0" collapsedLevelsAreSubtotals="1" fieldPosition="0"/>
    </format>
    <format dxfId="11">
      <pivotArea outline="0" fieldPosition="0">
        <references count="1">
          <reference field="4294967294" count="1">
            <x v="0"/>
          </reference>
        </references>
      </pivotArea>
    </format>
    <format dxfId="10">
      <pivotArea collapsedLevelsAreSubtotals="1" fieldPosition="0">
        <references count="1">
          <reference field="9" count="0"/>
        </references>
      </pivotArea>
    </format>
  </formats>
  <chartFormats count="6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0" format="6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EEB28B1A-A149-48D6-8E78-D2F295425B8B}" autoFormatId="16" applyNumberFormats="0" applyBorderFormats="0" applyFontFormats="0" applyPatternFormats="0" applyAlignmentFormats="0" applyWidthHeightFormats="0">
  <queryTableRefresh nextId="16">
    <queryTableFields count="15">
      <queryTableField id="1" name="User_ID" tableColumnId="1"/>
      <queryTableField id="2" name="Age" tableColumnId="2"/>
      <queryTableField id="3" name="Age_Range" tableColumnId="3"/>
      <queryTableField id="4" name="Country" tableColumnId="4"/>
      <queryTableField id="5" name="Streaming Platform" tableColumnId="5"/>
      <queryTableField id="6" name="Top Genre" tableColumnId="6"/>
      <queryTableField id="7" name="Hours Streamed Per Day_Decimal" tableColumnId="7"/>
      <queryTableField id="8" name="Number of Songs Liked" tableColumnId="8"/>
      <queryTableField id="9" name="Most Played Artist" tableColumnId="9"/>
      <queryTableField id="10" name="Subscription Type" tableColumnId="10"/>
      <queryTableField id="11" name="Listening Time (Morning/Afternoon/Night)" tableColumnId="11"/>
      <queryTableField id="12" name="Discover Weekly Engagement %" tableColumnId="12"/>
      <queryTableField id="13" name="Discover Weekly_Categories" tableColumnId="13"/>
      <queryTableField id="14" name="Repeat Song Rate %" tableColumnId="14"/>
      <queryTableField id="15" name="Repeat Song Rate_Categories" tableColumnId="15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ge_Range" xr10:uid="{59B9E623-C9A3-4B4B-8D17-8A9DEAB2E707}" sourceName="Age_Range">
  <pivotTables>
    <pivotTable tabId="1" name="TablaDinámica4"/>
    <pivotTable tabId="1" name="TablaDinámica1"/>
    <pivotTable tabId="1" name="TablaDinámica2"/>
  </pivotTables>
  <data>
    <tabular pivotCacheId="1500886093">
      <items count="4">
        <i x="0" s="1"/>
        <i x="2" s="1"/>
        <i x="1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ountry" xr10:uid="{74B99888-A9A5-4BEF-8144-54D51AF6FCEF}" sourceName="Country">
  <pivotTables>
    <pivotTable tabId="1" name="TablaDinámica1"/>
    <pivotTable tabId="1" name="TablaDinámica2"/>
    <pivotTable tabId="1" name="TablaDinámica4"/>
  </pivotTables>
  <data>
    <tabular pivotCacheId="1500886093">
      <items count="10">
        <i x="2" s="1"/>
        <i x="5" s="1"/>
        <i x="6" s="1"/>
        <i x="9" s="1"/>
        <i x="1" s="1"/>
        <i x="7" s="1"/>
        <i x="0" s="1"/>
        <i x="3" s="1"/>
        <i x="4" s="1"/>
        <i x="8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Top_Genre" xr10:uid="{F79A87EC-C7A0-4115-8D40-4C47672DE7DF}" sourceName="Top Genre">
  <pivotTables>
    <pivotTable tabId="7" name="TablaDinámica10"/>
    <pivotTable tabId="7" name="TablaDinámica9"/>
    <pivotTable tabId="7" name="TablaDinámica11"/>
    <pivotTable tabId="7" name="TablaDinámica12"/>
  </pivotTables>
  <data>
    <tabular pivotCacheId="1500886093">
      <items count="10">
        <i x="4" s="1"/>
        <i x="1" s="1"/>
        <i x="3" s="1"/>
        <i x="7" s="1"/>
        <i x="9" s="1"/>
        <i x="5" s="1"/>
        <i x="2" s="1"/>
        <i x="8" s="1"/>
        <i x="0" s="1"/>
        <i x="6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ge_Range1" xr10:uid="{002BA029-CBFE-46A4-8EC9-F85459D3BABD}" sourceName="Age_Range">
  <pivotTables>
    <pivotTable tabId="7" name="TablaDinámica11"/>
    <pivotTable tabId="7" name="TablaDinámica10"/>
    <pivotTable tabId="7" name="TablaDinámica9"/>
    <pivotTable tabId="7" name="TablaDinámica12"/>
  </pivotTables>
  <data>
    <tabular pivotCacheId="1500886093">
      <items count="4">
        <i x="0" s="1"/>
        <i x="2" s="1"/>
        <i x="1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ge_Range" xr10:uid="{B2C40808-59C3-472A-8E79-4C5159EEA57D}" cache="SegmentaciónDeDatos_Age_Range" caption="Age_Range" rowHeight="241300"/>
  <slicer name="Country" xr10:uid="{42466EC6-C7E1-4649-BF75-D2156428FC0C}" cache="SegmentaciónDeDatos_Country" caption="Country" columnCount="2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op Genre" xr10:uid="{E232197F-3D65-43F8-A4A7-C36F5852A376}" cache="SegmentaciónDeDatos_Top_Genre" caption="Top Genre" columnCount="2" rowHeight="241300"/>
  <slicer name="Age_Range 2" xr10:uid="{2880F14B-5E88-4AAC-A235-D79407D4BFAC}" cache="SegmentaciónDeDatos_Age_Range1" caption="Age_Range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ge_Range 1" xr10:uid="{F6F188F5-D88F-4D6D-9C62-3350A5A697B6}" cache="SegmentaciónDeDatos_Age_Range" caption="Age_Range" rowHeight="241300"/>
  <slicer name="Country 1" xr10:uid="{E2432B43-5558-46FD-9172-FF315323EDFA}" cache="SegmentaciónDeDatos_Country" caption="Country" columnCount="2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Top Genre 1" xr10:uid="{C80F4F4E-7562-4ACF-93D4-41EB250D1552}" cache="SegmentaciónDeDatos_Top_Genre" caption="Top Genre" columnCount="2" rowHeight="241300"/>
  <slicer name="Age_Range 3" xr10:uid="{E04BE0A2-BCE1-47C3-BA19-D85432819BAE}" cache="SegmentaciónDeDatos_Age_Range1" caption="Age_Range" rowHeight="241300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2FA190-4D62-4831-B67D-5215232ECCE8}" name="Datos_transformados" displayName="Datos_transformados" ref="A1:O5001" tableType="queryTable" totalsRowShown="0">
  <autoFilter ref="A1:O5001" xr:uid="{E72FA190-4D62-4831-B67D-5215232ECCE8}"/>
  <tableColumns count="15">
    <tableColumn id="1" xr3:uid="{6F1806C1-A150-45A6-ABEC-AC049EDB4279}" uniqueName="1" name="User_ID" queryTableFieldId="1" dataDxfId="29"/>
    <tableColumn id="2" xr3:uid="{7127FF77-520F-4AC2-B7EC-4BC8F791A23A}" uniqueName="2" name="Age" queryTableFieldId="2"/>
    <tableColumn id="3" xr3:uid="{CB5DB562-63E2-4E88-8661-7257B4B82F96}" uniqueName="3" name="Age_Range" queryTableFieldId="3" dataDxfId="28"/>
    <tableColumn id="4" xr3:uid="{D98E7223-DC93-408D-9AC4-10BBF8EB8435}" uniqueName="4" name="Country" queryTableFieldId="4" dataDxfId="27"/>
    <tableColumn id="5" xr3:uid="{DC3ADA0A-30FF-4912-B047-0EF8DCF53BA0}" uniqueName="5" name="Streaming Platform" queryTableFieldId="5" dataDxfId="26"/>
    <tableColumn id="6" xr3:uid="{A261EC9F-ADB1-4F31-AB13-4346666296F5}" uniqueName="6" name="Top Genre" queryTableFieldId="6" dataDxfId="25"/>
    <tableColumn id="7" xr3:uid="{12C9B534-6715-45C3-9633-77941F7D7917}" uniqueName="7" name="Hours Streamed Per Day_Decimal" queryTableFieldId="7"/>
    <tableColumn id="8" xr3:uid="{12EAB46A-38C2-45D7-9D5C-5898FC56DC1F}" uniqueName="8" name="Number of Songs Liked" queryTableFieldId="8"/>
    <tableColumn id="9" xr3:uid="{F3329637-C063-46D2-80B2-CECBFED0B941}" uniqueName="9" name="Most Played Artist" queryTableFieldId="9" dataDxfId="24"/>
    <tableColumn id="10" xr3:uid="{810CEB60-EFC4-4E17-BC6D-0FC2FDF6C83A}" uniqueName="10" name="Subscription Type" queryTableFieldId="10" dataDxfId="23"/>
    <tableColumn id="11" xr3:uid="{16F965E0-C67F-47DF-8690-2E27E05E4E6D}" uniqueName="11" name="Listening Time (Morning/Afternoon/Night)" queryTableFieldId="11" dataDxfId="22"/>
    <tableColumn id="12" xr3:uid="{7B6C6B57-62E2-4C00-A932-23C3A6D5E6F5}" uniqueName="12" name="Discover Weekly Engagement %" queryTableFieldId="12"/>
    <tableColumn id="13" xr3:uid="{67D4B827-E2D6-47AC-BE3A-3EA57FE3A5EC}" uniqueName="13" name="Discover Weekly_Categories" queryTableFieldId="13" dataDxfId="21"/>
    <tableColumn id="14" xr3:uid="{E446177F-54E5-4F7D-98FF-A2A4BCD348EC}" uniqueName="14" name="Repeat Song Rate %" queryTableFieldId="14"/>
    <tableColumn id="15" xr3:uid="{ACCFAAAC-466A-4B64-AA0D-85155A449F68}" uniqueName="15" name="Repeat Song Rate_Categories" queryTableFieldId="15" dataDxfId="2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6" Type="http://schemas.microsoft.com/office/2007/relationships/slicer" Target="../slicers/slicer2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13.xml"/></Relationships>
</file>

<file path=xl/worksheets/_rels/sheet5.xml.rels><?xml version="1.0" encoding="UTF-8" standalone="yes"?>
<Relationships xmlns="http://schemas.openxmlformats.org/package/2006/relationships"><Relationship Id="rId2" Type="http://schemas.microsoft.com/office/2007/relationships/slicer" Target="../slicers/slicer3.xml"/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microsoft.com/office/2007/relationships/slicer" Target="../slicers/slicer4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9DA18-C99F-4216-B29C-F504B328C754}">
  <dimension ref="A1:O5001"/>
  <sheetViews>
    <sheetView topLeftCell="F721" workbookViewId="0"/>
  </sheetViews>
  <sheetFormatPr baseColWidth="10" defaultRowHeight="15" x14ac:dyDescent="0.25"/>
  <cols>
    <col min="1" max="1" width="10.28515625" bestFit="1" customWidth="1"/>
    <col min="2" max="2" width="6.7109375" bestFit="1" customWidth="1"/>
    <col min="3" max="3" width="13.140625" bestFit="1" customWidth="1"/>
    <col min="4" max="4" width="11.7109375" bestFit="1" customWidth="1"/>
    <col min="5" max="5" width="20.5703125" bestFit="1" customWidth="1"/>
    <col min="6" max="6" width="12.5703125" bestFit="1" customWidth="1"/>
    <col min="7" max="7" width="33.140625" bestFit="1" customWidth="1"/>
    <col min="8" max="8" width="23.85546875" bestFit="1" customWidth="1"/>
    <col min="9" max="9" width="19.7109375" bestFit="1" customWidth="1"/>
    <col min="10" max="10" width="19.140625" bestFit="1" customWidth="1"/>
    <col min="11" max="11" width="42" bestFit="1" customWidth="1"/>
    <col min="12" max="12" width="32" bestFit="1" customWidth="1"/>
    <col min="13" max="13" width="29" bestFit="1" customWidth="1"/>
    <col min="14" max="14" width="20.85546875" bestFit="1" customWidth="1"/>
    <col min="15" max="15" width="29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t="s">
        <v>15</v>
      </c>
      <c r="B2">
        <v>34</v>
      </c>
      <c r="C2" t="s">
        <v>16</v>
      </c>
      <c r="D2" t="s">
        <v>17</v>
      </c>
      <c r="E2" t="s">
        <v>18</v>
      </c>
      <c r="F2" t="s">
        <v>19</v>
      </c>
      <c r="G2">
        <v>4.9000000000000004</v>
      </c>
      <c r="H2">
        <v>138</v>
      </c>
      <c r="I2" t="s">
        <v>20</v>
      </c>
      <c r="J2" t="s">
        <v>21</v>
      </c>
      <c r="K2" t="s">
        <v>22</v>
      </c>
      <c r="L2">
        <v>47.4</v>
      </c>
      <c r="M2" t="s">
        <v>23</v>
      </c>
      <c r="N2">
        <v>16.739999999999998</v>
      </c>
      <c r="O2" t="s">
        <v>24</v>
      </c>
    </row>
    <row r="3" spans="1:15" x14ac:dyDescent="0.25">
      <c r="A3" t="s">
        <v>25</v>
      </c>
      <c r="B3">
        <v>24</v>
      </c>
      <c r="C3" t="s">
        <v>26</v>
      </c>
      <c r="D3" t="s">
        <v>27</v>
      </c>
      <c r="E3" t="s">
        <v>28</v>
      </c>
      <c r="F3" t="s">
        <v>3</v>
      </c>
      <c r="G3">
        <v>1.4</v>
      </c>
      <c r="H3">
        <v>388</v>
      </c>
      <c r="I3" t="s">
        <v>29</v>
      </c>
      <c r="J3" t="s">
        <v>30</v>
      </c>
      <c r="K3" t="s">
        <v>31</v>
      </c>
      <c r="L3">
        <v>12.1</v>
      </c>
      <c r="M3" t="s">
        <v>24</v>
      </c>
      <c r="N3">
        <v>69.25</v>
      </c>
      <c r="O3" t="s">
        <v>32</v>
      </c>
    </row>
    <row r="4" spans="1:15" x14ac:dyDescent="0.25">
      <c r="A4" t="s">
        <v>33</v>
      </c>
      <c r="B4">
        <v>49</v>
      </c>
      <c r="C4" t="s">
        <v>34</v>
      </c>
      <c r="D4" t="s">
        <v>27</v>
      </c>
      <c r="E4" t="s">
        <v>28</v>
      </c>
      <c r="F4" t="s">
        <v>35</v>
      </c>
      <c r="G4">
        <v>6.1</v>
      </c>
      <c r="H4">
        <v>368</v>
      </c>
      <c r="I4" t="s">
        <v>36</v>
      </c>
      <c r="J4" t="s">
        <v>30</v>
      </c>
      <c r="K4" t="s">
        <v>22</v>
      </c>
      <c r="L4">
        <v>47.2</v>
      </c>
      <c r="M4" t="s">
        <v>23</v>
      </c>
      <c r="N4">
        <v>67.38</v>
      </c>
      <c r="O4" t="s">
        <v>32</v>
      </c>
    </row>
    <row r="5" spans="1:15" x14ac:dyDescent="0.25">
      <c r="A5" t="s">
        <v>37</v>
      </c>
      <c r="B5">
        <v>55</v>
      </c>
      <c r="C5" t="s">
        <v>34</v>
      </c>
      <c r="D5" t="s">
        <v>38</v>
      </c>
      <c r="E5" t="s">
        <v>39</v>
      </c>
      <c r="F5" t="s">
        <v>19</v>
      </c>
      <c r="G5">
        <v>5.8</v>
      </c>
      <c r="H5">
        <v>349</v>
      </c>
      <c r="I5" t="s">
        <v>40</v>
      </c>
      <c r="J5" t="s">
        <v>30</v>
      </c>
      <c r="K5" t="s">
        <v>41</v>
      </c>
      <c r="L5">
        <v>31.3</v>
      </c>
      <c r="M5" t="s">
        <v>23</v>
      </c>
      <c r="N5">
        <v>76.510000000000005</v>
      </c>
      <c r="O5" t="s">
        <v>42</v>
      </c>
    </row>
    <row r="6" spans="1:15" x14ac:dyDescent="0.25">
      <c r="A6" t="s">
        <v>43</v>
      </c>
      <c r="B6">
        <v>13</v>
      </c>
      <c r="C6" t="s">
        <v>44</v>
      </c>
      <c r="D6" t="s">
        <v>27</v>
      </c>
      <c r="E6" t="s">
        <v>45</v>
      </c>
      <c r="F6" t="s">
        <v>19</v>
      </c>
      <c r="G6">
        <v>0.5</v>
      </c>
      <c r="H6">
        <v>328</v>
      </c>
      <c r="I6" t="s">
        <v>20</v>
      </c>
      <c r="J6" t="s">
        <v>21</v>
      </c>
      <c r="K6" t="s">
        <v>31</v>
      </c>
      <c r="L6">
        <v>30.7</v>
      </c>
      <c r="M6" t="s">
        <v>23</v>
      </c>
      <c r="N6">
        <v>43.41</v>
      </c>
      <c r="O6" t="s">
        <v>23</v>
      </c>
    </row>
    <row r="7" spans="1:15" x14ac:dyDescent="0.25">
      <c r="A7" t="s">
        <v>46</v>
      </c>
      <c r="B7">
        <v>25</v>
      </c>
      <c r="C7" t="s">
        <v>16</v>
      </c>
      <c r="D7" t="s">
        <v>47</v>
      </c>
      <c r="E7" t="s">
        <v>48</v>
      </c>
      <c r="F7" t="s">
        <v>49</v>
      </c>
      <c r="G7">
        <v>8.9</v>
      </c>
      <c r="H7">
        <v>243</v>
      </c>
      <c r="I7" t="s">
        <v>50</v>
      </c>
      <c r="J7" t="s">
        <v>30</v>
      </c>
      <c r="K7" t="s">
        <v>22</v>
      </c>
      <c r="L7">
        <v>70.3</v>
      </c>
      <c r="M7" t="s">
        <v>32</v>
      </c>
      <c r="N7">
        <v>27.79</v>
      </c>
      <c r="O7" t="s">
        <v>23</v>
      </c>
    </row>
    <row r="8" spans="1:15" x14ac:dyDescent="0.25">
      <c r="A8" t="s">
        <v>51</v>
      </c>
      <c r="B8">
        <v>49</v>
      </c>
      <c r="C8" t="s">
        <v>34</v>
      </c>
      <c r="D8" t="s">
        <v>38</v>
      </c>
      <c r="E8" t="s">
        <v>18</v>
      </c>
      <c r="F8" t="s">
        <v>3</v>
      </c>
      <c r="G8">
        <v>9.1</v>
      </c>
      <c r="H8">
        <v>70</v>
      </c>
      <c r="I8" t="s">
        <v>52</v>
      </c>
      <c r="J8" t="s">
        <v>21</v>
      </c>
      <c r="K8" t="s">
        <v>31</v>
      </c>
      <c r="L8">
        <v>11.9</v>
      </c>
      <c r="M8" t="s">
        <v>24</v>
      </c>
      <c r="N8">
        <v>37.75</v>
      </c>
      <c r="O8" t="s">
        <v>23</v>
      </c>
    </row>
    <row r="9" spans="1:15" x14ac:dyDescent="0.25">
      <c r="A9" t="s">
        <v>53</v>
      </c>
      <c r="B9">
        <v>32</v>
      </c>
      <c r="C9" t="s">
        <v>16</v>
      </c>
      <c r="D9" t="s">
        <v>54</v>
      </c>
      <c r="E9" t="s">
        <v>45</v>
      </c>
      <c r="F9" t="s">
        <v>55</v>
      </c>
      <c r="G9">
        <v>1.6</v>
      </c>
      <c r="H9">
        <v>448</v>
      </c>
      <c r="I9" t="s">
        <v>40</v>
      </c>
      <c r="J9" t="s">
        <v>30</v>
      </c>
      <c r="K9" t="s">
        <v>22</v>
      </c>
      <c r="L9">
        <v>29.5</v>
      </c>
      <c r="M9" t="s">
        <v>23</v>
      </c>
      <c r="N9">
        <v>1.88</v>
      </c>
      <c r="O9" t="s">
        <v>24</v>
      </c>
    </row>
    <row r="10" spans="1:15" x14ac:dyDescent="0.25">
      <c r="A10" t="s">
        <v>56</v>
      </c>
      <c r="B10">
        <v>25</v>
      </c>
      <c r="C10" t="s">
        <v>16</v>
      </c>
      <c r="D10" t="s">
        <v>27</v>
      </c>
      <c r="E10" t="s">
        <v>18</v>
      </c>
      <c r="F10" t="s">
        <v>57</v>
      </c>
      <c r="G10">
        <v>8.8000000000000007</v>
      </c>
      <c r="H10">
        <v>27</v>
      </c>
      <c r="I10" t="s">
        <v>58</v>
      </c>
      <c r="J10" t="s">
        <v>30</v>
      </c>
      <c r="K10" t="s">
        <v>41</v>
      </c>
      <c r="L10">
        <v>8.6</v>
      </c>
      <c r="M10" t="s">
        <v>24</v>
      </c>
      <c r="N10">
        <v>42.38</v>
      </c>
      <c r="O10" t="s">
        <v>23</v>
      </c>
    </row>
    <row r="11" spans="1:15" x14ac:dyDescent="0.25">
      <c r="A11" t="s">
        <v>59</v>
      </c>
      <c r="B11">
        <v>37</v>
      </c>
      <c r="C11" t="s">
        <v>16</v>
      </c>
      <c r="D11" t="s">
        <v>60</v>
      </c>
      <c r="E11" t="s">
        <v>48</v>
      </c>
      <c r="F11" t="s">
        <v>19</v>
      </c>
      <c r="G11">
        <v>8.6</v>
      </c>
      <c r="H11">
        <v>299</v>
      </c>
      <c r="I11" t="s">
        <v>52</v>
      </c>
      <c r="J11" t="s">
        <v>30</v>
      </c>
      <c r="K11" t="s">
        <v>41</v>
      </c>
      <c r="L11">
        <v>53.4</v>
      </c>
      <c r="M11" t="s">
        <v>32</v>
      </c>
      <c r="N11">
        <v>46.89</v>
      </c>
      <c r="O11" t="s">
        <v>23</v>
      </c>
    </row>
    <row r="12" spans="1:15" x14ac:dyDescent="0.25">
      <c r="A12" t="s">
        <v>61</v>
      </c>
      <c r="B12">
        <v>40</v>
      </c>
      <c r="C12" t="s">
        <v>16</v>
      </c>
      <c r="D12" t="s">
        <v>47</v>
      </c>
      <c r="E12" t="s">
        <v>28</v>
      </c>
      <c r="F12" t="s">
        <v>19</v>
      </c>
      <c r="G12">
        <v>4.4000000000000004</v>
      </c>
      <c r="H12">
        <v>462</v>
      </c>
      <c r="I12" t="s">
        <v>62</v>
      </c>
      <c r="J12" t="s">
        <v>30</v>
      </c>
      <c r="K12" t="s">
        <v>41</v>
      </c>
      <c r="L12">
        <v>87.8</v>
      </c>
      <c r="M12" t="s">
        <v>42</v>
      </c>
      <c r="N12">
        <v>8.73</v>
      </c>
      <c r="O12" t="s">
        <v>24</v>
      </c>
    </row>
    <row r="13" spans="1:15" x14ac:dyDescent="0.25">
      <c r="A13" t="s">
        <v>63</v>
      </c>
      <c r="B13">
        <v>43</v>
      </c>
      <c r="C13" t="s">
        <v>16</v>
      </c>
      <c r="D13" t="s">
        <v>60</v>
      </c>
      <c r="E13" t="s">
        <v>48</v>
      </c>
      <c r="F13" t="s">
        <v>64</v>
      </c>
      <c r="G13">
        <v>5.9</v>
      </c>
      <c r="H13">
        <v>108</v>
      </c>
      <c r="I13" t="s">
        <v>65</v>
      </c>
      <c r="J13" t="s">
        <v>21</v>
      </c>
      <c r="K13" t="s">
        <v>22</v>
      </c>
      <c r="L13">
        <v>48.2</v>
      </c>
      <c r="M13" t="s">
        <v>23</v>
      </c>
      <c r="N13">
        <v>2.37</v>
      </c>
      <c r="O13" t="s">
        <v>24</v>
      </c>
    </row>
    <row r="14" spans="1:15" x14ac:dyDescent="0.25">
      <c r="A14" t="s">
        <v>66</v>
      </c>
      <c r="B14">
        <v>46</v>
      </c>
      <c r="C14" t="s">
        <v>34</v>
      </c>
      <c r="D14" t="s">
        <v>67</v>
      </c>
      <c r="E14" t="s">
        <v>28</v>
      </c>
      <c r="F14" t="s">
        <v>64</v>
      </c>
      <c r="G14">
        <v>6.5</v>
      </c>
      <c r="H14">
        <v>328</v>
      </c>
      <c r="I14" t="s">
        <v>29</v>
      </c>
      <c r="J14" t="s">
        <v>30</v>
      </c>
      <c r="K14" t="s">
        <v>22</v>
      </c>
      <c r="L14">
        <v>20.2</v>
      </c>
      <c r="M14" t="s">
        <v>24</v>
      </c>
      <c r="N14">
        <v>43.38</v>
      </c>
      <c r="O14" t="s">
        <v>23</v>
      </c>
    </row>
    <row r="15" spans="1:15" x14ac:dyDescent="0.25">
      <c r="A15" t="s">
        <v>68</v>
      </c>
      <c r="B15">
        <v>57</v>
      </c>
      <c r="C15" t="s">
        <v>34</v>
      </c>
      <c r="D15" t="s">
        <v>27</v>
      </c>
      <c r="E15" t="s">
        <v>18</v>
      </c>
      <c r="F15" t="s">
        <v>64</v>
      </c>
      <c r="G15">
        <v>8.4</v>
      </c>
      <c r="H15">
        <v>432</v>
      </c>
      <c r="I15" t="s">
        <v>65</v>
      </c>
      <c r="J15" t="s">
        <v>21</v>
      </c>
      <c r="K15" t="s">
        <v>22</v>
      </c>
      <c r="L15">
        <v>41.1</v>
      </c>
      <c r="M15" t="s">
        <v>23</v>
      </c>
      <c r="N15">
        <v>37.83</v>
      </c>
      <c r="O15" t="s">
        <v>23</v>
      </c>
    </row>
    <row r="16" spans="1:15" x14ac:dyDescent="0.25">
      <c r="A16" t="s">
        <v>69</v>
      </c>
      <c r="B16">
        <v>23</v>
      </c>
      <c r="C16" t="s">
        <v>26</v>
      </c>
      <c r="D16" t="s">
        <v>70</v>
      </c>
      <c r="E16" t="s">
        <v>71</v>
      </c>
      <c r="F16" t="s">
        <v>72</v>
      </c>
      <c r="G16">
        <v>8.4</v>
      </c>
      <c r="H16">
        <v>215</v>
      </c>
      <c r="I16" t="s">
        <v>40</v>
      </c>
      <c r="J16" t="s">
        <v>30</v>
      </c>
      <c r="K16" t="s">
        <v>41</v>
      </c>
      <c r="L16">
        <v>68.5</v>
      </c>
      <c r="M16" t="s">
        <v>32</v>
      </c>
      <c r="N16">
        <v>4.8600000000000003</v>
      </c>
      <c r="O16" t="s">
        <v>24</v>
      </c>
    </row>
    <row r="17" spans="1:15" x14ac:dyDescent="0.25">
      <c r="A17" t="s">
        <v>73</v>
      </c>
      <c r="B17">
        <v>33</v>
      </c>
      <c r="C17" t="s">
        <v>16</v>
      </c>
      <c r="D17" t="s">
        <v>54</v>
      </c>
      <c r="E17" t="s">
        <v>48</v>
      </c>
      <c r="F17" t="s">
        <v>72</v>
      </c>
      <c r="G17">
        <v>3.2</v>
      </c>
      <c r="H17">
        <v>11</v>
      </c>
      <c r="I17" t="s">
        <v>65</v>
      </c>
      <c r="J17" t="s">
        <v>30</v>
      </c>
      <c r="K17" t="s">
        <v>41</v>
      </c>
      <c r="L17">
        <v>39.700000000000003</v>
      </c>
      <c r="M17" t="s">
        <v>23</v>
      </c>
      <c r="N17">
        <v>52.44</v>
      </c>
      <c r="O17" t="s">
        <v>32</v>
      </c>
    </row>
    <row r="18" spans="1:15" x14ac:dyDescent="0.25">
      <c r="A18" t="s">
        <v>74</v>
      </c>
      <c r="B18">
        <v>19</v>
      </c>
      <c r="C18" t="s">
        <v>26</v>
      </c>
      <c r="D18" t="s">
        <v>70</v>
      </c>
      <c r="E18" t="s">
        <v>48</v>
      </c>
      <c r="F18" t="s">
        <v>3</v>
      </c>
      <c r="G18">
        <v>9</v>
      </c>
      <c r="H18">
        <v>499</v>
      </c>
      <c r="I18" t="s">
        <v>20</v>
      </c>
      <c r="J18" t="s">
        <v>21</v>
      </c>
      <c r="K18" t="s">
        <v>41</v>
      </c>
      <c r="L18">
        <v>21.4</v>
      </c>
      <c r="M18" t="s">
        <v>24</v>
      </c>
      <c r="N18">
        <v>2.06</v>
      </c>
      <c r="O18" t="s">
        <v>24</v>
      </c>
    </row>
    <row r="19" spans="1:15" x14ac:dyDescent="0.25">
      <c r="A19" t="s">
        <v>75</v>
      </c>
      <c r="B19">
        <v>16</v>
      </c>
      <c r="C19" t="s">
        <v>44</v>
      </c>
      <c r="D19" t="s">
        <v>76</v>
      </c>
      <c r="E19" t="s">
        <v>71</v>
      </c>
      <c r="F19" t="s">
        <v>77</v>
      </c>
      <c r="G19">
        <v>0.2</v>
      </c>
      <c r="H19">
        <v>423</v>
      </c>
      <c r="I19" t="s">
        <v>20</v>
      </c>
      <c r="J19" t="s">
        <v>30</v>
      </c>
      <c r="K19" t="s">
        <v>41</v>
      </c>
      <c r="L19">
        <v>12.5</v>
      </c>
      <c r="M19" t="s">
        <v>24</v>
      </c>
      <c r="N19">
        <v>17.93</v>
      </c>
      <c r="O19" t="s">
        <v>24</v>
      </c>
    </row>
    <row r="20" spans="1:15" x14ac:dyDescent="0.25">
      <c r="A20" t="s">
        <v>78</v>
      </c>
      <c r="B20">
        <v>17</v>
      </c>
      <c r="C20" t="s">
        <v>44</v>
      </c>
      <c r="D20" t="s">
        <v>27</v>
      </c>
      <c r="E20" t="s">
        <v>71</v>
      </c>
      <c r="F20" t="s">
        <v>64</v>
      </c>
      <c r="G20">
        <v>6.4</v>
      </c>
      <c r="H20">
        <v>468</v>
      </c>
      <c r="I20" t="s">
        <v>52</v>
      </c>
      <c r="J20" t="s">
        <v>30</v>
      </c>
      <c r="K20" t="s">
        <v>22</v>
      </c>
      <c r="L20">
        <v>25.1</v>
      </c>
      <c r="M20" t="s">
        <v>23</v>
      </c>
      <c r="N20">
        <v>8.58</v>
      </c>
      <c r="O20" t="s">
        <v>24</v>
      </c>
    </row>
    <row r="21" spans="1:15" x14ac:dyDescent="0.25">
      <c r="A21" t="s">
        <v>79</v>
      </c>
      <c r="B21">
        <v>39</v>
      </c>
      <c r="C21" t="s">
        <v>16</v>
      </c>
      <c r="D21" t="s">
        <v>70</v>
      </c>
      <c r="E21" t="s">
        <v>28</v>
      </c>
      <c r="F21" t="s">
        <v>77</v>
      </c>
      <c r="G21">
        <v>2.5</v>
      </c>
      <c r="H21">
        <v>461</v>
      </c>
      <c r="I21" t="s">
        <v>80</v>
      </c>
      <c r="J21" t="s">
        <v>30</v>
      </c>
      <c r="K21" t="s">
        <v>22</v>
      </c>
      <c r="L21">
        <v>48.8</v>
      </c>
      <c r="M21" t="s">
        <v>23</v>
      </c>
      <c r="N21">
        <v>37.659999999999997</v>
      </c>
      <c r="O21" t="s">
        <v>23</v>
      </c>
    </row>
    <row r="22" spans="1:15" x14ac:dyDescent="0.25">
      <c r="A22" t="s">
        <v>81</v>
      </c>
      <c r="B22">
        <v>33</v>
      </c>
      <c r="C22" t="s">
        <v>16</v>
      </c>
      <c r="D22" t="s">
        <v>38</v>
      </c>
      <c r="E22" t="s">
        <v>71</v>
      </c>
      <c r="F22" t="s">
        <v>49</v>
      </c>
      <c r="G22">
        <v>1</v>
      </c>
      <c r="H22">
        <v>417</v>
      </c>
      <c r="I22" t="s">
        <v>36</v>
      </c>
      <c r="J22" t="s">
        <v>30</v>
      </c>
      <c r="K22" t="s">
        <v>22</v>
      </c>
      <c r="L22">
        <v>87.4</v>
      </c>
      <c r="M22" t="s">
        <v>42</v>
      </c>
      <c r="N22">
        <v>44.49</v>
      </c>
      <c r="O22" t="s">
        <v>23</v>
      </c>
    </row>
    <row r="23" spans="1:15" x14ac:dyDescent="0.25">
      <c r="A23" t="s">
        <v>82</v>
      </c>
      <c r="B23">
        <v>29</v>
      </c>
      <c r="C23" t="s">
        <v>16</v>
      </c>
      <c r="D23" t="s">
        <v>76</v>
      </c>
      <c r="E23" t="s">
        <v>28</v>
      </c>
      <c r="F23" t="s">
        <v>57</v>
      </c>
      <c r="G23">
        <v>7.5</v>
      </c>
      <c r="H23">
        <v>12</v>
      </c>
      <c r="I23" t="s">
        <v>29</v>
      </c>
      <c r="J23" t="s">
        <v>30</v>
      </c>
      <c r="K23" t="s">
        <v>41</v>
      </c>
      <c r="L23">
        <v>60.4</v>
      </c>
      <c r="M23" t="s">
        <v>32</v>
      </c>
      <c r="N23">
        <v>14.44</v>
      </c>
      <c r="O23" t="s">
        <v>24</v>
      </c>
    </row>
    <row r="24" spans="1:15" x14ac:dyDescent="0.25">
      <c r="A24" t="s">
        <v>83</v>
      </c>
      <c r="B24">
        <v>40</v>
      </c>
      <c r="C24" t="s">
        <v>16</v>
      </c>
      <c r="D24" t="s">
        <v>60</v>
      </c>
      <c r="E24" t="s">
        <v>18</v>
      </c>
      <c r="F24" t="s">
        <v>84</v>
      </c>
      <c r="G24">
        <v>7.4</v>
      </c>
      <c r="H24">
        <v>221</v>
      </c>
      <c r="I24" t="s">
        <v>40</v>
      </c>
      <c r="J24" t="s">
        <v>30</v>
      </c>
      <c r="K24" t="s">
        <v>41</v>
      </c>
      <c r="L24">
        <v>80.5</v>
      </c>
      <c r="M24" t="s">
        <v>42</v>
      </c>
      <c r="N24">
        <v>78.27</v>
      </c>
      <c r="O24" t="s">
        <v>42</v>
      </c>
    </row>
    <row r="25" spans="1:15" x14ac:dyDescent="0.25">
      <c r="A25" t="s">
        <v>85</v>
      </c>
      <c r="B25">
        <v>42</v>
      </c>
      <c r="C25" t="s">
        <v>16</v>
      </c>
      <c r="D25" t="s">
        <v>60</v>
      </c>
      <c r="E25" t="s">
        <v>45</v>
      </c>
      <c r="F25" t="s">
        <v>64</v>
      </c>
      <c r="G25">
        <v>9.1</v>
      </c>
      <c r="H25">
        <v>248</v>
      </c>
      <c r="I25" t="s">
        <v>36</v>
      </c>
      <c r="J25" t="s">
        <v>21</v>
      </c>
      <c r="K25" t="s">
        <v>31</v>
      </c>
      <c r="L25">
        <v>26</v>
      </c>
      <c r="M25" t="s">
        <v>23</v>
      </c>
      <c r="N25">
        <v>8.42</v>
      </c>
      <c r="O25" t="s">
        <v>24</v>
      </c>
    </row>
    <row r="26" spans="1:15" x14ac:dyDescent="0.25">
      <c r="A26" t="s">
        <v>86</v>
      </c>
      <c r="B26">
        <v>35</v>
      </c>
      <c r="C26" t="s">
        <v>16</v>
      </c>
      <c r="D26" t="s">
        <v>47</v>
      </c>
      <c r="E26" t="s">
        <v>28</v>
      </c>
      <c r="F26" t="s">
        <v>35</v>
      </c>
      <c r="G26">
        <v>3.6</v>
      </c>
      <c r="H26">
        <v>461</v>
      </c>
      <c r="I26" t="s">
        <v>36</v>
      </c>
      <c r="J26" t="s">
        <v>21</v>
      </c>
      <c r="K26" t="s">
        <v>31</v>
      </c>
      <c r="L26">
        <v>42.2</v>
      </c>
      <c r="M26" t="s">
        <v>23</v>
      </c>
      <c r="N26">
        <v>77.180000000000007</v>
      </c>
      <c r="O26" t="s">
        <v>42</v>
      </c>
    </row>
    <row r="27" spans="1:15" x14ac:dyDescent="0.25">
      <c r="A27" t="s">
        <v>87</v>
      </c>
      <c r="B27">
        <v>53</v>
      </c>
      <c r="C27" t="s">
        <v>34</v>
      </c>
      <c r="D27" t="s">
        <v>60</v>
      </c>
      <c r="E27" t="s">
        <v>71</v>
      </c>
      <c r="F27" t="s">
        <v>19</v>
      </c>
      <c r="G27">
        <v>1.5</v>
      </c>
      <c r="H27">
        <v>347</v>
      </c>
      <c r="I27" t="s">
        <v>29</v>
      </c>
      <c r="J27" t="s">
        <v>30</v>
      </c>
      <c r="K27" t="s">
        <v>22</v>
      </c>
      <c r="L27">
        <v>6</v>
      </c>
      <c r="M27" t="s">
        <v>24</v>
      </c>
      <c r="N27">
        <v>10.49</v>
      </c>
      <c r="O27" t="s">
        <v>24</v>
      </c>
    </row>
    <row r="28" spans="1:15" x14ac:dyDescent="0.25">
      <c r="A28" t="s">
        <v>88</v>
      </c>
      <c r="B28">
        <v>23</v>
      </c>
      <c r="C28" t="s">
        <v>26</v>
      </c>
      <c r="D28" t="s">
        <v>17</v>
      </c>
      <c r="E28" t="s">
        <v>18</v>
      </c>
      <c r="F28" t="s">
        <v>72</v>
      </c>
      <c r="G28">
        <v>9</v>
      </c>
      <c r="H28">
        <v>494</v>
      </c>
      <c r="I28" t="s">
        <v>62</v>
      </c>
      <c r="J28" t="s">
        <v>21</v>
      </c>
      <c r="K28" t="s">
        <v>41</v>
      </c>
      <c r="L28">
        <v>88.1</v>
      </c>
      <c r="M28" t="s">
        <v>42</v>
      </c>
      <c r="N28">
        <v>62.45</v>
      </c>
      <c r="O28" t="s">
        <v>32</v>
      </c>
    </row>
    <row r="29" spans="1:15" x14ac:dyDescent="0.25">
      <c r="A29" t="s">
        <v>89</v>
      </c>
      <c r="B29">
        <v>27</v>
      </c>
      <c r="C29" t="s">
        <v>16</v>
      </c>
      <c r="D29" t="s">
        <v>90</v>
      </c>
      <c r="E29" t="s">
        <v>45</v>
      </c>
      <c r="F29" t="s">
        <v>84</v>
      </c>
      <c r="G29">
        <v>3.4</v>
      </c>
      <c r="H29">
        <v>437</v>
      </c>
      <c r="I29" t="s">
        <v>62</v>
      </c>
      <c r="J29" t="s">
        <v>21</v>
      </c>
      <c r="K29" t="s">
        <v>41</v>
      </c>
      <c r="L29">
        <v>22.8</v>
      </c>
      <c r="M29" t="s">
        <v>24</v>
      </c>
      <c r="N29">
        <v>21.55</v>
      </c>
      <c r="O29" t="s">
        <v>24</v>
      </c>
    </row>
    <row r="30" spans="1:15" x14ac:dyDescent="0.25">
      <c r="A30" t="s">
        <v>91</v>
      </c>
      <c r="B30">
        <v>40</v>
      </c>
      <c r="C30" t="s">
        <v>16</v>
      </c>
      <c r="D30" t="s">
        <v>27</v>
      </c>
      <c r="E30" t="s">
        <v>48</v>
      </c>
      <c r="F30" t="s">
        <v>35</v>
      </c>
      <c r="G30">
        <v>4.5</v>
      </c>
      <c r="H30">
        <v>475</v>
      </c>
      <c r="I30" t="s">
        <v>65</v>
      </c>
      <c r="J30" t="s">
        <v>30</v>
      </c>
      <c r="K30" t="s">
        <v>22</v>
      </c>
      <c r="L30">
        <v>6.9</v>
      </c>
      <c r="M30" t="s">
        <v>24</v>
      </c>
      <c r="N30">
        <v>10.66</v>
      </c>
      <c r="O30" t="s">
        <v>24</v>
      </c>
    </row>
    <row r="31" spans="1:15" x14ac:dyDescent="0.25">
      <c r="A31" t="s">
        <v>92</v>
      </c>
      <c r="B31">
        <v>42</v>
      </c>
      <c r="C31" t="s">
        <v>16</v>
      </c>
      <c r="D31" t="s">
        <v>67</v>
      </c>
      <c r="E31" t="s">
        <v>45</v>
      </c>
      <c r="F31" t="s">
        <v>19</v>
      </c>
      <c r="G31">
        <v>2.5</v>
      </c>
      <c r="H31">
        <v>195</v>
      </c>
      <c r="I31" t="s">
        <v>62</v>
      </c>
      <c r="J31" t="s">
        <v>30</v>
      </c>
      <c r="K31" t="s">
        <v>41</v>
      </c>
      <c r="L31">
        <v>63</v>
      </c>
      <c r="M31" t="s">
        <v>32</v>
      </c>
      <c r="N31">
        <v>47.74</v>
      </c>
      <c r="O31" t="s">
        <v>23</v>
      </c>
    </row>
    <row r="32" spans="1:15" x14ac:dyDescent="0.25">
      <c r="A32" t="s">
        <v>93</v>
      </c>
      <c r="B32">
        <v>51</v>
      </c>
      <c r="C32" t="s">
        <v>34</v>
      </c>
      <c r="D32" t="s">
        <v>67</v>
      </c>
      <c r="E32" t="s">
        <v>45</v>
      </c>
      <c r="F32" t="s">
        <v>49</v>
      </c>
      <c r="G32">
        <v>1</v>
      </c>
      <c r="H32">
        <v>195</v>
      </c>
      <c r="I32" t="s">
        <v>65</v>
      </c>
      <c r="J32" t="s">
        <v>30</v>
      </c>
      <c r="K32" t="s">
        <v>22</v>
      </c>
      <c r="L32">
        <v>22.7</v>
      </c>
      <c r="M32" t="s">
        <v>24</v>
      </c>
      <c r="N32">
        <v>3</v>
      </c>
      <c r="O32" t="s">
        <v>24</v>
      </c>
    </row>
    <row r="33" spans="1:15" x14ac:dyDescent="0.25">
      <c r="A33" t="s">
        <v>94</v>
      </c>
      <c r="B33">
        <v>42</v>
      </c>
      <c r="C33" t="s">
        <v>16</v>
      </c>
      <c r="D33" t="s">
        <v>54</v>
      </c>
      <c r="E33" t="s">
        <v>45</v>
      </c>
      <c r="F33" t="s">
        <v>77</v>
      </c>
      <c r="G33">
        <v>3.4</v>
      </c>
      <c r="H33">
        <v>52</v>
      </c>
      <c r="I33" t="s">
        <v>20</v>
      </c>
      <c r="J33" t="s">
        <v>21</v>
      </c>
      <c r="K33" t="s">
        <v>22</v>
      </c>
      <c r="L33">
        <v>48.7</v>
      </c>
      <c r="M33" t="s">
        <v>23</v>
      </c>
      <c r="N33">
        <v>17.29</v>
      </c>
      <c r="O33" t="s">
        <v>24</v>
      </c>
    </row>
    <row r="34" spans="1:15" x14ac:dyDescent="0.25">
      <c r="A34" t="s">
        <v>95</v>
      </c>
      <c r="B34">
        <v>47</v>
      </c>
      <c r="C34" t="s">
        <v>34</v>
      </c>
      <c r="D34" t="s">
        <v>76</v>
      </c>
      <c r="E34" t="s">
        <v>45</v>
      </c>
      <c r="F34" t="s">
        <v>84</v>
      </c>
      <c r="G34">
        <v>9.4</v>
      </c>
      <c r="H34">
        <v>400</v>
      </c>
      <c r="I34" t="s">
        <v>65</v>
      </c>
      <c r="J34" t="s">
        <v>21</v>
      </c>
      <c r="K34" t="s">
        <v>31</v>
      </c>
      <c r="L34">
        <v>2.9</v>
      </c>
      <c r="M34" t="s">
        <v>24</v>
      </c>
      <c r="N34">
        <v>69.19</v>
      </c>
      <c r="O34" t="s">
        <v>32</v>
      </c>
    </row>
    <row r="35" spans="1:15" x14ac:dyDescent="0.25">
      <c r="A35" t="s">
        <v>96</v>
      </c>
      <c r="B35">
        <v>49</v>
      </c>
      <c r="C35" t="s">
        <v>34</v>
      </c>
      <c r="D35" t="s">
        <v>47</v>
      </c>
      <c r="E35" t="s">
        <v>71</v>
      </c>
      <c r="F35" t="s">
        <v>72</v>
      </c>
      <c r="G35">
        <v>2.2999999999999998</v>
      </c>
      <c r="H35">
        <v>408</v>
      </c>
      <c r="I35" t="s">
        <v>40</v>
      </c>
      <c r="J35" t="s">
        <v>21</v>
      </c>
      <c r="K35" t="s">
        <v>31</v>
      </c>
      <c r="L35">
        <v>16.3</v>
      </c>
      <c r="M35" t="s">
        <v>24</v>
      </c>
      <c r="N35">
        <v>78.98</v>
      </c>
      <c r="O35" t="s">
        <v>42</v>
      </c>
    </row>
    <row r="36" spans="1:15" x14ac:dyDescent="0.25">
      <c r="A36" t="s">
        <v>97</v>
      </c>
      <c r="B36">
        <v>58</v>
      </c>
      <c r="C36" t="s">
        <v>34</v>
      </c>
      <c r="D36" t="s">
        <v>60</v>
      </c>
      <c r="E36" t="s">
        <v>28</v>
      </c>
      <c r="F36" t="s">
        <v>77</v>
      </c>
      <c r="G36">
        <v>3.1</v>
      </c>
      <c r="H36">
        <v>439</v>
      </c>
      <c r="I36" t="s">
        <v>65</v>
      </c>
      <c r="J36" t="s">
        <v>30</v>
      </c>
      <c r="K36" t="s">
        <v>41</v>
      </c>
      <c r="L36">
        <v>78.099999999999994</v>
      </c>
      <c r="M36" t="s">
        <v>42</v>
      </c>
      <c r="N36">
        <v>59.58</v>
      </c>
      <c r="O36" t="s">
        <v>32</v>
      </c>
    </row>
    <row r="37" spans="1:15" x14ac:dyDescent="0.25">
      <c r="A37" t="s">
        <v>98</v>
      </c>
      <c r="B37">
        <v>25</v>
      </c>
      <c r="C37" t="s">
        <v>16</v>
      </c>
      <c r="D37" t="s">
        <v>90</v>
      </c>
      <c r="E37" t="s">
        <v>71</v>
      </c>
      <c r="F37" t="s">
        <v>49</v>
      </c>
      <c r="G37">
        <v>5.5</v>
      </c>
      <c r="H37">
        <v>196</v>
      </c>
      <c r="I37" t="s">
        <v>58</v>
      </c>
      <c r="J37" t="s">
        <v>21</v>
      </c>
      <c r="K37" t="s">
        <v>31</v>
      </c>
      <c r="L37">
        <v>72.3</v>
      </c>
      <c r="M37" t="s">
        <v>32</v>
      </c>
      <c r="N37">
        <v>15.08</v>
      </c>
      <c r="O37" t="s">
        <v>24</v>
      </c>
    </row>
    <row r="38" spans="1:15" x14ac:dyDescent="0.25">
      <c r="A38" t="s">
        <v>99</v>
      </c>
      <c r="B38">
        <v>38</v>
      </c>
      <c r="C38" t="s">
        <v>16</v>
      </c>
      <c r="D38" t="s">
        <v>54</v>
      </c>
      <c r="E38" t="s">
        <v>28</v>
      </c>
      <c r="F38" t="s">
        <v>57</v>
      </c>
      <c r="G38">
        <v>1.7</v>
      </c>
      <c r="H38">
        <v>80</v>
      </c>
      <c r="I38" t="s">
        <v>50</v>
      </c>
      <c r="J38" t="s">
        <v>30</v>
      </c>
      <c r="K38" t="s">
        <v>31</v>
      </c>
      <c r="L38">
        <v>54</v>
      </c>
      <c r="M38" t="s">
        <v>32</v>
      </c>
      <c r="N38">
        <v>20.32</v>
      </c>
      <c r="O38" t="s">
        <v>24</v>
      </c>
    </row>
    <row r="39" spans="1:15" x14ac:dyDescent="0.25">
      <c r="A39" t="s">
        <v>100</v>
      </c>
      <c r="B39">
        <v>23</v>
      </c>
      <c r="C39" t="s">
        <v>26</v>
      </c>
      <c r="D39" t="s">
        <v>17</v>
      </c>
      <c r="E39" t="s">
        <v>71</v>
      </c>
      <c r="F39" t="s">
        <v>19</v>
      </c>
      <c r="G39">
        <v>4.4000000000000004</v>
      </c>
      <c r="H39">
        <v>95</v>
      </c>
      <c r="I39" t="s">
        <v>20</v>
      </c>
      <c r="J39" t="s">
        <v>30</v>
      </c>
      <c r="K39" t="s">
        <v>41</v>
      </c>
      <c r="L39">
        <v>8.6</v>
      </c>
      <c r="M39" t="s">
        <v>24</v>
      </c>
      <c r="N39">
        <v>63.65</v>
      </c>
      <c r="O39" t="s">
        <v>32</v>
      </c>
    </row>
    <row r="40" spans="1:15" x14ac:dyDescent="0.25">
      <c r="A40" t="s">
        <v>101</v>
      </c>
      <c r="B40">
        <v>26</v>
      </c>
      <c r="C40" t="s">
        <v>16</v>
      </c>
      <c r="D40" t="s">
        <v>17</v>
      </c>
      <c r="E40" t="s">
        <v>39</v>
      </c>
      <c r="F40" t="s">
        <v>49</v>
      </c>
      <c r="G40">
        <v>6.2</v>
      </c>
      <c r="H40">
        <v>4</v>
      </c>
      <c r="I40" t="s">
        <v>58</v>
      </c>
      <c r="J40" t="s">
        <v>21</v>
      </c>
      <c r="K40" t="s">
        <v>22</v>
      </c>
      <c r="L40">
        <v>7.7</v>
      </c>
      <c r="M40" t="s">
        <v>24</v>
      </c>
      <c r="N40">
        <v>7.15</v>
      </c>
      <c r="O40" t="s">
        <v>24</v>
      </c>
    </row>
    <row r="41" spans="1:15" x14ac:dyDescent="0.25">
      <c r="A41" t="s">
        <v>102</v>
      </c>
      <c r="B41">
        <v>53</v>
      </c>
      <c r="C41" t="s">
        <v>34</v>
      </c>
      <c r="D41" t="s">
        <v>76</v>
      </c>
      <c r="E41" t="s">
        <v>71</v>
      </c>
      <c r="F41" t="s">
        <v>19</v>
      </c>
      <c r="G41">
        <v>8</v>
      </c>
      <c r="H41">
        <v>300</v>
      </c>
      <c r="I41" t="s">
        <v>62</v>
      </c>
      <c r="J41" t="s">
        <v>21</v>
      </c>
      <c r="K41" t="s">
        <v>22</v>
      </c>
      <c r="L41">
        <v>88.4</v>
      </c>
      <c r="M41" t="s">
        <v>42</v>
      </c>
      <c r="N41">
        <v>75.12</v>
      </c>
      <c r="O41" t="s">
        <v>42</v>
      </c>
    </row>
    <row r="42" spans="1:15" x14ac:dyDescent="0.25">
      <c r="A42" t="s">
        <v>103</v>
      </c>
      <c r="B42">
        <v>33</v>
      </c>
      <c r="C42" t="s">
        <v>16</v>
      </c>
      <c r="D42" t="s">
        <v>47</v>
      </c>
      <c r="E42" t="s">
        <v>45</v>
      </c>
      <c r="F42" t="s">
        <v>19</v>
      </c>
      <c r="G42">
        <v>3.2</v>
      </c>
      <c r="H42">
        <v>454</v>
      </c>
      <c r="I42" t="s">
        <v>40</v>
      </c>
      <c r="J42" t="s">
        <v>21</v>
      </c>
      <c r="K42" t="s">
        <v>22</v>
      </c>
      <c r="L42">
        <v>13.4</v>
      </c>
      <c r="M42" t="s">
        <v>24</v>
      </c>
      <c r="N42">
        <v>69.69</v>
      </c>
      <c r="O42" t="s">
        <v>32</v>
      </c>
    </row>
    <row r="43" spans="1:15" x14ac:dyDescent="0.25">
      <c r="A43" t="s">
        <v>104</v>
      </c>
      <c r="B43">
        <v>55</v>
      </c>
      <c r="C43" t="s">
        <v>34</v>
      </c>
      <c r="D43" t="s">
        <v>60</v>
      </c>
      <c r="E43" t="s">
        <v>48</v>
      </c>
      <c r="F43" t="s">
        <v>3</v>
      </c>
      <c r="G43">
        <v>9.6999999999999993</v>
      </c>
      <c r="H43">
        <v>434</v>
      </c>
      <c r="I43" t="s">
        <v>80</v>
      </c>
      <c r="J43" t="s">
        <v>30</v>
      </c>
      <c r="K43" t="s">
        <v>31</v>
      </c>
      <c r="L43">
        <v>44.5</v>
      </c>
      <c r="M43" t="s">
        <v>23</v>
      </c>
      <c r="N43">
        <v>65.62</v>
      </c>
      <c r="O43" t="s">
        <v>32</v>
      </c>
    </row>
    <row r="44" spans="1:15" x14ac:dyDescent="0.25">
      <c r="A44" t="s">
        <v>105</v>
      </c>
      <c r="B44">
        <v>23</v>
      </c>
      <c r="C44" t="s">
        <v>26</v>
      </c>
      <c r="D44" t="s">
        <v>60</v>
      </c>
      <c r="E44" t="s">
        <v>48</v>
      </c>
      <c r="F44" t="s">
        <v>35</v>
      </c>
      <c r="G44">
        <v>1.6</v>
      </c>
      <c r="H44">
        <v>264</v>
      </c>
      <c r="I44" t="s">
        <v>20</v>
      </c>
      <c r="J44" t="s">
        <v>30</v>
      </c>
      <c r="K44" t="s">
        <v>31</v>
      </c>
      <c r="L44">
        <v>38.799999999999997</v>
      </c>
      <c r="M44" t="s">
        <v>23</v>
      </c>
      <c r="N44">
        <v>12.88</v>
      </c>
      <c r="O44" t="s">
        <v>24</v>
      </c>
    </row>
    <row r="45" spans="1:15" x14ac:dyDescent="0.25">
      <c r="A45" t="s">
        <v>106</v>
      </c>
      <c r="B45">
        <v>50</v>
      </c>
      <c r="C45" t="s">
        <v>34</v>
      </c>
      <c r="D45" t="s">
        <v>90</v>
      </c>
      <c r="E45" t="s">
        <v>45</v>
      </c>
      <c r="F45" t="s">
        <v>72</v>
      </c>
      <c r="G45">
        <v>7.7</v>
      </c>
      <c r="H45">
        <v>463</v>
      </c>
      <c r="I45" t="s">
        <v>65</v>
      </c>
      <c r="J45" t="s">
        <v>30</v>
      </c>
      <c r="K45" t="s">
        <v>41</v>
      </c>
      <c r="L45">
        <v>66.2</v>
      </c>
      <c r="M45" t="s">
        <v>32</v>
      </c>
      <c r="N45">
        <v>59.49</v>
      </c>
      <c r="O45" t="s">
        <v>32</v>
      </c>
    </row>
    <row r="46" spans="1:15" x14ac:dyDescent="0.25">
      <c r="A46" t="s">
        <v>107</v>
      </c>
      <c r="B46">
        <v>32</v>
      </c>
      <c r="C46" t="s">
        <v>16</v>
      </c>
      <c r="D46" t="s">
        <v>60</v>
      </c>
      <c r="E46" t="s">
        <v>18</v>
      </c>
      <c r="F46" t="s">
        <v>77</v>
      </c>
      <c r="G46">
        <v>1.4</v>
      </c>
      <c r="H46">
        <v>117</v>
      </c>
      <c r="I46" t="s">
        <v>29</v>
      </c>
      <c r="J46" t="s">
        <v>30</v>
      </c>
      <c r="K46" t="s">
        <v>41</v>
      </c>
      <c r="L46">
        <v>26.1</v>
      </c>
      <c r="M46" t="s">
        <v>23</v>
      </c>
      <c r="N46">
        <v>8.7200000000000006</v>
      </c>
      <c r="O46" t="s">
        <v>24</v>
      </c>
    </row>
    <row r="47" spans="1:15" x14ac:dyDescent="0.25">
      <c r="A47" t="s">
        <v>108</v>
      </c>
      <c r="B47">
        <v>42</v>
      </c>
      <c r="C47" t="s">
        <v>16</v>
      </c>
      <c r="D47" t="s">
        <v>70</v>
      </c>
      <c r="E47" t="s">
        <v>39</v>
      </c>
      <c r="F47" t="s">
        <v>72</v>
      </c>
      <c r="G47">
        <v>6.7</v>
      </c>
      <c r="H47">
        <v>464</v>
      </c>
      <c r="I47" t="s">
        <v>29</v>
      </c>
      <c r="J47" t="s">
        <v>30</v>
      </c>
      <c r="K47" t="s">
        <v>41</v>
      </c>
      <c r="L47">
        <v>2.7</v>
      </c>
      <c r="M47" t="s">
        <v>24</v>
      </c>
      <c r="N47">
        <v>45.91</v>
      </c>
      <c r="O47" t="s">
        <v>23</v>
      </c>
    </row>
    <row r="48" spans="1:15" x14ac:dyDescent="0.25">
      <c r="A48" t="s">
        <v>109</v>
      </c>
      <c r="B48">
        <v>53</v>
      </c>
      <c r="C48" t="s">
        <v>34</v>
      </c>
      <c r="D48" t="s">
        <v>76</v>
      </c>
      <c r="E48" t="s">
        <v>45</v>
      </c>
      <c r="F48" t="s">
        <v>35</v>
      </c>
      <c r="G48">
        <v>2.5</v>
      </c>
      <c r="H48">
        <v>110</v>
      </c>
      <c r="I48" t="s">
        <v>50</v>
      </c>
      <c r="J48" t="s">
        <v>21</v>
      </c>
      <c r="K48" t="s">
        <v>22</v>
      </c>
      <c r="L48">
        <v>47.1</v>
      </c>
      <c r="M48" t="s">
        <v>23</v>
      </c>
      <c r="N48">
        <v>50.35</v>
      </c>
      <c r="O48" t="s">
        <v>32</v>
      </c>
    </row>
    <row r="49" spans="1:15" x14ac:dyDescent="0.25">
      <c r="A49" t="s">
        <v>110</v>
      </c>
      <c r="B49">
        <v>24</v>
      </c>
      <c r="C49" t="s">
        <v>26</v>
      </c>
      <c r="D49" t="s">
        <v>76</v>
      </c>
      <c r="E49" t="s">
        <v>39</v>
      </c>
      <c r="F49" t="s">
        <v>64</v>
      </c>
      <c r="G49">
        <v>9.8000000000000007</v>
      </c>
      <c r="H49">
        <v>306</v>
      </c>
      <c r="I49" t="s">
        <v>65</v>
      </c>
      <c r="J49" t="s">
        <v>30</v>
      </c>
      <c r="K49" t="s">
        <v>22</v>
      </c>
      <c r="L49">
        <v>77.400000000000006</v>
      </c>
      <c r="M49" t="s">
        <v>42</v>
      </c>
      <c r="N49">
        <v>10.46</v>
      </c>
      <c r="O49" t="s">
        <v>24</v>
      </c>
    </row>
    <row r="50" spans="1:15" x14ac:dyDescent="0.25">
      <c r="A50" t="s">
        <v>111</v>
      </c>
      <c r="B50">
        <v>40</v>
      </c>
      <c r="C50" t="s">
        <v>16</v>
      </c>
      <c r="D50" t="s">
        <v>60</v>
      </c>
      <c r="E50" t="s">
        <v>28</v>
      </c>
      <c r="F50" t="s">
        <v>49</v>
      </c>
      <c r="G50">
        <v>8.1</v>
      </c>
      <c r="H50">
        <v>342</v>
      </c>
      <c r="I50" t="s">
        <v>65</v>
      </c>
      <c r="J50" t="s">
        <v>30</v>
      </c>
      <c r="K50" t="s">
        <v>31</v>
      </c>
      <c r="L50">
        <v>44.4</v>
      </c>
      <c r="M50" t="s">
        <v>23</v>
      </c>
      <c r="N50">
        <v>67.989999999999995</v>
      </c>
      <c r="O50" t="s">
        <v>32</v>
      </c>
    </row>
    <row r="51" spans="1:15" x14ac:dyDescent="0.25">
      <c r="A51" t="s">
        <v>112</v>
      </c>
      <c r="B51">
        <v>35</v>
      </c>
      <c r="C51" t="s">
        <v>16</v>
      </c>
      <c r="D51" t="s">
        <v>38</v>
      </c>
      <c r="E51" t="s">
        <v>71</v>
      </c>
      <c r="F51" t="s">
        <v>49</v>
      </c>
      <c r="G51">
        <v>4.2</v>
      </c>
      <c r="H51">
        <v>178</v>
      </c>
      <c r="I51" t="s">
        <v>40</v>
      </c>
      <c r="J51" t="s">
        <v>21</v>
      </c>
      <c r="K51" t="s">
        <v>22</v>
      </c>
      <c r="L51">
        <v>34.6</v>
      </c>
      <c r="M51" t="s">
        <v>23</v>
      </c>
      <c r="N51">
        <v>19.68</v>
      </c>
      <c r="O51" t="s">
        <v>24</v>
      </c>
    </row>
    <row r="52" spans="1:15" x14ac:dyDescent="0.25">
      <c r="A52" t="s">
        <v>113</v>
      </c>
      <c r="B52">
        <v>56</v>
      </c>
      <c r="C52" t="s">
        <v>34</v>
      </c>
      <c r="D52" t="s">
        <v>90</v>
      </c>
      <c r="E52" t="s">
        <v>18</v>
      </c>
      <c r="F52" t="s">
        <v>64</v>
      </c>
      <c r="G52">
        <v>3.8</v>
      </c>
      <c r="H52">
        <v>214</v>
      </c>
      <c r="I52" t="s">
        <v>50</v>
      </c>
      <c r="J52" t="s">
        <v>30</v>
      </c>
      <c r="K52" t="s">
        <v>41</v>
      </c>
      <c r="L52">
        <v>22.6</v>
      </c>
      <c r="M52" t="s">
        <v>24</v>
      </c>
      <c r="N52">
        <v>39.19</v>
      </c>
      <c r="O52" t="s">
        <v>23</v>
      </c>
    </row>
    <row r="53" spans="1:15" x14ac:dyDescent="0.25">
      <c r="A53" t="s">
        <v>114</v>
      </c>
      <c r="B53">
        <v>54</v>
      </c>
      <c r="C53" t="s">
        <v>34</v>
      </c>
      <c r="D53" t="s">
        <v>17</v>
      </c>
      <c r="E53" t="s">
        <v>18</v>
      </c>
      <c r="F53" t="s">
        <v>57</v>
      </c>
      <c r="G53">
        <v>6.9</v>
      </c>
      <c r="H53">
        <v>393</v>
      </c>
      <c r="I53" t="s">
        <v>62</v>
      </c>
      <c r="J53" t="s">
        <v>21</v>
      </c>
      <c r="K53" t="s">
        <v>31</v>
      </c>
      <c r="L53">
        <v>30.6</v>
      </c>
      <c r="M53" t="s">
        <v>23</v>
      </c>
      <c r="N53">
        <v>6.12</v>
      </c>
      <c r="O53" t="s">
        <v>24</v>
      </c>
    </row>
    <row r="54" spans="1:15" x14ac:dyDescent="0.25">
      <c r="A54" t="s">
        <v>115</v>
      </c>
      <c r="B54">
        <v>14</v>
      </c>
      <c r="C54" t="s">
        <v>44</v>
      </c>
      <c r="D54" t="s">
        <v>47</v>
      </c>
      <c r="E54" t="s">
        <v>28</v>
      </c>
      <c r="F54" t="s">
        <v>3</v>
      </c>
      <c r="G54">
        <v>3.2</v>
      </c>
      <c r="H54">
        <v>374</v>
      </c>
      <c r="I54" t="s">
        <v>50</v>
      </c>
      <c r="J54" t="s">
        <v>21</v>
      </c>
      <c r="K54" t="s">
        <v>31</v>
      </c>
      <c r="L54">
        <v>37.299999999999997</v>
      </c>
      <c r="M54" t="s">
        <v>23</v>
      </c>
      <c r="N54">
        <v>8.5500000000000007</v>
      </c>
      <c r="O54" t="s">
        <v>24</v>
      </c>
    </row>
    <row r="55" spans="1:15" x14ac:dyDescent="0.25">
      <c r="A55" t="s">
        <v>116</v>
      </c>
      <c r="B55">
        <v>35</v>
      </c>
      <c r="C55" t="s">
        <v>16</v>
      </c>
      <c r="D55" t="s">
        <v>70</v>
      </c>
      <c r="E55" t="s">
        <v>28</v>
      </c>
      <c r="F55" t="s">
        <v>72</v>
      </c>
      <c r="G55">
        <v>1.5</v>
      </c>
      <c r="H55">
        <v>315</v>
      </c>
      <c r="I55" t="s">
        <v>20</v>
      </c>
      <c r="J55" t="s">
        <v>30</v>
      </c>
      <c r="K55" t="s">
        <v>22</v>
      </c>
      <c r="L55">
        <v>85.5</v>
      </c>
      <c r="M55" t="s">
        <v>42</v>
      </c>
      <c r="N55">
        <v>79.319999999999993</v>
      </c>
      <c r="O55" t="s">
        <v>42</v>
      </c>
    </row>
    <row r="56" spans="1:15" x14ac:dyDescent="0.25">
      <c r="A56" t="s">
        <v>117</v>
      </c>
      <c r="B56">
        <v>48</v>
      </c>
      <c r="C56" t="s">
        <v>34</v>
      </c>
      <c r="D56" t="s">
        <v>70</v>
      </c>
      <c r="E56" t="s">
        <v>39</v>
      </c>
      <c r="F56" t="s">
        <v>35</v>
      </c>
      <c r="G56">
        <v>0.7</v>
      </c>
      <c r="H56">
        <v>490</v>
      </c>
      <c r="I56" t="s">
        <v>36</v>
      </c>
      <c r="J56" t="s">
        <v>30</v>
      </c>
      <c r="K56" t="s">
        <v>31</v>
      </c>
      <c r="L56">
        <v>2.2000000000000002</v>
      </c>
      <c r="M56" t="s">
        <v>24</v>
      </c>
      <c r="N56">
        <v>77.31</v>
      </c>
      <c r="O56" t="s">
        <v>42</v>
      </c>
    </row>
    <row r="57" spans="1:15" x14ac:dyDescent="0.25">
      <c r="A57" t="s">
        <v>118</v>
      </c>
      <c r="B57">
        <v>20</v>
      </c>
      <c r="C57" t="s">
        <v>26</v>
      </c>
      <c r="D57" t="s">
        <v>67</v>
      </c>
      <c r="E57" t="s">
        <v>48</v>
      </c>
      <c r="F57" t="s">
        <v>19</v>
      </c>
      <c r="G57">
        <v>4.3</v>
      </c>
      <c r="H57">
        <v>475</v>
      </c>
      <c r="I57" t="s">
        <v>50</v>
      </c>
      <c r="J57" t="s">
        <v>21</v>
      </c>
      <c r="K57" t="s">
        <v>41</v>
      </c>
      <c r="L57">
        <v>85.1</v>
      </c>
      <c r="M57" t="s">
        <v>42</v>
      </c>
      <c r="N57">
        <v>78.75</v>
      </c>
      <c r="O57" t="s">
        <v>42</v>
      </c>
    </row>
    <row r="58" spans="1:15" x14ac:dyDescent="0.25">
      <c r="A58" t="s">
        <v>119</v>
      </c>
      <c r="B58">
        <v>48</v>
      </c>
      <c r="C58" t="s">
        <v>34</v>
      </c>
      <c r="D58" t="s">
        <v>60</v>
      </c>
      <c r="E58" t="s">
        <v>39</v>
      </c>
      <c r="F58" t="s">
        <v>55</v>
      </c>
      <c r="G58">
        <v>3.4</v>
      </c>
      <c r="H58">
        <v>195</v>
      </c>
      <c r="I58" t="s">
        <v>52</v>
      </c>
      <c r="J58" t="s">
        <v>30</v>
      </c>
      <c r="K58" t="s">
        <v>22</v>
      </c>
      <c r="L58">
        <v>20.399999999999999</v>
      </c>
      <c r="M58" t="s">
        <v>24</v>
      </c>
      <c r="N58">
        <v>11.51</v>
      </c>
      <c r="O58" t="s">
        <v>24</v>
      </c>
    </row>
    <row r="59" spans="1:15" x14ac:dyDescent="0.25">
      <c r="A59" t="s">
        <v>120</v>
      </c>
      <c r="B59">
        <v>30</v>
      </c>
      <c r="C59" t="s">
        <v>16</v>
      </c>
      <c r="D59" t="s">
        <v>17</v>
      </c>
      <c r="E59" t="s">
        <v>18</v>
      </c>
      <c r="F59" t="s">
        <v>84</v>
      </c>
      <c r="G59">
        <v>7.2</v>
      </c>
      <c r="H59">
        <v>8</v>
      </c>
      <c r="I59" t="s">
        <v>40</v>
      </c>
      <c r="J59" t="s">
        <v>21</v>
      </c>
      <c r="K59" t="s">
        <v>41</v>
      </c>
      <c r="L59">
        <v>48</v>
      </c>
      <c r="M59" t="s">
        <v>23</v>
      </c>
      <c r="N59">
        <v>50.57</v>
      </c>
      <c r="O59" t="s">
        <v>32</v>
      </c>
    </row>
    <row r="60" spans="1:15" x14ac:dyDescent="0.25">
      <c r="A60" t="s">
        <v>121</v>
      </c>
      <c r="B60">
        <v>17</v>
      </c>
      <c r="C60" t="s">
        <v>44</v>
      </c>
      <c r="D60" t="s">
        <v>54</v>
      </c>
      <c r="E60" t="s">
        <v>45</v>
      </c>
      <c r="F60" t="s">
        <v>3</v>
      </c>
      <c r="G60">
        <v>4.7</v>
      </c>
      <c r="H60">
        <v>225</v>
      </c>
      <c r="I60" t="s">
        <v>20</v>
      </c>
      <c r="J60" t="s">
        <v>21</v>
      </c>
      <c r="K60" t="s">
        <v>31</v>
      </c>
      <c r="L60">
        <v>59.8</v>
      </c>
      <c r="M60" t="s">
        <v>32</v>
      </c>
      <c r="N60">
        <v>67.680000000000007</v>
      </c>
      <c r="O60" t="s">
        <v>32</v>
      </c>
    </row>
    <row r="61" spans="1:15" x14ac:dyDescent="0.25">
      <c r="A61" t="s">
        <v>122</v>
      </c>
      <c r="B61">
        <v>30</v>
      </c>
      <c r="C61" t="s">
        <v>16</v>
      </c>
      <c r="D61" t="s">
        <v>54</v>
      </c>
      <c r="E61" t="s">
        <v>45</v>
      </c>
      <c r="F61" t="s">
        <v>55</v>
      </c>
      <c r="G61">
        <v>1.1000000000000001</v>
      </c>
      <c r="H61">
        <v>191</v>
      </c>
      <c r="I61" t="s">
        <v>58</v>
      </c>
      <c r="J61" t="s">
        <v>21</v>
      </c>
      <c r="K61" t="s">
        <v>31</v>
      </c>
      <c r="L61">
        <v>8.5</v>
      </c>
      <c r="M61" t="s">
        <v>24</v>
      </c>
      <c r="N61">
        <v>53.98</v>
      </c>
      <c r="O61" t="s">
        <v>32</v>
      </c>
    </row>
    <row r="62" spans="1:15" x14ac:dyDescent="0.25">
      <c r="A62" t="s">
        <v>123</v>
      </c>
      <c r="B62">
        <v>18</v>
      </c>
      <c r="C62" t="s">
        <v>26</v>
      </c>
      <c r="D62" t="s">
        <v>90</v>
      </c>
      <c r="E62" t="s">
        <v>39</v>
      </c>
      <c r="F62" t="s">
        <v>3</v>
      </c>
      <c r="G62">
        <v>9.8000000000000007</v>
      </c>
      <c r="H62">
        <v>320</v>
      </c>
      <c r="I62" t="s">
        <v>52</v>
      </c>
      <c r="J62" t="s">
        <v>30</v>
      </c>
      <c r="K62" t="s">
        <v>41</v>
      </c>
      <c r="L62">
        <v>11.1</v>
      </c>
      <c r="M62" t="s">
        <v>24</v>
      </c>
      <c r="N62">
        <v>32.11</v>
      </c>
      <c r="O62" t="s">
        <v>23</v>
      </c>
    </row>
    <row r="63" spans="1:15" x14ac:dyDescent="0.25">
      <c r="A63" t="s">
        <v>124</v>
      </c>
      <c r="B63">
        <v>60</v>
      </c>
      <c r="C63" t="s">
        <v>34</v>
      </c>
      <c r="D63" t="s">
        <v>76</v>
      </c>
      <c r="E63" t="s">
        <v>71</v>
      </c>
      <c r="F63" t="s">
        <v>64</v>
      </c>
      <c r="G63">
        <v>4.4000000000000004</v>
      </c>
      <c r="H63">
        <v>301</v>
      </c>
      <c r="I63" t="s">
        <v>58</v>
      </c>
      <c r="J63" t="s">
        <v>21</v>
      </c>
      <c r="K63" t="s">
        <v>41</v>
      </c>
      <c r="L63">
        <v>35.5</v>
      </c>
      <c r="M63" t="s">
        <v>23</v>
      </c>
      <c r="N63">
        <v>55.35</v>
      </c>
      <c r="O63" t="s">
        <v>32</v>
      </c>
    </row>
    <row r="64" spans="1:15" x14ac:dyDescent="0.25">
      <c r="A64" t="s">
        <v>125</v>
      </c>
      <c r="B64">
        <v>35</v>
      </c>
      <c r="C64" t="s">
        <v>16</v>
      </c>
      <c r="D64" t="s">
        <v>38</v>
      </c>
      <c r="E64" t="s">
        <v>48</v>
      </c>
      <c r="F64" t="s">
        <v>84</v>
      </c>
      <c r="G64">
        <v>6.2</v>
      </c>
      <c r="H64">
        <v>283</v>
      </c>
      <c r="I64" t="s">
        <v>29</v>
      </c>
      <c r="J64" t="s">
        <v>21</v>
      </c>
      <c r="K64" t="s">
        <v>41</v>
      </c>
      <c r="L64">
        <v>84.7</v>
      </c>
      <c r="M64" t="s">
        <v>42</v>
      </c>
      <c r="N64">
        <v>56.46</v>
      </c>
      <c r="O64" t="s">
        <v>32</v>
      </c>
    </row>
    <row r="65" spans="1:15" x14ac:dyDescent="0.25">
      <c r="A65" t="s">
        <v>126</v>
      </c>
      <c r="B65">
        <v>52</v>
      </c>
      <c r="C65" t="s">
        <v>34</v>
      </c>
      <c r="D65" t="s">
        <v>67</v>
      </c>
      <c r="E65" t="s">
        <v>71</v>
      </c>
      <c r="F65" t="s">
        <v>77</v>
      </c>
      <c r="G65">
        <v>3.8</v>
      </c>
      <c r="H65">
        <v>79</v>
      </c>
      <c r="I65" t="s">
        <v>80</v>
      </c>
      <c r="J65" t="s">
        <v>30</v>
      </c>
      <c r="K65" t="s">
        <v>22</v>
      </c>
      <c r="L65">
        <v>55.8</v>
      </c>
      <c r="M65" t="s">
        <v>32</v>
      </c>
      <c r="N65">
        <v>11.71</v>
      </c>
      <c r="O65" t="s">
        <v>24</v>
      </c>
    </row>
    <row r="66" spans="1:15" x14ac:dyDescent="0.25">
      <c r="A66" t="s">
        <v>127</v>
      </c>
      <c r="B66">
        <v>26</v>
      </c>
      <c r="C66" t="s">
        <v>16</v>
      </c>
      <c r="D66" t="s">
        <v>47</v>
      </c>
      <c r="E66" t="s">
        <v>18</v>
      </c>
      <c r="F66" t="s">
        <v>72</v>
      </c>
      <c r="G66">
        <v>5.3</v>
      </c>
      <c r="H66">
        <v>451</v>
      </c>
      <c r="I66" t="s">
        <v>52</v>
      </c>
      <c r="J66" t="s">
        <v>30</v>
      </c>
      <c r="K66" t="s">
        <v>41</v>
      </c>
      <c r="L66">
        <v>32</v>
      </c>
      <c r="M66" t="s">
        <v>23</v>
      </c>
      <c r="N66">
        <v>23.09</v>
      </c>
      <c r="O66" t="s">
        <v>24</v>
      </c>
    </row>
    <row r="67" spans="1:15" x14ac:dyDescent="0.25">
      <c r="A67" t="s">
        <v>128</v>
      </c>
      <c r="B67">
        <v>59</v>
      </c>
      <c r="C67" t="s">
        <v>34</v>
      </c>
      <c r="D67" t="s">
        <v>54</v>
      </c>
      <c r="E67" t="s">
        <v>28</v>
      </c>
      <c r="F67" t="s">
        <v>77</v>
      </c>
      <c r="G67">
        <v>5.6</v>
      </c>
      <c r="H67">
        <v>454</v>
      </c>
      <c r="I67" t="s">
        <v>58</v>
      </c>
      <c r="J67" t="s">
        <v>30</v>
      </c>
      <c r="K67" t="s">
        <v>31</v>
      </c>
      <c r="L67">
        <v>61.4</v>
      </c>
      <c r="M67" t="s">
        <v>32</v>
      </c>
      <c r="N67">
        <v>60.91</v>
      </c>
      <c r="O67" t="s">
        <v>32</v>
      </c>
    </row>
    <row r="68" spans="1:15" x14ac:dyDescent="0.25">
      <c r="A68" t="s">
        <v>129</v>
      </c>
      <c r="B68">
        <v>53</v>
      </c>
      <c r="C68" t="s">
        <v>34</v>
      </c>
      <c r="D68" t="s">
        <v>76</v>
      </c>
      <c r="E68" t="s">
        <v>39</v>
      </c>
      <c r="F68" t="s">
        <v>64</v>
      </c>
      <c r="G68">
        <v>9.6999999999999993</v>
      </c>
      <c r="H68">
        <v>151</v>
      </c>
      <c r="I68" t="s">
        <v>20</v>
      </c>
      <c r="J68" t="s">
        <v>30</v>
      </c>
      <c r="K68" t="s">
        <v>41</v>
      </c>
      <c r="L68">
        <v>36.4</v>
      </c>
      <c r="M68" t="s">
        <v>23</v>
      </c>
      <c r="N68">
        <v>30.59</v>
      </c>
      <c r="O68" t="s">
        <v>23</v>
      </c>
    </row>
    <row r="69" spans="1:15" x14ac:dyDescent="0.25">
      <c r="A69" t="s">
        <v>130</v>
      </c>
      <c r="B69">
        <v>51</v>
      </c>
      <c r="C69" t="s">
        <v>34</v>
      </c>
      <c r="D69" t="s">
        <v>47</v>
      </c>
      <c r="E69" t="s">
        <v>18</v>
      </c>
      <c r="F69" t="s">
        <v>84</v>
      </c>
      <c r="G69">
        <v>9</v>
      </c>
      <c r="H69">
        <v>363</v>
      </c>
      <c r="I69" t="s">
        <v>40</v>
      </c>
      <c r="J69" t="s">
        <v>30</v>
      </c>
      <c r="K69" t="s">
        <v>41</v>
      </c>
      <c r="L69">
        <v>20.100000000000001</v>
      </c>
      <c r="M69" t="s">
        <v>24</v>
      </c>
      <c r="N69">
        <v>16.149999999999999</v>
      </c>
      <c r="O69" t="s">
        <v>24</v>
      </c>
    </row>
    <row r="70" spans="1:15" x14ac:dyDescent="0.25">
      <c r="A70" t="s">
        <v>131</v>
      </c>
      <c r="B70">
        <v>48</v>
      </c>
      <c r="C70" t="s">
        <v>34</v>
      </c>
      <c r="D70" t="s">
        <v>54</v>
      </c>
      <c r="E70" t="s">
        <v>39</v>
      </c>
      <c r="F70" t="s">
        <v>84</v>
      </c>
      <c r="G70">
        <v>6.6</v>
      </c>
      <c r="H70">
        <v>434</v>
      </c>
      <c r="I70" t="s">
        <v>80</v>
      </c>
      <c r="J70" t="s">
        <v>30</v>
      </c>
      <c r="K70" t="s">
        <v>41</v>
      </c>
      <c r="L70">
        <v>63.2</v>
      </c>
      <c r="M70" t="s">
        <v>32</v>
      </c>
      <c r="N70">
        <v>8.39</v>
      </c>
      <c r="O70" t="s">
        <v>24</v>
      </c>
    </row>
    <row r="71" spans="1:15" x14ac:dyDescent="0.25">
      <c r="A71" t="s">
        <v>132</v>
      </c>
      <c r="B71">
        <v>57</v>
      </c>
      <c r="C71" t="s">
        <v>34</v>
      </c>
      <c r="D71" t="s">
        <v>17</v>
      </c>
      <c r="E71" t="s">
        <v>39</v>
      </c>
      <c r="F71" t="s">
        <v>84</v>
      </c>
      <c r="G71">
        <v>3.8</v>
      </c>
      <c r="H71">
        <v>94</v>
      </c>
      <c r="I71" t="s">
        <v>50</v>
      </c>
      <c r="J71" t="s">
        <v>21</v>
      </c>
      <c r="K71" t="s">
        <v>22</v>
      </c>
      <c r="L71">
        <v>80</v>
      </c>
      <c r="M71" t="s">
        <v>42</v>
      </c>
      <c r="N71">
        <v>55.59</v>
      </c>
      <c r="O71" t="s">
        <v>32</v>
      </c>
    </row>
    <row r="72" spans="1:15" x14ac:dyDescent="0.25">
      <c r="A72" t="s">
        <v>133</v>
      </c>
      <c r="B72">
        <v>57</v>
      </c>
      <c r="C72" t="s">
        <v>34</v>
      </c>
      <c r="D72" t="s">
        <v>38</v>
      </c>
      <c r="E72" t="s">
        <v>18</v>
      </c>
      <c r="F72" t="s">
        <v>49</v>
      </c>
      <c r="G72">
        <v>9.5</v>
      </c>
      <c r="H72">
        <v>71</v>
      </c>
      <c r="I72" t="s">
        <v>58</v>
      </c>
      <c r="J72" t="s">
        <v>30</v>
      </c>
      <c r="K72" t="s">
        <v>22</v>
      </c>
      <c r="L72">
        <v>78.8</v>
      </c>
      <c r="M72" t="s">
        <v>42</v>
      </c>
      <c r="N72">
        <v>59.12</v>
      </c>
      <c r="O72" t="s">
        <v>32</v>
      </c>
    </row>
    <row r="73" spans="1:15" x14ac:dyDescent="0.25">
      <c r="A73" t="s">
        <v>134</v>
      </c>
      <c r="B73">
        <v>40</v>
      </c>
      <c r="C73" t="s">
        <v>16</v>
      </c>
      <c r="D73" t="s">
        <v>70</v>
      </c>
      <c r="E73" t="s">
        <v>48</v>
      </c>
      <c r="F73" t="s">
        <v>19</v>
      </c>
      <c r="G73">
        <v>5.7</v>
      </c>
      <c r="H73">
        <v>212</v>
      </c>
      <c r="I73" t="s">
        <v>65</v>
      </c>
      <c r="J73" t="s">
        <v>21</v>
      </c>
      <c r="K73" t="s">
        <v>22</v>
      </c>
      <c r="L73">
        <v>78.599999999999994</v>
      </c>
      <c r="M73" t="s">
        <v>42</v>
      </c>
      <c r="N73">
        <v>38.47</v>
      </c>
      <c r="O73" t="s">
        <v>23</v>
      </c>
    </row>
    <row r="74" spans="1:15" x14ac:dyDescent="0.25">
      <c r="A74" t="s">
        <v>135</v>
      </c>
      <c r="B74">
        <v>34</v>
      </c>
      <c r="C74" t="s">
        <v>16</v>
      </c>
      <c r="D74" t="s">
        <v>54</v>
      </c>
      <c r="E74" t="s">
        <v>39</v>
      </c>
      <c r="F74" t="s">
        <v>3</v>
      </c>
      <c r="G74">
        <v>8.8000000000000007</v>
      </c>
      <c r="H74">
        <v>310</v>
      </c>
      <c r="I74" t="s">
        <v>29</v>
      </c>
      <c r="J74" t="s">
        <v>21</v>
      </c>
      <c r="K74" t="s">
        <v>22</v>
      </c>
      <c r="L74">
        <v>33.200000000000003</v>
      </c>
      <c r="M74" t="s">
        <v>23</v>
      </c>
      <c r="N74">
        <v>18.579999999999998</v>
      </c>
      <c r="O74" t="s">
        <v>24</v>
      </c>
    </row>
    <row r="75" spans="1:15" x14ac:dyDescent="0.25">
      <c r="A75" t="s">
        <v>136</v>
      </c>
      <c r="B75">
        <v>51</v>
      </c>
      <c r="C75" t="s">
        <v>34</v>
      </c>
      <c r="D75" t="s">
        <v>90</v>
      </c>
      <c r="E75" t="s">
        <v>18</v>
      </c>
      <c r="F75" t="s">
        <v>84</v>
      </c>
      <c r="G75">
        <v>4.2</v>
      </c>
      <c r="H75">
        <v>236</v>
      </c>
      <c r="I75" t="s">
        <v>36</v>
      </c>
      <c r="J75" t="s">
        <v>30</v>
      </c>
      <c r="K75" t="s">
        <v>22</v>
      </c>
      <c r="L75">
        <v>71</v>
      </c>
      <c r="M75" t="s">
        <v>32</v>
      </c>
      <c r="N75">
        <v>67.63</v>
      </c>
      <c r="O75" t="s">
        <v>32</v>
      </c>
    </row>
    <row r="76" spans="1:15" x14ac:dyDescent="0.25">
      <c r="A76" t="s">
        <v>137</v>
      </c>
      <c r="B76">
        <v>27</v>
      </c>
      <c r="C76" t="s">
        <v>16</v>
      </c>
      <c r="D76" t="s">
        <v>47</v>
      </c>
      <c r="E76" t="s">
        <v>48</v>
      </c>
      <c r="F76" t="s">
        <v>3</v>
      </c>
      <c r="G76">
        <v>5.5</v>
      </c>
      <c r="H76">
        <v>476</v>
      </c>
      <c r="I76" t="s">
        <v>36</v>
      </c>
      <c r="J76" t="s">
        <v>30</v>
      </c>
      <c r="K76" t="s">
        <v>22</v>
      </c>
      <c r="L76">
        <v>51.6</v>
      </c>
      <c r="M76" t="s">
        <v>32</v>
      </c>
      <c r="N76">
        <v>11.71</v>
      </c>
      <c r="O76" t="s">
        <v>24</v>
      </c>
    </row>
    <row r="77" spans="1:15" x14ac:dyDescent="0.25">
      <c r="A77" t="s">
        <v>138</v>
      </c>
      <c r="B77">
        <v>27</v>
      </c>
      <c r="C77" t="s">
        <v>16</v>
      </c>
      <c r="D77" t="s">
        <v>60</v>
      </c>
      <c r="E77" t="s">
        <v>45</v>
      </c>
      <c r="F77" t="s">
        <v>77</v>
      </c>
      <c r="G77">
        <v>2.5</v>
      </c>
      <c r="H77">
        <v>122</v>
      </c>
      <c r="I77" t="s">
        <v>65</v>
      </c>
      <c r="J77" t="s">
        <v>21</v>
      </c>
      <c r="K77" t="s">
        <v>41</v>
      </c>
      <c r="L77">
        <v>50.8</v>
      </c>
      <c r="M77" t="s">
        <v>32</v>
      </c>
      <c r="N77">
        <v>56.23</v>
      </c>
      <c r="O77" t="s">
        <v>32</v>
      </c>
    </row>
    <row r="78" spans="1:15" x14ac:dyDescent="0.25">
      <c r="A78" t="s">
        <v>139</v>
      </c>
      <c r="B78">
        <v>18</v>
      </c>
      <c r="C78" t="s">
        <v>26</v>
      </c>
      <c r="D78" t="s">
        <v>76</v>
      </c>
      <c r="E78" t="s">
        <v>18</v>
      </c>
      <c r="F78" t="s">
        <v>55</v>
      </c>
      <c r="G78">
        <v>7.3</v>
      </c>
      <c r="H78">
        <v>165</v>
      </c>
      <c r="I78" t="s">
        <v>58</v>
      </c>
      <c r="J78" t="s">
        <v>21</v>
      </c>
      <c r="K78" t="s">
        <v>31</v>
      </c>
      <c r="L78">
        <v>2.5</v>
      </c>
      <c r="M78" t="s">
        <v>24</v>
      </c>
      <c r="N78">
        <v>6.21</v>
      </c>
      <c r="O78" t="s">
        <v>24</v>
      </c>
    </row>
    <row r="79" spans="1:15" x14ac:dyDescent="0.25">
      <c r="A79" t="s">
        <v>140</v>
      </c>
      <c r="B79">
        <v>33</v>
      </c>
      <c r="C79" t="s">
        <v>16</v>
      </c>
      <c r="D79" t="s">
        <v>17</v>
      </c>
      <c r="E79" t="s">
        <v>28</v>
      </c>
      <c r="F79" t="s">
        <v>49</v>
      </c>
      <c r="G79">
        <v>7</v>
      </c>
      <c r="H79">
        <v>440</v>
      </c>
      <c r="I79" t="s">
        <v>62</v>
      </c>
      <c r="J79" t="s">
        <v>30</v>
      </c>
      <c r="K79" t="s">
        <v>22</v>
      </c>
      <c r="L79">
        <v>18.100000000000001</v>
      </c>
      <c r="M79" t="s">
        <v>24</v>
      </c>
      <c r="N79">
        <v>74.209999999999994</v>
      </c>
      <c r="O79" t="s">
        <v>32</v>
      </c>
    </row>
    <row r="80" spans="1:15" x14ac:dyDescent="0.25">
      <c r="A80" t="s">
        <v>141</v>
      </c>
      <c r="B80">
        <v>14</v>
      </c>
      <c r="C80" t="s">
        <v>44</v>
      </c>
      <c r="D80" t="s">
        <v>38</v>
      </c>
      <c r="E80" t="s">
        <v>39</v>
      </c>
      <c r="F80" t="s">
        <v>35</v>
      </c>
      <c r="G80">
        <v>6.1</v>
      </c>
      <c r="H80">
        <v>171</v>
      </c>
      <c r="I80" t="s">
        <v>29</v>
      </c>
      <c r="J80" t="s">
        <v>30</v>
      </c>
      <c r="K80" t="s">
        <v>31</v>
      </c>
      <c r="L80">
        <v>11.7</v>
      </c>
      <c r="M80" t="s">
        <v>24</v>
      </c>
      <c r="N80">
        <v>46.14</v>
      </c>
      <c r="O80" t="s">
        <v>23</v>
      </c>
    </row>
    <row r="81" spans="1:15" x14ac:dyDescent="0.25">
      <c r="A81" t="s">
        <v>142</v>
      </c>
      <c r="B81">
        <v>48</v>
      </c>
      <c r="C81" t="s">
        <v>34</v>
      </c>
      <c r="D81" t="s">
        <v>47</v>
      </c>
      <c r="E81" t="s">
        <v>18</v>
      </c>
      <c r="F81" t="s">
        <v>84</v>
      </c>
      <c r="G81">
        <v>0.4</v>
      </c>
      <c r="H81">
        <v>259</v>
      </c>
      <c r="I81" t="s">
        <v>36</v>
      </c>
      <c r="J81" t="s">
        <v>21</v>
      </c>
      <c r="K81" t="s">
        <v>31</v>
      </c>
      <c r="L81">
        <v>68</v>
      </c>
      <c r="M81" t="s">
        <v>32</v>
      </c>
      <c r="N81">
        <v>46.68</v>
      </c>
      <c r="O81" t="s">
        <v>23</v>
      </c>
    </row>
    <row r="82" spans="1:15" x14ac:dyDescent="0.25">
      <c r="A82" t="s">
        <v>143</v>
      </c>
      <c r="B82">
        <v>47</v>
      </c>
      <c r="C82" t="s">
        <v>34</v>
      </c>
      <c r="D82" t="s">
        <v>54</v>
      </c>
      <c r="E82" t="s">
        <v>71</v>
      </c>
      <c r="F82" t="s">
        <v>84</v>
      </c>
      <c r="G82">
        <v>6.1</v>
      </c>
      <c r="H82">
        <v>259</v>
      </c>
      <c r="I82" t="s">
        <v>80</v>
      </c>
      <c r="J82" t="s">
        <v>21</v>
      </c>
      <c r="K82" t="s">
        <v>41</v>
      </c>
      <c r="L82">
        <v>15.6</v>
      </c>
      <c r="M82" t="s">
        <v>24</v>
      </c>
      <c r="N82">
        <v>66.64</v>
      </c>
      <c r="O82" t="s">
        <v>32</v>
      </c>
    </row>
    <row r="83" spans="1:15" x14ac:dyDescent="0.25">
      <c r="A83" t="s">
        <v>144</v>
      </c>
      <c r="B83">
        <v>22</v>
      </c>
      <c r="C83" t="s">
        <v>26</v>
      </c>
      <c r="D83" t="s">
        <v>67</v>
      </c>
      <c r="E83" t="s">
        <v>48</v>
      </c>
      <c r="F83" t="s">
        <v>3</v>
      </c>
      <c r="G83">
        <v>0.2</v>
      </c>
      <c r="H83">
        <v>64</v>
      </c>
      <c r="I83" t="s">
        <v>29</v>
      </c>
      <c r="J83" t="s">
        <v>30</v>
      </c>
      <c r="K83" t="s">
        <v>41</v>
      </c>
      <c r="L83">
        <v>2.7</v>
      </c>
      <c r="M83" t="s">
        <v>24</v>
      </c>
      <c r="N83">
        <v>23.04</v>
      </c>
      <c r="O83" t="s">
        <v>24</v>
      </c>
    </row>
    <row r="84" spans="1:15" x14ac:dyDescent="0.25">
      <c r="A84" t="s">
        <v>145</v>
      </c>
      <c r="B84">
        <v>60</v>
      </c>
      <c r="C84" t="s">
        <v>34</v>
      </c>
      <c r="D84" t="s">
        <v>27</v>
      </c>
      <c r="E84" t="s">
        <v>18</v>
      </c>
      <c r="F84" t="s">
        <v>57</v>
      </c>
      <c r="G84">
        <v>9.6</v>
      </c>
      <c r="H84">
        <v>419</v>
      </c>
      <c r="I84" t="s">
        <v>80</v>
      </c>
      <c r="J84" t="s">
        <v>21</v>
      </c>
      <c r="K84" t="s">
        <v>41</v>
      </c>
      <c r="L84">
        <v>3.3</v>
      </c>
      <c r="M84" t="s">
        <v>24</v>
      </c>
      <c r="N84">
        <v>41.73</v>
      </c>
      <c r="O84" t="s">
        <v>23</v>
      </c>
    </row>
    <row r="85" spans="1:15" x14ac:dyDescent="0.25">
      <c r="A85" t="s">
        <v>146</v>
      </c>
      <c r="B85">
        <v>37</v>
      </c>
      <c r="C85" t="s">
        <v>16</v>
      </c>
      <c r="D85" t="s">
        <v>17</v>
      </c>
      <c r="E85" t="s">
        <v>71</v>
      </c>
      <c r="F85" t="s">
        <v>72</v>
      </c>
      <c r="G85">
        <v>7.9</v>
      </c>
      <c r="H85">
        <v>272</v>
      </c>
      <c r="I85" t="s">
        <v>52</v>
      </c>
      <c r="J85" t="s">
        <v>30</v>
      </c>
      <c r="K85" t="s">
        <v>22</v>
      </c>
      <c r="L85">
        <v>16.399999999999999</v>
      </c>
      <c r="M85" t="s">
        <v>24</v>
      </c>
      <c r="N85">
        <v>53.46</v>
      </c>
      <c r="O85" t="s">
        <v>32</v>
      </c>
    </row>
    <row r="86" spans="1:15" x14ac:dyDescent="0.25">
      <c r="A86" t="s">
        <v>147</v>
      </c>
      <c r="B86">
        <v>19</v>
      </c>
      <c r="C86" t="s">
        <v>26</v>
      </c>
      <c r="D86" t="s">
        <v>47</v>
      </c>
      <c r="E86" t="s">
        <v>18</v>
      </c>
      <c r="F86" t="s">
        <v>64</v>
      </c>
      <c r="G86">
        <v>4.2</v>
      </c>
      <c r="H86">
        <v>129</v>
      </c>
      <c r="I86" t="s">
        <v>40</v>
      </c>
      <c r="J86" t="s">
        <v>30</v>
      </c>
      <c r="K86" t="s">
        <v>22</v>
      </c>
      <c r="L86">
        <v>18.100000000000001</v>
      </c>
      <c r="M86" t="s">
        <v>24</v>
      </c>
      <c r="N86">
        <v>21.08</v>
      </c>
      <c r="O86" t="s">
        <v>24</v>
      </c>
    </row>
    <row r="87" spans="1:15" x14ac:dyDescent="0.25">
      <c r="A87" t="s">
        <v>148</v>
      </c>
      <c r="B87">
        <v>40</v>
      </c>
      <c r="C87" t="s">
        <v>16</v>
      </c>
      <c r="D87" t="s">
        <v>38</v>
      </c>
      <c r="E87" t="s">
        <v>18</v>
      </c>
      <c r="F87" t="s">
        <v>77</v>
      </c>
      <c r="G87">
        <v>2.1</v>
      </c>
      <c r="H87">
        <v>222</v>
      </c>
      <c r="I87" t="s">
        <v>36</v>
      </c>
      <c r="J87" t="s">
        <v>30</v>
      </c>
      <c r="K87" t="s">
        <v>22</v>
      </c>
      <c r="L87">
        <v>89.1</v>
      </c>
      <c r="M87" t="s">
        <v>42</v>
      </c>
      <c r="N87">
        <v>31.46</v>
      </c>
      <c r="O87" t="s">
        <v>23</v>
      </c>
    </row>
    <row r="88" spans="1:15" x14ac:dyDescent="0.25">
      <c r="A88" t="s">
        <v>149</v>
      </c>
      <c r="B88">
        <v>57</v>
      </c>
      <c r="C88" t="s">
        <v>34</v>
      </c>
      <c r="D88" t="s">
        <v>60</v>
      </c>
      <c r="E88" t="s">
        <v>39</v>
      </c>
      <c r="F88" t="s">
        <v>77</v>
      </c>
      <c r="G88">
        <v>0.8</v>
      </c>
      <c r="H88">
        <v>207</v>
      </c>
      <c r="I88" t="s">
        <v>50</v>
      </c>
      <c r="J88" t="s">
        <v>21</v>
      </c>
      <c r="K88" t="s">
        <v>31</v>
      </c>
      <c r="L88">
        <v>65.3</v>
      </c>
      <c r="M88" t="s">
        <v>32</v>
      </c>
      <c r="N88">
        <v>71.22</v>
      </c>
      <c r="O88" t="s">
        <v>32</v>
      </c>
    </row>
    <row r="89" spans="1:15" x14ac:dyDescent="0.25">
      <c r="A89" t="s">
        <v>150</v>
      </c>
      <c r="B89">
        <v>40</v>
      </c>
      <c r="C89" t="s">
        <v>16</v>
      </c>
      <c r="D89" t="s">
        <v>70</v>
      </c>
      <c r="E89" t="s">
        <v>18</v>
      </c>
      <c r="F89" t="s">
        <v>3</v>
      </c>
      <c r="G89">
        <v>1.5</v>
      </c>
      <c r="H89">
        <v>153</v>
      </c>
      <c r="I89" t="s">
        <v>62</v>
      </c>
      <c r="J89" t="s">
        <v>30</v>
      </c>
      <c r="K89" t="s">
        <v>22</v>
      </c>
      <c r="L89">
        <v>53.6</v>
      </c>
      <c r="M89" t="s">
        <v>32</v>
      </c>
      <c r="N89">
        <v>60.28</v>
      </c>
      <c r="O89" t="s">
        <v>32</v>
      </c>
    </row>
    <row r="90" spans="1:15" x14ac:dyDescent="0.25">
      <c r="A90" t="s">
        <v>151</v>
      </c>
      <c r="B90">
        <v>53</v>
      </c>
      <c r="C90" t="s">
        <v>34</v>
      </c>
      <c r="D90" t="s">
        <v>38</v>
      </c>
      <c r="E90" t="s">
        <v>28</v>
      </c>
      <c r="F90" t="s">
        <v>35</v>
      </c>
      <c r="G90">
        <v>3.6</v>
      </c>
      <c r="H90">
        <v>67</v>
      </c>
      <c r="I90" t="s">
        <v>65</v>
      </c>
      <c r="J90" t="s">
        <v>21</v>
      </c>
      <c r="K90" t="s">
        <v>31</v>
      </c>
      <c r="L90">
        <v>8.9</v>
      </c>
      <c r="M90" t="s">
        <v>24</v>
      </c>
      <c r="N90">
        <v>30.39</v>
      </c>
      <c r="O90" t="s">
        <v>23</v>
      </c>
    </row>
    <row r="91" spans="1:15" x14ac:dyDescent="0.25">
      <c r="A91" t="s">
        <v>152</v>
      </c>
      <c r="B91">
        <v>43</v>
      </c>
      <c r="C91" t="s">
        <v>16</v>
      </c>
      <c r="D91" t="s">
        <v>47</v>
      </c>
      <c r="E91" t="s">
        <v>48</v>
      </c>
      <c r="F91" t="s">
        <v>49</v>
      </c>
      <c r="G91">
        <v>3.7</v>
      </c>
      <c r="H91">
        <v>70</v>
      </c>
      <c r="I91" t="s">
        <v>58</v>
      </c>
      <c r="J91" t="s">
        <v>30</v>
      </c>
      <c r="K91" t="s">
        <v>31</v>
      </c>
      <c r="L91">
        <v>88.9</v>
      </c>
      <c r="M91" t="s">
        <v>42</v>
      </c>
      <c r="N91">
        <v>64.34</v>
      </c>
      <c r="O91" t="s">
        <v>32</v>
      </c>
    </row>
    <row r="92" spans="1:15" x14ac:dyDescent="0.25">
      <c r="A92" t="s">
        <v>153</v>
      </c>
      <c r="B92">
        <v>13</v>
      </c>
      <c r="C92" t="s">
        <v>44</v>
      </c>
      <c r="D92" t="s">
        <v>38</v>
      </c>
      <c r="E92" t="s">
        <v>45</v>
      </c>
      <c r="F92" t="s">
        <v>3</v>
      </c>
      <c r="G92">
        <v>0.5</v>
      </c>
      <c r="H92">
        <v>354</v>
      </c>
      <c r="I92" t="s">
        <v>80</v>
      </c>
      <c r="J92" t="s">
        <v>21</v>
      </c>
      <c r="K92" t="s">
        <v>41</v>
      </c>
      <c r="L92">
        <v>25.4</v>
      </c>
      <c r="M92" t="s">
        <v>23</v>
      </c>
      <c r="N92">
        <v>72.64</v>
      </c>
      <c r="O92" t="s">
        <v>32</v>
      </c>
    </row>
    <row r="93" spans="1:15" x14ac:dyDescent="0.25">
      <c r="A93" t="s">
        <v>154</v>
      </c>
      <c r="B93">
        <v>42</v>
      </c>
      <c r="C93" t="s">
        <v>16</v>
      </c>
      <c r="D93" t="s">
        <v>54</v>
      </c>
      <c r="E93" t="s">
        <v>45</v>
      </c>
      <c r="F93" t="s">
        <v>57</v>
      </c>
      <c r="G93">
        <v>7.1</v>
      </c>
      <c r="H93">
        <v>339</v>
      </c>
      <c r="I93" t="s">
        <v>20</v>
      </c>
      <c r="J93" t="s">
        <v>21</v>
      </c>
      <c r="K93" t="s">
        <v>41</v>
      </c>
      <c r="L93">
        <v>8.8000000000000007</v>
      </c>
      <c r="M93" t="s">
        <v>24</v>
      </c>
      <c r="N93">
        <v>41.19</v>
      </c>
      <c r="O93" t="s">
        <v>23</v>
      </c>
    </row>
    <row r="94" spans="1:15" x14ac:dyDescent="0.25">
      <c r="A94" t="s">
        <v>155</v>
      </c>
      <c r="B94">
        <v>46</v>
      </c>
      <c r="C94" t="s">
        <v>34</v>
      </c>
      <c r="D94" t="s">
        <v>90</v>
      </c>
      <c r="E94" t="s">
        <v>28</v>
      </c>
      <c r="F94" t="s">
        <v>64</v>
      </c>
      <c r="G94">
        <v>4.4000000000000004</v>
      </c>
      <c r="H94">
        <v>170</v>
      </c>
      <c r="I94" t="s">
        <v>36</v>
      </c>
      <c r="J94" t="s">
        <v>21</v>
      </c>
      <c r="K94" t="s">
        <v>31</v>
      </c>
      <c r="L94">
        <v>56.9</v>
      </c>
      <c r="M94" t="s">
        <v>32</v>
      </c>
      <c r="N94">
        <v>21.18</v>
      </c>
      <c r="O94" t="s">
        <v>24</v>
      </c>
    </row>
    <row r="95" spans="1:15" x14ac:dyDescent="0.25">
      <c r="A95" t="s">
        <v>156</v>
      </c>
      <c r="B95">
        <v>20</v>
      </c>
      <c r="C95" t="s">
        <v>26</v>
      </c>
      <c r="D95" t="s">
        <v>60</v>
      </c>
      <c r="E95" t="s">
        <v>71</v>
      </c>
      <c r="F95" t="s">
        <v>55</v>
      </c>
      <c r="G95">
        <v>9.6</v>
      </c>
      <c r="H95">
        <v>150</v>
      </c>
      <c r="I95" t="s">
        <v>80</v>
      </c>
      <c r="J95" t="s">
        <v>30</v>
      </c>
      <c r="K95" t="s">
        <v>22</v>
      </c>
      <c r="L95">
        <v>26.2</v>
      </c>
      <c r="M95" t="s">
        <v>23</v>
      </c>
      <c r="N95">
        <v>61.41</v>
      </c>
      <c r="O95" t="s">
        <v>32</v>
      </c>
    </row>
    <row r="96" spans="1:15" x14ac:dyDescent="0.25">
      <c r="A96" t="s">
        <v>157</v>
      </c>
      <c r="B96">
        <v>16</v>
      </c>
      <c r="C96" t="s">
        <v>44</v>
      </c>
      <c r="D96" t="s">
        <v>27</v>
      </c>
      <c r="E96" t="s">
        <v>45</v>
      </c>
      <c r="F96" t="s">
        <v>72</v>
      </c>
      <c r="G96">
        <v>7.5</v>
      </c>
      <c r="H96">
        <v>451</v>
      </c>
      <c r="I96" t="s">
        <v>52</v>
      </c>
      <c r="J96" t="s">
        <v>30</v>
      </c>
      <c r="K96" t="s">
        <v>41</v>
      </c>
      <c r="L96">
        <v>81.2</v>
      </c>
      <c r="M96" t="s">
        <v>42</v>
      </c>
      <c r="N96">
        <v>38.14</v>
      </c>
      <c r="O96" t="s">
        <v>23</v>
      </c>
    </row>
    <row r="97" spans="1:15" x14ac:dyDescent="0.25">
      <c r="A97" t="s">
        <v>158</v>
      </c>
      <c r="B97">
        <v>43</v>
      </c>
      <c r="C97" t="s">
        <v>16</v>
      </c>
      <c r="D97" t="s">
        <v>67</v>
      </c>
      <c r="E97" t="s">
        <v>45</v>
      </c>
      <c r="F97" t="s">
        <v>64</v>
      </c>
      <c r="G97">
        <v>7.6</v>
      </c>
      <c r="H97">
        <v>328</v>
      </c>
      <c r="I97" t="s">
        <v>36</v>
      </c>
      <c r="J97" t="s">
        <v>30</v>
      </c>
      <c r="K97" t="s">
        <v>22</v>
      </c>
      <c r="L97">
        <v>71.2</v>
      </c>
      <c r="M97" t="s">
        <v>32</v>
      </c>
      <c r="N97">
        <v>58.49</v>
      </c>
      <c r="O97" t="s">
        <v>32</v>
      </c>
    </row>
    <row r="98" spans="1:15" x14ac:dyDescent="0.25">
      <c r="A98" t="s">
        <v>159</v>
      </c>
      <c r="B98">
        <v>59</v>
      </c>
      <c r="C98" t="s">
        <v>34</v>
      </c>
      <c r="D98" t="s">
        <v>67</v>
      </c>
      <c r="E98" t="s">
        <v>48</v>
      </c>
      <c r="F98" t="s">
        <v>49</v>
      </c>
      <c r="G98">
        <v>4.7</v>
      </c>
      <c r="H98">
        <v>87</v>
      </c>
      <c r="I98" t="s">
        <v>36</v>
      </c>
      <c r="J98" t="s">
        <v>21</v>
      </c>
      <c r="K98" t="s">
        <v>31</v>
      </c>
      <c r="L98">
        <v>61.3</v>
      </c>
      <c r="M98" t="s">
        <v>32</v>
      </c>
      <c r="N98">
        <v>59.11</v>
      </c>
      <c r="O98" t="s">
        <v>32</v>
      </c>
    </row>
    <row r="99" spans="1:15" x14ac:dyDescent="0.25">
      <c r="A99" t="s">
        <v>160</v>
      </c>
      <c r="B99">
        <v>27</v>
      </c>
      <c r="C99" t="s">
        <v>16</v>
      </c>
      <c r="D99" t="s">
        <v>47</v>
      </c>
      <c r="E99" t="s">
        <v>71</v>
      </c>
      <c r="F99" t="s">
        <v>35</v>
      </c>
      <c r="G99">
        <v>2.2999999999999998</v>
      </c>
      <c r="H99">
        <v>101</v>
      </c>
      <c r="I99" t="s">
        <v>20</v>
      </c>
      <c r="J99" t="s">
        <v>21</v>
      </c>
      <c r="K99" t="s">
        <v>41</v>
      </c>
      <c r="L99">
        <v>6.5</v>
      </c>
      <c r="M99" t="s">
        <v>24</v>
      </c>
      <c r="N99">
        <v>54.91</v>
      </c>
      <c r="O99" t="s">
        <v>32</v>
      </c>
    </row>
    <row r="100" spans="1:15" x14ac:dyDescent="0.25">
      <c r="A100" t="s">
        <v>161</v>
      </c>
      <c r="B100">
        <v>23</v>
      </c>
      <c r="C100" t="s">
        <v>26</v>
      </c>
      <c r="D100" t="s">
        <v>38</v>
      </c>
      <c r="E100" t="s">
        <v>48</v>
      </c>
      <c r="F100" t="s">
        <v>35</v>
      </c>
      <c r="G100">
        <v>5.2</v>
      </c>
      <c r="H100">
        <v>419</v>
      </c>
      <c r="I100" t="s">
        <v>62</v>
      </c>
      <c r="J100" t="s">
        <v>21</v>
      </c>
      <c r="K100" t="s">
        <v>31</v>
      </c>
      <c r="L100">
        <v>19.7</v>
      </c>
      <c r="M100" t="s">
        <v>24</v>
      </c>
      <c r="N100">
        <v>20.12</v>
      </c>
      <c r="O100" t="s">
        <v>24</v>
      </c>
    </row>
    <row r="101" spans="1:15" x14ac:dyDescent="0.25">
      <c r="A101" t="s">
        <v>162</v>
      </c>
      <c r="B101">
        <v>46</v>
      </c>
      <c r="C101" t="s">
        <v>34</v>
      </c>
      <c r="D101" t="s">
        <v>47</v>
      </c>
      <c r="E101" t="s">
        <v>48</v>
      </c>
      <c r="F101" t="s">
        <v>72</v>
      </c>
      <c r="G101">
        <v>0.2</v>
      </c>
      <c r="H101">
        <v>102</v>
      </c>
      <c r="I101" t="s">
        <v>52</v>
      </c>
      <c r="J101" t="s">
        <v>21</v>
      </c>
      <c r="K101" t="s">
        <v>31</v>
      </c>
      <c r="L101">
        <v>43.8</v>
      </c>
      <c r="M101" t="s">
        <v>23</v>
      </c>
      <c r="N101">
        <v>55.65</v>
      </c>
      <c r="O101" t="s">
        <v>32</v>
      </c>
    </row>
    <row r="102" spans="1:15" x14ac:dyDescent="0.25">
      <c r="A102" t="s">
        <v>163</v>
      </c>
      <c r="B102">
        <v>17</v>
      </c>
      <c r="C102" t="s">
        <v>44</v>
      </c>
      <c r="D102" t="s">
        <v>60</v>
      </c>
      <c r="E102" t="s">
        <v>39</v>
      </c>
      <c r="F102" t="s">
        <v>19</v>
      </c>
      <c r="G102">
        <v>6.3</v>
      </c>
      <c r="H102">
        <v>486</v>
      </c>
      <c r="I102" t="s">
        <v>62</v>
      </c>
      <c r="J102" t="s">
        <v>21</v>
      </c>
      <c r="K102" t="s">
        <v>31</v>
      </c>
      <c r="L102">
        <v>57.3</v>
      </c>
      <c r="M102" t="s">
        <v>32</v>
      </c>
      <c r="N102">
        <v>3.41</v>
      </c>
      <c r="O102" t="s">
        <v>24</v>
      </c>
    </row>
    <row r="103" spans="1:15" x14ac:dyDescent="0.25">
      <c r="A103" t="s">
        <v>164</v>
      </c>
      <c r="B103">
        <v>56</v>
      </c>
      <c r="C103" t="s">
        <v>34</v>
      </c>
      <c r="D103" t="s">
        <v>90</v>
      </c>
      <c r="E103" t="s">
        <v>71</v>
      </c>
      <c r="F103" t="s">
        <v>57</v>
      </c>
      <c r="G103">
        <v>5.5</v>
      </c>
      <c r="H103">
        <v>282</v>
      </c>
      <c r="I103" t="s">
        <v>40</v>
      </c>
      <c r="J103" t="s">
        <v>30</v>
      </c>
      <c r="K103" t="s">
        <v>31</v>
      </c>
      <c r="L103">
        <v>12.9</v>
      </c>
      <c r="M103" t="s">
        <v>24</v>
      </c>
      <c r="N103">
        <v>65.06</v>
      </c>
      <c r="O103" t="s">
        <v>32</v>
      </c>
    </row>
    <row r="104" spans="1:15" x14ac:dyDescent="0.25">
      <c r="A104" t="s">
        <v>165</v>
      </c>
      <c r="B104">
        <v>36</v>
      </c>
      <c r="C104" t="s">
        <v>16</v>
      </c>
      <c r="D104" t="s">
        <v>38</v>
      </c>
      <c r="E104" t="s">
        <v>39</v>
      </c>
      <c r="F104" t="s">
        <v>77</v>
      </c>
      <c r="G104">
        <v>2.2000000000000002</v>
      </c>
      <c r="H104">
        <v>210</v>
      </c>
      <c r="I104" t="s">
        <v>52</v>
      </c>
      <c r="J104" t="s">
        <v>30</v>
      </c>
      <c r="K104" t="s">
        <v>31</v>
      </c>
      <c r="L104">
        <v>66</v>
      </c>
      <c r="M104" t="s">
        <v>32</v>
      </c>
      <c r="N104">
        <v>63.34</v>
      </c>
      <c r="O104" t="s">
        <v>32</v>
      </c>
    </row>
    <row r="105" spans="1:15" x14ac:dyDescent="0.25">
      <c r="A105" t="s">
        <v>166</v>
      </c>
      <c r="B105">
        <v>59</v>
      </c>
      <c r="C105" t="s">
        <v>34</v>
      </c>
      <c r="D105" t="s">
        <v>76</v>
      </c>
      <c r="E105" t="s">
        <v>18</v>
      </c>
      <c r="F105" t="s">
        <v>35</v>
      </c>
      <c r="G105">
        <v>7.9</v>
      </c>
      <c r="H105">
        <v>198</v>
      </c>
      <c r="I105" t="s">
        <v>29</v>
      </c>
      <c r="J105" t="s">
        <v>21</v>
      </c>
      <c r="K105" t="s">
        <v>31</v>
      </c>
      <c r="L105">
        <v>58.4</v>
      </c>
      <c r="M105" t="s">
        <v>32</v>
      </c>
      <c r="N105">
        <v>13.84</v>
      </c>
      <c r="O105" t="s">
        <v>24</v>
      </c>
    </row>
    <row r="106" spans="1:15" x14ac:dyDescent="0.25">
      <c r="A106" t="s">
        <v>167</v>
      </c>
      <c r="B106">
        <v>20</v>
      </c>
      <c r="C106" t="s">
        <v>26</v>
      </c>
      <c r="D106" t="s">
        <v>70</v>
      </c>
      <c r="E106" t="s">
        <v>28</v>
      </c>
      <c r="F106" t="s">
        <v>64</v>
      </c>
      <c r="G106">
        <v>2.4</v>
      </c>
      <c r="H106">
        <v>274</v>
      </c>
      <c r="I106" t="s">
        <v>52</v>
      </c>
      <c r="J106" t="s">
        <v>30</v>
      </c>
      <c r="K106" t="s">
        <v>41</v>
      </c>
      <c r="L106">
        <v>45.4</v>
      </c>
      <c r="M106" t="s">
        <v>23</v>
      </c>
      <c r="N106">
        <v>55.09</v>
      </c>
      <c r="O106" t="s">
        <v>32</v>
      </c>
    </row>
    <row r="107" spans="1:15" x14ac:dyDescent="0.25">
      <c r="A107" t="s">
        <v>168</v>
      </c>
      <c r="B107">
        <v>24</v>
      </c>
      <c r="C107" t="s">
        <v>26</v>
      </c>
      <c r="D107" t="s">
        <v>60</v>
      </c>
      <c r="E107" t="s">
        <v>28</v>
      </c>
      <c r="F107" t="s">
        <v>49</v>
      </c>
      <c r="G107">
        <v>1.2</v>
      </c>
      <c r="H107">
        <v>427</v>
      </c>
      <c r="I107" t="s">
        <v>62</v>
      </c>
      <c r="J107" t="s">
        <v>21</v>
      </c>
      <c r="K107" t="s">
        <v>22</v>
      </c>
      <c r="L107">
        <v>10.4</v>
      </c>
      <c r="M107" t="s">
        <v>24</v>
      </c>
      <c r="N107">
        <v>1.64</v>
      </c>
      <c r="O107" t="s">
        <v>24</v>
      </c>
    </row>
    <row r="108" spans="1:15" x14ac:dyDescent="0.25">
      <c r="A108" t="s">
        <v>169</v>
      </c>
      <c r="B108">
        <v>42</v>
      </c>
      <c r="C108" t="s">
        <v>16</v>
      </c>
      <c r="D108" t="s">
        <v>54</v>
      </c>
      <c r="E108" t="s">
        <v>48</v>
      </c>
      <c r="F108" t="s">
        <v>19</v>
      </c>
      <c r="G108">
        <v>1.3</v>
      </c>
      <c r="H108">
        <v>84</v>
      </c>
      <c r="I108" t="s">
        <v>29</v>
      </c>
      <c r="J108" t="s">
        <v>21</v>
      </c>
      <c r="K108" t="s">
        <v>31</v>
      </c>
      <c r="L108">
        <v>30.1</v>
      </c>
      <c r="M108" t="s">
        <v>23</v>
      </c>
      <c r="N108">
        <v>11.02</v>
      </c>
      <c r="O108" t="s">
        <v>24</v>
      </c>
    </row>
    <row r="109" spans="1:15" x14ac:dyDescent="0.25">
      <c r="A109" t="s">
        <v>170</v>
      </c>
      <c r="B109">
        <v>47</v>
      </c>
      <c r="C109" t="s">
        <v>34</v>
      </c>
      <c r="D109" t="s">
        <v>17</v>
      </c>
      <c r="E109" t="s">
        <v>48</v>
      </c>
      <c r="F109" t="s">
        <v>55</v>
      </c>
      <c r="G109">
        <v>7.9</v>
      </c>
      <c r="H109">
        <v>427</v>
      </c>
      <c r="I109" t="s">
        <v>52</v>
      </c>
      <c r="J109" t="s">
        <v>21</v>
      </c>
      <c r="K109" t="s">
        <v>31</v>
      </c>
      <c r="L109">
        <v>67.3</v>
      </c>
      <c r="M109" t="s">
        <v>32</v>
      </c>
      <c r="N109">
        <v>7.54</v>
      </c>
      <c r="O109" t="s">
        <v>24</v>
      </c>
    </row>
    <row r="110" spans="1:15" x14ac:dyDescent="0.25">
      <c r="A110" t="s">
        <v>171</v>
      </c>
      <c r="B110">
        <v>31</v>
      </c>
      <c r="C110" t="s">
        <v>16</v>
      </c>
      <c r="D110" t="s">
        <v>17</v>
      </c>
      <c r="E110" t="s">
        <v>45</v>
      </c>
      <c r="F110" t="s">
        <v>35</v>
      </c>
      <c r="G110">
        <v>9</v>
      </c>
      <c r="H110">
        <v>87</v>
      </c>
      <c r="I110" t="s">
        <v>50</v>
      </c>
      <c r="J110" t="s">
        <v>30</v>
      </c>
      <c r="K110" t="s">
        <v>31</v>
      </c>
      <c r="L110">
        <v>47</v>
      </c>
      <c r="M110" t="s">
        <v>23</v>
      </c>
      <c r="N110">
        <v>27.36</v>
      </c>
      <c r="O110" t="s">
        <v>23</v>
      </c>
    </row>
    <row r="111" spans="1:15" x14ac:dyDescent="0.25">
      <c r="A111" t="s">
        <v>172</v>
      </c>
      <c r="B111">
        <v>38</v>
      </c>
      <c r="C111" t="s">
        <v>16</v>
      </c>
      <c r="D111" t="s">
        <v>17</v>
      </c>
      <c r="E111" t="s">
        <v>71</v>
      </c>
      <c r="F111" t="s">
        <v>35</v>
      </c>
      <c r="G111">
        <v>5.3</v>
      </c>
      <c r="H111">
        <v>208</v>
      </c>
      <c r="I111" t="s">
        <v>50</v>
      </c>
      <c r="J111" t="s">
        <v>30</v>
      </c>
      <c r="K111" t="s">
        <v>22</v>
      </c>
      <c r="L111">
        <v>83.5</v>
      </c>
      <c r="M111" t="s">
        <v>42</v>
      </c>
      <c r="N111">
        <v>22.57</v>
      </c>
      <c r="O111" t="s">
        <v>24</v>
      </c>
    </row>
    <row r="112" spans="1:15" x14ac:dyDescent="0.25">
      <c r="A112" t="s">
        <v>173</v>
      </c>
      <c r="B112">
        <v>55</v>
      </c>
      <c r="C112" t="s">
        <v>34</v>
      </c>
      <c r="D112" t="s">
        <v>70</v>
      </c>
      <c r="E112" t="s">
        <v>28</v>
      </c>
      <c r="F112" t="s">
        <v>55</v>
      </c>
      <c r="G112">
        <v>8.9</v>
      </c>
      <c r="H112">
        <v>119</v>
      </c>
      <c r="I112" t="s">
        <v>50</v>
      </c>
      <c r="J112" t="s">
        <v>30</v>
      </c>
      <c r="K112" t="s">
        <v>22</v>
      </c>
      <c r="L112">
        <v>1.1000000000000001</v>
      </c>
      <c r="M112" t="s">
        <v>24</v>
      </c>
      <c r="N112">
        <v>55.69</v>
      </c>
      <c r="O112" t="s">
        <v>32</v>
      </c>
    </row>
    <row r="113" spans="1:15" x14ac:dyDescent="0.25">
      <c r="A113" t="s">
        <v>174</v>
      </c>
      <c r="B113">
        <v>49</v>
      </c>
      <c r="C113" t="s">
        <v>34</v>
      </c>
      <c r="D113" t="s">
        <v>67</v>
      </c>
      <c r="E113" t="s">
        <v>18</v>
      </c>
      <c r="F113" t="s">
        <v>35</v>
      </c>
      <c r="G113">
        <v>3.3</v>
      </c>
      <c r="H113">
        <v>118</v>
      </c>
      <c r="I113" t="s">
        <v>40</v>
      </c>
      <c r="J113" t="s">
        <v>30</v>
      </c>
      <c r="K113" t="s">
        <v>31</v>
      </c>
      <c r="L113">
        <v>37</v>
      </c>
      <c r="M113" t="s">
        <v>23</v>
      </c>
      <c r="N113">
        <v>51.49</v>
      </c>
      <c r="O113" t="s">
        <v>32</v>
      </c>
    </row>
    <row r="114" spans="1:15" x14ac:dyDescent="0.25">
      <c r="A114" t="s">
        <v>175</v>
      </c>
      <c r="B114">
        <v>42</v>
      </c>
      <c r="C114" t="s">
        <v>16</v>
      </c>
      <c r="D114" t="s">
        <v>38</v>
      </c>
      <c r="E114" t="s">
        <v>28</v>
      </c>
      <c r="F114" t="s">
        <v>19</v>
      </c>
      <c r="G114">
        <v>8.9</v>
      </c>
      <c r="H114">
        <v>112</v>
      </c>
      <c r="I114" t="s">
        <v>62</v>
      </c>
      <c r="J114" t="s">
        <v>30</v>
      </c>
      <c r="K114" t="s">
        <v>22</v>
      </c>
      <c r="L114">
        <v>63.3</v>
      </c>
      <c r="M114" t="s">
        <v>32</v>
      </c>
      <c r="N114">
        <v>33.229999999999997</v>
      </c>
      <c r="O114" t="s">
        <v>23</v>
      </c>
    </row>
    <row r="115" spans="1:15" x14ac:dyDescent="0.25">
      <c r="A115" t="s">
        <v>176</v>
      </c>
      <c r="B115">
        <v>22</v>
      </c>
      <c r="C115" t="s">
        <v>26</v>
      </c>
      <c r="D115" t="s">
        <v>38</v>
      </c>
      <c r="E115" t="s">
        <v>28</v>
      </c>
      <c r="F115" t="s">
        <v>72</v>
      </c>
      <c r="G115">
        <v>3.9</v>
      </c>
      <c r="H115">
        <v>88</v>
      </c>
      <c r="I115" t="s">
        <v>58</v>
      </c>
      <c r="J115" t="s">
        <v>30</v>
      </c>
      <c r="K115" t="s">
        <v>22</v>
      </c>
      <c r="L115">
        <v>63.5</v>
      </c>
      <c r="M115" t="s">
        <v>32</v>
      </c>
      <c r="N115">
        <v>35.520000000000003</v>
      </c>
      <c r="O115" t="s">
        <v>23</v>
      </c>
    </row>
    <row r="116" spans="1:15" x14ac:dyDescent="0.25">
      <c r="A116" t="s">
        <v>177</v>
      </c>
      <c r="B116">
        <v>33</v>
      </c>
      <c r="C116" t="s">
        <v>16</v>
      </c>
      <c r="D116" t="s">
        <v>17</v>
      </c>
      <c r="E116" t="s">
        <v>28</v>
      </c>
      <c r="F116" t="s">
        <v>35</v>
      </c>
      <c r="G116">
        <v>6.4</v>
      </c>
      <c r="H116">
        <v>378</v>
      </c>
      <c r="I116" t="s">
        <v>50</v>
      </c>
      <c r="J116" t="s">
        <v>21</v>
      </c>
      <c r="K116" t="s">
        <v>31</v>
      </c>
      <c r="L116">
        <v>86.8</v>
      </c>
      <c r="M116" t="s">
        <v>42</v>
      </c>
      <c r="N116">
        <v>68.75</v>
      </c>
      <c r="O116" t="s">
        <v>32</v>
      </c>
    </row>
    <row r="117" spans="1:15" x14ac:dyDescent="0.25">
      <c r="A117" t="s">
        <v>178</v>
      </c>
      <c r="B117">
        <v>21</v>
      </c>
      <c r="C117" t="s">
        <v>26</v>
      </c>
      <c r="D117" t="s">
        <v>17</v>
      </c>
      <c r="E117" t="s">
        <v>45</v>
      </c>
      <c r="F117" t="s">
        <v>64</v>
      </c>
      <c r="G117">
        <v>7</v>
      </c>
      <c r="H117">
        <v>484</v>
      </c>
      <c r="I117" t="s">
        <v>50</v>
      </c>
      <c r="J117" t="s">
        <v>30</v>
      </c>
      <c r="K117" t="s">
        <v>41</v>
      </c>
      <c r="L117">
        <v>69.400000000000006</v>
      </c>
      <c r="M117" t="s">
        <v>32</v>
      </c>
      <c r="N117">
        <v>21.67</v>
      </c>
      <c r="O117" t="s">
        <v>24</v>
      </c>
    </row>
    <row r="118" spans="1:15" x14ac:dyDescent="0.25">
      <c r="A118" t="s">
        <v>179</v>
      </c>
      <c r="B118">
        <v>41</v>
      </c>
      <c r="C118" t="s">
        <v>16</v>
      </c>
      <c r="D118" t="s">
        <v>90</v>
      </c>
      <c r="E118" t="s">
        <v>39</v>
      </c>
      <c r="F118" t="s">
        <v>35</v>
      </c>
      <c r="G118">
        <v>1.2</v>
      </c>
      <c r="H118">
        <v>411</v>
      </c>
      <c r="I118" t="s">
        <v>29</v>
      </c>
      <c r="J118" t="s">
        <v>30</v>
      </c>
      <c r="K118" t="s">
        <v>41</v>
      </c>
      <c r="L118">
        <v>7.9</v>
      </c>
      <c r="M118" t="s">
        <v>24</v>
      </c>
      <c r="N118">
        <v>58.73</v>
      </c>
      <c r="O118" t="s">
        <v>32</v>
      </c>
    </row>
    <row r="119" spans="1:15" x14ac:dyDescent="0.25">
      <c r="A119" t="s">
        <v>180</v>
      </c>
      <c r="B119">
        <v>53</v>
      </c>
      <c r="C119" t="s">
        <v>34</v>
      </c>
      <c r="D119" t="s">
        <v>70</v>
      </c>
      <c r="E119" t="s">
        <v>71</v>
      </c>
      <c r="F119" t="s">
        <v>64</v>
      </c>
      <c r="G119">
        <v>9.1</v>
      </c>
      <c r="H119">
        <v>419</v>
      </c>
      <c r="I119" t="s">
        <v>20</v>
      </c>
      <c r="J119" t="s">
        <v>30</v>
      </c>
      <c r="K119" t="s">
        <v>31</v>
      </c>
      <c r="L119">
        <v>36.4</v>
      </c>
      <c r="M119" t="s">
        <v>23</v>
      </c>
      <c r="N119">
        <v>57.24</v>
      </c>
      <c r="O119" t="s">
        <v>32</v>
      </c>
    </row>
    <row r="120" spans="1:15" x14ac:dyDescent="0.25">
      <c r="A120" t="s">
        <v>181</v>
      </c>
      <c r="B120">
        <v>39</v>
      </c>
      <c r="C120" t="s">
        <v>16</v>
      </c>
      <c r="D120" t="s">
        <v>70</v>
      </c>
      <c r="E120" t="s">
        <v>71</v>
      </c>
      <c r="F120" t="s">
        <v>55</v>
      </c>
      <c r="G120">
        <v>4.5999999999999996</v>
      </c>
      <c r="H120">
        <v>113</v>
      </c>
      <c r="I120" t="s">
        <v>65</v>
      </c>
      <c r="J120" t="s">
        <v>30</v>
      </c>
      <c r="K120" t="s">
        <v>22</v>
      </c>
      <c r="L120">
        <v>3.9</v>
      </c>
      <c r="M120" t="s">
        <v>24</v>
      </c>
      <c r="N120">
        <v>47.85</v>
      </c>
      <c r="O120" t="s">
        <v>23</v>
      </c>
    </row>
    <row r="121" spans="1:15" x14ac:dyDescent="0.25">
      <c r="A121" t="s">
        <v>182</v>
      </c>
      <c r="B121">
        <v>53</v>
      </c>
      <c r="C121" t="s">
        <v>34</v>
      </c>
      <c r="D121" t="s">
        <v>90</v>
      </c>
      <c r="E121" t="s">
        <v>39</v>
      </c>
      <c r="F121" t="s">
        <v>72</v>
      </c>
      <c r="G121">
        <v>6.7</v>
      </c>
      <c r="H121">
        <v>205</v>
      </c>
      <c r="I121" t="s">
        <v>40</v>
      </c>
      <c r="J121" t="s">
        <v>30</v>
      </c>
      <c r="K121" t="s">
        <v>22</v>
      </c>
      <c r="L121">
        <v>56.3</v>
      </c>
      <c r="M121" t="s">
        <v>32</v>
      </c>
      <c r="N121">
        <v>68.989999999999995</v>
      </c>
      <c r="O121" t="s">
        <v>32</v>
      </c>
    </row>
    <row r="122" spans="1:15" x14ac:dyDescent="0.25">
      <c r="A122" t="s">
        <v>183</v>
      </c>
      <c r="B122">
        <v>45</v>
      </c>
      <c r="C122" t="s">
        <v>34</v>
      </c>
      <c r="D122" t="s">
        <v>54</v>
      </c>
      <c r="E122" t="s">
        <v>39</v>
      </c>
      <c r="F122" t="s">
        <v>77</v>
      </c>
      <c r="G122">
        <v>8.1999999999999993</v>
      </c>
      <c r="H122">
        <v>411</v>
      </c>
      <c r="I122" t="s">
        <v>50</v>
      </c>
      <c r="J122" t="s">
        <v>30</v>
      </c>
      <c r="K122" t="s">
        <v>22</v>
      </c>
      <c r="L122">
        <v>34.700000000000003</v>
      </c>
      <c r="M122" t="s">
        <v>23</v>
      </c>
      <c r="N122">
        <v>56.12</v>
      </c>
      <c r="O122" t="s">
        <v>32</v>
      </c>
    </row>
    <row r="123" spans="1:15" x14ac:dyDescent="0.25">
      <c r="A123" t="s">
        <v>184</v>
      </c>
      <c r="B123">
        <v>37</v>
      </c>
      <c r="C123" t="s">
        <v>16</v>
      </c>
      <c r="D123" t="s">
        <v>67</v>
      </c>
      <c r="E123" t="s">
        <v>45</v>
      </c>
      <c r="F123" t="s">
        <v>35</v>
      </c>
      <c r="G123">
        <v>5.8</v>
      </c>
      <c r="H123">
        <v>129</v>
      </c>
      <c r="I123" t="s">
        <v>36</v>
      </c>
      <c r="J123" t="s">
        <v>21</v>
      </c>
      <c r="K123" t="s">
        <v>41</v>
      </c>
      <c r="L123">
        <v>80.5</v>
      </c>
      <c r="M123" t="s">
        <v>42</v>
      </c>
      <c r="N123">
        <v>76.540000000000006</v>
      </c>
      <c r="O123" t="s">
        <v>42</v>
      </c>
    </row>
    <row r="124" spans="1:15" x14ac:dyDescent="0.25">
      <c r="A124" t="s">
        <v>185</v>
      </c>
      <c r="B124">
        <v>50</v>
      </c>
      <c r="C124" t="s">
        <v>34</v>
      </c>
      <c r="D124" t="s">
        <v>70</v>
      </c>
      <c r="E124" t="s">
        <v>28</v>
      </c>
      <c r="F124" t="s">
        <v>3</v>
      </c>
      <c r="G124">
        <v>3.5</v>
      </c>
      <c r="H124">
        <v>122</v>
      </c>
      <c r="I124" t="s">
        <v>40</v>
      </c>
      <c r="J124" t="s">
        <v>21</v>
      </c>
      <c r="K124" t="s">
        <v>41</v>
      </c>
      <c r="L124">
        <v>72</v>
      </c>
      <c r="M124" t="s">
        <v>32</v>
      </c>
      <c r="N124">
        <v>22.97</v>
      </c>
      <c r="O124" t="s">
        <v>24</v>
      </c>
    </row>
    <row r="125" spans="1:15" x14ac:dyDescent="0.25">
      <c r="A125" t="s">
        <v>186</v>
      </c>
      <c r="B125">
        <v>56</v>
      </c>
      <c r="C125" t="s">
        <v>34</v>
      </c>
      <c r="D125" t="s">
        <v>54</v>
      </c>
      <c r="E125" t="s">
        <v>48</v>
      </c>
      <c r="F125" t="s">
        <v>3</v>
      </c>
      <c r="G125">
        <v>1.8</v>
      </c>
      <c r="H125">
        <v>454</v>
      </c>
      <c r="I125" t="s">
        <v>65</v>
      </c>
      <c r="J125" t="s">
        <v>21</v>
      </c>
      <c r="K125" t="s">
        <v>31</v>
      </c>
      <c r="L125">
        <v>27.2</v>
      </c>
      <c r="M125" t="s">
        <v>23</v>
      </c>
      <c r="N125">
        <v>45.77</v>
      </c>
      <c r="O125" t="s">
        <v>23</v>
      </c>
    </row>
    <row r="126" spans="1:15" x14ac:dyDescent="0.25">
      <c r="A126" t="s">
        <v>187</v>
      </c>
      <c r="B126">
        <v>13</v>
      </c>
      <c r="C126" t="s">
        <v>44</v>
      </c>
      <c r="D126" t="s">
        <v>76</v>
      </c>
      <c r="E126" t="s">
        <v>71</v>
      </c>
      <c r="F126" t="s">
        <v>55</v>
      </c>
      <c r="G126">
        <v>0.7</v>
      </c>
      <c r="H126">
        <v>193</v>
      </c>
      <c r="I126" t="s">
        <v>52</v>
      </c>
      <c r="J126" t="s">
        <v>21</v>
      </c>
      <c r="K126" t="s">
        <v>41</v>
      </c>
      <c r="L126">
        <v>43.2</v>
      </c>
      <c r="M126" t="s">
        <v>23</v>
      </c>
      <c r="N126">
        <v>79.98</v>
      </c>
      <c r="O126" t="s">
        <v>42</v>
      </c>
    </row>
    <row r="127" spans="1:15" x14ac:dyDescent="0.25">
      <c r="A127" t="s">
        <v>188</v>
      </c>
      <c r="B127">
        <v>14</v>
      </c>
      <c r="C127" t="s">
        <v>44</v>
      </c>
      <c r="D127" t="s">
        <v>90</v>
      </c>
      <c r="E127" t="s">
        <v>48</v>
      </c>
      <c r="F127" t="s">
        <v>19</v>
      </c>
      <c r="G127">
        <v>0.7</v>
      </c>
      <c r="H127">
        <v>318</v>
      </c>
      <c r="I127" t="s">
        <v>58</v>
      </c>
      <c r="J127" t="s">
        <v>30</v>
      </c>
      <c r="K127" t="s">
        <v>31</v>
      </c>
      <c r="L127">
        <v>80.900000000000006</v>
      </c>
      <c r="M127" t="s">
        <v>42</v>
      </c>
      <c r="N127">
        <v>18.57</v>
      </c>
      <c r="O127" t="s">
        <v>24</v>
      </c>
    </row>
    <row r="128" spans="1:15" x14ac:dyDescent="0.25">
      <c r="A128" t="s">
        <v>189</v>
      </c>
      <c r="B128">
        <v>22</v>
      </c>
      <c r="C128" t="s">
        <v>26</v>
      </c>
      <c r="D128" t="s">
        <v>67</v>
      </c>
      <c r="E128" t="s">
        <v>45</v>
      </c>
      <c r="F128" t="s">
        <v>72</v>
      </c>
      <c r="G128">
        <v>2.4</v>
      </c>
      <c r="H128">
        <v>345</v>
      </c>
      <c r="I128" t="s">
        <v>62</v>
      </c>
      <c r="J128" t="s">
        <v>21</v>
      </c>
      <c r="K128" t="s">
        <v>31</v>
      </c>
      <c r="L128">
        <v>2.8</v>
      </c>
      <c r="M128" t="s">
        <v>24</v>
      </c>
      <c r="N128">
        <v>25.12</v>
      </c>
      <c r="O128" t="s">
        <v>23</v>
      </c>
    </row>
    <row r="129" spans="1:15" x14ac:dyDescent="0.25">
      <c r="A129" t="s">
        <v>190</v>
      </c>
      <c r="B129">
        <v>48</v>
      </c>
      <c r="C129" t="s">
        <v>34</v>
      </c>
      <c r="D129" t="s">
        <v>54</v>
      </c>
      <c r="E129" t="s">
        <v>48</v>
      </c>
      <c r="F129" t="s">
        <v>57</v>
      </c>
      <c r="G129">
        <v>4.2</v>
      </c>
      <c r="H129">
        <v>291</v>
      </c>
      <c r="I129" t="s">
        <v>50</v>
      </c>
      <c r="J129" t="s">
        <v>30</v>
      </c>
      <c r="K129" t="s">
        <v>31</v>
      </c>
      <c r="L129">
        <v>28</v>
      </c>
      <c r="M129" t="s">
        <v>23</v>
      </c>
      <c r="N129">
        <v>60.48</v>
      </c>
      <c r="O129" t="s">
        <v>32</v>
      </c>
    </row>
    <row r="130" spans="1:15" x14ac:dyDescent="0.25">
      <c r="A130" t="s">
        <v>191</v>
      </c>
      <c r="B130">
        <v>35</v>
      </c>
      <c r="C130" t="s">
        <v>16</v>
      </c>
      <c r="D130" t="s">
        <v>60</v>
      </c>
      <c r="E130" t="s">
        <v>48</v>
      </c>
      <c r="F130" t="s">
        <v>84</v>
      </c>
      <c r="G130">
        <v>2.5</v>
      </c>
      <c r="H130">
        <v>282</v>
      </c>
      <c r="I130" t="s">
        <v>50</v>
      </c>
      <c r="J130" t="s">
        <v>21</v>
      </c>
      <c r="K130" t="s">
        <v>31</v>
      </c>
      <c r="L130">
        <v>30.6</v>
      </c>
      <c r="M130" t="s">
        <v>23</v>
      </c>
      <c r="N130">
        <v>51.29</v>
      </c>
      <c r="O130" t="s">
        <v>32</v>
      </c>
    </row>
    <row r="131" spans="1:15" x14ac:dyDescent="0.25">
      <c r="A131" t="s">
        <v>192</v>
      </c>
      <c r="B131">
        <v>53</v>
      </c>
      <c r="C131" t="s">
        <v>34</v>
      </c>
      <c r="D131" t="s">
        <v>60</v>
      </c>
      <c r="E131" t="s">
        <v>45</v>
      </c>
      <c r="F131" t="s">
        <v>57</v>
      </c>
      <c r="G131">
        <v>5.8</v>
      </c>
      <c r="H131">
        <v>133</v>
      </c>
      <c r="I131" t="s">
        <v>65</v>
      </c>
      <c r="J131" t="s">
        <v>21</v>
      </c>
      <c r="K131" t="s">
        <v>31</v>
      </c>
      <c r="L131">
        <v>74.8</v>
      </c>
      <c r="M131" t="s">
        <v>32</v>
      </c>
      <c r="N131">
        <v>19.010000000000002</v>
      </c>
      <c r="O131" t="s">
        <v>24</v>
      </c>
    </row>
    <row r="132" spans="1:15" x14ac:dyDescent="0.25">
      <c r="A132" t="s">
        <v>193</v>
      </c>
      <c r="B132">
        <v>29</v>
      </c>
      <c r="C132" t="s">
        <v>16</v>
      </c>
      <c r="D132" t="s">
        <v>67</v>
      </c>
      <c r="E132" t="s">
        <v>28</v>
      </c>
      <c r="F132" t="s">
        <v>84</v>
      </c>
      <c r="G132">
        <v>9.3000000000000007</v>
      </c>
      <c r="H132">
        <v>97</v>
      </c>
      <c r="I132" t="s">
        <v>20</v>
      </c>
      <c r="J132" t="s">
        <v>30</v>
      </c>
      <c r="K132" t="s">
        <v>41</v>
      </c>
      <c r="L132">
        <v>8.8000000000000007</v>
      </c>
      <c r="M132" t="s">
        <v>24</v>
      </c>
      <c r="N132">
        <v>12.85</v>
      </c>
      <c r="O132" t="s">
        <v>24</v>
      </c>
    </row>
    <row r="133" spans="1:15" x14ac:dyDescent="0.25">
      <c r="A133" t="s">
        <v>194</v>
      </c>
      <c r="B133">
        <v>14</v>
      </c>
      <c r="C133" t="s">
        <v>44</v>
      </c>
      <c r="D133" t="s">
        <v>67</v>
      </c>
      <c r="E133" t="s">
        <v>39</v>
      </c>
      <c r="F133" t="s">
        <v>3</v>
      </c>
      <c r="G133">
        <v>1</v>
      </c>
      <c r="H133">
        <v>415</v>
      </c>
      <c r="I133" t="s">
        <v>62</v>
      </c>
      <c r="J133" t="s">
        <v>30</v>
      </c>
      <c r="K133" t="s">
        <v>31</v>
      </c>
      <c r="L133">
        <v>19.899999999999999</v>
      </c>
      <c r="M133" t="s">
        <v>24</v>
      </c>
      <c r="N133">
        <v>37.44</v>
      </c>
      <c r="O133" t="s">
        <v>23</v>
      </c>
    </row>
    <row r="134" spans="1:15" x14ac:dyDescent="0.25">
      <c r="A134" t="s">
        <v>195</v>
      </c>
      <c r="B134">
        <v>26</v>
      </c>
      <c r="C134" t="s">
        <v>16</v>
      </c>
      <c r="D134" t="s">
        <v>76</v>
      </c>
      <c r="E134" t="s">
        <v>71</v>
      </c>
      <c r="F134" t="s">
        <v>64</v>
      </c>
      <c r="G134">
        <v>4.4000000000000004</v>
      </c>
      <c r="H134">
        <v>226</v>
      </c>
      <c r="I134" t="s">
        <v>20</v>
      </c>
      <c r="J134" t="s">
        <v>21</v>
      </c>
      <c r="K134" t="s">
        <v>41</v>
      </c>
      <c r="L134">
        <v>57.6</v>
      </c>
      <c r="M134" t="s">
        <v>32</v>
      </c>
      <c r="N134">
        <v>53.83</v>
      </c>
      <c r="O134" t="s">
        <v>32</v>
      </c>
    </row>
    <row r="135" spans="1:15" x14ac:dyDescent="0.25">
      <c r="A135" t="s">
        <v>196</v>
      </c>
      <c r="B135">
        <v>26</v>
      </c>
      <c r="C135" t="s">
        <v>16</v>
      </c>
      <c r="D135" t="s">
        <v>67</v>
      </c>
      <c r="E135" t="s">
        <v>28</v>
      </c>
      <c r="F135" t="s">
        <v>19</v>
      </c>
      <c r="G135">
        <v>8.1999999999999993</v>
      </c>
      <c r="H135">
        <v>166</v>
      </c>
      <c r="I135" t="s">
        <v>50</v>
      </c>
      <c r="J135" t="s">
        <v>30</v>
      </c>
      <c r="K135" t="s">
        <v>31</v>
      </c>
      <c r="L135">
        <v>87.4</v>
      </c>
      <c r="M135" t="s">
        <v>42</v>
      </c>
      <c r="N135">
        <v>45.01</v>
      </c>
      <c r="O135" t="s">
        <v>23</v>
      </c>
    </row>
    <row r="136" spans="1:15" x14ac:dyDescent="0.25">
      <c r="A136" t="s">
        <v>197</v>
      </c>
      <c r="B136">
        <v>40</v>
      </c>
      <c r="C136" t="s">
        <v>16</v>
      </c>
      <c r="D136" t="s">
        <v>54</v>
      </c>
      <c r="E136" t="s">
        <v>45</v>
      </c>
      <c r="F136" t="s">
        <v>57</v>
      </c>
      <c r="G136">
        <v>6.9</v>
      </c>
      <c r="H136">
        <v>183</v>
      </c>
      <c r="I136" t="s">
        <v>52</v>
      </c>
      <c r="J136" t="s">
        <v>30</v>
      </c>
      <c r="K136" t="s">
        <v>41</v>
      </c>
      <c r="L136">
        <v>80.8</v>
      </c>
      <c r="M136" t="s">
        <v>42</v>
      </c>
      <c r="N136">
        <v>63.13</v>
      </c>
      <c r="O136" t="s">
        <v>32</v>
      </c>
    </row>
    <row r="137" spans="1:15" x14ac:dyDescent="0.25">
      <c r="A137" t="s">
        <v>198</v>
      </c>
      <c r="B137">
        <v>53</v>
      </c>
      <c r="C137" t="s">
        <v>34</v>
      </c>
      <c r="D137" t="s">
        <v>38</v>
      </c>
      <c r="E137" t="s">
        <v>28</v>
      </c>
      <c r="F137" t="s">
        <v>84</v>
      </c>
      <c r="G137">
        <v>2.9</v>
      </c>
      <c r="H137">
        <v>344</v>
      </c>
      <c r="I137" t="s">
        <v>36</v>
      </c>
      <c r="J137" t="s">
        <v>21</v>
      </c>
      <c r="K137" t="s">
        <v>22</v>
      </c>
      <c r="L137">
        <v>49</v>
      </c>
      <c r="M137" t="s">
        <v>23</v>
      </c>
      <c r="N137">
        <v>74.59</v>
      </c>
      <c r="O137" t="s">
        <v>32</v>
      </c>
    </row>
    <row r="138" spans="1:15" x14ac:dyDescent="0.25">
      <c r="A138" t="s">
        <v>199</v>
      </c>
      <c r="B138">
        <v>26</v>
      </c>
      <c r="C138" t="s">
        <v>16</v>
      </c>
      <c r="D138" t="s">
        <v>47</v>
      </c>
      <c r="E138" t="s">
        <v>39</v>
      </c>
      <c r="F138" t="s">
        <v>49</v>
      </c>
      <c r="G138">
        <v>5.6</v>
      </c>
      <c r="H138">
        <v>247</v>
      </c>
      <c r="I138" t="s">
        <v>50</v>
      </c>
      <c r="J138" t="s">
        <v>30</v>
      </c>
      <c r="K138" t="s">
        <v>22</v>
      </c>
      <c r="L138">
        <v>1.2</v>
      </c>
      <c r="M138" t="s">
        <v>24</v>
      </c>
      <c r="N138">
        <v>39.32</v>
      </c>
      <c r="O138" t="s">
        <v>23</v>
      </c>
    </row>
    <row r="139" spans="1:15" x14ac:dyDescent="0.25">
      <c r="A139" t="s">
        <v>200</v>
      </c>
      <c r="B139">
        <v>59</v>
      </c>
      <c r="C139" t="s">
        <v>34</v>
      </c>
      <c r="D139" t="s">
        <v>67</v>
      </c>
      <c r="E139" t="s">
        <v>39</v>
      </c>
      <c r="F139" t="s">
        <v>72</v>
      </c>
      <c r="G139">
        <v>5.8</v>
      </c>
      <c r="H139">
        <v>465</v>
      </c>
      <c r="I139" t="s">
        <v>29</v>
      </c>
      <c r="J139" t="s">
        <v>30</v>
      </c>
      <c r="K139" t="s">
        <v>41</v>
      </c>
      <c r="L139">
        <v>23.3</v>
      </c>
      <c r="M139" t="s">
        <v>24</v>
      </c>
      <c r="N139">
        <v>37.29</v>
      </c>
      <c r="O139" t="s">
        <v>23</v>
      </c>
    </row>
    <row r="140" spans="1:15" x14ac:dyDescent="0.25">
      <c r="A140" t="s">
        <v>201</v>
      </c>
      <c r="B140">
        <v>27</v>
      </c>
      <c r="C140" t="s">
        <v>16</v>
      </c>
      <c r="D140" t="s">
        <v>54</v>
      </c>
      <c r="E140" t="s">
        <v>45</v>
      </c>
      <c r="F140" t="s">
        <v>35</v>
      </c>
      <c r="G140">
        <v>6.2</v>
      </c>
      <c r="H140">
        <v>85</v>
      </c>
      <c r="I140" t="s">
        <v>52</v>
      </c>
      <c r="J140" t="s">
        <v>21</v>
      </c>
      <c r="K140" t="s">
        <v>41</v>
      </c>
      <c r="L140">
        <v>25.6</v>
      </c>
      <c r="M140" t="s">
        <v>23</v>
      </c>
      <c r="N140">
        <v>3.47</v>
      </c>
      <c r="O140" t="s">
        <v>24</v>
      </c>
    </row>
    <row r="141" spans="1:15" x14ac:dyDescent="0.25">
      <c r="A141" t="s">
        <v>202</v>
      </c>
      <c r="B141">
        <v>27</v>
      </c>
      <c r="C141" t="s">
        <v>16</v>
      </c>
      <c r="D141" t="s">
        <v>90</v>
      </c>
      <c r="E141" t="s">
        <v>28</v>
      </c>
      <c r="F141" t="s">
        <v>84</v>
      </c>
      <c r="G141">
        <v>9.5</v>
      </c>
      <c r="H141">
        <v>287</v>
      </c>
      <c r="I141" t="s">
        <v>40</v>
      </c>
      <c r="J141" t="s">
        <v>30</v>
      </c>
      <c r="K141" t="s">
        <v>22</v>
      </c>
      <c r="L141">
        <v>80.400000000000006</v>
      </c>
      <c r="M141" t="s">
        <v>42</v>
      </c>
      <c r="N141">
        <v>74.47</v>
      </c>
      <c r="O141" t="s">
        <v>32</v>
      </c>
    </row>
    <row r="142" spans="1:15" x14ac:dyDescent="0.25">
      <c r="A142" t="s">
        <v>203</v>
      </c>
      <c r="B142">
        <v>30</v>
      </c>
      <c r="C142" t="s">
        <v>16</v>
      </c>
      <c r="D142" t="s">
        <v>17</v>
      </c>
      <c r="E142" t="s">
        <v>18</v>
      </c>
      <c r="F142" t="s">
        <v>19</v>
      </c>
      <c r="G142">
        <v>2.5</v>
      </c>
      <c r="H142">
        <v>489</v>
      </c>
      <c r="I142" t="s">
        <v>50</v>
      </c>
      <c r="J142" t="s">
        <v>21</v>
      </c>
      <c r="K142" t="s">
        <v>41</v>
      </c>
      <c r="L142">
        <v>13.5</v>
      </c>
      <c r="M142" t="s">
        <v>24</v>
      </c>
      <c r="N142">
        <v>12.53</v>
      </c>
      <c r="O142" t="s">
        <v>24</v>
      </c>
    </row>
    <row r="143" spans="1:15" x14ac:dyDescent="0.25">
      <c r="A143" t="s">
        <v>204</v>
      </c>
      <c r="B143">
        <v>19</v>
      </c>
      <c r="C143" t="s">
        <v>26</v>
      </c>
      <c r="D143" t="s">
        <v>76</v>
      </c>
      <c r="E143" t="s">
        <v>18</v>
      </c>
      <c r="F143" t="s">
        <v>19</v>
      </c>
      <c r="G143">
        <v>2.4</v>
      </c>
      <c r="H143">
        <v>130</v>
      </c>
      <c r="I143" t="s">
        <v>29</v>
      </c>
      <c r="J143" t="s">
        <v>30</v>
      </c>
      <c r="K143" t="s">
        <v>22</v>
      </c>
      <c r="L143">
        <v>44.3</v>
      </c>
      <c r="M143" t="s">
        <v>23</v>
      </c>
      <c r="N143">
        <v>19.829999999999998</v>
      </c>
      <c r="O143" t="s">
        <v>24</v>
      </c>
    </row>
    <row r="144" spans="1:15" x14ac:dyDescent="0.25">
      <c r="A144" t="s">
        <v>205</v>
      </c>
      <c r="B144">
        <v>39</v>
      </c>
      <c r="C144" t="s">
        <v>16</v>
      </c>
      <c r="D144" t="s">
        <v>67</v>
      </c>
      <c r="E144" t="s">
        <v>28</v>
      </c>
      <c r="F144" t="s">
        <v>19</v>
      </c>
      <c r="G144">
        <v>0.8</v>
      </c>
      <c r="H144">
        <v>25</v>
      </c>
      <c r="I144" t="s">
        <v>62</v>
      </c>
      <c r="J144" t="s">
        <v>30</v>
      </c>
      <c r="K144" t="s">
        <v>22</v>
      </c>
      <c r="L144">
        <v>37.200000000000003</v>
      </c>
      <c r="M144" t="s">
        <v>23</v>
      </c>
      <c r="N144">
        <v>74.53</v>
      </c>
      <c r="O144" t="s">
        <v>32</v>
      </c>
    </row>
    <row r="145" spans="1:15" x14ac:dyDescent="0.25">
      <c r="A145" t="s">
        <v>206</v>
      </c>
      <c r="B145">
        <v>34</v>
      </c>
      <c r="C145" t="s">
        <v>16</v>
      </c>
      <c r="D145" t="s">
        <v>67</v>
      </c>
      <c r="E145" t="s">
        <v>48</v>
      </c>
      <c r="F145" t="s">
        <v>64</v>
      </c>
      <c r="G145">
        <v>1</v>
      </c>
      <c r="H145">
        <v>321</v>
      </c>
      <c r="I145" t="s">
        <v>50</v>
      </c>
      <c r="J145" t="s">
        <v>21</v>
      </c>
      <c r="K145" t="s">
        <v>22</v>
      </c>
      <c r="L145">
        <v>5.2</v>
      </c>
      <c r="M145" t="s">
        <v>24</v>
      </c>
      <c r="N145">
        <v>1.1599999999999999</v>
      </c>
      <c r="O145" t="s">
        <v>24</v>
      </c>
    </row>
    <row r="146" spans="1:15" x14ac:dyDescent="0.25">
      <c r="A146" t="s">
        <v>207</v>
      </c>
      <c r="B146">
        <v>54</v>
      </c>
      <c r="C146" t="s">
        <v>34</v>
      </c>
      <c r="D146" t="s">
        <v>27</v>
      </c>
      <c r="E146" t="s">
        <v>28</v>
      </c>
      <c r="F146" t="s">
        <v>72</v>
      </c>
      <c r="G146">
        <v>2</v>
      </c>
      <c r="H146">
        <v>118</v>
      </c>
      <c r="I146" t="s">
        <v>80</v>
      </c>
      <c r="J146" t="s">
        <v>30</v>
      </c>
      <c r="K146" t="s">
        <v>41</v>
      </c>
      <c r="L146">
        <v>2.2999999999999998</v>
      </c>
      <c r="M146" t="s">
        <v>24</v>
      </c>
      <c r="N146">
        <v>53.96</v>
      </c>
      <c r="O146" t="s">
        <v>32</v>
      </c>
    </row>
    <row r="147" spans="1:15" x14ac:dyDescent="0.25">
      <c r="A147" t="s">
        <v>208</v>
      </c>
      <c r="B147">
        <v>26</v>
      </c>
      <c r="C147" t="s">
        <v>16</v>
      </c>
      <c r="D147" t="s">
        <v>70</v>
      </c>
      <c r="E147" t="s">
        <v>28</v>
      </c>
      <c r="F147" t="s">
        <v>55</v>
      </c>
      <c r="G147">
        <v>7.2</v>
      </c>
      <c r="H147">
        <v>3</v>
      </c>
      <c r="I147" t="s">
        <v>65</v>
      </c>
      <c r="J147" t="s">
        <v>21</v>
      </c>
      <c r="K147" t="s">
        <v>41</v>
      </c>
      <c r="L147">
        <v>5.7</v>
      </c>
      <c r="M147" t="s">
        <v>24</v>
      </c>
      <c r="N147">
        <v>64.510000000000005</v>
      </c>
      <c r="O147" t="s">
        <v>32</v>
      </c>
    </row>
    <row r="148" spans="1:15" x14ac:dyDescent="0.25">
      <c r="A148" t="s">
        <v>209</v>
      </c>
      <c r="B148">
        <v>17</v>
      </c>
      <c r="C148" t="s">
        <v>44</v>
      </c>
      <c r="D148" t="s">
        <v>60</v>
      </c>
      <c r="E148" t="s">
        <v>39</v>
      </c>
      <c r="F148" t="s">
        <v>84</v>
      </c>
      <c r="G148">
        <v>8.9</v>
      </c>
      <c r="H148">
        <v>368</v>
      </c>
      <c r="I148" t="s">
        <v>36</v>
      </c>
      <c r="J148" t="s">
        <v>30</v>
      </c>
      <c r="K148" t="s">
        <v>41</v>
      </c>
      <c r="L148">
        <v>75</v>
      </c>
      <c r="M148" t="s">
        <v>32</v>
      </c>
      <c r="N148">
        <v>8.5299999999999994</v>
      </c>
      <c r="O148" t="s">
        <v>24</v>
      </c>
    </row>
    <row r="149" spans="1:15" x14ac:dyDescent="0.25">
      <c r="A149" t="s">
        <v>210</v>
      </c>
      <c r="B149">
        <v>18</v>
      </c>
      <c r="C149" t="s">
        <v>26</v>
      </c>
      <c r="D149" t="s">
        <v>47</v>
      </c>
      <c r="E149" t="s">
        <v>45</v>
      </c>
      <c r="F149" t="s">
        <v>64</v>
      </c>
      <c r="G149">
        <v>6.9</v>
      </c>
      <c r="H149">
        <v>17</v>
      </c>
      <c r="I149" t="s">
        <v>36</v>
      </c>
      <c r="J149" t="s">
        <v>21</v>
      </c>
      <c r="K149" t="s">
        <v>22</v>
      </c>
      <c r="L149">
        <v>84.1</v>
      </c>
      <c r="M149" t="s">
        <v>42</v>
      </c>
      <c r="N149">
        <v>16.55</v>
      </c>
      <c r="O149" t="s">
        <v>24</v>
      </c>
    </row>
    <row r="150" spans="1:15" x14ac:dyDescent="0.25">
      <c r="A150" t="s">
        <v>211</v>
      </c>
      <c r="B150">
        <v>23</v>
      </c>
      <c r="C150" t="s">
        <v>26</v>
      </c>
      <c r="D150" t="s">
        <v>67</v>
      </c>
      <c r="E150" t="s">
        <v>48</v>
      </c>
      <c r="F150" t="s">
        <v>19</v>
      </c>
      <c r="G150">
        <v>7.6</v>
      </c>
      <c r="H150">
        <v>347</v>
      </c>
      <c r="I150" t="s">
        <v>20</v>
      </c>
      <c r="J150" t="s">
        <v>21</v>
      </c>
      <c r="K150" t="s">
        <v>41</v>
      </c>
      <c r="L150">
        <v>66.099999999999994</v>
      </c>
      <c r="M150" t="s">
        <v>32</v>
      </c>
      <c r="N150">
        <v>9.35</v>
      </c>
      <c r="O150" t="s">
        <v>24</v>
      </c>
    </row>
    <row r="151" spans="1:15" x14ac:dyDescent="0.25">
      <c r="A151" t="s">
        <v>212</v>
      </c>
      <c r="B151">
        <v>28</v>
      </c>
      <c r="C151" t="s">
        <v>16</v>
      </c>
      <c r="D151" t="s">
        <v>70</v>
      </c>
      <c r="E151" t="s">
        <v>45</v>
      </c>
      <c r="F151" t="s">
        <v>77</v>
      </c>
      <c r="G151">
        <v>0.4</v>
      </c>
      <c r="H151">
        <v>491</v>
      </c>
      <c r="I151" t="s">
        <v>65</v>
      </c>
      <c r="J151" t="s">
        <v>21</v>
      </c>
      <c r="K151" t="s">
        <v>31</v>
      </c>
      <c r="L151">
        <v>12.9</v>
      </c>
      <c r="M151" t="s">
        <v>24</v>
      </c>
      <c r="N151">
        <v>44.53</v>
      </c>
      <c r="O151" t="s">
        <v>23</v>
      </c>
    </row>
    <row r="152" spans="1:15" x14ac:dyDescent="0.25">
      <c r="A152" t="s">
        <v>213</v>
      </c>
      <c r="B152">
        <v>46</v>
      </c>
      <c r="C152" t="s">
        <v>34</v>
      </c>
      <c r="D152" t="s">
        <v>90</v>
      </c>
      <c r="E152" t="s">
        <v>39</v>
      </c>
      <c r="F152" t="s">
        <v>77</v>
      </c>
      <c r="G152">
        <v>6.3</v>
      </c>
      <c r="H152">
        <v>182</v>
      </c>
      <c r="I152" t="s">
        <v>58</v>
      </c>
      <c r="J152" t="s">
        <v>30</v>
      </c>
      <c r="K152" t="s">
        <v>41</v>
      </c>
      <c r="L152">
        <v>65.7</v>
      </c>
      <c r="M152" t="s">
        <v>32</v>
      </c>
      <c r="N152">
        <v>24.84</v>
      </c>
      <c r="O152" t="s">
        <v>24</v>
      </c>
    </row>
    <row r="153" spans="1:15" x14ac:dyDescent="0.25">
      <c r="A153" t="s">
        <v>214</v>
      </c>
      <c r="B153">
        <v>48</v>
      </c>
      <c r="C153" t="s">
        <v>34</v>
      </c>
      <c r="D153" t="s">
        <v>47</v>
      </c>
      <c r="E153" t="s">
        <v>71</v>
      </c>
      <c r="F153" t="s">
        <v>19</v>
      </c>
      <c r="G153">
        <v>8.6</v>
      </c>
      <c r="H153">
        <v>485</v>
      </c>
      <c r="I153" t="s">
        <v>29</v>
      </c>
      <c r="J153" t="s">
        <v>21</v>
      </c>
      <c r="K153" t="s">
        <v>22</v>
      </c>
      <c r="L153">
        <v>61.9</v>
      </c>
      <c r="M153" t="s">
        <v>32</v>
      </c>
      <c r="N153">
        <v>49.88</v>
      </c>
      <c r="O153" t="s">
        <v>23</v>
      </c>
    </row>
    <row r="154" spans="1:15" x14ac:dyDescent="0.25">
      <c r="A154" t="s">
        <v>215</v>
      </c>
      <c r="B154">
        <v>46</v>
      </c>
      <c r="C154" t="s">
        <v>34</v>
      </c>
      <c r="D154" t="s">
        <v>76</v>
      </c>
      <c r="E154" t="s">
        <v>71</v>
      </c>
      <c r="F154" t="s">
        <v>84</v>
      </c>
      <c r="G154">
        <v>2.2999999999999998</v>
      </c>
      <c r="H154">
        <v>445</v>
      </c>
      <c r="I154" t="s">
        <v>58</v>
      </c>
      <c r="J154" t="s">
        <v>21</v>
      </c>
      <c r="K154" t="s">
        <v>22</v>
      </c>
      <c r="L154">
        <v>45.8</v>
      </c>
      <c r="M154" t="s">
        <v>23</v>
      </c>
      <c r="N154">
        <v>60.65</v>
      </c>
      <c r="O154" t="s">
        <v>32</v>
      </c>
    </row>
    <row r="155" spans="1:15" x14ac:dyDescent="0.25">
      <c r="A155" t="s">
        <v>216</v>
      </c>
      <c r="B155">
        <v>50</v>
      </c>
      <c r="C155" t="s">
        <v>34</v>
      </c>
      <c r="D155" t="s">
        <v>17</v>
      </c>
      <c r="E155" t="s">
        <v>18</v>
      </c>
      <c r="F155" t="s">
        <v>77</v>
      </c>
      <c r="G155">
        <v>3.2</v>
      </c>
      <c r="H155">
        <v>114</v>
      </c>
      <c r="I155" t="s">
        <v>52</v>
      </c>
      <c r="J155" t="s">
        <v>30</v>
      </c>
      <c r="K155" t="s">
        <v>31</v>
      </c>
      <c r="L155">
        <v>88.3</v>
      </c>
      <c r="M155" t="s">
        <v>42</v>
      </c>
      <c r="N155">
        <v>18.739999999999998</v>
      </c>
      <c r="O155" t="s">
        <v>24</v>
      </c>
    </row>
    <row r="156" spans="1:15" x14ac:dyDescent="0.25">
      <c r="A156" t="s">
        <v>217</v>
      </c>
      <c r="B156">
        <v>56</v>
      </c>
      <c r="C156" t="s">
        <v>34</v>
      </c>
      <c r="D156" t="s">
        <v>38</v>
      </c>
      <c r="E156" t="s">
        <v>18</v>
      </c>
      <c r="F156" t="s">
        <v>35</v>
      </c>
      <c r="G156">
        <v>4.7</v>
      </c>
      <c r="H156">
        <v>97</v>
      </c>
      <c r="I156" t="s">
        <v>58</v>
      </c>
      <c r="J156" t="s">
        <v>30</v>
      </c>
      <c r="K156" t="s">
        <v>22</v>
      </c>
      <c r="L156">
        <v>19.100000000000001</v>
      </c>
      <c r="M156" t="s">
        <v>24</v>
      </c>
      <c r="N156">
        <v>27.92</v>
      </c>
      <c r="O156" t="s">
        <v>23</v>
      </c>
    </row>
    <row r="157" spans="1:15" x14ac:dyDescent="0.25">
      <c r="A157" t="s">
        <v>218</v>
      </c>
      <c r="B157">
        <v>46</v>
      </c>
      <c r="C157" t="s">
        <v>34</v>
      </c>
      <c r="D157" t="s">
        <v>17</v>
      </c>
      <c r="E157" t="s">
        <v>28</v>
      </c>
      <c r="F157" t="s">
        <v>77</v>
      </c>
      <c r="G157">
        <v>4</v>
      </c>
      <c r="H157">
        <v>73</v>
      </c>
      <c r="I157" t="s">
        <v>80</v>
      </c>
      <c r="J157" t="s">
        <v>21</v>
      </c>
      <c r="K157" t="s">
        <v>22</v>
      </c>
      <c r="L157">
        <v>81.2</v>
      </c>
      <c r="M157" t="s">
        <v>42</v>
      </c>
      <c r="N157">
        <v>50.25</v>
      </c>
      <c r="O157" t="s">
        <v>32</v>
      </c>
    </row>
    <row r="158" spans="1:15" x14ac:dyDescent="0.25">
      <c r="A158" t="s">
        <v>219</v>
      </c>
      <c r="B158">
        <v>48</v>
      </c>
      <c r="C158" t="s">
        <v>34</v>
      </c>
      <c r="D158" t="s">
        <v>76</v>
      </c>
      <c r="E158" t="s">
        <v>71</v>
      </c>
      <c r="F158" t="s">
        <v>49</v>
      </c>
      <c r="G158">
        <v>4.9000000000000004</v>
      </c>
      <c r="H158">
        <v>264</v>
      </c>
      <c r="I158" t="s">
        <v>80</v>
      </c>
      <c r="J158" t="s">
        <v>21</v>
      </c>
      <c r="K158" t="s">
        <v>31</v>
      </c>
      <c r="L158">
        <v>53.1</v>
      </c>
      <c r="M158" t="s">
        <v>32</v>
      </c>
      <c r="N158">
        <v>34.71</v>
      </c>
      <c r="O158" t="s">
        <v>23</v>
      </c>
    </row>
    <row r="159" spans="1:15" x14ac:dyDescent="0.25">
      <c r="A159" t="s">
        <v>220</v>
      </c>
      <c r="B159">
        <v>49</v>
      </c>
      <c r="C159" t="s">
        <v>34</v>
      </c>
      <c r="D159" t="s">
        <v>90</v>
      </c>
      <c r="E159" t="s">
        <v>39</v>
      </c>
      <c r="F159" t="s">
        <v>3</v>
      </c>
      <c r="G159">
        <v>8</v>
      </c>
      <c r="H159">
        <v>421</v>
      </c>
      <c r="I159" t="s">
        <v>58</v>
      </c>
      <c r="J159" t="s">
        <v>30</v>
      </c>
      <c r="K159" t="s">
        <v>41</v>
      </c>
      <c r="L159">
        <v>7.7</v>
      </c>
      <c r="M159" t="s">
        <v>24</v>
      </c>
      <c r="N159">
        <v>21.62</v>
      </c>
      <c r="O159" t="s">
        <v>24</v>
      </c>
    </row>
    <row r="160" spans="1:15" x14ac:dyDescent="0.25">
      <c r="A160" t="s">
        <v>221</v>
      </c>
      <c r="B160">
        <v>57</v>
      </c>
      <c r="C160" t="s">
        <v>34</v>
      </c>
      <c r="D160" t="s">
        <v>54</v>
      </c>
      <c r="E160" t="s">
        <v>45</v>
      </c>
      <c r="F160" t="s">
        <v>35</v>
      </c>
      <c r="G160">
        <v>3.7</v>
      </c>
      <c r="H160">
        <v>207</v>
      </c>
      <c r="I160" t="s">
        <v>65</v>
      </c>
      <c r="J160" t="s">
        <v>21</v>
      </c>
      <c r="K160" t="s">
        <v>22</v>
      </c>
      <c r="L160">
        <v>12.5</v>
      </c>
      <c r="M160" t="s">
        <v>24</v>
      </c>
      <c r="N160">
        <v>3.04</v>
      </c>
      <c r="O160" t="s">
        <v>24</v>
      </c>
    </row>
    <row r="161" spans="1:15" x14ac:dyDescent="0.25">
      <c r="A161" t="s">
        <v>222</v>
      </c>
      <c r="B161">
        <v>57</v>
      </c>
      <c r="C161" t="s">
        <v>34</v>
      </c>
      <c r="D161" t="s">
        <v>67</v>
      </c>
      <c r="E161" t="s">
        <v>39</v>
      </c>
      <c r="F161" t="s">
        <v>64</v>
      </c>
      <c r="G161">
        <v>9.1</v>
      </c>
      <c r="H161">
        <v>275</v>
      </c>
      <c r="I161" t="s">
        <v>62</v>
      </c>
      <c r="J161" t="s">
        <v>21</v>
      </c>
      <c r="K161" t="s">
        <v>22</v>
      </c>
      <c r="L161">
        <v>79.2</v>
      </c>
      <c r="M161" t="s">
        <v>42</v>
      </c>
      <c r="N161">
        <v>10.88</v>
      </c>
      <c r="O161" t="s">
        <v>24</v>
      </c>
    </row>
    <row r="162" spans="1:15" x14ac:dyDescent="0.25">
      <c r="A162" t="s">
        <v>223</v>
      </c>
      <c r="B162">
        <v>46</v>
      </c>
      <c r="C162" t="s">
        <v>34</v>
      </c>
      <c r="D162" t="s">
        <v>76</v>
      </c>
      <c r="E162" t="s">
        <v>71</v>
      </c>
      <c r="F162" t="s">
        <v>49</v>
      </c>
      <c r="G162">
        <v>6.1</v>
      </c>
      <c r="H162">
        <v>120</v>
      </c>
      <c r="I162" t="s">
        <v>58</v>
      </c>
      <c r="J162" t="s">
        <v>30</v>
      </c>
      <c r="K162" t="s">
        <v>31</v>
      </c>
      <c r="L162">
        <v>46.8</v>
      </c>
      <c r="M162" t="s">
        <v>23</v>
      </c>
      <c r="N162">
        <v>16.760000000000002</v>
      </c>
      <c r="O162" t="s">
        <v>24</v>
      </c>
    </row>
    <row r="163" spans="1:15" x14ac:dyDescent="0.25">
      <c r="A163" t="s">
        <v>224</v>
      </c>
      <c r="B163">
        <v>52</v>
      </c>
      <c r="C163" t="s">
        <v>34</v>
      </c>
      <c r="D163" t="s">
        <v>47</v>
      </c>
      <c r="E163" t="s">
        <v>18</v>
      </c>
      <c r="F163" t="s">
        <v>84</v>
      </c>
      <c r="G163">
        <v>8.1999999999999993</v>
      </c>
      <c r="H163">
        <v>276</v>
      </c>
      <c r="I163" t="s">
        <v>62</v>
      </c>
      <c r="J163" t="s">
        <v>30</v>
      </c>
      <c r="K163" t="s">
        <v>22</v>
      </c>
      <c r="L163">
        <v>85.8</v>
      </c>
      <c r="M163" t="s">
        <v>42</v>
      </c>
      <c r="N163">
        <v>32.869999999999997</v>
      </c>
      <c r="O163" t="s">
        <v>23</v>
      </c>
    </row>
    <row r="164" spans="1:15" x14ac:dyDescent="0.25">
      <c r="A164" t="s">
        <v>225</v>
      </c>
      <c r="B164">
        <v>57</v>
      </c>
      <c r="C164" t="s">
        <v>34</v>
      </c>
      <c r="D164" t="s">
        <v>54</v>
      </c>
      <c r="E164" t="s">
        <v>45</v>
      </c>
      <c r="F164" t="s">
        <v>72</v>
      </c>
      <c r="G164">
        <v>0.9</v>
      </c>
      <c r="H164">
        <v>425</v>
      </c>
      <c r="I164" t="s">
        <v>36</v>
      </c>
      <c r="J164" t="s">
        <v>21</v>
      </c>
      <c r="K164" t="s">
        <v>41</v>
      </c>
      <c r="L164">
        <v>62.1</v>
      </c>
      <c r="M164" t="s">
        <v>32</v>
      </c>
      <c r="N164">
        <v>53.78</v>
      </c>
      <c r="O164" t="s">
        <v>32</v>
      </c>
    </row>
    <row r="165" spans="1:15" x14ac:dyDescent="0.25">
      <c r="A165" t="s">
        <v>226</v>
      </c>
      <c r="B165">
        <v>32</v>
      </c>
      <c r="C165" t="s">
        <v>16</v>
      </c>
      <c r="D165" t="s">
        <v>17</v>
      </c>
      <c r="E165" t="s">
        <v>18</v>
      </c>
      <c r="F165" t="s">
        <v>77</v>
      </c>
      <c r="G165">
        <v>2.8</v>
      </c>
      <c r="H165">
        <v>243</v>
      </c>
      <c r="I165" t="s">
        <v>52</v>
      </c>
      <c r="J165" t="s">
        <v>30</v>
      </c>
      <c r="K165" t="s">
        <v>22</v>
      </c>
      <c r="L165">
        <v>35.200000000000003</v>
      </c>
      <c r="M165" t="s">
        <v>23</v>
      </c>
      <c r="N165">
        <v>42.46</v>
      </c>
      <c r="O165" t="s">
        <v>23</v>
      </c>
    </row>
    <row r="166" spans="1:15" x14ac:dyDescent="0.25">
      <c r="A166" t="s">
        <v>227</v>
      </c>
      <c r="B166">
        <v>40</v>
      </c>
      <c r="C166" t="s">
        <v>16</v>
      </c>
      <c r="D166" t="s">
        <v>67</v>
      </c>
      <c r="E166" t="s">
        <v>18</v>
      </c>
      <c r="F166" t="s">
        <v>64</v>
      </c>
      <c r="G166">
        <v>3.7</v>
      </c>
      <c r="H166">
        <v>274</v>
      </c>
      <c r="I166" t="s">
        <v>50</v>
      </c>
      <c r="J166" t="s">
        <v>21</v>
      </c>
      <c r="K166" t="s">
        <v>41</v>
      </c>
      <c r="L166">
        <v>59.4</v>
      </c>
      <c r="M166" t="s">
        <v>32</v>
      </c>
      <c r="N166">
        <v>7.97</v>
      </c>
      <c r="O166" t="s">
        <v>24</v>
      </c>
    </row>
    <row r="167" spans="1:15" x14ac:dyDescent="0.25">
      <c r="A167" t="s">
        <v>228</v>
      </c>
      <c r="B167">
        <v>30</v>
      </c>
      <c r="C167" t="s">
        <v>16</v>
      </c>
      <c r="D167" t="s">
        <v>70</v>
      </c>
      <c r="E167" t="s">
        <v>45</v>
      </c>
      <c r="F167" t="s">
        <v>55</v>
      </c>
      <c r="G167">
        <v>9.9</v>
      </c>
      <c r="H167">
        <v>435</v>
      </c>
      <c r="I167" t="s">
        <v>62</v>
      </c>
      <c r="J167" t="s">
        <v>21</v>
      </c>
      <c r="K167" t="s">
        <v>31</v>
      </c>
      <c r="L167">
        <v>49.2</v>
      </c>
      <c r="M167" t="s">
        <v>23</v>
      </c>
      <c r="N167">
        <v>12.25</v>
      </c>
      <c r="O167" t="s">
        <v>24</v>
      </c>
    </row>
    <row r="168" spans="1:15" x14ac:dyDescent="0.25">
      <c r="A168" t="s">
        <v>229</v>
      </c>
      <c r="B168">
        <v>59</v>
      </c>
      <c r="C168" t="s">
        <v>34</v>
      </c>
      <c r="D168" t="s">
        <v>38</v>
      </c>
      <c r="E168" t="s">
        <v>71</v>
      </c>
      <c r="F168" t="s">
        <v>77</v>
      </c>
      <c r="G168">
        <v>9.9</v>
      </c>
      <c r="H168">
        <v>29</v>
      </c>
      <c r="I168" t="s">
        <v>20</v>
      </c>
      <c r="J168" t="s">
        <v>21</v>
      </c>
      <c r="K168" t="s">
        <v>22</v>
      </c>
      <c r="L168">
        <v>59.1</v>
      </c>
      <c r="M168" t="s">
        <v>32</v>
      </c>
      <c r="N168">
        <v>63.86</v>
      </c>
      <c r="O168" t="s">
        <v>32</v>
      </c>
    </row>
    <row r="169" spans="1:15" x14ac:dyDescent="0.25">
      <c r="A169" t="s">
        <v>230</v>
      </c>
      <c r="B169">
        <v>33</v>
      </c>
      <c r="C169" t="s">
        <v>16</v>
      </c>
      <c r="D169" t="s">
        <v>67</v>
      </c>
      <c r="E169" t="s">
        <v>71</v>
      </c>
      <c r="F169" t="s">
        <v>3</v>
      </c>
      <c r="G169">
        <v>8.1999999999999993</v>
      </c>
      <c r="H169">
        <v>394</v>
      </c>
      <c r="I169" t="s">
        <v>80</v>
      </c>
      <c r="J169" t="s">
        <v>30</v>
      </c>
      <c r="K169" t="s">
        <v>31</v>
      </c>
      <c r="L169">
        <v>53.7</v>
      </c>
      <c r="M169" t="s">
        <v>32</v>
      </c>
      <c r="N169">
        <v>37.479999999999997</v>
      </c>
      <c r="O169" t="s">
        <v>23</v>
      </c>
    </row>
    <row r="170" spans="1:15" x14ac:dyDescent="0.25">
      <c r="A170" t="s">
        <v>231</v>
      </c>
      <c r="B170">
        <v>21</v>
      </c>
      <c r="C170" t="s">
        <v>26</v>
      </c>
      <c r="D170" t="s">
        <v>17</v>
      </c>
      <c r="E170" t="s">
        <v>71</v>
      </c>
      <c r="F170" t="s">
        <v>35</v>
      </c>
      <c r="G170">
        <v>5.8</v>
      </c>
      <c r="H170">
        <v>37</v>
      </c>
      <c r="I170" t="s">
        <v>62</v>
      </c>
      <c r="J170" t="s">
        <v>21</v>
      </c>
      <c r="K170" t="s">
        <v>31</v>
      </c>
      <c r="L170">
        <v>80.900000000000006</v>
      </c>
      <c r="M170" t="s">
        <v>42</v>
      </c>
      <c r="N170">
        <v>7.91</v>
      </c>
      <c r="O170" t="s">
        <v>24</v>
      </c>
    </row>
    <row r="171" spans="1:15" x14ac:dyDescent="0.25">
      <c r="A171" t="s">
        <v>232</v>
      </c>
      <c r="B171">
        <v>60</v>
      </c>
      <c r="C171" t="s">
        <v>34</v>
      </c>
      <c r="D171" t="s">
        <v>38</v>
      </c>
      <c r="E171" t="s">
        <v>48</v>
      </c>
      <c r="F171" t="s">
        <v>3</v>
      </c>
      <c r="G171">
        <v>0.6</v>
      </c>
      <c r="H171">
        <v>226</v>
      </c>
      <c r="I171" t="s">
        <v>58</v>
      </c>
      <c r="J171" t="s">
        <v>21</v>
      </c>
      <c r="K171" t="s">
        <v>22</v>
      </c>
      <c r="L171">
        <v>76.8</v>
      </c>
      <c r="M171" t="s">
        <v>42</v>
      </c>
      <c r="N171">
        <v>1.44</v>
      </c>
      <c r="O171" t="s">
        <v>24</v>
      </c>
    </row>
    <row r="172" spans="1:15" x14ac:dyDescent="0.25">
      <c r="A172" t="s">
        <v>233</v>
      </c>
      <c r="B172">
        <v>47</v>
      </c>
      <c r="C172" t="s">
        <v>34</v>
      </c>
      <c r="D172" t="s">
        <v>60</v>
      </c>
      <c r="E172" t="s">
        <v>28</v>
      </c>
      <c r="F172" t="s">
        <v>49</v>
      </c>
      <c r="G172">
        <v>8.6999999999999993</v>
      </c>
      <c r="H172">
        <v>138</v>
      </c>
      <c r="I172" t="s">
        <v>20</v>
      </c>
      <c r="J172" t="s">
        <v>30</v>
      </c>
      <c r="K172" t="s">
        <v>22</v>
      </c>
      <c r="L172">
        <v>12.7</v>
      </c>
      <c r="M172" t="s">
        <v>24</v>
      </c>
      <c r="N172">
        <v>6.02</v>
      </c>
      <c r="O172" t="s">
        <v>24</v>
      </c>
    </row>
    <row r="173" spans="1:15" x14ac:dyDescent="0.25">
      <c r="A173" t="s">
        <v>234</v>
      </c>
      <c r="B173">
        <v>16</v>
      </c>
      <c r="C173" t="s">
        <v>44</v>
      </c>
      <c r="D173" t="s">
        <v>54</v>
      </c>
      <c r="E173" t="s">
        <v>45</v>
      </c>
      <c r="F173" t="s">
        <v>72</v>
      </c>
      <c r="G173">
        <v>7</v>
      </c>
      <c r="H173">
        <v>226</v>
      </c>
      <c r="I173" t="s">
        <v>65</v>
      </c>
      <c r="J173" t="s">
        <v>21</v>
      </c>
      <c r="K173" t="s">
        <v>41</v>
      </c>
      <c r="L173">
        <v>52.1</v>
      </c>
      <c r="M173" t="s">
        <v>32</v>
      </c>
      <c r="N173">
        <v>28.05</v>
      </c>
      <c r="O173" t="s">
        <v>23</v>
      </c>
    </row>
    <row r="174" spans="1:15" x14ac:dyDescent="0.25">
      <c r="A174" t="s">
        <v>235</v>
      </c>
      <c r="B174">
        <v>36</v>
      </c>
      <c r="C174" t="s">
        <v>16</v>
      </c>
      <c r="D174" t="s">
        <v>67</v>
      </c>
      <c r="E174" t="s">
        <v>39</v>
      </c>
      <c r="F174" t="s">
        <v>77</v>
      </c>
      <c r="G174">
        <v>9.1</v>
      </c>
      <c r="H174">
        <v>486</v>
      </c>
      <c r="I174" t="s">
        <v>62</v>
      </c>
      <c r="J174" t="s">
        <v>21</v>
      </c>
      <c r="K174" t="s">
        <v>31</v>
      </c>
      <c r="L174">
        <v>4.4000000000000004</v>
      </c>
      <c r="M174" t="s">
        <v>24</v>
      </c>
      <c r="N174">
        <v>56.16</v>
      </c>
      <c r="O174" t="s">
        <v>32</v>
      </c>
    </row>
    <row r="175" spans="1:15" x14ac:dyDescent="0.25">
      <c r="A175" t="s">
        <v>236</v>
      </c>
      <c r="B175">
        <v>50</v>
      </c>
      <c r="C175" t="s">
        <v>34</v>
      </c>
      <c r="D175" t="s">
        <v>70</v>
      </c>
      <c r="E175" t="s">
        <v>39</v>
      </c>
      <c r="F175" t="s">
        <v>3</v>
      </c>
      <c r="G175">
        <v>8.6999999999999993</v>
      </c>
      <c r="H175">
        <v>91</v>
      </c>
      <c r="I175" t="s">
        <v>52</v>
      </c>
      <c r="J175" t="s">
        <v>30</v>
      </c>
      <c r="K175" t="s">
        <v>22</v>
      </c>
      <c r="L175">
        <v>70.8</v>
      </c>
      <c r="M175" t="s">
        <v>32</v>
      </c>
      <c r="N175">
        <v>26.29</v>
      </c>
      <c r="O175" t="s">
        <v>23</v>
      </c>
    </row>
    <row r="176" spans="1:15" x14ac:dyDescent="0.25">
      <c r="A176" t="s">
        <v>237</v>
      </c>
      <c r="B176">
        <v>23</v>
      </c>
      <c r="C176" t="s">
        <v>26</v>
      </c>
      <c r="D176" t="s">
        <v>60</v>
      </c>
      <c r="E176" t="s">
        <v>28</v>
      </c>
      <c r="F176" t="s">
        <v>35</v>
      </c>
      <c r="G176">
        <v>9.1</v>
      </c>
      <c r="H176">
        <v>168</v>
      </c>
      <c r="I176" t="s">
        <v>50</v>
      </c>
      <c r="J176" t="s">
        <v>30</v>
      </c>
      <c r="K176" t="s">
        <v>22</v>
      </c>
      <c r="L176">
        <v>51.2</v>
      </c>
      <c r="M176" t="s">
        <v>32</v>
      </c>
      <c r="N176">
        <v>4.07</v>
      </c>
      <c r="O176" t="s">
        <v>24</v>
      </c>
    </row>
    <row r="177" spans="1:15" x14ac:dyDescent="0.25">
      <c r="A177" t="s">
        <v>238</v>
      </c>
      <c r="B177">
        <v>48</v>
      </c>
      <c r="C177" t="s">
        <v>34</v>
      </c>
      <c r="D177" t="s">
        <v>67</v>
      </c>
      <c r="E177" t="s">
        <v>48</v>
      </c>
      <c r="F177" t="s">
        <v>35</v>
      </c>
      <c r="G177">
        <v>7.3</v>
      </c>
      <c r="H177">
        <v>371</v>
      </c>
      <c r="I177" t="s">
        <v>80</v>
      </c>
      <c r="J177" t="s">
        <v>21</v>
      </c>
      <c r="K177" t="s">
        <v>22</v>
      </c>
      <c r="L177">
        <v>36.799999999999997</v>
      </c>
      <c r="M177" t="s">
        <v>23</v>
      </c>
      <c r="N177">
        <v>26.79</v>
      </c>
      <c r="O177" t="s">
        <v>23</v>
      </c>
    </row>
    <row r="178" spans="1:15" x14ac:dyDescent="0.25">
      <c r="A178" t="s">
        <v>239</v>
      </c>
      <c r="B178">
        <v>33</v>
      </c>
      <c r="C178" t="s">
        <v>16</v>
      </c>
      <c r="D178" t="s">
        <v>70</v>
      </c>
      <c r="E178" t="s">
        <v>28</v>
      </c>
      <c r="F178" t="s">
        <v>19</v>
      </c>
      <c r="G178">
        <v>8.6</v>
      </c>
      <c r="H178">
        <v>9</v>
      </c>
      <c r="I178" t="s">
        <v>58</v>
      </c>
      <c r="J178" t="s">
        <v>30</v>
      </c>
      <c r="K178" t="s">
        <v>22</v>
      </c>
      <c r="L178">
        <v>30.6</v>
      </c>
      <c r="M178" t="s">
        <v>23</v>
      </c>
      <c r="N178">
        <v>20.99</v>
      </c>
      <c r="O178" t="s">
        <v>24</v>
      </c>
    </row>
    <row r="179" spans="1:15" x14ac:dyDescent="0.25">
      <c r="A179" t="s">
        <v>240</v>
      </c>
      <c r="B179">
        <v>31</v>
      </c>
      <c r="C179" t="s">
        <v>16</v>
      </c>
      <c r="D179" t="s">
        <v>17</v>
      </c>
      <c r="E179" t="s">
        <v>48</v>
      </c>
      <c r="F179" t="s">
        <v>3</v>
      </c>
      <c r="G179">
        <v>2.7</v>
      </c>
      <c r="H179">
        <v>463</v>
      </c>
      <c r="I179" t="s">
        <v>20</v>
      </c>
      <c r="J179" t="s">
        <v>30</v>
      </c>
      <c r="K179" t="s">
        <v>41</v>
      </c>
      <c r="L179">
        <v>72.2</v>
      </c>
      <c r="M179" t="s">
        <v>32</v>
      </c>
      <c r="N179">
        <v>9.4600000000000009</v>
      </c>
      <c r="O179" t="s">
        <v>24</v>
      </c>
    </row>
    <row r="180" spans="1:15" x14ac:dyDescent="0.25">
      <c r="A180" t="s">
        <v>241</v>
      </c>
      <c r="B180">
        <v>53</v>
      </c>
      <c r="C180" t="s">
        <v>34</v>
      </c>
      <c r="D180" t="s">
        <v>70</v>
      </c>
      <c r="E180" t="s">
        <v>28</v>
      </c>
      <c r="F180" t="s">
        <v>77</v>
      </c>
      <c r="G180">
        <v>9.3000000000000007</v>
      </c>
      <c r="H180">
        <v>349</v>
      </c>
      <c r="I180" t="s">
        <v>52</v>
      </c>
      <c r="J180" t="s">
        <v>21</v>
      </c>
      <c r="K180" t="s">
        <v>22</v>
      </c>
      <c r="L180">
        <v>63.2</v>
      </c>
      <c r="M180" t="s">
        <v>32</v>
      </c>
      <c r="N180">
        <v>20.97</v>
      </c>
      <c r="O180" t="s">
        <v>24</v>
      </c>
    </row>
    <row r="181" spans="1:15" x14ac:dyDescent="0.25">
      <c r="A181" t="s">
        <v>242</v>
      </c>
      <c r="B181">
        <v>38</v>
      </c>
      <c r="C181" t="s">
        <v>16</v>
      </c>
      <c r="D181" t="s">
        <v>76</v>
      </c>
      <c r="E181" t="s">
        <v>39</v>
      </c>
      <c r="F181" t="s">
        <v>77</v>
      </c>
      <c r="G181">
        <v>6.5</v>
      </c>
      <c r="H181">
        <v>27</v>
      </c>
      <c r="I181" t="s">
        <v>29</v>
      </c>
      <c r="J181" t="s">
        <v>21</v>
      </c>
      <c r="K181" t="s">
        <v>41</v>
      </c>
      <c r="L181">
        <v>84.2</v>
      </c>
      <c r="M181" t="s">
        <v>42</v>
      </c>
      <c r="N181">
        <v>70.64</v>
      </c>
      <c r="O181" t="s">
        <v>32</v>
      </c>
    </row>
    <row r="182" spans="1:15" x14ac:dyDescent="0.25">
      <c r="A182" t="s">
        <v>243</v>
      </c>
      <c r="B182">
        <v>33</v>
      </c>
      <c r="C182" t="s">
        <v>16</v>
      </c>
      <c r="D182" t="s">
        <v>90</v>
      </c>
      <c r="E182" t="s">
        <v>39</v>
      </c>
      <c r="F182" t="s">
        <v>3</v>
      </c>
      <c r="G182">
        <v>7</v>
      </c>
      <c r="H182">
        <v>256</v>
      </c>
      <c r="I182" t="s">
        <v>29</v>
      </c>
      <c r="J182" t="s">
        <v>21</v>
      </c>
      <c r="K182" t="s">
        <v>22</v>
      </c>
      <c r="L182">
        <v>28.1</v>
      </c>
      <c r="M182" t="s">
        <v>23</v>
      </c>
      <c r="N182">
        <v>29.54</v>
      </c>
      <c r="O182" t="s">
        <v>23</v>
      </c>
    </row>
    <row r="183" spans="1:15" x14ac:dyDescent="0.25">
      <c r="A183" t="s">
        <v>244</v>
      </c>
      <c r="B183">
        <v>38</v>
      </c>
      <c r="C183" t="s">
        <v>16</v>
      </c>
      <c r="D183" t="s">
        <v>47</v>
      </c>
      <c r="E183" t="s">
        <v>71</v>
      </c>
      <c r="F183" t="s">
        <v>49</v>
      </c>
      <c r="G183">
        <v>7.7</v>
      </c>
      <c r="H183">
        <v>140</v>
      </c>
      <c r="I183" t="s">
        <v>50</v>
      </c>
      <c r="J183" t="s">
        <v>21</v>
      </c>
      <c r="K183" t="s">
        <v>31</v>
      </c>
      <c r="L183">
        <v>19.899999999999999</v>
      </c>
      <c r="M183" t="s">
        <v>24</v>
      </c>
      <c r="N183">
        <v>7.45</v>
      </c>
      <c r="O183" t="s">
        <v>24</v>
      </c>
    </row>
    <row r="184" spans="1:15" x14ac:dyDescent="0.25">
      <c r="A184" t="s">
        <v>245</v>
      </c>
      <c r="B184">
        <v>30</v>
      </c>
      <c r="C184" t="s">
        <v>16</v>
      </c>
      <c r="D184" t="s">
        <v>60</v>
      </c>
      <c r="E184" t="s">
        <v>71</v>
      </c>
      <c r="F184" t="s">
        <v>49</v>
      </c>
      <c r="G184">
        <v>7.9</v>
      </c>
      <c r="H184">
        <v>389</v>
      </c>
      <c r="I184" t="s">
        <v>80</v>
      </c>
      <c r="J184" t="s">
        <v>21</v>
      </c>
      <c r="K184" t="s">
        <v>22</v>
      </c>
      <c r="L184">
        <v>49</v>
      </c>
      <c r="M184" t="s">
        <v>23</v>
      </c>
      <c r="N184">
        <v>73.08</v>
      </c>
      <c r="O184" t="s">
        <v>32</v>
      </c>
    </row>
    <row r="185" spans="1:15" x14ac:dyDescent="0.25">
      <c r="A185" t="s">
        <v>246</v>
      </c>
      <c r="B185">
        <v>16</v>
      </c>
      <c r="C185" t="s">
        <v>44</v>
      </c>
      <c r="D185" t="s">
        <v>47</v>
      </c>
      <c r="E185" t="s">
        <v>45</v>
      </c>
      <c r="F185" t="s">
        <v>84</v>
      </c>
      <c r="G185">
        <v>7.1</v>
      </c>
      <c r="H185">
        <v>392</v>
      </c>
      <c r="I185" t="s">
        <v>65</v>
      </c>
      <c r="J185" t="s">
        <v>30</v>
      </c>
      <c r="K185" t="s">
        <v>41</v>
      </c>
      <c r="L185">
        <v>8</v>
      </c>
      <c r="M185" t="s">
        <v>24</v>
      </c>
      <c r="N185">
        <v>72.849999999999994</v>
      </c>
      <c r="O185" t="s">
        <v>32</v>
      </c>
    </row>
    <row r="186" spans="1:15" x14ac:dyDescent="0.25">
      <c r="A186" t="s">
        <v>247</v>
      </c>
      <c r="B186">
        <v>33</v>
      </c>
      <c r="C186" t="s">
        <v>16</v>
      </c>
      <c r="D186" t="s">
        <v>27</v>
      </c>
      <c r="E186" t="s">
        <v>18</v>
      </c>
      <c r="F186" t="s">
        <v>72</v>
      </c>
      <c r="G186">
        <v>9.8000000000000007</v>
      </c>
      <c r="H186">
        <v>496</v>
      </c>
      <c r="I186" t="s">
        <v>20</v>
      </c>
      <c r="J186" t="s">
        <v>21</v>
      </c>
      <c r="K186" t="s">
        <v>31</v>
      </c>
      <c r="L186">
        <v>63.4</v>
      </c>
      <c r="M186" t="s">
        <v>32</v>
      </c>
      <c r="N186">
        <v>41.82</v>
      </c>
      <c r="O186" t="s">
        <v>23</v>
      </c>
    </row>
    <row r="187" spans="1:15" x14ac:dyDescent="0.25">
      <c r="A187" t="s">
        <v>248</v>
      </c>
      <c r="B187">
        <v>17</v>
      </c>
      <c r="C187" t="s">
        <v>44</v>
      </c>
      <c r="D187" t="s">
        <v>70</v>
      </c>
      <c r="E187" t="s">
        <v>28</v>
      </c>
      <c r="F187" t="s">
        <v>72</v>
      </c>
      <c r="G187">
        <v>7.5</v>
      </c>
      <c r="H187">
        <v>162</v>
      </c>
      <c r="I187" t="s">
        <v>20</v>
      </c>
      <c r="J187" t="s">
        <v>30</v>
      </c>
      <c r="K187" t="s">
        <v>31</v>
      </c>
      <c r="L187">
        <v>22.6</v>
      </c>
      <c r="M187" t="s">
        <v>24</v>
      </c>
      <c r="N187">
        <v>1.97</v>
      </c>
      <c r="O187" t="s">
        <v>24</v>
      </c>
    </row>
    <row r="188" spans="1:15" x14ac:dyDescent="0.25">
      <c r="A188" t="s">
        <v>249</v>
      </c>
      <c r="B188">
        <v>49</v>
      </c>
      <c r="C188" t="s">
        <v>34</v>
      </c>
      <c r="D188" t="s">
        <v>60</v>
      </c>
      <c r="E188" t="s">
        <v>28</v>
      </c>
      <c r="F188" t="s">
        <v>3</v>
      </c>
      <c r="G188">
        <v>2.1</v>
      </c>
      <c r="H188">
        <v>160</v>
      </c>
      <c r="I188" t="s">
        <v>40</v>
      </c>
      <c r="J188" t="s">
        <v>30</v>
      </c>
      <c r="K188" t="s">
        <v>22</v>
      </c>
      <c r="L188">
        <v>29.9</v>
      </c>
      <c r="M188" t="s">
        <v>23</v>
      </c>
      <c r="N188">
        <v>33.78</v>
      </c>
      <c r="O188" t="s">
        <v>23</v>
      </c>
    </row>
    <row r="189" spans="1:15" x14ac:dyDescent="0.25">
      <c r="A189" t="s">
        <v>250</v>
      </c>
      <c r="B189">
        <v>33</v>
      </c>
      <c r="C189" t="s">
        <v>16</v>
      </c>
      <c r="D189" t="s">
        <v>27</v>
      </c>
      <c r="E189" t="s">
        <v>28</v>
      </c>
      <c r="F189" t="s">
        <v>77</v>
      </c>
      <c r="G189">
        <v>6.8</v>
      </c>
      <c r="H189">
        <v>200</v>
      </c>
      <c r="I189" t="s">
        <v>65</v>
      </c>
      <c r="J189" t="s">
        <v>30</v>
      </c>
      <c r="K189" t="s">
        <v>31</v>
      </c>
      <c r="L189">
        <v>57.7</v>
      </c>
      <c r="M189" t="s">
        <v>32</v>
      </c>
      <c r="N189">
        <v>54.55</v>
      </c>
      <c r="O189" t="s">
        <v>32</v>
      </c>
    </row>
    <row r="190" spans="1:15" x14ac:dyDescent="0.25">
      <c r="A190" t="s">
        <v>251</v>
      </c>
      <c r="B190">
        <v>44</v>
      </c>
      <c r="C190" t="s">
        <v>34</v>
      </c>
      <c r="D190" t="s">
        <v>54</v>
      </c>
      <c r="E190" t="s">
        <v>28</v>
      </c>
      <c r="F190" t="s">
        <v>49</v>
      </c>
      <c r="G190">
        <v>8.6999999999999993</v>
      </c>
      <c r="H190">
        <v>93</v>
      </c>
      <c r="I190" t="s">
        <v>52</v>
      </c>
      <c r="J190" t="s">
        <v>30</v>
      </c>
      <c r="K190" t="s">
        <v>41</v>
      </c>
      <c r="L190">
        <v>8.4</v>
      </c>
      <c r="M190" t="s">
        <v>24</v>
      </c>
      <c r="N190">
        <v>31.94</v>
      </c>
      <c r="O190" t="s">
        <v>23</v>
      </c>
    </row>
    <row r="191" spans="1:15" x14ac:dyDescent="0.25">
      <c r="A191" t="s">
        <v>252</v>
      </c>
      <c r="B191">
        <v>38</v>
      </c>
      <c r="C191" t="s">
        <v>16</v>
      </c>
      <c r="D191" t="s">
        <v>38</v>
      </c>
      <c r="E191" t="s">
        <v>45</v>
      </c>
      <c r="F191" t="s">
        <v>64</v>
      </c>
      <c r="G191">
        <v>2.5</v>
      </c>
      <c r="H191">
        <v>212</v>
      </c>
      <c r="I191" t="s">
        <v>62</v>
      </c>
      <c r="J191" t="s">
        <v>30</v>
      </c>
      <c r="K191" t="s">
        <v>31</v>
      </c>
      <c r="L191">
        <v>49.5</v>
      </c>
      <c r="M191" t="s">
        <v>23</v>
      </c>
      <c r="N191">
        <v>32.51</v>
      </c>
      <c r="O191" t="s">
        <v>23</v>
      </c>
    </row>
    <row r="192" spans="1:15" x14ac:dyDescent="0.25">
      <c r="A192" t="s">
        <v>253</v>
      </c>
      <c r="B192">
        <v>32</v>
      </c>
      <c r="C192" t="s">
        <v>16</v>
      </c>
      <c r="D192" t="s">
        <v>60</v>
      </c>
      <c r="E192" t="s">
        <v>28</v>
      </c>
      <c r="F192" t="s">
        <v>55</v>
      </c>
      <c r="G192">
        <v>3.3</v>
      </c>
      <c r="H192">
        <v>33</v>
      </c>
      <c r="I192" t="s">
        <v>40</v>
      </c>
      <c r="J192" t="s">
        <v>21</v>
      </c>
      <c r="K192" t="s">
        <v>22</v>
      </c>
      <c r="L192">
        <v>34.700000000000003</v>
      </c>
      <c r="M192" t="s">
        <v>23</v>
      </c>
      <c r="N192">
        <v>70.23</v>
      </c>
      <c r="O192" t="s">
        <v>32</v>
      </c>
    </row>
    <row r="193" spans="1:15" x14ac:dyDescent="0.25">
      <c r="A193" t="s">
        <v>254</v>
      </c>
      <c r="B193">
        <v>53</v>
      </c>
      <c r="C193" t="s">
        <v>34</v>
      </c>
      <c r="D193" t="s">
        <v>90</v>
      </c>
      <c r="E193" t="s">
        <v>39</v>
      </c>
      <c r="F193" t="s">
        <v>57</v>
      </c>
      <c r="G193">
        <v>4.5</v>
      </c>
      <c r="H193">
        <v>417</v>
      </c>
      <c r="I193" t="s">
        <v>80</v>
      </c>
      <c r="J193" t="s">
        <v>30</v>
      </c>
      <c r="K193" t="s">
        <v>31</v>
      </c>
      <c r="L193">
        <v>36.700000000000003</v>
      </c>
      <c r="M193" t="s">
        <v>23</v>
      </c>
      <c r="N193">
        <v>1.3</v>
      </c>
      <c r="O193" t="s">
        <v>24</v>
      </c>
    </row>
    <row r="194" spans="1:15" x14ac:dyDescent="0.25">
      <c r="A194" t="s">
        <v>255</v>
      </c>
      <c r="B194">
        <v>40</v>
      </c>
      <c r="C194" t="s">
        <v>16</v>
      </c>
      <c r="D194" t="s">
        <v>67</v>
      </c>
      <c r="E194" t="s">
        <v>48</v>
      </c>
      <c r="F194" t="s">
        <v>64</v>
      </c>
      <c r="G194">
        <v>5.8</v>
      </c>
      <c r="H194">
        <v>385</v>
      </c>
      <c r="I194" t="s">
        <v>80</v>
      </c>
      <c r="J194" t="s">
        <v>21</v>
      </c>
      <c r="K194" t="s">
        <v>31</v>
      </c>
      <c r="L194">
        <v>47</v>
      </c>
      <c r="M194" t="s">
        <v>23</v>
      </c>
      <c r="N194">
        <v>25.57</v>
      </c>
      <c r="O194" t="s">
        <v>23</v>
      </c>
    </row>
    <row r="195" spans="1:15" x14ac:dyDescent="0.25">
      <c r="A195" t="s">
        <v>256</v>
      </c>
      <c r="B195">
        <v>58</v>
      </c>
      <c r="C195" t="s">
        <v>34</v>
      </c>
      <c r="D195" t="s">
        <v>38</v>
      </c>
      <c r="E195" t="s">
        <v>39</v>
      </c>
      <c r="F195" t="s">
        <v>55</v>
      </c>
      <c r="G195">
        <v>5.3</v>
      </c>
      <c r="H195">
        <v>354</v>
      </c>
      <c r="I195" t="s">
        <v>50</v>
      </c>
      <c r="J195" t="s">
        <v>30</v>
      </c>
      <c r="K195" t="s">
        <v>22</v>
      </c>
      <c r="L195">
        <v>50.2</v>
      </c>
      <c r="M195" t="s">
        <v>32</v>
      </c>
      <c r="N195">
        <v>79.819999999999993</v>
      </c>
      <c r="O195" t="s">
        <v>42</v>
      </c>
    </row>
    <row r="196" spans="1:15" x14ac:dyDescent="0.25">
      <c r="A196" t="s">
        <v>257</v>
      </c>
      <c r="B196">
        <v>39</v>
      </c>
      <c r="C196" t="s">
        <v>16</v>
      </c>
      <c r="D196" t="s">
        <v>76</v>
      </c>
      <c r="E196" t="s">
        <v>71</v>
      </c>
      <c r="F196" t="s">
        <v>72</v>
      </c>
      <c r="G196">
        <v>9.1999999999999993</v>
      </c>
      <c r="H196">
        <v>460</v>
      </c>
      <c r="I196" t="s">
        <v>50</v>
      </c>
      <c r="J196" t="s">
        <v>21</v>
      </c>
      <c r="K196" t="s">
        <v>22</v>
      </c>
      <c r="L196">
        <v>51.2</v>
      </c>
      <c r="M196" t="s">
        <v>32</v>
      </c>
      <c r="N196">
        <v>43.57</v>
      </c>
      <c r="O196" t="s">
        <v>23</v>
      </c>
    </row>
    <row r="197" spans="1:15" x14ac:dyDescent="0.25">
      <c r="A197" t="s">
        <v>258</v>
      </c>
      <c r="B197">
        <v>49</v>
      </c>
      <c r="C197" t="s">
        <v>34</v>
      </c>
      <c r="D197" t="s">
        <v>76</v>
      </c>
      <c r="E197" t="s">
        <v>45</v>
      </c>
      <c r="F197" t="s">
        <v>3</v>
      </c>
      <c r="G197">
        <v>5.9</v>
      </c>
      <c r="H197">
        <v>443</v>
      </c>
      <c r="I197" t="s">
        <v>29</v>
      </c>
      <c r="J197" t="s">
        <v>21</v>
      </c>
      <c r="K197" t="s">
        <v>22</v>
      </c>
      <c r="L197">
        <v>73.099999999999994</v>
      </c>
      <c r="M197" t="s">
        <v>32</v>
      </c>
      <c r="N197">
        <v>36.69</v>
      </c>
      <c r="O197" t="s">
        <v>23</v>
      </c>
    </row>
    <row r="198" spans="1:15" x14ac:dyDescent="0.25">
      <c r="A198" t="s">
        <v>259</v>
      </c>
      <c r="B198">
        <v>27</v>
      </c>
      <c r="C198" t="s">
        <v>16</v>
      </c>
      <c r="D198" t="s">
        <v>67</v>
      </c>
      <c r="E198" t="s">
        <v>71</v>
      </c>
      <c r="F198" t="s">
        <v>19</v>
      </c>
      <c r="G198">
        <v>2.1</v>
      </c>
      <c r="H198">
        <v>353</v>
      </c>
      <c r="I198" t="s">
        <v>62</v>
      </c>
      <c r="J198" t="s">
        <v>30</v>
      </c>
      <c r="K198" t="s">
        <v>41</v>
      </c>
      <c r="L198">
        <v>36.799999999999997</v>
      </c>
      <c r="M198" t="s">
        <v>23</v>
      </c>
      <c r="N198">
        <v>11.59</v>
      </c>
      <c r="O198" t="s">
        <v>24</v>
      </c>
    </row>
    <row r="199" spans="1:15" x14ac:dyDescent="0.25">
      <c r="A199" t="s">
        <v>260</v>
      </c>
      <c r="B199">
        <v>32</v>
      </c>
      <c r="C199" t="s">
        <v>16</v>
      </c>
      <c r="D199" t="s">
        <v>70</v>
      </c>
      <c r="E199" t="s">
        <v>48</v>
      </c>
      <c r="F199" t="s">
        <v>19</v>
      </c>
      <c r="G199">
        <v>2</v>
      </c>
      <c r="H199">
        <v>31</v>
      </c>
      <c r="I199" t="s">
        <v>29</v>
      </c>
      <c r="J199" t="s">
        <v>30</v>
      </c>
      <c r="K199" t="s">
        <v>22</v>
      </c>
      <c r="L199">
        <v>85.4</v>
      </c>
      <c r="M199" t="s">
        <v>42</v>
      </c>
      <c r="N199">
        <v>55.56</v>
      </c>
      <c r="O199" t="s">
        <v>32</v>
      </c>
    </row>
    <row r="200" spans="1:15" x14ac:dyDescent="0.25">
      <c r="A200" t="s">
        <v>261</v>
      </c>
      <c r="B200">
        <v>22</v>
      </c>
      <c r="C200" t="s">
        <v>26</v>
      </c>
      <c r="D200" t="s">
        <v>27</v>
      </c>
      <c r="E200" t="s">
        <v>48</v>
      </c>
      <c r="F200" t="s">
        <v>49</v>
      </c>
      <c r="G200">
        <v>1</v>
      </c>
      <c r="H200">
        <v>1</v>
      </c>
      <c r="I200" t="s">
        <v>40</v>
      </c>
      <c r="J200" t="s">
        <v>30</v>
      </c>
      <c r="K200" t="s">
        <v>22</v>
      </c>
      <c r="L200">
        <v>80.099999999999994</v>
      </c>
      <c r="M200" t="s">
        <v>42</v>
      </c>
      <c r="N200">
        <v>68.510000000000005</v>
      </c>
      <c r="O200" t="s">
        <v>32</v>
      </c>
    </row>
    <row r="201" spans="1:15" x14ac:dyDescent="0.25">
      <c r="A201" t="s">
        <v>262</v>
      </c>
      <c r="B201">
        <v>19</v>
      </c>
      <c r="C201" t="s">
        <v>26</v>
      </c>
      <c r="D201" t="s">
        <v>27</v>
      </c>
      <c r="E201" t="s">
        <v>39</v>
      </c>
      <c r="F201" t="s">
        <v>72</v>
      </c>
      <c r="G201">
        <v>7.7</v>
      </c>
      <c r="H201">
        <v>379</v>
      </c>
      <c r="I201" t="s">
        <v>20</v>
      </c>
      <c r="J201" t="s">
        <v>21</v>
      </c>
      <c r="K201" t="s">
        <v>41</v>
      </c>
      <c r="L201">
        <v>77.3</v>
      </c>
      <c r="M201" t="s">
        <v>42</v>
      </c>
      <c r="N201">
        <v>60.39</v>
      </c>
      <c r="O201" t="s">
        <v>32</v>
      </c>
    </row>
    <row r="202" spans="1:15" x14ac:dyDescent="0.25">
      <c r="A202" t="s">
        <v>263</v>
      </c>
      <c r="B202">
        <v>35</v>
      </c>
      <c r="C202" t="s">
        <v>16</v>
      </c>
      <c r="D202" t="s">
        <v>17</v>
      </c>
      <c r="E202" t="s">
        <v>48</v>
      </c>
      <c r="F202" t="s">
        <v>84</v>
      </c>
      <c r="G202">
        <v>1.7</v>
      </c>
      <c r="H202">
        <v>181</v>
      </c>
      <c r="I202" t="s">
        <v>52</v>
      </c>
      <c r="J202" t="s">
        <v>30</v>
      </c>
      <c r="K202" t="s">
        <v>22</v>
      </c>
      <c r="L202">
        <v>40.299999999999997</v>
      </c>
      <c r="M202" t="s">
        <v>23</v>
      </c>
      <c r="N202">
        <v>8.26</v>
      </c>
      <c r="O202" t="s">
        <v>24</v>
      </c>
    </row>
    <row r="203" spans="1:15" x14ac:dyDescent="0.25">
      <c r="A203" t="s">
        <v>264</v>
      </c>
      <c r="B203">
        <v>13</v>
      </c>
      <c r="C203" t="s">
        <v>44</v>
      </c>
      <c r="D203" t="s">
        <v>60</v>
      </c>
      <c r="E203" t="s">
        <v>48</v>
      </c>
      <c r="F203" t="s">
        <v>3</v>
      </c>
      <c r="G203">
        <v>9.8000000000000007</v>
      </c>
      <c r="H203">
        <v>462</v>
      </c>
      <c r="I203" t="s">
        <v>52</v>
      </c>
      <c r="J203" t="s">
        <v>30</v>
      </c>
      <c r="K203" t="s">
        <v>22</v>
      </c>
      <c r="L203">
        <v>53.3</v>
      </c>
      <c r="M203" t="s">
        <v>32</v>
      </c>
      <c r="N203">
        <v>72.349999999999994</v>
      </c>
      <c r="O203" t="s">
        <v>32</v>
      </c>
    </row>
    <row r="204" spans="1:15" x14ac:dyDescent="0.25">
      <c r="A204" t="s">
        <v>265</v>
      </c>
      <c r="B204">
        <v>28</v>
      </c>
      <c r="C204" t="s">
        <v>16</v>
      </c>
      <c r="D204" t="s">
        <v>38</v>
      </c>
      <c r="E204" t="s">
        <v>45</v>
      </c>
      <c r="F204" t="s">
        <v>35</v>
      </c>
      <c r="G204">
        <v>0.2</v>
      </c>
      <c r="H204">
        <v>30</v>
      </c>
      <c r="I204" t="s">
        <v>36</v>
      </c>
      <c r="J204" t="s">
        <v>30</v>
      </c>
      <c r="K204" t="s">
        <v>31</v>
      </c>
      <c r="L204">
        <v>47.3</v>
      </c>
      <c r="M204" t="s">
        <v>23</v>
      </c>
      <c r="N204">
        <v>4.01</v>
      </c>
      <c r="O204" t="s">
        <v>24</v>
      </c>
    </row>
    <row r="205" spans="1:15" x14ac:dyDescent="0.25">
      <c r="A205" t="s">
        <v>266</v>
      </c>
      <c r="B205">
        <v>38</v>
      </c>
      <c r="C205" t="s">
        <v>16</v>
      </c>
      <c r="D205" t="s">
        <v>54</v>
      </c>
      <c r="E205" t="s">
        <v>18</v>
      </c>
      <c r="F205" t="s">
        <v>77</v>
      </c>
      <c r="G205">
        <v>2.2000000000000002</v>
      </c>
      <c r="H205">
        <v>434</v>
      </c>
      <c r="I205" t="s">
        <v>52</v>
      </c>
      <c r="J205" t="s">
        <v>30</v>
      </c>
      <c r="K205" t="s">
        <v>41</v>
      </c>
      <c r="L205">
        <v>46.4</v>
      </c>
      <c r="M205" t="s">
        <v>23</v>
      </c>
      <c r="N205">
        <v>54.51</v>
      </c>
      <c r="O205" t="s">
        <v>32</v>
      </c>
    </row>
    <row r="206" spans="1:15" x14ac:dyDescent="0.25">
      <c r="A206" t="s">
        <v>267</v>
      </c>
      <c r="B206">
        <v>21</v>
      </c>
      <c r="C206" t="s">
        <v>26</v>
      </c>
      <c r="D206" t="s">
        <v>38</v>
      </c>
      <c r="E206" t="s">
        <v>45</v>
      </c>
      <c r="F206" t="s">
        <v>3</v>
      </c>
      <c r="G206">
        <v>9.1999999999999993</v>
      </c>
      <c r="H206">
        <v>421</v>
      </c>
      <c r="I206" t="s">
        <v>29</v>
      </c>
      <c r="J206" t="s">
        <v>21</v>
      </c>
      <c r="K206" t="s">
        <v>31</v>
      </c>
      <c r="L206">
        <v>4.9000000000000004</v>
      </c>
      <c r="M206" t="s">
        <v>24</v>
      </c>
      <c r="N206">
        <v>4.21</v>
      </c>
      <c r="O206" t="s">
        <v>24</v>
      </c>
    </row>
    <row r="207" spans="1:15" x14ac:dyDescent="0.25">
      <c r="A207" t="s">
        <v>268</v>
      </c>
      <c r="B207">
        <v>25</v>
      </c>
      <c r="C207" t="s">
        <v>16</v>
      </c>
      <c r="D207" t="s">
        <v>54</v>
      </c>
      <c r="E207" t="s">
        <v>18</v>
      </c>
      <c r="F207" t="s">
        <v>19</v>
      </c>
      <c r="G207">
        <v>6.2</v>
      </c>
      <c r="H207">
        <v>477</v>
      </c>
      <c r="I207" t="s">
        <v>65</v>
      </c>
      <c r="J207" t="s">
        <v>30</v>
      </c>
      <c r="K207" t="s">
        <v>41</v>
      </c>
      <c r="L207">
        <v>13.7</v>
      </c>
      <c r="M207" t="s">
        <v>24</v>
      </c>
      <c r="N207">
        <v>10.18</v>
      </c>
      <c r="O207" t="s">
        <v>24</v>
      </c>
    </row>
    <row r="208" spans="1:15" x14ac:dyDescent="0.25">
      <c r="A208" t="s">
        <v>269</v>
      </c>
      <c r="B208">
        <v>42</v>
      </c>
      <c r="C208" t="s">
        <v>16</v>
      </c>
      <c r="D208" t="s">
        <v>38</v>
      </c>
      <c r="E208" t="s">
        <v>28</v>
      </c>
      <c r="F208" t="s">
        <v>35</v>
      </c>
      <c r="G208">
        <v>6.2</v>
      </c>
      <c r="H208">
        <v>267</v>
      </c>
      <c r="I208" t="s">
        <v>65</v>
      </c>
      <c r="J208" t="s">
        <v>21</v>
      </c>
      <c r="K208" t="s">
        <v>31</v>
      </c>
      <c r="L208">
        <v>31.1</v>
      </c>
      <c r="M208" t="s">
        <v>23</v>
      </c>
      <c r="N208">
        <v>59.18</v>
      </c>
      <c r="O208" t="s">
        <v>32</v>
      </c>
    </row>
    <row r="209" spans="1:15" x14ac:dyDescent="0.25">
      <c r="A209" t="s">
        <v>270</v>
      </c>
      <c r="B209">
        <v>57</v>
      </c>
      <c r="C209" t="s">
        <v>34</v>
      </c>
      <c r="D209" t="s">
        <v>60</v>
      </c>
      <c r="E209" t="s">
        <v>71</v>
      </c>
      <c r="F209" t="s">
        <v>77</v>
      </c>
      <c r="G209">
        <v>6.3</v>
      </c>
      <c r="H209">
        <v>334</v>
      </c>
      <c r="I209" t="s">
        <v>40</v>
      </c>
      <c r="J209" t="s">
        <v>30</v>
      </c>
      <c r="K209" t="s">
        <v>31</v>
      </c>
      <c r="L209">
        <v>84.5</v>
      </c>
      <c r="M209" t="s">
        <v>42</v>
      </c>
      <c r="N209">
        <v>76.489999999999995</v>
      </c>
      <c r="O209" t="s">
        <v>42</v>
      </c>
    </row>
    <row r="210" spans="1:15" x14ac:dyDescent="0.25">
      <c r="A210" t="s">
        <v>271</v>
      </c>
      <c r="B210">
        <v>40</v>
      </c>
      <c r="C210" t="s">
        <v>16</v>
      </c>
      <c r="D210" t="s">
        <v>70</v>
      </c>
      <c r="E210" t="s">
        <v>18</v>
      </c>
      <c r="F210" t="s">
        <v>77</v>
      </c>
      <c r="G210">
        <v>7.5</v>
      </c>
      <c r="H210">
        <v>309</v>
      </c>
      <c r="I210" t="s">
        <v>58</v>
      </c>
      <c r="J210" t="s">
        <v>21</v>
      </c>
      <c r="K210" t="s">
        <v>31</v>
      </c>
      <c r="L210">
        <v>73.8</v>
      </c>
      <c r="M210" t="s">
        <v>32</v>
      </c>
      <c r="N210">
        <v>32.67</v>
      </c>
      <c r="O210" t="s">
        <v>23</v>
      </c>
    </row>
    <row r="211" spans="1:15" x14ac:dyDescent="0.25">
      <c r="A211" t="s">
        <v>272</v>
      </c>
      <c r="B211">
        <v>51</v>
      </c>
      <c r="C211" t="s">
        <v>34</v>
      </c>
      <c r="D211" t="s">
        <v>90</v>
      </c>
      <c r="E211" t="s">
        <v>71</v>
      </c>
      <c r="F211" t="s">
        <v>57</v>
      </c>
      <c r="G211">
        <v>1.9</v>
      </c>
      <c r="H211">
        <v>150</v>
      </c>
      <c r="I211" t="s">
        <v>50</v>
      </c>
      <c r="J211" t="s">
        <v>30</v>
      </c>
      <c r="K211" t="s">
        <v>31</v>
      </c>
      <c r="L211">
        <v>10.9</v>
      </c>
      <c r="M211" t="s">
        <v>24</v>
      </c>
      <c r="N211">
        <v>38.18</v>
      </c>
      <c r="O211" t="s">
        <v>23</v>
      </c>
    </row>
    <row r="212" spans="1:15" x14ac:dyDescent="0.25">
      <c r="A212" t="s">
        <v>273</v>
      </c>
      <c r="B212">
        <v>22</v>
      </c>
      <c r="C212" t="s">
        <v>26</v>
      </c>
      <c r="D212" t="s">
        <v>47</v>
      </c>
      <c r="E212" t="s">
        <v>45</v>
      </c>
      <c r="F212" t="s">
        <v>72</v>
      </c>
      <c r="G212">
        <v>6.2</v>
      </c>
      <c r="H212">
        <v>168</v>
      </c>
      <c r="I212" t="s">
        <v>52</v>
      </c>
      <c r="J212" t="s">
        <v>21</v>
      </c>
      <c r="K212" t="s">
        <v>22</v>
      </c>
      <c r="L212">
        <v>24.8</v>
      </c>
      <c r="M212" t="s">
        <v>24</v>
      </c>
      <c r="N212">
        <v>6.37</v>
      </c>
      <c r="O212" t="s">
        <v>24</v>
      </c>
    </row>
    <row r="213" spans="1:15" x14ac:dyDescent="0.25">
      <c r="A213" t="s">
        <v>274</v>
      </c>
      <c r="B213">
        <v>58</v>
      </c>
      <c r="C213" t="s">
        <v>34</v>
      </c>
      <c r="D213" t="s">
        <v>76</v>
      </c>
      <c r="E213" t="s">
        <v>45</v>
      </c>
      <c r="F213" t="s">
        <v>49</v>
      </c>
      <c r="G213">
        <v>3</v>
      </c>
      <c r="H213">
        <v>258</v>
      </c>
      <c r="I213" t="s">
        <v>20</v>
      </c>
      <c r="J213" t="s">
        <v>30</v>
      </c>
      <c r="K213" t="s">
        <v>31</v>
      </c>
      <c r="L213">
        <v>27.1</v>
      </c>
      <c r="M213" t="s">
        <v>23</v>
      </c>
      <c r="N213">
        <v>45.45</v>
      </c>
      <c r="O213" t="s">
        <v>23</v>
      </c>
    </row>
    <row r="214" spans="1:15" x14ac:dyDescent="0.25">
      <c r="A214" t="s">
        <v>275</v>
      </c>
      <c r="B214">
        <v>45</v>
      </c>
      <c r="C214" t="s">
        <v>34</v>
      </c>
      <c r="D214" t="s">
        <v>90</v>
      </c>
      <c r="E214" t="s">
        <v>71</v>
      </c>
      <c r="F214" t="s">
        <v>19</v>
      </c>
      <c r="G214">
        <v>9.6999999999999993</v>
      </c>
      <c r="H214">
        <v>127</v>
      </c>
      <c r="I214" t="s">
        <v>20</v>
      </c>
      <c r="J214" t="s">
        <v>30</v>
      </c>
      <c r="K214" t="s">
        <v>41</v>
      </c>
      <c r="L214">
        <v>55</v>
      </c>
      <c r="M214" t="s">
        <v>32</v>
      </c>
      <c r="N214">
        <v>43.66</v>
      </c>
      <c r="O214" t="s">
        <v>23</v>
      </c>
    </row>
    <row r="215" spans="1:15" x14ac:dyDescent="0.25">
      <c r="A215" t="s">
        <v>276</v>
      </c>
      <c r="B215">
        <v>43</v>
      </c>
      <c r="C215" t="s">
        <v>16</v>
      </c>
      <c r="D215" t="s">
        <v>67</v>
      </c>
      <c r="E215" t="s">
        <v>18</v>
      </c>
      <c r="F215" t="s">
        <v>72</v>
      </c>
      <c r="G215">
        <v>7.3</v>
      </c>
      <c r="H215">
        <v>314</v>
      </c>
      <c r="I215" t="s">
        <v>65</v>
      </c>
      <c r="J215" t="s">
        <v>21</v>
      </c>
      <c r="K215" t="s">
        <v>31</v>
      </c>
      <c r="L215">
        <v>22.6</v>
      </c>
      <c r="M215" t="s">
        <v>24</v>
      </c>
      <c r="N215">
        <v>32.049999999999997</v>
      </c>
      <c r="O215" t="s">
        <v>23</v>
      </c>
    </row>
    <row r="216" spans="1:15" x14ac:dyDescent="0.25">
      <c r="A216" t="s">
        <v>277</v>
      </c>
      <c r="B216">
        <v>17</v>
      </c>
      <c r="C216" t="s">
        <v>44</v>
      </c>
      <c r="D216" t="s">
        <v>47</v>
      </c>
      <c r="E216" t="s">
        <v>18</v>
      </c>
      <c r="F216" t="s">
        <v>84</v>
      </c>
      <c r="G216">
        <v>4.2</v>
      </c>
      <c r="H216">
        <v>111</v>
      </c>
      <c r="I216" t="s">
        <v>52</v>
      </c>
      <c r="J216" t="s">
        <v>30</v>
      </c>
      <c r="K216" t="s">
        <v>31</v>
      </c>
      <c r="L216">
        <v>81</v>
      </c>
      <c r="M216" t="s">
        <v>42</v>
      </c>
      <c r="N216">
        <v>8.15</v>
      </c>
      <c r="O216" t="s">
        <v>24</v>
      </c>
    </row>
    <row r="217" spans="1:15" x14ac:dyDescent="0.25">
      <c r="A217" t="s">
        <v>278</v>
      </c>
      <c r="B217">
        <v>36</v>
      </c>
      <c r="C217" t="s">
        <v>16</v>
      </c>
      <c r="D217" t="s">
        <v>67</v>
      </c>
      <c r="E217" t="s">
        <v>18</v>
      </c>
      <c r="F217" t="s">
        <v>57</v>
      </c>
      <c r="G217">
        <v>3.8</v>
      </c>
      <c r="H217">
        <v>347</v>
      </c>
      <c r="I217" t="s">
        <v>80</v>
      </c>
      <c r="J217" t="s">
        <v>21</v>
      </c>
      <c r="K217" t="s">
        <v>41</v>
      </c>
      <c r="L217">
        <v>17.2</v>
      </c>
      <c r="M217" t="s">
        <v>24</v>
      </c>
      <c r="N217">
        <v>34.96</v>
      </c>
      <c r="O217" t="s">
        <v>23</v>
      </c>
    </row>
    <row r="218" spans="1:15" x14ac:dyDescent="0.25">
      <c r="A218" t="s">
        <v>279</v>
      </c>
      <c r="B218">
        <v>14</v>
      </c>
      <c r="C218" t="s">
        <v>44</v>
      </c>
      <c r="D218" t="s">
        <v>54</v>
      </c>
      <c r="E218" t="s">
        <v>45</v>
      </c>
      <c r="F218" t="s">
        <v>3</v>
      </c>
      <c r="G218">
        <v>0.9</v>
      </c>
      <c r="H218">
        <v>424</v>
      </c>
      <c r="I218" t="s">
        <v>80</v>
      </c>
      <c r="J218" t="s">
        <v>21</v>
      </c>
      <c r="K218" t="s">
        <v>41</v>
      </c>
      <c r="L218">
        <v>59.3</v>
      </c>
      <c r="M218" t="s">
        <v>32</v>
      </c>
      <c r="N218">
        <v>66.16</v>
      </c>
      <c r="O218" t="s">
        <v>32</v>
      </c>
    </row>
    <row r="219" spans="1:15" x14ac:dyDescent="0.25">
      <c r="A219" t="s">
        <v>280</v>
      </c>
      <c r="B219">
        <v>53</v>
      </c>
      <c r="C219" t="s">
        <v>34</v>
      </c>
      <c r="D219" t="s">
        <v>17</v>
      </c>
      <c r="E219" t="s">
        <v>48</v>
      </c>
      <c r="F219" t="s">
        <v>77</v>
      </c>
      <c r="G219">
        <v>6.8</v>
      </c>
      <c r="H219">
        <v>169</v>
      </c>
      <c r="I219" t="s">
        <v>62</v>
      </c>
      <c r="J219" t="s">
        <v>21</v>
      </c>
      <c r="K219" t="s">
        <v>22</v>
      </c>
      <c r="L219">
        <v>13.5</v>
      </c>
      <c r="M219" t="s">
        <v>24</v>
      </c>
      <c r="N219">
        <v>33.18</v>
      </c>
      <c r="O219" t="s">
        <v>23</v>
      </c>
    </row>
    <row r="220" spans="1:15" x14ac:dyDescent="0.25">
      <c r="A220" t="s">
        <v>281</v>
      </c>
      <c r="B220">
        <v>21</v>
      </c>
      <c r="C220" t="s">
        <v>26</v>
      </c>
      <c r="D220" t="s">
        <v>67</v>
      </c>
      <c r="E220" t="s">
        <v>18</v>
      </c>
      <c r="F220" t="s">
        <v>57</v>
      </c>
      <c r="G220">
        <v>5.3</v>
      </c>
      <c r="H220">
        <v>268</v>
      </c>
      <c r="I220" t="s">
        <v>50</v>
      </c>
      <c r="J220" t="s">
        <v>30</v>
      </c>
      <c r="K220" t="s">
        <v>22</v>
      </c>
      <c r="L220">
        <v>66.5</v>
      </c>
      <c r="M220" t="s">
        <v>32</v>
      </c>
      <c r="N220">
        <v>11.87</v>
      </c>
      <c r="O220" t="s">
        <v>24</v>
      </c>
    </row>
    <row r="221" spans="1:15" x14ac:dyDescent="0.25">
      <c r="A221" t="s">
        <v>282</v>
      </c>
      <c r="B221">
        <v>33</v>
      </c>
      <c r="C221" t="s">
        <v>16</v>
      </c>
      <c r="D221" t="s">
        <v>47</v>
      </c>
      <c r="E221" t="s">
        <v>18</v>
      </c>
      <c r="F221" t="s">
        <v>49</v>
      </c>
      <c r="G221">
        <v>7.7</v>
      </c>
      <c r="H221">
        <v>262</v>
      </c>
      <c r="I221" t="s">
        <v>62</v>
      </c>
      <c r="J221" t="s">
        <v>30</v>
      </c>
      <c r="K221" t="s">
        <v>41</v>
      </c>
      <c r="L221">
        <v>17.399999999999999</v>
      </c>
      <c r="M221" t="s">
        <v>24</v>
      </c>
      <c r="N221">
        <v>55.83</v>
      </c>
      <c r="O221" t="s">
        <v>32</v>
      </c>
    </row>
    <row r="222" spans="1:15" x14ac:dyDescent="0.25">
      <c r="A222" t="s">
        <v>283</v>
      </c>
      <c r="B222">
        <v>54</v>
      </c>
      <c r="C222" t="s">
        <v>34</v>
      </c>
      <c r="D222" t="s">
        <v>38</v>
      </c>
      <c r="E222" t="s">
        <v>28</v>
      </c>
      <c r="F222" t="s">
        <v>3</v>
      </c>
      <c r="G222">
        <v>7.3</v>
      </c>
      <c r="H222">
        <v>448</v>
      </c>
      <c r="I222" t="s">
        <v>29</v>
      </c>
      <c r="J222" t="s">
        <v>30</v>
      </c>
      <c r="K222" t="s">
        <v>22</v>
      </c>
      <c r="L222">
        <v>55.3</v>
      </c>
      <c r="M222" t="s">
        <v>32</v>
      </c>
      <c r="N222">
        <v>9.42</v>
      </c>
      <c r="O222" t="s">
        <v>24</v>
      </c>
    </row>
    <row r="223" spans="1:15" x14ac:dyDescent="0.25">
      <c r="A223" t="s">
        <v>284</v>
      </c>
      <c r="B223">
        <v>18</v>
      </c>
      <c r="C223" t="s">
        <v>26</v>
      </c>
      <c r="D223" t="s">
        <v>54</v>
      </c>
      <c r="E223" t="s">
        <v>28</v>
      </c>
      <c r="F223" t="s">
        <v>72</v>
      </c>
      <c r="G223">
        <v>9.5</v>
      </c>
      <c r="H223">
        <v>246</v>
      </c>
      <c r="I223" t="s">
        <v>62</v>
      </c>
      <c r="J223" t="s">
        <v>30</v>
      </c>
      <c r="K223" t="s">
        <v>22</v>
      </c>
      <c r="L223">
        <v>69.8</v>
      </c>
      <c r="M223" t="s">
        <v>32</v>
      </c>
      <c r="N223">
        <v>54.47</v>
      </c>
      <c r="O223" t="s">
        <v>32</v>
      </c>
    </row>
    <row r="224" spans="1:15" x14ac:dyDescent="0.25">
      <c r="A224" t="s">
        <v>285</v>
      </c>
      <c r="B224">
        <v>36</v>
      </c>
      <c r="C224" t="s">
        <v>16</v>
      </c>
      <c r="D224" t="s">
        <v>27</v>
      </c>
      <c r="E224" t="s">
        <v>18</v>
      </c>
      <c r="F224" t="s">
        <v>64</v>
      </c>
      <c r="G224">
        <v>6.2</v>
      </c>
      <c r="H224">
        <v>246</v>
      </c>
      <c r="I224" t="s">
        <v>29</v>
      </c>
      <c r="J224" t="s">
        <v>21</v>
      </c>
      <c r="K224" t="s">
        <v>31</v>
      </c>
      <c r="L224">
        <v>52.7</v>
      </c>
      <c r="M224" t="s">
        <v>32</v>
      </c>
      <c r="N224">
        <v>53.76</v>
      </c>
      <c r="O224" t="s">
        <v>32</v>
      </c>
    </row>
    <row r="225" spans="1:15" x14ac:dyDescent="0.25">
      <c r="A225" t="s">
        <v>286</v>
      </c>
      <c r="B225">
        <v>25</v>
      </c>
      <c r="C225" t="s">
        <v>16</v>
      </c>
      <c r="D225" t="s">
        <v>67</v>
      </c>
      <c r="E225" t="s">
        <v>48</v>
      </c>
      <c r="F225" t="s">
        <v>49</v>
      </c>
      <c r="G225">
        <v>3.1</v>
      </c>
      <c r="H225">
        <v>179</v>
      </c>
      <c r="I225" t="s">
        <v>52</v>
      </c>
      <c r="J225" t="s">
        <v>30</v>
      </c>
      <c r="K225" t="s">
        <v>31</v>
      </c>
      <c r="L225">
        <v>28.6</v>
      </c>
      <c r="M225" t="s">
        <v>23</v>
      </c>
      <c r="N225">
        <v>3.52</v>
      </c>
      <c r="O225" t="s">
        <v>24</v>
      </c>
    </row>
    <row r="226" spans="1:15" x14ac:dyDescent="0.25">
      <c r="A226" t="s">
        <v>287</v>
      </c>
      <c r="B226">
        <v>15</v>
      </c>
      <c r="C226" t="s">
        <v>44</v>
      </c>
      <c r="D226" t="s">
        <v>76</v>
      </c>
      <c r="E226" t="s">
        <v>39</v>
      </c>
      <c r="F226" t="s">
        <v>72</v>
      </c>
      <c r="G226">
        <v>2.2999999999999998</v>
      </c>
      <c r="H226">
        <v>239</v>
      </c>
      <c r="I226" t="s">
        <v>40</v>
      </c>
      <c r="J226" t="s">
        <v>30</v>
      </c>
      <c r="K226" t="s">
        <v>22</v>
      </c>
      <c r="L226">
        <v>62.1</v>
      </c>
      <c r="M226" t="s">
        <v>32</v>
      </c>
      <c r="N226">
        <v>77.73</v>
      </c>
      <c r="O226" t="s">
        <v>42</v>
      </c>
    </row>
    <row r="227" spans="1:15" x14ac:dyDescent="0.25">
      <c r="A227" t="s">
        <v>288</v>
      </c>
      <c r="B227">
        <v>21</v>
      </c>
      <c r="C227" t="s">
        <v>26</v>
      </c>
      <c r="D227" t="s">
        <v>27</v>
      </c>
      <c r="E227" t="s">
        <v>28</v>
      </c>
      <c r="F227" t="s">
        <v>77</v>
      </c>
      <c r="G227">
        <v>8.8000000000000007</v>
      </c>
      <c r="H227">
        <v>270</v>
      </c>
      <c r="I227" t="s">
        <v>52</v>
      </c>
      <c r="J227" t="s">
        <v>21</v>
      </c>
      <c r="K227" t="s">
        <v>22</v>
      </c>
      <c r="L227">
        <v>3.2</v>
      </c>
      <c r="M227" t="s">
        <v>24</v>
      </c>
      <c r="N227">
        <v>79.59</v>
      </c>
      <c r="O227" t="s">
        <v>42</v>
      </c>
    </row>
    <row r="228" spans="1:15" x14ac:dyDescent="0.25">
      <c r="A228" t="s">
        <v>289</v>
      </c>
      <c r="B228">
        <v>39</v>
      </c>
      <c r="C228" t="s">
        <v>16</v>
      </c>
      <c r="D228" t="s">
        <v>47</v>
      </c>
      <c r="E228" t="s">
        <v>45</v>
      </c>
      <c r="F228" t="s">
        <v>49</v>
      </c>
      <c r="G228">
        <v>4.5</v>
      </c>
      <c r="H228">
        <v>277</v>
      </c>
      <c r="I228" t="s">
        <v>50</v>
      </c>
      <c r="J228" t="s">
        <v>30</v>
      </c>
      <c r="K228" t="s">
        <v>41</v>
      </c>
      <c r="L228">
        <v>4</v>
      </c>
      <c r="M228" t="s">
        <v>24</v>
      </c>
      <c r="N228">
        <v>48.24</v>
      </c>
      <c r="O228" t="s">
        <v>23</v>
      </c>
    </row>
    <row r="229" spans="1:15" x14ac:dyDescent="0.25">
      <c r="A229" t="s">
        <v>290</v>
      </c>
      <c r="B229">
        <v>18</v>
      </c>
      <c r="C229" t="s">
        <v>26</v>
      </c>
      <c r="D229" t="s">
        <v>47</v>
      </c>
      <c r="E229" t="s">
        <v>45</v>
      </c>
      <c r="F229" t="s">
        <v>57</v>
      </c>
      <c r="G229">
        <v>5.8</v>
      </c>
      <c r="H229">
        <v>479</v>
      </c>
      <c r="I229" t="s">
        <v>65</v>
      </c>
      <c r="J229" t="s">
        <v>30</v>
      </c>
      <c r="K229" t="s">
        <v>22</v>
      </c>
      <c r="L229">
        <v>21.7</v>
      </c>
      <c r="M229" t="s">
        <v>24</v>
      </c>
      <c r="N229">
        <v>45.96</v>
      </c>
      <c r="O229" t="s">
        <v>23</v>
      </c>
    </row>
    <row r="230" spans="1:15" x14ac:dyDescent="0.25">
      <c r="A230" t="s">
        <v>291</v>
      </c>
      <c r="B230">
        <v>36</v>
      </c>
      <c r="C230" t="s">
        <v>16</v>
      </c>
      <c r="D230" t="s">
        <v>17</v>
      </c>
      <c r="E230" t="s">
        <v>48</v>
      </c>
      <c r="F230" t="s">
        <v>3</v>
      </c>
      <c r="G230">
        <v>7.3</v>
      </c>
      <c r="H230">
        <v>271</v>
      </c>
      <c r="I230" t="s">
        <v>58</v>
      </c>
      <c r="J230" t="s">
        <v>21</v>
      </c>
      <c r="K230" t="s">
        <v>22</v>
      </c>
      <c r="L230">
        <v>30.6</v>
      </c>
      <c r="M230" t="s">
        <v>23</v>
      </c>
      <c r="N230">
        <v>6.75</v>
      </c>
      <c r="O230" t="s">
        <v>24</v>
      </c>
    </row>
    <row r="231" spans="1:15" x14ac:dyDescent="0.25">
      <c r="A231" t="s">
        <v>292</v>
      </c>
      <c r="B231">
        <v>24</v>
      </c>
      <c r="C231" t="s">
        <v>26</v>
      </c>
      <c r="D231" t="s">
        <v>27</v>
      </c>
      <c r="E231" t="s">
        <v>18</v>
      </c>
      <c r="F231" t="s">
        <v>19</v>
      </c>
      <c r="G231">
        <v>7.3</v>
      </c>
      <c r="H231">
        <v>294</v>
      </c>
      <c r="I231" t="s">
        <v>80</v>
      </c>
      <c r="J231" t="s">
        <v>30</v>
      </c>
      <c r="K231" t="s">
        <v>31</v>
      </c>
      <c r="L231">
        <v>20.9</v>
      </c>
      <c r="M231" t="s">
        <v>24</v>
      </c>
      <c r="N231">
        <v>32.380000000000003</v>
      </c>
      <c r="O231" t="s">
        <v>23</v>
      </c>
    </row>
    <row r="232" spans="1:15" x14ac:dyDescent="0.25">
      <c r="A232" t="s">
        <v>293</v>
      </c>
      <c r="B232">
        <v>51</v>
      </c>
      <c r="C232" t="s">
        <v>34</v>
      </c>
      <c r="D232" t="s">
        <v>17</v>
      </c>
      <c r="E232" t="s">
        <v>39</v>
      </c>
      <c r="F232" t="s">
        <v>19</v>
      </c>
      <c r="G232">
        <v>6.4</v>
      </c>
      <c r="H232">
        <v>414</v>
      </c>
      <c r="I232" t="s">
        <v>62</v>
      </c>
      <c r="J232" t="s">
        <v>21</v>
      </c>
      <c r="K232" t="s">
        <v>41</v>
      </c>
      <c r="L232">
        <v>13.4</v>
      </c>
      <c r="M232" t="s">
        <v>24</v>
      </c>
      <c r="N232">
        <v>55.93</v>
      </c>
      <c r="O232" t="s">
        <v>32</v>
      </c>
    </row>
    <row r="233" spans="1:15" x14ac:dyDescent="0.25">
      <c r="A233" t="s">
        <v>294</v>
      </c>
      <c r="B233">
        <v>26</v>
      </c>
      <c r="C233" t="s">
        <v>16</v>
      </c>
      <c r="D233" t="s">
        <v>90</v>
      </c>
      <c r="E233" t="s">
        <v>71</v>
      </c>
      <c r="F233" t="s">
        <v>55</v>
      </c>
      <c r="G233">
        <v>6.6</v>
      </c>
      <c r="H233">
        <v>217</v>
      </c>
      <c r="I233" t="s">
        <v>40</v>
      </c>
      <c r="J233" t="s">
        <v>30</v>
      </c>
      <c r="K233" t="s">
        <v>41</v>
      </c>
      <c r="L233">
        <v>39.799999999999997</v>
      </c>
      <c r="M233" t="s">
        <v>23</v>
      </c>
      <c r="N233">
        <v>15.41</v>
      </c>
      <c r="O233" t="s">
        <v>24</v>
      </c>
    </row>
    <row r="234" spans="1:15" x14ac:dyDescent="0.25">
      <c r="A234" t="s">
        <v>295</v>
      </c>
      <c r="B234">
        <v>13</v>
      </c>
      <c r="C234" t="s">
        <v>44</v>
      </c>
      <c r="D234" t="s">
        <v>90</v>
      </c>
      <c r="E234" t="s">
        <v>18</v>
      </c>
      <c r="F234" t="s">
        <v>84</v>
      </c>
      <c r="G234">
        <v>3.7</v>
      </c>
      <c r="H234">
        <v>381</v>
      </c>
      <c r="I234" t="s">
        <v>62</v>
      </c>
      <c r="J234" t="s">
        <v>21</v>
      </c>
      <c r="K234" t="s">
        <v>22</v>
      </c>
      <c r="L234">
        <v>60.5</v>
      </c>
      <c r="M234" t="s">
        <v>32</v>
      </c>
      <c r="N234">
        <v>63.68</v>
      </c>
      <c r="O234" t="s">
        <v>32</v>
      </c>
    </row>
    <row r="235" spans="1:15" x14ac:dyDescent="0.25">
      <c r="A235" t="s">
        <v>296</v>
      </c>
      <c r="B235">
        <v>41</v>
      </c>
      <c r="C235" t="s">
        <v>16</v>
      </c>
      <c r="D235" t="s">
        <v>27</v>
      </c>
      <c r="E235" t="s">
        <v>39</v>
      </c>
      <c r="F235" t="s">
        <v>84</v>
      </c>
      <c r="G235">
        <v>3.7</v>
      </c>
      <c r="H235">
        <v>15</v>
      </c>
      <c r="I235" t="s">
        <v>65</v>
      </c>
      <c r="J235" t="s">
        <v>30</v>
      </c>
      <c r="K235" t="s">
        <v>31</v>
      </c>
      <c r="L235">
        <v>58.7</v>
      </c>
      <c r="M235" t="s">
        <v>32</v>
      </c>
      <c r="N235">
        <v>13.88</v>
      </c>
      <c r="O235" t="s">
        <v>24</v>
      </c>
    </row>
    <row r="236" spans="1:15" x14ac:dyDescent="0.25">
      <c r="A236" t="s">
        <v>297</v>
      </c>
      <c r="B236">
        <v>21</v>
      </c>
      <c r="C236" t="s">
        <v>26</v>
      </c>
      <c r="D236" t="s">
        <v>17</v>
      </c>
      <c r="E236" t="s">
        <v>48</v>
      </c>
      <c r="F236" t="s">
        <v>35</v>
      </c>
      <c r="G236">
        <v>0.8</v>
      </c>
      <c r="H236">
        <v>165</v>
      </c>
      <c r="I236" t="s">
        <v>20</v>
      </c>
      <c r="J236" t="s">
        <v>30</v>
      </c>
      <c r="K236" t="s">
        <v>22</v>
      </c>
      <c r="L236">
        <v>58.8</v>
      </c>
      <c r="M236" t="s">
        <v>32</v>
      </c>
      <c r="N236">
        <v>66.98</v>
      </c>
      <c r="O236" t="s">
        <v>32</v>
      </c>
    </row>
    <row r="237" spans="1:15" x14ac:dyDescent="0.25">
      <c r="A237" t="s">
        <v>298</v>
      </c>
      <c r="B237">
        <v>59</v>
      </c>
      <c r="C237" t="s">
        <v>34</v>
      </c>
      <c r="D237" t="s">
        <v>67</v>
      </c>
      <c r="E237" t="s">
        <v>18</v>
      </c>
      <c r="F237" t="s">
        <v>19</v>
      </c>
      <c r="G237">
        <v>0.7</v>
      </c>
      <c r="H237">
        <v>337</v>
      </c>
      <c r="I237" t="s">
        <v>62</v>
      </c>
      <c r="J237" t="s">
        <v>21</v>
      </c>
      <c r="K237" t="s">
        <v>22</v>
      </c>
      <c r="L237">
        <v>79.099999999999994</v>
      </c>
      <c r="M237" t="s">
        <v>42</v>
      </c>
      <c r="N237">
        <v>40.26</v>
      </c>
      <c r="O237" t="s">
        <v>23</v>
      </c>
    </row>
    <row r="238" spans="1:15" x14ac:dyDescent="0.25">
      <c r="A238" t="s">
        <v>299</v>
      </c>
      <c r="B238">
        <v>55</v>
      </c>
      <c r="C238" t="s">
        <v>34</v>
      </c>
      <c r="D238" t="s">
        <v>38</v>
      </c>
      <c r="E238" t="s">
        <v>28</v>
      </c>
      <c r="F238" t="s">
        <v>49</v>
      </c>
      <c r="G238">
        <v>4.9000000000000004</v>
      </c>
      <c r="H238">
        <v>272</v>
      </c>
      <c r="I238" t="s">
        <v>36</v>
      </c>
      <c r="J238" t="s">
        <v>30</v>
      </c>
      <c r="K238" t="s">
        <v>22</v>
      </c>
      <c r="L238">
        <v>32.1</v>
      </c>
      <c r="M238" t="s">
        <v>23</v>
      </c>
      <c r="N238">
        <v>9.2200000000000006</v>
      </c>
      <c r="O238" t="s">
        <v>24</v>
      </c>
    </row>
    <row r="239" spans="1:15" x14ac:dyDescent="0.25">
      <c r="A239" t="s">
        <v>300</v>
      </c>
      <c r="B239">
        <v>52</v>
      </c>
      <c r="C239" t="s">
        <v>34</v>
      </c>
      <c r="D239" t="s">
        <v>70</v>
      </c>
      <c r="E239" t="s">
        <v>48</v>
      </c>
      <c r="F239" t="s">
        <v>55</v>
      </c>
      <c r="G239">
        <v>2.2999999999999998</v>
      </c>
      <c r="H239">
        <v>228</v>
      </c>
      <c r="I239" t="s">
        <v>58</v>
      </c>
      <c r="J239" t="s">
        <v>21</v>
      </c>
      <c r="K239" t="s">
        <v>31</v>
      </c>
      <c r="L239">
        <v>12</v>
      </c>
      <c r="M239" t="s">
        <v>24</v>
      </c>
      <c r="N239">
        <v>65.55</v>
      </c>
      <c r="O239" t="s">
        <v>32</v>
      </c>
    </row>
    <row r="240" spans="1:15" x14ac:dyDescent="0.25">
      <c r="A240" t="s">
        <v>301</v>
      </c>
      <c r="B240">
        <v>48</v>
      </c>
      <c r="C240" t="s">
        <v>34</v>
      </c>
      <c r="D240" t="s">
        <v>76</v>
      </c>
      <c r="E240" t="s">
        <v>48</v>
      </c>
      <c r="F240" t="s">
        <v>19</v>
      </c>
      <c r="G240">
        <v>2.7</v>
      </c>
      <c r="H240">
        <v>378</v>
      </c>
      <c r="I240" t="s">
        <v>36</v>
      </c>
      <c r="J240" t="s">
        <v>30</v>
      </c>
      <c r="K240" t="s">
        <v>41</v>
      </c>
      <c r="L240">
        <v>8.9</v>
      </c>
      <c r="M240" t="s">
        <v>24</v>
      </c>
      <c r="N240">
        <v>73.290000000000006</v>
      </c>
      <c r="O240" t="s">
        <v>32</v>
      </c>
    </row>
    <row r="241" spans="1:15" x14ac:dyDescent="0.25">
      <c r="A241" t="s">
        <v>302</v>
      </c>
      <c r="B241">
        <v>31</v>
      </c>
      <c r="C241" t="s">
        <v>16</v>
      </c>
      <c r="D241" t="s">
        <v>90</v>
      </c>
      <c r="E241" t="s">
        <v>48</v>
      </c>
      <c r="F241" t="s">
        <v>84</v>
      </c>
      <c r="G241">
        <v>9.8000000000000007</v>
      </c>
      <c r="H241">
        <v>195</v>
      </c>
      <c r="I241" t="s">
        <v>36</v>
      </c>
      <c r="J241" t="s">
        <v>21</v>
      </c>
      <c r="K241" t="s">
        <v>31</v>
      </c>
      <c r="L241">
        <v>61.8</v>
      </c>
      <c r="M241" t="s">
        <v>32</v>
      </c>
      <c r="N241">
        <v>20.37</v>
      </c>
      <c r="O241" t="s">
        <v>24</v>
      </c>
    </row>
    <row r="242" spans="1:15" x14ac:dyDescent="0.25">
      <c r="A242" t="s">
        <v>303</v>
      </c>
      <c r="B242">
        <v>49</v>
      </c>
      <c r="C242" t="s">
        <v>34</v>
      </c>
      <c r="D242" t="s">
        <v>27</v>
      </c>
      <c r="E242" t="s">
        <v>45</v>
      </c>
      <c r="F242" t="s">
        <v>57</v>
      </c>
      <c r="G242">
        <v>8.8000000000000007</v>
      </c>
      <c r="H242">
        <v>71</v>
      </c>
      <c r="I242" t="s">
        <v>50</v>
      </c>
      <c r="J242" t="s">
        <v>30</v>
      </c>
      <c r="K242" t="s">
        <v>22</v>
      </c>
      <c r="L242">
        <v>40.5</v>
      </c>
      <c r="M242" t="s">
        <v>23</v>
      </c>
      <c r="N242">
        <v>78.09</v>
      </c>
      <c r="O242" t="s">
        <v>42</v>
      </c>
    </row>
    <row r="243" spans="1:15" x14ac:dyDescent="0.25">
      <c r="A243" t="s">
        <v>304</v>
      </c>
      <c r="B243">
        <v>41</v>
      </c>
      <c r="C243" t="s">
        <v>16</v>
      </c>
      <c r="D243" t="s">
        <v>60</v>
      </c>
      <c r="E243" t="s">
        <v>45</v>
      </c>
      <c r="F243" t="s">
        <v>35</v>
      </c>
      <c r="G243">
        <v>1.7</v>
      </c>
      <c r="H243">
        <v>92</v>
      </c>
      <c r="I243" t="s">
        <v>20</v>
      </c>
      <c r="J243" t="s">
        <v>30</v>
      </c>
      <c r="K243" t="s">
        <v>41</v>
      </c>
      <c r="L243">
        <v>7.4</v>
      </c>
      <c r="M243" t="s">
        <v>24</v>
      </c>
      <c r="N243">
        <v>17.920000000000002</v>
      </c>
      <c r="O243" t="s">
        <v>24</v>
      </c>
    </row>
    <row r="244" spans="1:15" x14ac:dyDescent="0.25">
      <c r="A244" t="s">
        <v>305</v>
      </c>
      <c r="B244">
        <v>38</v>
      </c>
      <c r="C244" t="s">
        <v>16</v>
      </c>
      <c r="D244" t="s">
        <v>54</v>
      </c>
      <c r="E244" t="s">
        <v>48</v>
      </c>
      <c r="F244" t="s">
        <v>72</v>
      </c>
      <c r="G244">
        <v>4.7</v>
      </c>
      <c r="H244">
        <v>454</v>
      </c>
      <c r="I244" t="s">
        <v>36</v>
      </c>
      <c r="J244" t="s">
        <v>30</v>
      </c>
      <c r="K244" t="s">
        <v>22</v>
      </c>
      <c r="L244">
        <v>10.4</v>
      </c>
      <c r="M244" t="s">
        <v>24</v>
      </c>
      <c r="N244">
        <v>3.61</v>
      </c>
      <c r="O244" t="s">
        <v>24</v>
      </c>
    </row>
    <row r="245" spans="1:15" x14ac:dyDescent="0.25">
      <c r="A245" t="s">
        <v>306</v>
      </c>
      <c r="B245">
        <v>42</v>
      </c>
      <c r="C245" t="s">
        <v>16</v>
      </c>
      <c r="D245" t="s">
        <v>27</v>
      </c>
      <c r="E245" t="s">
        <v>39</v>
      </c>
      <c r="F245" t="s">
        <v>3</v>
      </c>
      <c r="G245">
        <v>5.6</v>
      </c>
      <c r="H245">
        <v>29</v>
      </c>
      <c r="I245" t="s">
        <v>80</v>
      </c>
      <c r="J245" t="s">
        <v>21</v>
      </c>
      <c r="K245" t="s">
        <v>31</v>
      </c>
      <c r="L245">
        <v>63.3</v>
      </c>
      <c r="M245" t="s">
        <v>32</v>
      </c>
      <c r="N245">
        <v>62.01</v>
      </c>
      <c r="O245" t="s">
        <v>32</v>
      </c>
    </row>
    <row r="246" spans="1:15" x14ac:dyDescent="0.25">
      <c r="A246" t="s">
        <v>307</v>
      </c>
      <c r="B246">
        <v>40</v>
      </c>
      <c r="C246" t="s">
        <v>16</v>
      </c>
      <c r="D246" t="s">
        <v>38</v>
      </c>
      <c r="E246" t="s">
        <v>48</v>
      </c>
      <c r="F246" t="s">
        <v>77</v>
      </c>
      <c r="G246">
        <v>2</v>
      </c>
      <c r="H246">
        <v>212</v>
      </c>
      <c r="I246" t="s">
        <v>50</v>
      </c>
      <c r="J246" t="s">
        <v>30</v>
      </c>
      <c r="K246" t="s">
        <v>41</v>
      </c>
      <c r="L246">
        <v>53.8</v>
      </c>
      <c r="M246" t="s">
        <v>32</v>
      </c>
      <c r="N246">
        <v>76.459999999999994</v>
      </c>
      <c r="O246" t="s">
        <v>42</v>
      </c>
    </row>
    <row r="247" spans="1:15" x14ac:dyDescent="0.25">
      <c r="A247" t="s">
        <v>308</v>
      </c>
      <c r="B247">
        <v>29</v>
      </c>
      <c r="C247" t="s">
        <v>16</v>
      </c>
      <c r="D247" t="s">
        <v>60</v>
      </c>
      <c r="E247" t="s">
        <v>39</v>
      </c>
      <c r="F247" t="s">
        <v>57</v>
      </c>
      <c r="G247">
        <v>8.6999999999999993</v>
      </c>
      <c r="H247">
        <v>396</v>
      </c>
      <c r="I247" t="s">
        <v>65</v>
      </c>
      <c r="J247" t="s">
        <v>21</v>
      </c>
      <c r="K247" t="s">
        <v>31</v>
      </c>
      <c r="L247">
        <v>43.4</v>
      </c>
      <c r="M247" t="s">
        <v>23</v>
      </c>
      <c r="N247">
        <v>16.760000000000002</v>
      </c>
      <c r="O247" t="s">
        <v>24</v>
      </c>
    </row>
    <row r="248" spans="1:15" x14ac:dyDescent="0.25">
      <c r="A248" t="s">
        <v>309</v>
      </c>
      <c r="B248">
        <v>42</v>
      </c>
      <c r="C248" t="s">
        <v>16</v>
      </c>
      <c r="D248" t="s">
        <v>60</v>
      </c>
      <c r="E248" t="s">
        <v>39</v>
      </c>
      <c r="F248" t="s">
        <v>64</v>
      </c>
      <c r="G248">
        <v>9.3000000000000007</v>
      </c>
      <c r="H248">
        <v>251</v>
      </c>
      <c r="I248" t="s">
        <v>50</v>
      </c>
      <c r="J248" t="s">
        <v>30</v>
      </c>
      <c r="K248" t="s">
        <v>22</v>
      </c>
      <c r="L248">
        <v>38.799999999999997</v>
      </c>
      <c r="M248" t="s">
        <v>23</v>
      </c>
      <c r="N248">
        <v>14.55</v>
      </c>
      <c r="O248" t="s">
        <v>24</v>
      </c>
    </row>
    <row r="249" spans="1:15" x14ac:dyDescent="0.25">
      <c r="A249" t="s">
        <v>310</v>
      </c>
      <c r="B249">
        <v>18</v>
      </c>
      <c r="C249" t="s">
        <v>26</v>
      </c>
      <c r="D249" t="s">
        <v>76</v>
      </c>
      <c r="E249" t="s">
        <v>39</v>
      </c>
      <c r="F249" t="s">
        <v>19</v>
      </c>
      <c r="G249">
        <v>6</v>
      </c>
      <c r="H249">
        <v>45</v>
      </c>
      <c r="I249" t="s">
        <v>20</v>
      </c>
      <c r="J249" t="s">
        <v>21</v>
      </c>
      <c r="K249" t="s">
        <v>41</v>
      </c>
      <c r="L249">
        <v>52.3</v>
      </c>
      <c r="M249" t="s">
        <v>32</v>
      </c>
      <c r="N249">
        <v>25.91</v>
      </c>
      <c r="O249" t="s">
        <v>23</v>
      </c>
    </row>
    <row r="250" spans="1:15" x14ac:dyDescent="0.25">
      <c r="A250" t="s">
        <v>311</v>
      </c>
      <c r="B250">
        <v>34</v>
      </c>
      <c r="C250" t="s">
        <v>16</v>
      </c>
      <c r="D250" t="s">
        <v>54</v>
      </c>
      <c r="E250" t="s">
        <v>48</v>
      </c>
      <c r="F250" t="s">
        <v>84</v>
      </c>
      <c r="G250">
        <v>3.2</v>
      </c>
      <c r="H250">
        <v>339</v>
      </c>
      <c r="I250" t="s">
        <v>58</v>
      </c>
      <c r="J250" t="s">
        <v>21</v>
      </c>
      <c r="K250" t="s">
        <v>31</v>
      </c>
      <c r="L250">
        <v>89</v>
      </c>
      <c r="M250" t="s">
        <v>42</v>
      </c>
      <c r="N250">
        <v>23.28</v>
      </c>
      <c r="O250" t="s">
        <v>24</v>
      </c>
    </row>
    <row r="251" spans="1:15" x14ac:dyDescent="0.25">
      <c r="A251" t="s">
        <v>312</v>
      </c>
      <c r="B251">
        <v>37</v>
      </c>
      <c r="C251" t="s">
        <v>16</v>
      </c>
      <c r="D251" t="s">
        <v>76</v>
      </c>
      <c r="E251" t="s">
        <v>28</v>
      </c>
      <c r="F251" t="s">
        <v>57</v>
      </c>
      <c r="G251">
        <v>2.4</v>
      </c>
      <c r="H251">
        <v>379</v>
      </c>
      <c r="I251" t="s">
        <v>65</v>
      </c>
      <c r="J251" t="s">
        <v>21</v>
      </c>
      <c r="K251" t="s">
        <v>41</v>
      </c>
      <c r="L251">
        <v>55</v>
      </c>
      <c r="M251" t="s">
        <v>32</v>
      </c>
      <c r="N251">
        <v>59.23</v>
      </c>
      <c r="O251" t="s">
        <v>32</v>
      </c>
    </row>
    <row r="252" spans="1:15" x14ac:dyDescent="0.25">
      <c r="A252" t="s">
        <v>313</v>
      </c>
      <c r="B252">
        <v>16</v>
      </c>
      <c r="C252" t="s">
        <v>44</v>
      </c>
      <c r="D252" t="s">
        <v>47</v>
      </c>
      <c r="E252" t="s">
        <v>71</v>
      </c>
      <c r="F252" t="s">
        <v>3</v>
      </c>
      <c r="G252">
        <v>3.8</v>
      </c>
      <c r="H252">
        <v>380</v>
      </c>
      <c r="I252" t="s">
        <v>36</v>
      </c>
      <c r="J252" t="s">
        <v>21</v>
      </c>
      <c r="K252" t="s">
        <v>31</v>
      </c>
      <c r="L252">
        <v>68.599999999999994</v>
      </c>
      <c r="M252" t="s">
        <v>32</v>
      </c>
      <c r="N252">
        <v>72.16</v>
      </c>
      <c r="O252" t="s">
        <v>32</v>
      </c>
    </row>
    <row r="253" spans="1:15" x14ac:dyDescent="0.25">
      <c r="A253" t="s">
        <v>314</v>
      </c>
      <c r="B253">
        <v>42</v>
      </c>
      <c r="C253" t="s">
        <v>16</v>
      </c>
      <c r="D253" t="s">
        <v>60</v>
      </c>
      <c r="E253" t="s">
        <v>39</v>
      </c>
      <c r="F253" t="s">
        <v>35</v>
      </c>
      <c r="G253">
        <v>0.6</v>
      </c>
      <c r="H253">
        <v>115</v>
      </c>
      <c r="I253" t="s">
        <v>40</v>
      </c>
      <c r="J253" t="s">
        <v>30</v>
      </c>
      <c r="K253" t="s">
        <v>31</v>
      </c>
      <c r="L253">
        <v>21.8</v>
      </c>
      <c r="M253" t="s">
        <v>24</v>
      </c>
      <c r="N253">
        <v>70.430000000000007</v>
      </c>
      <c r="O253" t="s">
        <v>32</v>
      </c>
    </row>
    <row r="254" spans="1:15" x14ac:dyDescent="0.25">
      <c r="A254" t="s">
        <v>315</v>
      </c>
      <c r="B254">
        <v>21</v>
      </c>
      <c r="C254" t="s">
        <v>26</v>
      </c>
      <c r="D254" t="s">
        <v>70</v>
      </c>
      <c r="E254" t="s">
        <v>39</v>
      </c>
      <c r="F254" t="s">
        <v>35</v>
      </c>
      <c r="G254">
        <v>9.3000000000000007</v>
      </c>
      <c r="H254">
        <v>232</v>
      </c>
      <c r="I254" t="s">
        <v>20</v>
      </c>
      <c r="J254" t="s">
        <v>21</v>
      </c>
      <c r="K254" t="s">
        <v>31</v>
      </c>
      <c r="L254">
        <v>79.2</v>
      </c>
      <c r="M254" t="s">
        <v>42</v>
      </c>
      <c r="N254">
        <v>41.87</v>
      </c>
      <c r="O254" t="s">
        <v>23</v>
      </c>
    </row>
    <row r="255" spans="1:15" x14ac:dyDescent="0.25">
      <c r="A255" t="s">
        <v>316</v>
      </c>
      <c r="B255">
        <v>42</v>
      </c>
      <c r="C255" t="s">
        <v>16</v>
      </c>
      <c r="D255" t="s">
        <v>67</v>
      </c>
      <c r="E255" t="s">
        <v>48</v>
      </c>
      <c r="F255" t="s">
        <v>19</v>
      </c>
      <c r="G255">
        <v>7.8</v>
      </c>
      <c r="H255">
        <v>154</v>
      </c>
      <c r="I255" t="s">
        <v>65</v>
      </c>
      <c r="J255" t="s">
        <v>30</v>
      </c>
      <c r="K255" t="s">
        <v>41</v>
      </c>
      <c r="L255">
        <v>11.4</v>
      </c>
      <c r="M255" t="s">
        <v>24</v>
      </c>
      <c r="N255">
        <v>63.59</v>
      </c>
      <c r="O255" t="s">
        <v>32</v>
      </c>
    </row>
    <row r="256" spans="1:15" x14ac:dyDescent="0.25">
      <c r="A256" t="s">
        <v>317</v>
      </c>
      <c r="B256">
        <v>16</v>
      </c>
      <c r="C256" t="s">
        <v>44</v>
      </c>
      <c r="D256" t="s">
        <v>47</v>
      </c>
      <c r="E256" t="s">
        <v>28</v>
      </c>
      <c r="F256" t="s">
        <v>49</v>
      </c>
      <c r="G256">
        <v>3.9</v>
      </c>
      <c r="H256">
        <v>295</v>
      </c>
      <c r="I256" t="s">
        <v>80</v>
      </c>
      <c r="J256" t="s">
        <v>21</v>
      </c>
      <c r="K256" t="s">
        <v>41</v>
      </c>
      <c r="L256">
        <v>90</v>
      </c>
      <c r="M256" t="s">
        <v>42</v>
      </c>
      <c r="N256">
        <v>4.09</v>
      </c>
      <c r="O256" t="s">
        <v>24</v>
      </c>
    </row>
    <row r="257" spans="1:15" x14ac:dyDescent="0.25">
      <c r="A257" t="s">
        <v>318</v>
      </c>
      <c r="B257">
        <v>42</v>
      </c>
      <c r="C257" t="s">
        <v>16</v>
      </c>
      <c r="D257" t="s">
        <v>27</v>
      </c>
      <c r="E257" t="s">
        <v>28</v>
      </c>
      <c r="F257" t="s">
        <v>19</v>
      </c>
      <c r="G257">
        <v>9.4</v>
      </c>
      <c r="H257">
        <v>59</v>
      </c>
      <c r="I257" t="s">
        <v>58</v>
      </c>
      <c r="J257" t="s">
        <v>30</v>
      </c>
      <c r="K257" t="s">
        <v>41</v>
      </c>
      <c r="L257">
        <v>61.6</v>
      </c>
      <c r="M257" t="s">
        <v>32</v>
      </c>
      <c r="N257">
        <v>9.8699999999999992</v>
      </c>
      <c r="O257" t="s">
        <v>24</v>
      </c>
    </row>
    <row r="258" spans="1:15" x14ac:dyDescent="0.25">
      <c r="A258" t="s">
        <v>319</v>
      </c>
      <c r="B258">
        <v>40</v>
      </c>
      <c r="C258" t="s">
        <v>16</v>
      </c>
      <c r="D258" t="s">
        <v>47</v>
      </c>
      <c r="E258" t="s">
        <v>18</v>
      </c>
      <c r="F258" t="s">
        <v>49</v>
      </c>
      <c r="G258">
        <v>3.7</v>
      </c>
      <c r="H258">
        <v>101</v>
      </c>
      <c r="I258" t="s">
        <v>36</v>
      </c>
      <c r="J258" t="s">
        <v>21</v>
      </c>
      <c r="K258" t="s">
        <v>41</v>
      </c>
      <c r="L258">
        <v>60.4</v>
      </c>
      <c r="M258" t="s">
        <v>32</v>
      </c>
      <c r="N258">
        <v>43.18</v>
      </c>
      <c r="O258" t="s">
        <v>23</v>
      </c>
    </row>
    <row r="259" spans="1:15" x14ac:dyDescent="0.25">
      <c r="A259" t="s">
        <v>320</v>
      </c>
      <c r="B259">
        <v>24</v>
      </c>
      <c r="C259" t="s">
        <v>26</v>
      </c>
      <c r="D259" t="s">
        <v>76</v>
      </c>
      <c r="E259" t="s">
        <v>48</v>
      </c>
      <c r="F259" t="s">
        <v>49</v>
      </c>
      <c r="G259">
        <v>3.7</v>
      </c>
      <c r="H259">
        <v>46</v>
      </c>
      <c r="I259" t="s">
        <v>50</v>
      </c>
      <c r="J259" t="s">
        <v>30</v>
      </c>
      <c r="K259" t="s">
        <v>41</v>
      </c>
      <c r="L259">
        <v>41.1</v>
      </c>
      <c r="M259" t="s">
        <v>23</v>
      </c>
      <c r="N259">
        <v>48.25</v>
      </c>
      <c r="O259" t="s">
        <v>23</v>
      </c>
    </row>
    <row r="260" spans="1:15" x14ac:dyDescent="0.25">
      <c r="A260" t="s">
        <v>321</v>
      </c>
      <c r="B260">
        <v>35</v>
      </c>
      <c r="C260" t="s">
        <v>16</v>
      </c>
      <c r="D260" t="s">
        <v>47</v>
      </c>
      <c r="E260" t="s">
        <v>48</v>
      </c>
      <c r="F260" t="s">
        <v>49</v>
      </c>
      <c r="G260">
        <v>0.6</v>
      </c>
      <c r="H260">
        <v>125</v>
      </c>
      <c r="I260" t="s">
        <v>36</v>
      </c>
      <c r="J260" t="s">
        <v>21</v>
      </c>
      <c r="K260" t="s">
        <v>41</v>
      </c>
      <c r="L260">
        <v>69.3</v>
      </c>
      <c r="M260" t="s">
        <v>32</v>
      </c>
      <c r="N260">
        <v>28.79</v>
      </c>
      <c r="O260" t="s">
        <v>23</v>
      </c>
    </row>
    <row r="261" spans="1:15" x14ac:dyDescent="0.25">
      <c r="A261" t="s">
        <v>322</v>
      </c>
      <c r="B261">
        <v>18</v>
      </c>
      <c r="C261" t="s">
        <v>26</v>
      </c>
      <c r="D261" t="s">
        <v>76</v>
      </c>
      <c r="E261" t="s">
        <v>45</v>
      </c>
      <c r="F261" t="s">
        <v>19</v>
      </c>
      <c r="G261">
        <v>8.1999999999999993</v>
      </c>
      <c r="H261">
        <v>417</v>
      </c>
      <c r="I261" t="s">
        <v>80</v>
      </c>
      <c r="J261" t="s">
        <v>30</v>
      </c>
      <c r="K261" t="s">
        <v>22</v>
      </c>
      <c r="L261">
        <v>72.3</v>
      </c>
      <c r="M261" t="s">
        <v>32</v>
      </c>
      <c r="N261">
        <v>6.65</v>
      </c>
      <c r="O261" t="s">
        <v>24</v>
      </c>
    </row>
    <row r="262" spans="1:15" x14ac:dyDescent="0.25">
      <c r="A262" t="s">
        <v>323</v>
      </c>
      <c r="B262">
        <v>28</v>
      </c>
      <c r="C262" t="s">
        <v>16</v>
      </c>
      <c r="D262" t="s">
        <v>27</v>
      </c>
      <c r="E262" t="s">
        <v>45</v>
      </c>
      <c r="F262" t="s">
        <v>77</v>
      </c>
      <c r="G262">
        <v>9.8000000000000007</v>
      </c>
      <c r="H262">
        <v>162</v>
      </c>
      <c r="I262" t="s">
        <v>29</v>
      </c>
      <c r="J262" t="s">
        <v>21</v>
      </c>
      <c r="K262" t="s">
        <v>41</v>
      </c>
      <c r="L262">
        <v>32.5</v>
      </c>
      <c r="M262" t="s">
        <v>23</v>
      </c>
      <c r="N262">
        <v>63.37</v>
      </c>
      <c r="O262" t="s">
        <v>32</v>
      </c>
    </row>
    <row r="263" spans="1:15" x14ac:dyDescent="0.25">
      <c r="A263" t="s">
        <v>324</v>
      </c>
      <c r="B263">
        <v>41</v>
      </c>
      <c r="C263" t="s">
        <v>16</v>
      </c>
      <c r="D263" t="s">
        <v>38</v>
      </c>
      <c r="E263" t="s">
        <v>28</v>
      </c>
      <c r="F263" t="s">
        <v>49</v>
      </c>
      <c r="G263">
        <v>6.8</v>
      </c>
      <c r="H263">
        <v>469</v>
      </c>
      <c r="I263" t="s">
        <v>62</v>
      </c>
      <c r="J263" t="s">
        <v>21</v>
      </c>
      <c r="K263" t="s">
        <v>41</v>
      </c>
      <c r="L263">
        <v>67.900000000000006</v>
      </c>
      <c r="M263" t="s">
        <v>32</v>
      </c>
      <c r="N263">
        <v>41.21</v>
      </c>
      <c r="O263" t="s">
        <v>23</v>
      </c>
    </row>
    <row r="264" spans="1:15" x14ac:dyDescent="0.25">
      <c r="A264" t="s">
        <v>325</v>
      </c>
      <c r="B264">
        <v>44</v>
      </c>
      <c r="C264" t="s">
        <v>34</v>
      </c>
      <c r="D264" t="s">
        <v>47</v>
      </c>
      <c r="E264" t="s">
        <v>18</v>
      </c>
      <c r="F264" t="s">
        <v>35</v>
      </c>
      <c r="G264">
        <v>10</v>
      </c>
      <c r="H264">
        <v>5</v>
      </c>
      <c r="I264" t="s">
        <v>20</v>
      </c>
      <c r="J264" t="s">
        <v>21</v>
      </c>
      <c r="K264" t="s">
        <v>22</v>
      </c>
      <c r="L264">
        <v>7.6</v>
      </c>
      <c r="M264" t="s">
        <v>24</v>
      </c>
      <c r="N264">
        <v>0.51</v>
      </c>
      <c r="O264" t="s">
        <v>24</v>
      </c>
    </row>
    <row r="265" spans="1:15" x14ac:dyDescent="0.25">
      <c r="A265" t="s">
        <v>326</v>
      </c>
      <c r="B265">
        <v>21</v>
      </c>
      <c r="C265" t="s">
        <v>26</v>
      </c>
      <c r="D265" t="s">
        <v>70</v>
      </c>
      <c r="E265" t="s">
        <v>48</v>
      </c>
      <c r="F265" t="s">
        <v>57</v>
      </c>
      <c r="G265">
        <v>0.9</v>
      </c>
      <c r="H265">
        <v>268</v>
      </c>
      <c r="I265" t="s">
        <v>52</v>
      </c>
      <c r="J265" t="s">
        <v>21</v>
      </c>
      <c r="K265" t="s">
        <v>31</v>
      </c>
      <c r="L265">
        <v>52</v>
      </c>
      <c r="M265" t="s">
        <v>32</v>
      </c>
      <c r="N265">
        <v>65.41</v>
      </c>
      <c r="O265" t="s">
        <v>32</v>
      </c>
    </row>
    <row r="266" spans="1:15" x14ac:dyDescent="0.25">
      <c r="A266" t="s">
        <v>327</v>
      </c>
      <c r="B266">
        <v>22</v>
      </c>
      <c r="C266" t="s">
        <v>26</v>
      </c>
      <c r="D266" t="s">
        <v>27</v>
      </c>
      <c r="E266" t="s">
        <v>39</v>
      </c>
      <c r="F266" t="s">
        <v>49</v>
      </c>
      <c r="G266">
        <v>9.6</v>
      </c>
      <c r="H266">
        <v>112</v>
      </c>
      <c r="I266" t="s">
        <v>50</v>
      </c>
      <c r="J266" t="s">
        <v>21</v>
      </c>
      <c r="K266" t="s">
        <v>22</v>
      </c>
      <c r="L266">
        <v>36.4</v>
      </c>
      <c r="M266" t="s">
        <v>23</v>
      </c>
      <c r="N266">
        <v>43.05</v>
      </c>
      <c r="O266" t="s">
        <v>23</v>
      </c>
    </row>
    <row r="267" spans="1:15" x14ac:dyDescent="0.25">
      <c r="A267" t="s">
        <v>328</v>
      </c>
      <c r="B267">
        <v>43</v>
      </c>
      <c r="C267" t="s">
        <v>16</v>
      </c>
      <c r="D267" t="s">
        <v>90</v>
      </c>
      <c r="E267" t="s">
        <v>71</v>
      </c>
      <c r="F267" t="s">
        <v>49</v>
      </c>
      <c r="G267">
        <v>3.9</v>
      </c>
      <c r="H267">
        <v>263</v>
      </c>
      <c r="I267" t="s">
        <v>40</v>
      </c>
      <c r="J267" t="s">
        <v>30</v>
      </c>
      <c r="K267" t="s">
        <v>41</v>
      </c>
      <c r="L267">
        <v>81.3</v>
      </c>
      <c r="M267" t="s">
        <v>42</v>
      </c>
      <c r="N267">
        <v>67.13</v>
      </c>
      <c r="O267" t="s">
        <v>32</v>
      </c>
    </row>
    <row r="268" spans="1:15" x14ac:dyDescent="0.25">
      <c r="A268" t="s">
        <v>329</v>
      </c>
      <c r="B268">
        <v>36</v>
      </c>
      <c r="C268" t="s">
        <v>16</v>
      </c>
      <c r="D268" t="s">
        <v>54</v>
      </c>
      <c r="E268" t="s">
        <v>71</v>
      </c>
      <c r="F268" t="s">
        <v>64</v>
      </c>
      <c r="G268">
        <v>4.7</v>
      </c>
      <c r="H268">
        <v>99</v>
      </c>
      <c r="I268" t="s">
        <v>20</v>
      </c>
      <c r="J268" t="s">
        <v>30</v>
      </c>
      <c r="K268" t="s">
        <v>31</v>
      </c>
      <c r="L268">
        <v>83.5</v>
      </c>
      <c r="M268" t="s">
        <v>42</v>
      </c>
      <c r="N268">
        <v>0.64</v>
      </c>
      <c r="O268" t="s">
        <v>24</v>
      </c>
    </row>
    <row r="269" spans="1:15" x14ac:dyDescent="0.25">
      <c r="A269" t="s">
        <v>330</v>
      </c>
      <c r="B269">
        <v>40</v>
      </c>
      <c r="C269" t="s">
        <v>16</v>
      </c>
      <c r="D269" t="s">
        <v>38</v>
      </c>
      <c r="E269" t="s">
        <v>71</v>
      </c>
      <c r="F269" t="s">
        <v>64</v>
      </c>
      <c r="G269">
        <v>8</v>
      </c>
      <c r="H269">
        <v>320</v>
      </c>
      <c r="I269" t="s">
        <v>50</v>
      </c>
      <c r="J269" t="s">
        <v>30</v>
      </c>
      <c r="K269" t="s">
        <v>22</v>
      </c>
      <c r="L269">
        <v>69.7</v>
      </c>
      <c r="M269" t="s">
        <v>32</v>
      </c>
      <c r="N269">
        <v>71.069999999999993</v>
      </c>
      <c r="O269" t="s">
        <v>32</v>
      </c>
    </row>
    <row r="270" spans="1:15" x14ac:dyDescent="0.25">
      <c r="A270" t="s">
        <v>331</v>
      </c>
      <c r="B270">
        <v>25</v>
      </c>
      <c r="C270" t="s">
        <v>16</v>
      </c>
      <c r="D270" t="s">
        <v>76</v>
      </c>
      <c r="E270" t="s">
        <v>71</v>
      </c>
      <c r="F270" t="s">
        <v>84</v>
      </c>
      <c r="G270">
        <v>3.7</v>
      </c>
      <c r="H270">
        <v>203</v>
      </c>
      <c r="I270" t="s">
        <v>29</v>
      </c>
      <c r="J270" t="s">
        <v>30</v>
      </c>
      <c r="K270" t="s">
        <v>41</v>
      </c>
      <c r="L270">
        <v>86.2</v>
      </c>
      <c r="M270" t="s">
        <v>42</v>
      </c>
      <c r="N270">
        <v>69.53</v>
      </c>
      <c r="O270" t="s">
        <v>32</v>
      </c>
    </row>
    <row r="271" spans="1:15" x14ac:dyDescent="0.25">
      <c r="A271" t="s">
        <v>332</v>
      </c>
      <c r="B271">
        <v>59</v>
      </c>
      <c r="C271" t="s">
        <v>34</v>
      </c>
      <c r="D271" t="s">
        <v>60</v>
      </c>
      <c r="E271" t="s">
        <v>71</v>
      </c>
      <c r="F271" t="s">
        <v>35</v>
      </c>
      <c r="G271">
        <v>10</v>
      </c>
      <c r="H271">
        <v>179</v>
      </c>
      <c r="I271" t="s">
        <v>36</v>
      </c>
      <c r="J271" t="s">
        <v>30</v>
      </c>
      <c r="K271" t="s">
        <v>41</v>
      </c>
      <c r="L271">
        <v>20.8</v>
      </c>
      <c r="M271" t="s">
        <v>24</v>
      </c>
      <c r="N271">
        <v>50.24</v>
      </c>
      <c r="O271" t="s">
        <v>32</v>
      </c>
    </row>
    <row r="272" spans="1:15" x14ac:dyDescent="0.25">
      <c r="A272" t="s">
        <v>333</v>
      </c>
      <c r="B272">
        <v>48</v>
      </c>
      <c r="C272" t="s">
        <v>34</v>
      </c>
      <c r="D272" t="s">
        <v>38</v>
      </c>
      <c r="E272" t="s">
        <v>71</v>
      </c>
      <c r="F272" t="s">
        <v>49</v>
      </c>
      <c r="G272">
        <v>1.3</v>
      </c>
      <c r="H272">
        <v>123</v>
      </c>
      <c r="I272" t="s">
        <v>36</v>
      </c>
      <c r="J272" t="s">
        <v>21</v>
      </c>
      <c r="K272" t="s">
        <v>22</v>
      </c>
      <c r="L272">
        <v>7.9</v>
      </c>
      <c r="M272" t="s">
        <v>24</v>
      </c>
      <c r="N272">
        <v>53.02</v>
      </c>
      <c r="O272" t="s">
        <v>32</v>
      </c>
    </row>
    <row r="273" spans="1:15" x14ac:dyDescent="0.25">
      <c r="A273" t="s">
        <v>334</v>
      </c>
      <c r="B273">
        <v>24</v>
      </c>
      <c r="C273" t="s">
        <v>26</v>
      </c>
      <c r="D273" t="s">
        <v>76</v>
      </c>
      <c r="E273" t="s">
        <v>45</v>
      </c>
      <c r="F273" t="s">
        <v>84</v>
      </c>
      <c r="G273">
        <v>4.3</v>
      </c>
      <c r="H273">
        <v>188</v>
      </c>
      <c r="I273" t="s">
        <v>80</v>
      </c>
      <c r="J273" t="s">
        <v>21</v>
      </c>
      <c r="K273" t="s">
        <v>22</v>
      </c>
      <c r="L273">
        <v>3.1</v>
      </c>
      <c r="M273" t="s">
        <v>24</v>
      </c>
      <c r="N273">
        <v>58.33</v>
      </c>
      <c r="O273" t="s">
        <v>32</v>
      </c>
    </row>
    <row r="274" spans="1:15" x14ac:dyDescent="0.25">
      <c r="A274" t="s">
        <v>335</v>
      </c>
      <c r="B274">
        <v>52</v>
      </c>
      <c r="C274" t="s">
        <v>34</v>
      </c>
      <c r="D274" t="s">
        <v>90</v>
      </c>
      <c r="E274" t="s">
        <v>39</v>
      </c>
      <c r="F274" t="s">
        <v>49</v>
      </c>
      <c r="G274">
        <v>8.1999999999999993</v>
      </c>
      <c r="H274">
        <v>234</v>
      </c>
      <c r="I274" t="s">
        <v>50</v>
      </c>
      <c r="J274" t="s">
        <v>21</v>
      </c>
      <c r="K274" t="s">
        <v>31</v>
      </c>
      <c r="L274">
        <v>27.2</v>
      </c>
      <c r="M274" t="s">
        <v>23</v>
      </c>
      <c r="N274">
        <v>11.78</v>
      </c>
      <c r="O274" t="s">
        <v>24</v>
      </c>
    </row>
    <row r="275" spans="1:15" x14ac:dyDescent="0.25">
      <c r="A275" t="s">
        <v>336</v>
      </c>
      <c r="B275">
        <v>49</v>
      </c>
      <c r="C275" t="s">
        <v>34</v>
      </c>
      <c r="D275" t="s">
        <v>60</v>
      </c>
      <c r="E275" t="s">
        <v>28</v>
      </c>
      <c r="F275" t="s">
        <v>35</v>
      </c>
      <c r="G275">
        <v>9.1</v>
      </c>
      <c r="H275">
        <v>48</v>
      </c>
      <c r="I275" t="s">
        <v>36</v>
      </c>
      <c r="J275" t="s">
        <v>21</v>
      </c>
      <c r="K275" t="s">
        <v>41</v>
      </c>
      <c r="L275">
        <v>87.6</v>
      </c>
      <c r="M275" t="s">
        <v>42</v>
      </c>
      <c r="N275">
        <v>4.4400000000000004</v>
      </c>
      <c r="O275" t="s">
        <v>24</v>
      </c>
    </row>
    <row r="276" spans="1:15" x14ac:dyDescent="0.25">
      <c r="A276" t="s">
        <v>337</v>
      </c>
      <c r="B276">
        <v>49</v>
      </c>
      <c r="C276" t="s">
        <v>34</v>
      </c>
      <c r="D276" t="s">
        <v>17</v>
      </c>
      <c r="E276" t="s">
        <v>45</v>
      </c>
      <c r="F276" t="s">
        <v>3</v>
      </c>
      <c r="G276">
        <v>3.9</v>
      </c>
      <c r="H276">
        <v>481</v>
      </c>
      <c r="I276" t="s">
        <v>62</v>
      </c>
      <c r="J276" t="s">
        <v>21</v>
      </c>
      <c r="K276" t="s">
        <v>22</v>
      </c>
      <c r="L276">
        <v>84</v>
      </c>
      <c r="M276" t="s">
        <v>42</v>
      </c>
      <c r="N276">
        <v>57.83</v>
      </c>
      <c r="O276" t="s">
        <v>32</v>
      </c>
    </row>
    <row r="277" spans="1:15" x14ac:dyDescent="0.25">
      <c r="A277" t="s">
        <v>338</v>
      </c>
      <c r="B277">
        <v>37</v>
      </c>
      <c r="C277" t="s">
        <v>16</v>
      </c>
      <c r="D277" t="s">
        <v>54</v>
      </c>
      <c r="E277" t="s">
        <v>28</v>
      </c>
      <c r="F277" t="s">
        <v>55</v>
      </c>
      <c r="G277">
        <v>5</v>
      </c>
      <c r="H277">
        <v>112</v>
      </c>
      <c r="I277" t="s">
        <v>20</v>
      </c>
      <c r="J277" t="s">
        <v>30</v>
      </c>
      <c r="K277" t="s">
        <v>31</v>
      </c>
      <c r="L277">
        <v>86.6</v>
      </c>
      <c r="M277" t="s">
        <v>42</v>
      </c>
      <c r="N277">
        <v>13.13</v>
      </c>
      <c r="O277" t="s">
        <v>24</v>
      </c>
    </row>
    <row r="278" spans="1:15" x14ac:dyDescent="0.25">
      <c r="A278" t="s">
        <v>339</v>
      </c>
      <c r="B278">
        <v>33</v>
      </c>
      <c r="C278" t="s">
        <v>16</v>
      </c>
      <c r="D278" t="s">
        <v>67</v>
      </c>
      <c r="E278" t="s">
        <v>18</v>
      </c>
      <c r="F278" t="s">
        <v>77</v>
      </c>
      <c r="G278">
        <v>3.7</v>
      </c>
      <c r="H278">
        <v>259</v>
      </c>
      <c r="I278" t="s">
        <v>52</v>
      </c>
      <c r="J278" t="s">
        <v>30</v>
      </c>
      <c r="K278" t="s">
        <v>31</v>
      </c>
      <c r="L278">
        <v>61.3</v>
      </c>
      <c r="M278" t="s">
        <v>32</v>
      </c>
      <c r="N278">
        <v>11.73</v>
      </c>
      <c r="O278" t="s">
        <v>24</v>
      </c>
    </row>
    <row r="279" spans="1:15" x14ac:dyDescent="0.25">
      <c r="A279" t="s">
        <v>340</v>
      </c>
      <c r="B279">
        <v>53</v>
      </c>
      <c r="C279" t="s">
        <v>34</v>
      </c>
      <c r="D279" t="s">
        <v>76</v>
      </c>
      <c r="E279" t="s">
        <v>18</v>
      </c>
      <c r="F279" t="s">
        <v>19</v>
      </c>
      <c r="G279">
        <v>8.6</v>
      </c>
      <c r="H279">
        <v>377</v>
      </c>
      <c r="I279" t="s">
        <v>62</v>
      </c>
      <c r="J279" t="s">
        <v>21</v>
      </c>
      <c r="K279" t="s">
        <v>22</v>
      </c>
      <c r="L279">
        <v>83.2</v>
      </c>
      <c r="M279" t="s">
        <v>42</v>
      </c>
      <c r="N279">
        <v>58.45</v>
      </c>
      <c r="O279" t="s">
        <v>32</v>
      </c>
    </row>
    <row r="280" spans="1:15" x14ac:dyDescent="0.25">
      <c r="A280" t="s">
        <v>341</v>
      </c>
      <c r="B280">
        <v>22</v>
      </c>
      <c r="C280" t="s">
        <v>26</v>
      </c>
      <c r="D280" t="s">
        <v>67</v>
      </c>
      <c r="E280" t="s">
        <v>39</v>
      </c>
      <c r="F280" t="s">
        <v>19</v>
      </c>
      <c r="G280">
        <v>4</v>
      </c>
      <c r="H280">
        <v>349</v>
      </c>
      <c r="I280" t="s">
        <v>36</v>
      </c>
      <c r="J280" t="s">
        <v>30</v>
      </c>
      <c r="K280" t="s">
        <v>31</v>
      </c>
      <c r="L280">
        <v>3.5</v>
      </c>
      <c r="M280" t="s">
        <v>24</v>
      </c>
      <c r="N280">
        <v>17.04</v>
      </c>
      <c r="O280" t="s">
        <v>24</v>
      </c>
    </row>
    <row r="281" spans="1:15" x14ac:dyDescent="0.25">
      <c r="A281" t="s">
        <v>342</v>
      </c>
      <c r="B281">
        <v>60</v>
      </c>
      <c r="C281" t="s">
        <v>34</v>
      </c>
      <c r="D281" t="s">
        <v>47</v>
      </c>
      <c r="E281" t="s">
        <v>71</v>
      </c>
      <c r="F281" t="s">
        <v>49</v>
      </c>
      <c r="G281">
        <v>5.5</v>
      </c>
      <c r="H281">
        <v>99</v>
      </c>
      <c r="I281" t="s">
        <v>58</v>
      </c>
      <c r="J281" t="s">
        <v>21</v>
      </c>
      <c r="K281" t="s">
        <v>31</v>
      </c>
      <c r="L281">
        <v>29.7</v>
      </c>
      <c r="M281" t="s">
        <v>23</v>
      </c>
      <c r="N281">
        <v>67.42</v>
      </c>
      <c r="O281" t="s">
        <v>32</v>
      </c>
    </row>
    <row r="282" spans="1:15" x14ac:dyDescent="0.25">
      <c r="A282" t="s">
        <v>343</v>
      </c>
      <c r="B282">
        <v>35</v>
      </c>
      <c r="C282" t="s">
        <v>16</v>
      </c>
      <c r="D282" t="s">
        <v>67</v>
      </c>
      <c r="E282" t="s">
        <v>39</v>
      </c>
      <c r="F282" t="s">
        <v>57</v>
      </c>
      <c r="G282">
        <v>3.4</v>
      </c>
      <c r="H282">
        <v>435</v>
      </c>
      <c r="I282" t="s">
        <v>80</v>
      </c>
      <c r="J282" t="s">
        <v>21</v>
      </c>
      <c r="K282" t="s">
        <v>31</v>
      </c>
      <c r="L282">
        <v>60.5</v>
      </c>
      <c r="M282" t="s">
        <v>32</v>
      </c>
      <c r="N282">
        <v>11.22</v>
      </c>
      <c r="O282" t="s">
        <v>24</v>
      </c>
    </row>
    <row r="283" spans="1:15" x14ac:dyDescent="0.25">
      <c r="A283" t="s">
        <v>344</v>
      </c>
      <c r="B283">
        <v>41</v>
      </c>
      <c r="C283" t="s">
        <v>16</v>
      </c>
      <c r="D283" t="s">
        <v>38</v>
      </c>
      <c r="E283" t="s">
        <v>18</v>
      </c>
      <c r="F283" t="s">
        <v>35</v>
      </c>
      <c r="G283">
        <v>4.7</v>
      </c>
      <c r="H283">
        <v>148</v>
      </c>
      <c r="I283" t="s">
        <v>50</v>
      </c>
      <c r="J283" t="s">
        <v>21</v>
      </c>
      <c r="K283" t="s">
        <v>31</v>
      </c>
      <c r="L283">
        <v>58.4</v>
      </c>
      <c r="M283" t="s">
        <v>32</v>
      </c>
      <c r="N283">
        <v>76.67</v>
      </c>
      <c r="O283" t="s">
        <v>42</v>
      </c>
    </row>
    <row r="284" spans="1:15" x14ac:dyDescent="0.25">
      <c r="A284" t="s">
        <v>345</v>
      </c>
      <c r="B284">
        <v>56</v>
      </c>
      <c r="C284" t="s">
        <v>34</v>
      </c>
      <c r="D284" t="s">
        <v>70</v>
      </c>
      <c r="E284" t="s">
        <v>28</v>
      </c>
      <c r="F284" t="s">
        <v>72</v>
      </c>
      <c r="G284">
        <v>9.6999999999999993</v>
      </c>
      <c r="H284">
        <v>228</v>
      </c>
      <c r="I284" t="s">
        <v>65</v>
      </c>
      <c r="J284" t="s">
        <v>21</v>
      </c>
      <c r="K284" t="s">
        <v>22</v>
      </c>
      <c r="L284">
        <v>83.1</v>
      </c>
      <c r="M284" t="s">
        <v>42</v>
      </c>
      <c r="N284">
        <v>6.03</v>
      </c>
      <c r="O284" t="s">
        <v>24</v>
      </c>
    </row>
    <row r="285" spans="1:15" x14ac:dyDescent="0.25">
      <c r="A285" t="s">
        <v>346</v>
      </c>
      <c r="B285">
        <v>55</v>
      </c>
      <c r="C285" t="s">
        <v>34</v>
      </c>
      <c r="D285" t="s">
        <v>76</v>
      </c>
      <c r="E285" t="s">
        <v>39</v>
      </c>
      <c r="F285" t="s">
        <v>35</v>
      </c>
      <c r="G285">
        <v>0.5</v>
      </c>
      <c r="H285">
        <v>155</v>
      </c>
      <c r="I285" t="s">
        <v>50</v>
      </c>
      <c r="J285" t="s">
        <v>30</v>
      </c>
      <c r="K285" t="s">
        <v>22</v>
      </c>
      <c r="L285">
        <v>42.8</v>
      </c>
      <c r="M285" t="s">
        <v>23</v>
      </c>
      <c r="N285">
        <v>36.96</v>
      </c>
      <c r="O285" t="s">
        <v>23</v>
      </c>
    </row>
    <row r="286" spans="1:15" x14ac:dyDescent="0.25">
      <c r="A286" t="s">
        <v>347</v>
      </c>
      <c r="B286">
        <v>32</v>
      </c>
      <c r="C286" t="s">
        <v>16</v>
      </c>
      <c r="D286" t="s">
        <v>47</v>
      </c>
      <c r="E286" t="s">
        <v>28</v>
      </c>
      <c r="F286" t="s">
        <v>64</v>
      </c>
      <c r="G286">
        <v>6.8</v>
      </c>
      <c r="H286">
        <v>333</v>
      </c>
      <c r="I286" t="s">
        <v>58</v>
      </c>
      <c r="J286" t="s">
        <v>30</v>
      </c>
      <c r="K286" t="s">
        <v>22</v>
      </c>
      <c r="L286">
        <v>11.8</v>
      </c>
      <c r="M286" t="s">
        <v>24</v>
      </c>
      <c r="N286">
        <v>22.71</v>
      </c>
      <c r="O286" t="s">
        <v>24</v>
      </c>
    </row>
    <row r="287" spans="1:15" x14ac:dyDescent="0.25">
      <c r="A287" t="s">
        <v>348</v>
      </c>
      <c r="B287">
        <v>39</v>
      </c>
      <c r="C287" t="s">
        <v>16</v>
      </c>
      <c r="D287" t="s">
        <v>76</v>
      </c>
      <c r="E287" t="s">
        <v>71</v>
      </c>
      <c r="F287" t="s">
        <v>3</v>
      </c>
      <c r="G287">
        <v>5.7</v>
      </c>
      <c r="H287">
        <v>437</v>
      </c>
      <c r="I287" t="s">
        <v>58</v>
      </c>
      <c r="J287" t="s">
        <v>30</v>
      </c>
      <c r="K287" t="s">
        <v>41</v>
      </c>
      <c r="L287">
        <v>70.099999999999994</v>
      </c>
      <c r="M287" t="s">
        <v>32</v>
      </c>
      <c r="N287">
        <v>64.62</v>
      </c>
      <c r="O287" t="s">
        <v>32</v>
      </c>
    </row>
    <row r="288" spans="1:15" x14ac:dyDescent="0.25">
      <c r="A288" t="s">
        <v>349</v>
      </c>
      <c r="B288">
        <v>50</v>
      </c>
      <c r="C288" t="s">
        <v>34</v>
      </c>
      <c r="D288" t="s">
        <v>27</v>
      </c>
      <c r="E288" t="s">
        <v>48</v>
      </c>
      <c r="F288" t="s">
        <v>72</v>
      </c>
      <c r="G288">
        <v>5.8</v>
      </c>
      <c r="H288">
        <v>480</v>
      </c>
      <c r="I288" t="s">
        <v>50</v>
      </c>
      <c r="J288" t="s">
        <v>21</v>
      </c>
      <c r="K288" t="s">
        <v>31</v>
      </c>
      <c r="L288">
        <v>56.8</v>
      </c>
      <c r="M288" t="s">
        <v>32</v>
      </c>
      <c r="N288">
        <v>75.33</v>
      </c>
      <c r="O288" t="s">
        <v>42</v>
      </c>
    </row>
    <row r="289" spans="1:15" x14ac:dyDescent="0.25">
      <c r="A289" t="s">
        <v>350</v>
      </c>
      <c r="B289">
        <v>59</v>
      </c>
      <c r="C289" t="s">
        <v>34</v>
      </c>
      <c r="D289" t="s">
        <v>47</v>
      </c>
      <c r="E289" t="s">
        <v>45</v>
      </c>
      <c r="F289" t="s">
        <v>19</v>
      </c>
      <c r="G289">
        <v>5.2</v>
      </c>
      <c r="H289">
        <v>428</v>
      </c>
      <c r="I289" t="s">
        <v>58</v>
      </c>
      <c r="J289" t="s">
        <v>30</v>
      </c>
      <c r="K289" t="s">
        <v>31</v>
      </c>
      <c r="L289">
        <v>74.900000000000006</v>
      </c>
      <c r="M289" t="s">
        <v>32</v>
      </c>
      <c r="N289">
        <v>20.09</v>
      </c>
      <c r="O289" t="s">
        <v>24</v>
      </c>
    </row>
    <row r="290" spans="1:15" x14ac:dyDescent="0.25">
      <c r="A290" t="s">
        <v>351</v>
      </c>
      <c r="B290">
        <v>52</v>
      </c>
      <c r="C290" t="s">
        <v>34</v>
      </c>
      <c r="D290" t="s">
        <v>38</v>
      </c>
      <c r="E290" t="s">
        <v>18</v>
      </c>
      <c r="F290" t="s">
        <v>64</v>
      </c>
      <c r="G290">
        <v>4.7</v>
      </c>
      <c r="H290">
        <v>103</v>
      </c>
      <c r="I290" t="s">
        <v>40</v>
      </c>
      <c r="J290" t="s">
        <v>30</v>
      </c>
      <c r="K290" t="s">
        <v>41</v>
      </c>
      <c r="L290">
        <v>78.3</v>
      </c>
      <c r="M290" t="s">
        <v>42</v>
      </c>
      <c r="N290">
        <v>25.58</v>
      </c>
      <c r="O290" t="s">
        <v>23</v>
      </c>
    </row>
    <row r="291" spans="1:15" x14ac:dyDescent="0.25">
      <c r="A291" t="s">
        <v>352</v>
      </c>
      <c r="B291">
        <v>32</v>
      </c>
      <c r="C291" t="s">
        <v>16</v>
      </c>
      <c r="D291" t="s">
        <v>76</v>
      </c>
      <c r="E291" t="s">
        <v>18</v>
      </c>
      <c r="F291" t="s">
        <v>57</v>
      </c>
      <c r="G291">
        <v>5.3</v>
      </c>
      <c r="H291">
        <v>107</v>
      </c>
      <c r="I291" t="s">
        <v>29</v>
      </c>
      <c r="J291" t="s">
        <v>30</v>
      </c>
      <c r="K291" t="s">
        <v>41</v>
      </c>
      <c r="L291">
        <v>72.599999999999994</v>
      </c>
      <c r="M291" t="s">
        <v>32</v>
      </c>
      <c r="N291">
        <v>18.39</v>
      </c>
      <c r="O291" t="s">
        <v>24</v>
      </c>
    </row>
    <row r="292" spans="1:15" x14ac:dyDescent="0.25">
      <c r="A292" t="s">
        <v>353</v>
      </c>
      <c r="B292">
        <v>36</v>
      </c>
      <c r="C292" t="s">
        <v>16</v>
      </c>
      <c r="D292" t="s">
        <v>90</v>
      </c>
      <c r="E292" t="s">
        <v>39</v>
      </c>
      <c r="F292" t="s">
        <v>57</v>
      </c>
      <c r="G292">
        <v>0.4</v>
      </c>
      <c r="H292">
        <v>108</v>
      </c>
      <c r="I292" t="s">
        <v>20</v>
      </c>
      <c r="J292" t="s">
        <v>30</v>
      </c>
      <c r="K292" t="s">
        <v>22</v>
      </c>
      <c r="L292">
        <v>33.1</v>
      </c>
      <c r="M292" t="s">
        <v>23</v>
      </c>
      <c r="N292">
        <v>57.81</v>
      </c>
      <c r="O292" t="s">
        <v>32</v>
      </c>
    </row>
    <row r="293" spans="1:15" x14ac:dyDescent="0.25">
      <c r="A293" t="s">
        <v>354</v>
      </c>
      <c r="B293">
        <v>37</v>
      </c>
      <c r="C293" t="s">
        <v>16</v>
      </c>
      <c r="D293" t="s">
        <v>60</v>
      </c>
      <c r="E293" t="s">
        <v>48</v>
      </c>
      <c r="F293" t="s">
        <v>77</v>
      </c>
      <c r="G293">
        <v>6.8</v>
      </c>
      <c r="H293">
        <v>267</v>
      </c>
      <c r="I293" t="s">
        <v>40</v>
      </c>
      <c r="J293" t="s">
        <v>30</v>
      </c>
      <c r="K293" t="s">
        <v>22</v>
      </c>
      <c r="L293">
        <v>78.2</v>
      </c>
      <c r="M293" t="s">
        <v>42</v>
      </c>
      <c r="N293">
        <v>62.43</v>
      </c>
      <c r="O293" t="s">
        <v>32</v>
      </c>
    </row>
    <row r="294" spans="1:15" x14ac:dyDescent="0.25">
      <c r="A294" t="s">
        <v>355</v>
      </c>
      <c r="B294">
        <v>13</v>
      </c>
      <c r="C294" t="s">
        <v>44</v>
      </c>
      <c r="D294" t="s">
        <v>47</v>
      </c>
      <c r="E294" t="s">
        <v>28</v>
      </c>
      <c r="F294" t="s">
        <v>55</v>
      </c>
      <c r="G294">
        <v>7.4</v>
      </c>
      <c r="H294">
        <v>256</v>
      </c>
      <c r="I294" t="s">
        <v>29</v>
      </c>
      <c r="J294" t="s">
        <v>21</v>
      </c>
      <c r="K294" t="s">
        <v>41</v>
      </c>
      <c r="L294">
        <v>38.700000000000003</v>
      </c>
      <c r="M294" t="s">
        <v>23</v>
      </c>
      <c r="N294">
        <v>79.12</v>
      </c>
      <c r="O294" t="s">
        <v>42</v>
      </c>
    </row>
    <row r="295" spans="1:15" x14ac:dyDescent="0.25">
      <c r="A295" t="s">
        <v>356</v>
      </c>
      <c r="B295">
        <v>27</v>
      </c>
      <c r="C295" t="s">
        <v>16</v>
      </c>
      <c r="D295" t="s">
        <v>47</v>
      </c>
      <c r="E295" t="s">
        <v>18</v>
      </c>
      <c r="F295" t="s">
        <v>35</v>
      </c>
      <c r="G295">
        <v>6.2</v>
      </c>
      <c r="H295">
        <v>348</v>
      </c>
      <c r="I295" t="s">
        <v>80</v>
      </c>
      <c r="J295" t="s">
        <v>21</v>
      </c>
      <c r="K295" t="s">
        <v>41</v>
      </c>
      <c r="L295">
        <v>89</v>
      </c>
      <c r="M295" t="s">
        <v>42</v>
      </c>
      <c r="N295">
        <v>7.06</v>
      </c>
      <c r="O295" t="s">
        <v>24</v>
      </c>
    </row>
    <row r="296" spans="1:15" x14ac:dyDescent="0.25">
      <c r="A296" t="s">
        <v>357</v>
      </c>
      <c r="B296">
        <v>58</v>
      </c>
      <c r="C296" t="s">
        <v>34</v>
      </c>
      <c r="D296" t="s">
        <v>90</v>
      </c>
      <c r="E296" t="s">
        <v>18</v>
      </c>
      <c r="F296" t="s">
        <v>19</v>
      </c>
      <c r="G296">
        <v>9.9</v>
      </c>
      <c r="H296">
        <v>102</v>
      </c>
      <c r="I296" t="s">
        <v>52</v>
      </c>
      <c r="J296" t="s">
        <v>30</v>
      </c>
      <c r="K296" t="s">
        <v>22</v>
      </c>
      <c r="L296">
        <v>24.1</v>
      </c>
      <c r="M296" t="s">
        <v>24</v>
      </c>
      <c r="N296">
        <v>15.49</v>
      </c>
      <c r="O296" t="s">
        <v>24</v>
      </c>
    </row>
    <row r="297" spans="1:15" x14ac:dyDescent="0.25">
      <c r="A297" t="s">
        <v>358</v>
      </c>
      <c r="B297">
        <v>21</v>
      </c>
      <c r="C297" t="s">
        <v>26</v>
      </c>
      <c r="D297" t="s">
        <v>90</v>
      </c>
      <c r="E297" t="s">
        <v>18</v>
      </c>
      <c r="F297" t="s">
        <v>72</v>
      </c>
      <c r="G297">
        <v>6.5</v>
      </c>
      <c r="H297">
        <v>479</v>
      </c>
      <c r="I297" t="s">
        <v>80</v>
      </c>
      <c r="J297" t="s">
        <v>21</v>
      </c>
      <c r="K297" t="s">
        <v>31</v>
      </c>
      <c r="L297">
        <v>52.2</v>
      </c>
      <c r="M297" t="s">
        <v>32</v>
      </c>
      <c r="N297">
        <v>52.88</v>
      </c>
      <c r="O297" t="s">
        <v>32</v>
      </c>
    </row>
    <row r="298" spans="1:15" x14ac:dyDescent="0.25">
      <c r="A298" t="s">
        <v>359</v>
      </c>
      <c r="B298">
        <v>58</v>
      </c>
      <c r="C298" t="s">
        <v>34</v>
      </c>
      <c r="D298" t="s">
        <v>17</v>
      </c>
      <c r="E298" t="s">
        <v>18</v>
      </c>
      <c r="F298" t="s">
        <v>49</v>
      </c>
      <c r="G298">
        <v>6.1</v>
      </c>
      <c r="H298">
        <v>464</v>
      </c>
      <c r="I298" t="s">
        <v>52</v>
      </c>
      <c r="J298" t="s">
        <v>30</v>
      </c>
      <c r="K298" t="s">
        <v>41</v>
      </c>
      <c r="L298">
        <v>48.3</v>
      </c>
      <c r="M298" t="s">
        <v>23</v>
      </c>
      <c r="N298">
        <v>77.459999999999994</v>
      </c>
      <c r="O298" t="s">
        <v>42</v>
      </c>
    </row>
    <row r="299" spans="1:15" x14ac:dyDescent="0.25">
      <c r="A299" t="s">
        <v>360</v>
      </c>
      <c r="B299">
        <v>32</v>
      </c>
      <c r="C299" t="s">
        <v>16</v>
      </c>
      <c r="D299" t="s">
        <v>54</v>
      </c>
      <c r="E299" t="s">
        <v>28</v>
      </c>
      <c r="F299" t="s">
        <v>49</v>
      </c>
      <c r="G299">
        <v>0.7</v>
      </c>
      <c r="H299">
        <v>349</v>
      </c>
      <c r="I299" t="s">
        <v>50</v>
      </c>
      <c r="J299" t="s">
        <v>21</v>
      </c>
      <c r="K299" t="s">
        <v>31</v>
      </c>
      <c r="L299">
        <v>12.4</v>
      </c>
      <c r="M299" t="s">
        <v>24</v>
      </c>
      <c r="N299">
        <v>7.47</v>
      </c>
      <c r="O299" t="s">
        <v>24</v>
      </c>
    </row>
    <row r="300" spans="1:15" x14ac:dyDescent="0.25">
      <c r="A300" t="s">
        <v>361</v>
      </c>
      <c r="B300">
        <v>21</v>
      </c>
      <c r="C300" t="s">
        <v>26</v>
      </c>
      <c r="D300" t="s">
        <v>27</v>
      </c>
      <c r="E300" t="s">
        <v>28</v>
      </c>
      <c r="F300" t="s">
        <v>64</v>
      </c>
      <c r="G300">
        <v>5</v>
      </c>
      <c r="H300">
        <v>8</v>
      </c>
      <c r="I300" t="s">
        <v>52</v>
      </c>
      <c r="J300" t="s">
        <v>21</v>
      </c>
      <c r="K300" t="s">
        <v>31</v>
      </c>
      <c r="L300">
        <v>16.600000000000001</v>
      </c>
      <c r="M300" t="s">
        <v>24</v>
      </c>
      <c r="N300">
        <v>32.53</v>
      </c>
      <c r="O300" t="s">
        <v>23</v>
      </c>
    </row>
    <row r="301" spans="1:15" x14ac:dyDescent="0.25">
      <c r="A301" t="s">
        <v>362</v>
      </c>
      <c r="B301">
        <v>40</v>
      </c>
      <c r="C301" t="s">
        <v>16</v>
      </c>
      <c r="D301" t="s">
        <v>67</v>
      </c>
      <c r="E301" t="s">
        <v>39</v>
      </c>
      <c r="F301" t="s">
        <v>35</v>
      </c>
      <c r="G301">
        <v>4.2</v>
      </c>
      <c r="H301">
        <v>310</v>
      </c>
      <c r="I301" t="s">
        <v>50</v>
      </c>
      <c r="J301" t="s">
        <v>30</v>
      </c>
      <c r="K301" t="s">
        <v>41</v>
      </c>
      <c r="L301">
        <v>38.299999999999997</v>
      </c>
      <c r="M301" t="s">
        <v>23</v>
      </c>
      <c r="N301">
        <v>13.11</v>
      </c>
      <c r="O301" t="s">
        <v>24</v>
      </c>
    </row>
    <row r="302" spans="1:15" x14ac:dyDescent="0.25">
      <c r="A302" t="s">
        <v>363</v>
      </c>
      <c r="B302">
        <v>49</v>
      </c>
      <c r="C302" t="s">
        <v>34</v>
      </c>
      <c r="D302" t="s">
        <v>60</v>
      </c>
      <c r="E302" t="s">
        <v>18</v>
      </c>
      <c r="F302" t="s">
        <v>3</v>
      </c>
      <c r="G302">
        <v>2.8</v>
      </c>
      <c r="H302">
        <v>364</v>
      </c>
      <c r="I302" t="s">
        <v>80</v>
      </c>
      <c r="J302" t="s">
        <v>30</v>
      </c>
      <c r="K302" t="s">
        <v>31</v>
      </c>
      <c r="L302">
        <v>13.9</v>
      </c>
      <c r="M302" t="s">
        <v>24</v>
      </c>
      <c r="N302">
        <v>21.75</v>
      </c>
      <c r="O302" t="s">
        <v>24</v>
      </c>
    </row>
    <row r="303" spans="1:15" x14ac:dyDescent="0.25">
      <c r="A303" t="s">
        <v>364</v>
      </c>
      <c r="B303">
        <v>46</v>
      </c>
      <c r="C303" t="s">
        <v>34</v>
      </c>
      <c r="D303" t="s">
        <v>90</v>
      </c>
      <c r="E303" t="s">
        <v>39</v>
      </c>
      <c r="F303" t="s">
        <v>19</v>
      </c>
      <c r="G303">
        <v>6.9</v>
      </c>
      <c r="H303">
        <v>262</v>
      </c>
      <c r="I303" t="s">
        <v>50</v>
      </c>
      <c r="J303" t="s">
        <v>30</v>
      </c>
      <c r="K303" t="s">
        <v>31</v>
      </c>
      <c r="L303">
        <v>10.199999999999999</v>
      </c>
      <c r="M303" t="s">
        <v>24</v>
      </c>
      <c r="N303">
        <v>7.29</v>
      </c>
      <c r="O303" t="s">
        <v>24</v>
      </c>
    </row>
    <row r="304" spans="1:15" x14ac:dyDescent="0.25">
      <c r="A304" t="s">
        <v>365</v>
      </c>
      <c r="B304">
        <v>21</v>
      </c>
      <c r="C304" t="s">
        <v>26</v>
      </c>
      <c r="D304" t="s">
        <v>17</v>
      </c>
      <c r="E304" t="s">
        <v>28</v>
      </c>
      <c r="F304" t="s">
        <v>55</v>
      </c>
      <c r="G304">
        <v>7.3</v>
      </c>
      <c r="H304">
        <v>384</v>
      </c>
      <c r="I304" t="s">
        <v>80</v>
      </c>
      <c r="J304" t="s">
        <v>21</v>
      </c>
      <c r="K304" t="s">
        <v>31</v>
      </c>
      <c r="L304">
        <v>88.1</v>
      </c>
      <c r="M304" t="s">
        <v>42</v>
      </c>
      <c r="N304">
        <v>55.47</v>
      </c>
      <c r="O304" t="s">
        <v>32</v>
      </c>
    </row>
    <row r="305" spans="1:15" x14ac:dyDescent="0.25">
      <c r="A305" t="s">
        <v>366</v>
      </c>
      <c r="B305">
        <v>51</v>
      </c>
      <c r="C305" t="s">
        <v>34</v>
      </c>
      <c r="D305" t="s">
        <v>27</v>
      </c>
      <c r="E305" t="s">
        <v>45</v>
      </c>
      <c r="F305" t="s">
        <v>19</v>
      </c>
      <c r="G305">
        <v>0.5</v>
      </c>
      <c r="H305">
        <v>375</v>
      </c>
      <c r="I305" t="s">
        <v>65</v>
      </c>
      <c r="J305" t="s">
        <v>30</v>
      </c>
      <c r="K305" t="s">
        <v>41</v>
      </c>
      <c r="L305">
        <v>76.3</v>
      </c>
      <c r="M305" t="s">
        <v>42</v>
      </c>
      <c r="N305">
        <v>57.01</v>
      </c>
      <c r="O305" t="s">
        <v>32</v>
      </c>
    </row>
    <row r="306" spans="1:15" x14ac:dyDescent="0.25">
      <c r="A306" t="s">
        <v>367</v>
      </c>
      <c r="B306">
        <v>16</v>
      </c>
      <c r="C306" t="s">
        <v>44</v>
      </c>
      <c r="D306" t="s">
        <v>76</v>
      </c>
      <c r="E306" t="s">
        <v>45</v>
      </c>
      <c r="F306" t="s">
        <v>3</v>
      </c>
      <c r="G306">
        <v>9.4</v>
      </c>
      <c r="H306">
        <v>131</v>
      </c>
      <c r="I306" t="s">
        <v>40</v>
      </c>
      <c r="J306" t="s">
        <v>21</v>
      </c>
      <c r="K306" t="s">
        <v>22</v>
      </c>
      <c r="L306">
        <v>65.5</v>
      </c>
      <c r="M306" t="s">
        <v>32</v>
      </c>
      <c r="N306">
        <v>64.52</v>
      </c>
      <c r="O306" t="s">
        <v>32</v>
      </c>
    </row>
    <row r="307" spans="1:15" x14ac:dyDescent="0.25">
      <c r="A307" t="s">
        <v>368</v>
      </c>
      <c r="B307">
        <v>40</v>
      </c>
      <c r="C307" t="s">
        <v>16</v>
      </c>
      <c r="D307" t="s">
        <v>54</v>
      </c>
      <c r="E307" t="s">
        <v>45</v>
      </c>
      <c r="F307" t="s">
        <v>57</v>
      </c>
      <c r="G307">
        <v>2.5</v>
      </c>
      <c r="H307">
        <v>50</v>
      </c>
      <c r="I307" t="s">
        <v>62</v>
      </c>
      <c r="J307" t="s">
        <v>30</v>
      </c>
      <c r="K307" t="s">
        <v>41</v>
      </c>
      <c r="L307">
        <v>45.8</v>
      </c>
      <c r="M307" t="s">
        <v>23</v>
      </c>
      <c r="N307">
        <v>5.16</v>
      </c>
      <c r="O307" t="s">
        <v>24</v>
      </c>
    </row>
    <row r="308" spans="1:15" x14ac:dyDescent="0.25">
      <c r="A308" t="s">
        <v>369</v>
      </c>
      <c r="B308">
        <v>14</v>
      </c>
      <c r="C308" t="s">
        <v>44</v>
      </c>
      <c r="D308" t="s">
        <v>17</v>
      </c>
      <c r="E308" t="s">
        <v>39</v>
      </c>
      <c r="F308" t="s">
        <v>77</v>
      </c>
      <c r="G308">
        <v>2</v>
      </c>
      <c r="H308">
        <v>433</v>
      </c>
      <c r="I308" t="s">
        <v>80</v>
      </c>
      <c r="J308" t="s">
        <v>21</v>
      </c>
      <c r="K308" t="s">
        <v>22</v>
      </c>
      <c r="L308">
        <v>75.3</v>
      </c>
      <c r="M308" t="s">
        <v>42</v>
      </c>
      <c r="N308">
        <v>30.97</v>
      </c>
      <c r="O308" t="s">
        <v>23</v>
      </c>
    </row>
    <row r="309" spans="1:15" x14ac:dyDescent="0.25">
      <c r="A309" t="s">
        <v>370</v>
      </c>
      <c r="B309">
        <v>26</v>
      </c>
      <c r="C309" t="s">
        <v>16</v>
      </c>
      <c r="D309" t="s">
        <v>47</v>
      </c>
      <c r="E309" t="s">
        <v>71</v>
      </c>
      <c r="F309" t="s">
        <v>55</v>
      </c>
      <c r="G309">
        <v>0.2</v>
      </c>
      <c r="H309">
        <v>143</v>
      </c>
      <c r="I309" t="s">
        <v>29</v>
      </c>
      <c r="J309" t="s">
        <v>21</v>
      </c>
      <c r="K309" t="s">
        <v>22</v>
      </c>
      <c r="L309">
        <v>17.8</v>
      </c>
      <c r="M309" t="s">
        <v>24</v>
      </c>
      <c r="N309">
        <v>37.729999999999997</v>
      </c>
      <c r="O309" t="s">
        <v>23</v>
      </c>
    </row>
    <row r="310" spans="1:15" x14ac:dyDescent="0.25">
      <c r="A310" t="s">
        <v>371</v>
      </c>
      <c r="B310">
        <v>52</v>
      </c>
      <c r="C310" t="s">
        <v>34</v>
      </c>
      <c r="D310" t="s">
        <v>76</v>
      </c>
      <c r="E310" t="s">
        <v>28</v>
      </c>
      <c r="F310" t="s">
        <v>72</v>
      </c>
      <c r="G310">
        <v>3.3</v>
      </c>
      <c r="H310">
        <v>44</v>
      </c>
      <c r="I310" t="s">
        <v>52</v>
      </c>
      <c r="J310" t="s">
        <v>30</v>
      </c>
      <c r="K310" t="s">
        <v>31</v>
      </c>
      <c r="L310">
        <v>14.8</v>
      </c>
      <c r="M310" t="s">
        <v>24</v>
      </c>
      <c r="N310">
        <v>52.91</v>
      </c>
      <c r="O310" t="s">
        <v>32</v>
      </c>
    </row>
    <row r="311" spans="1:15" x14ac:dyDescent="0.25">
      <c r="A311" t="s">
        <v>372</v>
      </c>
      <c r="B311">
        <v>48</v>
      </c>
      <c r="C311" t="s">
        <v>34</v>
      </c>
      <c r="D311" t="s">
        <v>76</v>
      </c>
      <c r="E311" t="s">
        <v>48</v>
      </c>
      <c r="F311" t="s">
        <v>64</v>
      </c>
      <c r="G311">
        <v>9</v>
      </c>
      <c r="H311">
        <v>274</v>
      </c>
      <c r="I311" t="s">
        <v>80</v>
      </c>
      <c r="J311" t="s">
        <v>30</v>
      </c>
      <c r="K311" t="s">
        <v>31</v>
      </c>
      <c r="L311">
        <v>10.6</v>
      </c>
      <c r="M311" t="s">
        <v>24</v>
      </c>
      <c r="N311">
        <v>32.93</v>
      </c>
      <c r="O311" t="s">
        <v>23</v>
      </c>
    </row>
    <row r="312" spans="1:15" x14ac:dyDescent="0.25">
      <c r="A312" t="s">
        <v>373</v>
      </c>
      <c r="B312">
        <v>58</v>
      </c>
      <c r="C312" t="s">
        <v>34</v>
      </c>
      <c r="D312" t="s">
        <v>70</v>
      </c>
      <c r="E312" t="s">
        <v>39</v>
      </c>
      <c r="F312" t="s">
        <v>84</v>
      </c>
      <c r="G312">
        <v>2.7</v>
      </c>
      <c r="H312">
        <v>354</v>
      </c>
      <c r="I312" t="s">
        <v>65</v>
      </c>
      <c r="J312" t="s">
        <v>30</v>
      </c>
      <c r="K312" t="s">
        <v>22</v>
      </c>
      <c r="L312">
        <v>46.5</v>
      </c>
      <c r="M312" t="s">
        <v>23</v>
      </c>
      <c r="N312">
        <v>6.84</v>
      </c>
      <c r="O312" t="s">
        <v>24</v>
      </c>
    </row>
    <row r="313" spans="1:15" x14ac:dyDescent="0.25">
      <c r="A313" t="s">
        <v>374</v>
      </c>
      <c r="B313">
        <v>46</v>
      </c>
      <c r="C313" t="s">
        <v>34</v>
      </c>
      <c r="D313" t="s">
        <v>90</v>
      </c>
      <c r="E313" t="s">
        <v>18</v>
      </c>
      <c r="F313" t="s">
        <v>55</v>
      </c>
      <c r="G313">
        <v>7</v>
      </c>
      <c r="H313">
        <v>129</v>
      </c>
      <c r="I313" t="s">
        <v>36</v>
      </c>
      <c r="J313" t="s">
        <v>21</v>
      </c>
      <c r="K313" t="s">
        <v>31</v>
      </c>
      <c r="L313">
        <v>24.8</v>
      </c>
      <c r="M313" t="s">
        <v>24</v>
      </c>
      <c r="N313">
        <v>43.35</v>
      </c>
      <c r="O313" t="s">
        <v>23</v>
      </c>
    </row>
    <row r="314" spans="1:15" x14ac:dyDescent="0.25">
      <c r="A314" t="s">
        <v>375</v>
      </c>
      <c r="B314">
        <v>31</v>
      </c>
      <c r="C314" t="s">
        <v>16</v>
      </c>
      <c r="D314" t="s">
        <v>38</v>
      </c>
      <c r="E314" t="s">
        <v>18</v>
      </c>
      <c r="F314" t="s">
        <v>35</v>
      </c>
      <c r="G314">
        <v>5.5</v>
      </c>
      <c r="H314">
        <v>237</v>
      </c>
      <c r="I314" t="s">
        <v>29</v>
      </c>
      <c r="J314" t="s">
        <v>30</v>
      </c>
      <c r="K314" t="s">
        <v>41</v>
      </c>
      <c r="L314">
        <v>67.099999999999994</v>
      </c>
      <c r="M314" t="s">
        <v>32</v>
      </c>
      <c r="N314">
        <v>5.51</v>
      </c>
      <c r="O314" t="s">
        <v>24</v>
      </c>
    </row>
    <row r="315" spans="1:15" x14ac:dyDescent="0.25">
      <c r="A315" t="s">
        <v>376</v>
      </c>
      <c r="B315">
        <v>23</v>
      </c>
      <c r="C315" t="s">
        <v>26</v>
      </c>
      <c r="D315" t="s">
        <v>70</v>
      </c>
      <c r="E315" t="s">
        <v>48</v>
      </c>
      <c r="F315" t="s">
        <v>19</v>
      </c>
      <c r="G315">
        <v>4.8</v>
      </c>
      <c r="H315">
        <v>491</v>
      </c>
      <c r="I315" t="s">
        <v>80</v>
      </c>
      <c r="J315" t="s">
        <v>30</v>
      </c>
      <c r="K315" t="s">
        <v>31</v>
      </c>
      <c r="L315">
        <v>8.9</v>
      </c>
      <c r="M315" t="s">
        <v>24</v>
      </c>
      <c r="N315">
        <v>10.41</v>
      </c>
      <c r="O315" t="s">
        <v>24</v>
      </c>
    </row>
    <row r="316" spans="1:15" x14ac:dyDescent="0.25">
      <c r="A316" t="s">
        <v>377</v>
      </c>
      <c r="B316">
        <v>39</v>
      </c>
      <c r="C316" t="s">
        <v>16</v>
      </c>
      <c r="D316" t="s">
        <v>70</v>
      </c>
      <c r="E316" t="s">
        <v>18</v>
      </c>
      <c r="F316" t="s">
        <v>77</v>
      </c>
      <c r="G316">
        <v>5.5</v>
      </c>
      <c r="H316">
        <v>166</v>
      </c>
      <c r="I316" t="s">
        <v>36</v>
      </c>
      <c r="J316" t="s">
        <v>30</v>
      </c>
      <c r="K316" t="s">
        <v>22</v>
      </c>
      <c r="L316">
        <v>39.299999999999997</v>
      </c>
      <c r="M316" t="s">
        <v>23</v>
      </c>
      <c r="N316">
        <v>33.19</v>
      </c>
      <c r="O316" t="s">
        <v>23</v>
      </c>
    </row>
    <row r="317" spans="1:15" x14ac:dyDescent="0.25">
      <c r="A317" t="s">
        <v>378</v>
      </c>
      <c r="B317">
        <v>13</v>
      </c>
      <c r="C317" t="s">
        <v>44</v>
      </c>
      <c r="D317" t="s">
        <v>90</v>
      </c>
      <c r="E317" t="s">
        <v>28</v>
      </c>
      <c r="F317" t="s">
        <v>64</v>
      </c>
      <c r="G317">
        <v>4.7</v>
      </c>
      <c r="H317">
        <v>333</v>
      </c>
      <c r="I317" t="s">
        <v>65</v>
      </c>
      <c r="J317" t="s">
        <v>21</v>
      </c>
      <c r="K317" t="s">
        <v>41</v>
      </c>
      <c r="L317">
        <v>44.5</v>
      </c>
      <c r="M317" t="s">
        <v>23</v>
      </c>
      <c r="N317">
        <v>14.54</v>
      </c>
      <c r="O317" t="s">
        <v>24</v>
      </c>
    </row>
    <row r="318" spans="1:15" x14ac:dyDescent="0.25">
      <c r="A318" t="s">
        <v>379</v>
      </c>
      <c r="B318">
        <v>25</v>
      </c>
      <c r="C318" t="s">
        <v>16</v>
      </c>
      <c r="D318" t="s">
        <v>38</v>
      </c>
      <c r="E318" t="s">
        <v>71</v>
      </c>
      <c r="F318" t="s">
        <v>55</v>
      </c>
      <c r="G318">
        <v>5.2</v>
      </c>
      <c r="H318">
        <v>170</v>
      </c>
      <c r="I318" t="s">
        <v>58</v>
      </c>
      <c r="J318" t="s">
        <v>21</v>
      </c>
      <c r="K318" t="s">
        <v>22</v>
      </c>
      <c r="L318">
        <v>84.4</v>
      </c>
      <c r="M318" t="s">
        <v>42</v>
      </c>
      <c r="N318">
        <v>1.1499999999999999</v>
      </c>
      <c r="O318" t="s">
        <v>24</v>
      </c>
    </row>
    <row r="319" spans="1:15" x14ac:dyDescent="0.25">
      <c r="A319" t="s">
        <v>380</v>
      </c>
      <c r="B319">
        <v>44</v>
      </c>
      <c r="C319" t="s">
        <v>34</v>
      </c>
      <c r="D319" t="s">
        <v>38</v>
      </c>
      <c r="E319" t="s">
        <v>18</v>
      </c>
      <c r="F319" t="s">
        <v>35</v>
      </c>
      <c r="G319">
        <v>9.3000000000000007</v>
      </c>
      <c r="H319">
        <v>280</v>
      </c>
      <c r="I319" t="s">
        <v>36</v>
      </c>
      <c r="J319" t="s">
        <v>21</v>
      </c>
      <c r="K319" t="s">
        <v>22</v>
      </c>
      <c r="L319">
        <v>24.1</v>
      </c>
      <c r="M319" t="s">
        <v>24</v>
      </c>
      <c r="N319">
        <v>56.76</v>
      </c>
      <c r="O319" t="s">
        <v>32</v>
      </c>
    </row>
    <row r="320" spans="1:15" x14ac:dyDescent="0.25">
      <c r="A320" t="s">
        <v>381</v>
      </c>
      <c r="B320">
        <v>56</v>
      </c>
      <c r="C320" t="s">
        <v>34</v>
      </c>
      <c r="D320" t="s">
        <v>60</v>
      </c>
      <c r="E320" t="s">
        <v>48</v>
      </c>
      <c r="F320" t="s">
        <v>55</v>
      </c>
      <c r="G320">
        <v>7.9</v>
      </c>
      <c r="H320">
        <v>201</v>
      </c>
      <c r="I320" t="s">
        <v>80</v>
      </c>
      <c r="J320" t="s">
        <v>21</v>
      </c>
      <c r="K320" t="s">
        <v>22</v>
      </c>
      <c r="L320">
        <v>45.5</v>
      </c>
      <c r="M320" t="s">
        <v>23</v>
      </c>
      <c r="N320">
        <v>19.47</v>
      </c>
      <c r="O320" t="s">
        <v>24</v>
      </c>
    </row>
    <row r="321" spans="1:15" x14ac:dyDescent="0.25">
      <c r="A321" t="s">
        <v>382</v>
      </c>
      <c r="B321">
        <v>16</v>
      </c>
      <c r="C321" t="s">
        <v>44</v>
      </c>
      <c r="D321" t="s">
        <v>70</v>
      </c>
      <c r="E321" t="s">
        <v>39</v>
      </c>
      <c r="F321" t="s">
        <v>49</v>
      </c>
      <c r="G321">
        <v>6.6</v>
      </c>
      <c r="H321">
        <v>417</v>
      </c>
      <c r="I321" t="s">
        <v>52</v>
      </c>
      <c r="J321" t="s">
        <v>21</v>
      </c>
      <c r="K321" t="s">
        <v>31</v>
      </c>
      <c r="L321">
        <v>25.1</v>
      </c>
      <c r="M321" t="s">
        <v>23</v>
      </c>
      <c r="N321">
        <v>22.45</v>
      </c>
      <c r="O321" t="s">
        <v>24</v>
      </c>
    </row>
    <row r="322" spans="1:15" x14ac:dyDescent="0.25">
      <c r="A322" t="s">
        <v>383</v>
      </c>
      <c r="B322">
        <v>14</v>
      </c>
      <c r="C322" t="s">
        <v>44</v>
      </c>
      <c r="D322" t="s">
        <v>54</v>
      </c>
      <c r="E322" t="s">
        <v>48</v>
      </c>
      <c r="F322" t="s">
        <v>55</v>
      </c>
      <c r="G322">
        <v>4.5</v>
      </c>
      <c r="H322">
        <v>312</v>
      </c>
      <c r="I322" t="s">
        <v>65</v>
      </c>
      <c r="J322" t="s">
        <v>30</v>
      </c>
      <c r="K322" t="s">
        <v>31</v>
      </c>
      <c r="L322">
        <v>32.6</v>
      </c>
      <c r="M322" t="s">
        <v>23</v>
      </c>
      <c r="N322">
        <v>78.319999999999993</v>
      </c>
      <c r="O322" t="s">
        <v>42</v>
      </c>
    </row>
    <row r="323" spans="1:15" x14ac:dyDescent="0.25">
      <c r="A323" t="s">
        <v>384</v>
      </c>
      <c r="B323">
        <v>48</v>
      </c>
      <c r="C323" t="s">
        <v>34</v>
      </c>
      <c r="D323" t="s">
        <v>38</v>
      </c>
      <c r="E323" t="s">
        <v>45</v>
      </c>
      <c r="F323" t="s">
        <v>57</v>
      </c>
      <c r="G323">
        <v>3.2</v>
      </c>
      <c r="H323">
        <v>214</v>
      </c>
      <c r="I323" t="s">
        <v>65</v>
      </c>
      <c r="J323" t="s">
        <v>21</v>
      </c>
      <c r="K323" t="s">
        <v>41</v>
      </c>
      <c r="L323">
        <v>83.1</v>
      </c>
      <c r="M323" t="s">
        <v>42</v>
      </c>
      <c r="N323">
        <v>41.99</v>
      </c>
      <c r="O323" t="s">
        <v>23</v>
      </c>
    </row>
    <row r="324" spans="1:15" x14ac:dyDescent="0.25">
      <c r="A324" t="s">
        <v>385</v>
      </c>
      <c r="B324">
        <v>45</v>
      </c>
      <c r="C324" t="s">
        <v>34</v>
      </c>
      <c r="D324" t="s">
        <v>90</v>
      </c>
      <c r="E324" t="s">
        <v>18</v>
      </c>
      <c r="F324" t="s">
        <v>57</v>
      </c>
      <c r="G324">
        <v>7.3</v>
      </c>
      <c r="H324">
        <v>35</v>
      </c>
      <c r="I324" t="s">
        <v>36</v>
      </c>
      <c r="J324" t="s">
        <v>30</v>
      </c>
      <c r="K324" t="s">
        <v>22</v>
      </c>
      <c r="L324">
        <v>41.9</v>
      </c>
      <c r="M324" t="s">
        <v>23</v>
      </c>
      <c r="N324">
        <v>32.340000000000003</v>
      </c>
      <c r="O324" t="s">
        <v>23</v>
      </c>
    </row>
    <row r="325" spans="1:15" x14ac:dyDescent="0.25">
      <c r="A325" t="s">
        <v>386</v>
      </c>
      <c r="B325">
        <v>22</v>
      </c>
      <c r="C325" t="s">
        <v>26</v>
      </c>
      <c r="D325" t="s">
        <v>60</v>
      </c>
      <c r="E325" t="s">
        <v>28</v>
      </c>
      <c r="F325" t="s">
        <v>57</v>
      </c>
      <c r="G325">
        <v>3.4</v>
      </c>
      <c r="H325">
        <v>396</v>
      </c>
      <c r="I325" t="s">
        <v>65</v>
      </c>
      <c r="J325" t="s">
        <v>30</v>
      </c>
      <c r="K325" t="s">
        <v>22</v>
      </c>
      <c r="L325">
        <v>11.2</v>
      </c>
      <c r="M325" t="s">
        <v>24</v>
      </c>
      <c r="N325">
        <v>7.31</v>
      </c>
      <c r="O325" t="s">
        <v>24</v>
      </c>
    </row>
    <row r="326" spans="1:15" x14ac:dyDescent="0.25">
      <c r="A326" t="s">
        <v>387</v>
      </c>
      <c r="B326">
        <v>16</v>
      </c>
      <c r="C326" t="s">
        <v>44</v>
      </c>
      <c r="D326" t="s">
        <v>76</v>
      </c>
      <c r="E326" t="s">
        <v>28</v>
      </c>
      <c r="F326" t="s">
        <v>49</v>
      </c>
      <c r="G326">
        <v>8.6</v>
      </c>
      <c r="H326">
        <v>49</v>
      </c>
      <c r="I326" t="s">
        <v>50</v>
      </c>
      <c r="J326" t="s">
        <v>21</v>
      </c>
      <c r="K326" t="s">
        <v>31</v>
      </c>
      <c r="L326">
        <v>45.3</v>
      </c>
      <c r="M326" t="s">
        <v>23</v>
      </c>
      <c r="N326">
        <v>23.98</v>
      </c>
      <c r="O326" t="s">
        <v>24</v>
      </c>
    </row>
    <row r="327" spans="1:15" x14ac:dyDescent="0.25">
      <c r="A327" t="s">
        <v>388</v>
      </c>
      <c r="B327">
        <v>28</v>
      </c>
      <c r="C327" t="s">
        <v>16</v>
      </c>
      <c r="D327" t="s">
        <v>60</v>
      </c>
      <c r="E327" t="s">
        <v>28</v>
      </c>
      <c r="F327" t="s">
        <v>35</v>
      </c>
      <c r="G327">
        <v>1.4</v>
      </c>
      <c r="H327">
        <v>435</v>
      </c>
      <c r="I327" t="s">
        <v>52</v>
      </c>
      <c r="J327" t="s">
        <v>21</v>
      </c>
      <c r="K327" t="s">
        <v>41</v>
      </c>
      <c r="L327">
        <v>11.3</v>
      </c>
      <c r="M327" t="s">
        <v>24</v>
      </c>
      <c r="N327">
        <v>1.78</v>
      </c>
      <c r="O327" t="s">
        <v>24</v>
      </c>
    </row>
    <row r="328" spans="1:15" x14ac:dyDescent="0.25">
      <c r="A328" t="s">
        <v>389</v>
      </c>
      <c r="B328">
        <v>49</v>
      </c>
      <c r="C328" t="s">
        <v>34</v>
      </c>
      <c r="D328" t="s">
        <v>47</v>
      </c>
      <c r="E328" t="s">
        <v>48</v>
      </c>
      <c r="F328" t="s">
        <v>55</v>
      </c>
      <c r="G328">
        <v>8.4</v>
      </c>
      <c r="H328">
        <v>445</v>
      </c>
      <c r="I328" t="s">
        <v>50</v>
      </c>
      <c r="J328" t="s">
        <v>21</v>
      </c>
      <c r="K328" t="s">
        <v>31</v>
      </c>
      <c r="L328">
        <v>13.3</v>
      </c>
      <c r="M328" t="s">
        <v>24</v>
      </c>
      <c r="N328">
        <v>23.56</v>
      </c>
      <c r="O328" t="s">
        <v>24</v>
      </c>
    </row>
    <row r="329" spans="1:15" x14ac:dyDescent="0.25">
      <c r="A329" t="s">
        <v>390</v>
      </c>
      <c r="B329">
        <v>23</v>
      </c>
      <c r="C329" t="s">
        <v>26</v>
      </c>
      <c r="D329" t="s">
        <v>70</v>
      </c>
      <c r="E329" t="s">
        <v>71</v>
      </c>
      <c r="F329" t="s">
        <v>84</v>
      </c>
      <c r="G329">
        <v>4</v>
      </c>
      <c r="H329">
        <v>62</v>
      </c>
      <c r="I329" t="s">
        <v>29</v>
      </c>
      <c r="J329" t="s">
        <v>21</v>
      </c>
      <c r="K329" t="s">
        <v>31</v>
      </c>
      <c r="L329">
        <v>51.1</v>
      </c>
      <c r="M329" t="s">
        <v>32</v>
      </c>
      <c r="N329">
        <v>62.99</v>
      </c>
      <c r="O329" t="s">
        <v>32</v>
      </c>
    </row>
    <row r="330" spans="1:15" x14ac:dyDescent="0.25">
      <c r="A330" t="s">
        <v>391</v>
      </c>
      <c r="B330">
        <v>36</v>
      </c>
      <c r="C330" t="s">
        <v>16</v>
      </c>
      <c r="D330" t="s">
        <v>17</v>
      </c>
      <c r="E330" t="s">
        <v>48</v>
      </c>
      <c r="F330" t="s">
        <v>77</v>
      </c>
      <c r="G330">
        <v>8.8000000000000007</v>
      </c>
      <c r="H330">
        <v>277</v>
      </c>
      <c r="I330" t="s">
        <v>80</v>
      </c>
      <c r="J330" t="s">
        <v>30</v>
      </c>
      <c r="K330" t="s">
        <v>41</v>
      </c>
      <c r="L330">
        <v>66.099999999999994</v>
      </c>
      <c r="M330" t="s">
        <v>32</v>
      </c>
      <c r="N330">
        <v>77.34</v>
      </c>
      <c r="O330" t="s">
        <v>42</v>
      </c>
    </row>
    <row r="331" spans="1:15" x14ac:dyDescent="0.25">
      <c r="A331" t="s">
        <v>392</v>
      </c>
      <c r="B331">
        <v>49</v>
      </c>
      <c r="C331" t="s">
        <v>34</v>
      </c>
      <c r="D331" t="s">
        <v>38</v>
      </c>
      <c r="E331" t="s">
        <v>18</v>
      </c>
      <c r="F331" t="s">
        <v>49</v>
      </c>
      <c r="G331">
        <v>4.9000000000000004</v>
      </c>
      <c r="H331">
        <v>53</v>
      </c>
      <c r="I331" t="s">
        <v>29</v>
      </c>
      <c r="J331" t="s">
        <v>21</v>
      </c>
      <c r="K331" t="s">
        <v>22</v>
      </c>
      <c r="L331">
        <v>26.8</v>
      </c>
      <c r="M331" t="s">
        <v>23</v>
      </c>
      <c r="N331">
        <v>23.79</v>
      </c>
      <c r="O331" t="s">
        <v>24</v>
      </c>
    </row>
    <row r="332" spans="1:15" x14ac:dyDescent="0.25">
      <c r="A332" t="s">
        <v>393</v>
      </c>
      <c r="B332">
        <v>35</v>
      </c>
      <c r="C332" t="s">
        <v>16</v>
      </c>
      <c r="D332" t="s">
        <v>76</v>
      </c>
      <c r="E332" t="s">
        <v>18</v>
      </c>
      <c r="F332" t="s">
        <v>49</v>
      </c>
      <c r="G332">
        <v>2.6</v>
      </c>
      <c r="H332">
        <v>3</v>
      </c>
      <c r="I332" t="s">
        <v>62</v>
      </c>
      <c r="J332" t="s">
        <v>21</v>
      </c>
      <c r="K332" t="s">
        <v>41</v>
      </c>
      <c r="L332">
        <v>20.9</v>
      </c>
      <c r="M332" t="s">
        <v>24</v>
      </c>
      <c r="N332">
        <v>29.16</v>
      </c>
      <c r="O332" t="s">
        <v>23</v>
      </c>
    </row>
    <row r="333" spans="1:15" x14ac:dyDescent="0.25">
      <c r="A333" t="s">
        <v>394</v>
      </c>
      <c r="B333">
        <v>43</v>
      </c>
      <c r="C333" t="s">
        <v>16</v>
      </c>
      <c r="D333" t="s">
        <v>90</v>
      </c>
      <c r="E333" t="s">
        <v>48</v>
      </c>
      <c r="F333" t="s">
        <v>49</v>
      </c>
      <c r="G333">
        <v>2.7</v>
      </c>
      <c r="H333">
        <v>111</v>
      </c>
      <c r="I333" t="s">
        <v>36</v>
      </c>
      <c r="J333" t="s">
        <v>30</v>
      </c>
      <c r="K333" t="s">
        <v>41</v>
      </c>
      <c r="L333">
        <v>29.8</v>
      </c>
      <c r="M333" t="s">
        <v>23</v>
      </c>
      <c r="N333">
        <v>13.32</v>
      </c>
      <c r="O333" t="s">
        <v>24</v>
      </c>
    </row>
    <row r="334" spans="1:15" x14ac:dyDescent="0.25">
      <c r="A334" t="s">
        <v>395</v>
      </c>
      <c r="B334">
        <v>41</v>
      </c>
      <c r="C334" t="s">
        <v>16</v>
      </c>
      <c r="D334" t="s">
        <v>47</v>
      </c>
      <c r="E334" t="s">
        <v>28</v>
      </c>
      <c r="F334" t="s">
        <v>57</v>
      </c>
      <c r="G334">
        <v>3.5</v>
      </c>
      <c r="H334">
        <v>356</v>
      </c>
      <c r="I334" t="s">
        <v>52</v>
      </c>
      <c r="J334" t="s">
        <v>30</v>
      </c>
      <c r="K334" t="s">
        <v>41</v>
      </c>
      <c r="L334">
        <v>45.2</v>
      </c>
      <c r="M334" t="s">
        <v>23</v>
      </c>
      <c r="N334">
        <v>67.56</v>
      </c>
      <c r="O334" t="s">
        <v>32</v>
      </c>
    </row>
    <row r="335" spans="1:15" x14ac:dyDescent="0.25">
      <c r="A335" t="s">
        <v>396</v>
      </c>
      <c r="B335">
        <v>36</v>
      </c>
      <c r="C335" t="s">
        <v>16</v>
      </c>
      <c r="D335" t="s">
        <v>17</v>
      </c>
      <c r="E335" t="s">
        <v>39</v>
      </c>
      <c r="F335" t="s">
        <v>3</v>
      </c>
      <c r="G335">
        <v>0.8</v>
      </c>
      <c r="H335">
        <v>190</v>
      </c>
      <c r="I335" t="s">
        <v>65</v>
      </c>
      <c r="J335" t="s">
        <v>30</v>
      </c>
      <c r="K335" t="s">
        <v>22</v>
      </c>
      <c r="L335">
        <v>67.7</v>
      </c>
      <c r="M335" t="s">
        <v>32</v>
      </c>
      <c r="N335">
        <v>47.01</v>
      </c>
      <c r="O335" t="s">
        <v>23</v>
      </c>
    </row>
    <row r="336" spans="1:15" x14ac:dyDescent="0.25">
      <c r="A336" t="s">
        <v>397</v>
      </c>
      <c r="B336">
        <v>24</v>
      </c>
      <c r="C336" t="s">
        <v>26</v>
      </c>
      <c r="D336" t="s">
        <v>90</v>
      </c>
      <c r="E336" t="s">
        <v>71</v>
      </c>
      <c r="F336" t="s">
        <v>49</v>
      </c>
      <c r="G336">
        <v>9.4</v>
      </c>
      <c r="H336">
        <v>389</v>
      </c>
      <c r="I336" t="s">
        <v>80</v>
      </c>
      <c r="J336" t="s">
        <v>21</v>
      </c>
      <c r="K336" t="s">
        <v>22</v>
      </c>
      <c r="L336">
        <v>37.200000000000003</v>
      </c>
      <c r="M336" t="s">
        <v>23</v>
      </c>
      <c r="N336">
        <v>6.99</v>
      </c>
      <c r="O336" t="s">
        <v>24</v>
      </c>
    </row>
    <row r="337" spans="1:15" x14ac:dyDescent="0.25">
      <c r="A337" t="s">
        <v>398</v>
      </c>
      <c r="B337">
        <v>19</v>
      </c>
      <c r="C337" t="s">
        <v>26</v>
      </c>
      <c r="D337" t="s">
        <v>47</v>
      </c>
      <c r="E337" t="s">
        <v>28</v>
      </c>
      <c r="F337" t="s">
        <v>57</v>
      </c>
      <c r="G337">
        <v>8.1</v>
      </c>
      <c r="H337">
        <v>204</v>
      </c>
      <c r="I337" t="s">
        <v>36</v>
      </c>
      <c r="J337" t="s">
        <v>30</v>
      </c>
      <c r="K337" t="s">
        <v>22</v>
      </c>
      <c r="L337">
        <v>52.2</v>
      </c>
      <c r="M337" t="s">
        <v>32</v>
      </c>
      <c r="N337">
        <v>54.08</v>
      </c>
      <c r="O337" t="s">
        <v>32</v>
      </c>
    </row>
    <row r="338" spans="1:15" x14ac:dyDescent="0.25">
      <c r="A338" t="s">
        <v>399</v>
      </c>
      <c r="B338">
        <v>59</v>
      </c>
      <c r="C338" t="s">
        <v>34</v>
      </c>
      <c r="D338" t="s">
        <v>76</v>
      </c>
      <c r="E338" t="s">
        <v>48</v>
      </c>
      <c r="F338" t="s">
        <v>19</v>
      </c>
      <c r="G338">
        <v>6.6</v>
      </c>
      <c r="H338">
        <v>231</v>
      </c>
      <c r="I338" t="s">
        <v>40</v>
      </c>
      <c r="J338" t="s">
        <v>21</v>
      </c>
      <c r="K338" t="s">
        <v>31</v>
      </c>
      <c r="L338">
        <v>47.4</v>
      </c>
      <c r="M338" t="s">
        <v>23</v>
      </c>
      <c r="N338">
        <v>5.44</v>
      </c>
      <c r="O338" t="s">
        <v>24</v>
      </c>
    </row>
    <row r="339" spans="1:15" x14ac:dyDescent="0.25">
      <c r="A339" t="s">
        <v>400</v>
      </c>
      <c r="B339">
        <v>60</v>
      </c>
      <c r="C339" t="s">
        <v>34</v>
      </c>
      <c r="D339" t="s">
        <v>54</v>
      </c>
      <c r="E339" t="s">
        <v>45</v>
      </c>
      <c r="F339" t="s">
        <v>77</v>
      </c>
      <c r="G339">
        <v>6.8</v>
      </c>
      <c r="H339">
        <v>322</v>
      </c>
      <c r="I339" t="s">
        <v>62</v>
      </c>
      <c r="J339" t="s">
        <v>30</v>
      </c>
      <c r="K339" t="s">
        <v>31</v>
      </c>
      <c r="L339">
        <v>15.3</v>
      </c>
      <c r="M339" t="s">
        <v>24</v>
      </c>
      <c r="N339">
        <v>40.76</v>
      </c>
      <c r="O339" t="s">
        <v>23</v>
      </c>
    </row>
    <row r="340" spans="1:15" x14ac:dyDescent="0.25">
      <c r="A340" t="s">
        <v>401</v>
      </c>
      <c r="B340">
        <v>35</v>
      </c>
      <c r="C340" t="s">
        <v>16</v>
      </c>
      <c r="D340" t="s">
        <v>70</v>
      </c>
      <c r="E340" t="s">
        <v>28</v>
      </c>
      <c r="F340" t="s">
        <v>64</v>
      </c>
      <c r="G340">
        <v>4.8</v>
      </c>
      <c r="H340">
        <v>461</v>
      </c>
      <c r="I340" t="s">
        <v>80</v>
      </c>
      <c r="J340" t="s">
        <v>21</v>
      </c>
      <c r="K340" t="s">
        <v>31</v>
      </c>
      <c r="L340">
        <v>54.3</v>
      </c>
      <c r="M340" t="s">
        <v>32</v>
      </c>
      <c r="N340">
        <v>65.77</v>
      </c>
      <c r="O340" t="s">
        <v>32</v>
      </c>
    </row>
    <row r="341" spans="1:15" x14ac:dyDescent="0.25">
      <c r="A341" t="s">
        <v>402</v>
      </c>
      <c r="B341">
        <v>34</v>
      </c>
      <c r="C341" t="s">
        <v>16</v>
      </c>
      <c r="D341" t="s">
        <v>76</v>
      </c>
      <c r="E341" t="s">
        <v>18</v>
      </c>
      <c r="F341" t="s">
        <v>77</v>
      </c>
      <c r="G341">
        <v>0.2</v>
      </c>
      <c r="H341">
        <v>50</v>
      </c>
      <c r="I341" t="s">
        <v>65</v>
      </c>
      <c r="J341" t="s">
        <v>21</v>
      </c>
      <c r="K341" t="s">
        <v>31</v>
      </c>
      <c r="L341">
        <v>56.9</v>
      </c>
      <c r="M341" t="s">
        <v>32</v>
      </c>
      <c r="N341">
        <v>62.56</v>
      </c>
      <c r="O341" t="s">
        <v>32</v>
      </c>
    </row>
    <row r="342" spans="1:15" x14ac:dyDescent="0.25">
      <c r="A342" t="s">
        <v>403</v>
      </c>
      <c r="B342">
        <v>20</v>
      </c>
      <c r="C342" t="s">
        <v>26</v>
      </c>
      <c r="D342" t="s">
        <v>60</v>
      </c>
      <c r="E342" t="s">
        <v>28</v>
      </c>
      <c r="F342" t="s">
        <v>55</v>
      </c>
      <c r="G342">
        <v>9</v>
      </c>
      <c r="H342">
        <v>106</v>
      </c>
      <c r="I342" t="s">
        <v>20</v>
      </c>
      <c r="J342" t="s">
        <v>21</v>
      </c>
      <c r="K342" t="s">
        <v>31</v>
      </c>
      <c r="L342">
        <v>80.8</v>
      </c>
      <c r="M342" t="s">
        <v>42</v>
      </c>
      <c r="N342">
        <v>25.16</v>
      </c>
      <c r="O342" t="s">
        <v>23</v>
      </c>
    </row>
    <row r="343" spans="1:15" x14ac:dyDescent="0.25">
      <c r="A343" t="s">
        <v>404</v>
      </c>
      <c r="B343">
        <v>21</v>
      </c>
      <c r="C343" t="s">
        <v>26</v>
      </c>
      <c r="D343" t="s">
        <v>67</v>
      </c>
      <c r="E343" t="s">
        <v>28</v>
      </c>
      <c r="F343" t="s">
        <v>35</v>
      </c>
      <c r="G343">
        <v>4.3</v>
      </c>
      <c r="H343">
        <v>388</v>
      </c>
      <c r="I343" t="s">
        <v>29</v>
      </c>
      <c r="J343" t="s">
        <v>21</v>
      </c>
      <c r="K343" t="s">
        <v>41</v>
      </c>
      <c r="L343">
        <v>8.5</v>
      </c>
      <c r="M343" t="s">
        <v>24</v>
      </c>
      <c r="N343">
        <v>4.5199999999999996</v>
      </c>
      <c r="O343" t="s">
        <v>24</v>
      </c>
    </row>
    <row r="344" spans="1:15" x14ac:dyDescent="0.25">
      <c r="A344" t="s">
        <v>405</v>
      </c>
      <c r="B344">
        <v>58</v>
      </c>
      <c r="C344" t="s">
        <v>34</v>
      </c>
      <c r="D344" t="s">
        <v>67</v>
      </c>
      <c r="E344" t="s">
        <v>71</v>
      </c>
      <c r="F344" t="s">
        <v>35</v>
      </c>
      <c r="G344">
        <v>3.9</v>
      </c>
      <c r="H344">
        <v>456</v>
      </c>
      <c r="I344" t="s">
        <v>29</v>
      </c>
      <c r="J344" t="s">
        <v>30</v>
      </c>
      <c r="K344" t="s">
        <v>31</v>
      </c>
      <c r="L344">
        <v>81.900000000000006</v>
      </c>
      <c r="M344" t="s">
        <v>42</v>
      </c>
      <c r="N344">
        <v>75.709999999999994</v>
      </c>
      <c r="O344" t="s">
        <v>42</v>
      </c>
    </row>
    <row r="345" spans="1:15" x14ac:dyDescent="0.25">
      <c r="A345" t="s">
        <v>406</v>
      </c>
      <c r="B345">
        <v>46</v>
      </c>
      <c r="C345" t="s">
        <v>34</v>
      </c>
      <c r="D345" t="s">
        <v>27</v>
      </c>
      <c r="E345" t="s">
        <v>48</v>
      </c>
      <c r="F345" t="s">
        <v>3</v>
      </c>
      <c r="G345">
        <v>6.1</v>
      </c>
      <c r="H345">
        <v>123</v>
      </c>
      <c r="I345" t="s">
        <v>65</v>
      </c>
      <c r="J345" t="s">
        <v>21</v>
      </c>
      <c r="K345" t="s">
        <v>22</v>
      </c>
      <c r="L345">
        <v>44.1</v>
      </c>
      <c r="M345" t="s">
        <v>23</v>
      </c>
      <c r="N345">
        <v>74.97</v>
      </c>
      <c r="O345" t="s">
        <v>32</v>
      </c>
    </row>
    <row r="346" spans="1:15" x14ac:dyDescent="0.25">
      <c r="A346" t="s">
        <v>407</v>
      </c>
      <c r="B346">
        <v>43</v>
      </c>
      <c r="C346" t="s">
        <v>16</v>
      </c>
      <c r="D346" t="s">
        <v>54</v>
      </c>
      <c r="E346" t="s">
        <v>71</v>
      </c>
      <c r="F346" t="s">
        <v>19</v>
      </c>
      <c r="G346">
        <v>1.6</v>
      </c>
      <c r="H346">
        <v>213</v>
      </c>
      <c r="I346" t="s">
        <v>20</v>
      </c>
      <c r="J346" t="s">
        <v>21</v>
      </c>
      <c r="K346" t="s">
        <v>31</v>
      </c>
      <c r="L346">
        <v>29.1</v>
      </c>
      <c r="M346" t="s">
        <v>23</v>
      </c>
      <c r="N346">
        <v>7.58</v>
      </c>
      <c r="O346" t="s">
        <v>24</v>
      </c>
    </row>
    <row r="347" spans="1:15" x14ac:dyDescent="0.25">
      <c r="A347" t="s">
        <v>408</v>
      </c>
      <c r="B347">
        <v>22</v>
      </c>
      <c r="C347" t="s">
        <v>26</v>
      </c>
      <c r="D347" t="s">
        <v>54</v>
      </c>
      <c r="E347" t="s">
        <v>45</v>
      </c>
      <c r="F347" t="s">
        <v>64</v>
      </c>
      <c r="G347">
        <v>0.8</v>
      </c>
      <c r="H347">
        <v>322</v>
      </c>
      <c r="I347" t="s">
        <v>20</v>
      </c>
      <c r="J347" t="s">
        <v>21</v>
      </c>
      <c r="K347" t="s">
        <v>22</v>
      </c>
      <c r="L347">
        <v>47.5</v>
      </c>
      <c r="M347" t="s">
        <v>23</v>
      </c>
      <c r="N347">
        <v>25.16</v>
      </c>
      <c r="O347" t="s">
        <v>23</v>
      </c>
    </row>
    <row r="348" spans="1:15" x14ac:dyDescent="0.25">
      <c r="A348" t="s">
        <v>409</v>
      </c>
      <c r="B348">
        <v>28</v>
      </c>
      <c r="C348" t="s">
        <v>16</v>
      </c>
      <c r="D348" t="s">
        <v>54</v>
      </c>
      <c r="E348" t="s">
        <v>28</v>
      </c>
      <c r="F348" t="s">
        <v>19</v>
      </c>
      <c r="G348">
        <v>6.6</v>
      </c>
      <c r="H348">
        <v>378</v>
      </c>
      <c r="I348" t="s">
        <v>80</v>
      </c>
      <c r="J348" t="s">
        <v>21</v>
      </c>
      <c r="K348" t="s">
        <v>31</v>
      </c>
      <c r="L348">
        <v>31.8</v>
      </c>
      <c r="M348" t="s">
        <v>23</v>
      </c>
      <c r="N348">
        <v>43.93</v>
      </c>
      <c r="O348" t="s">
        <v>23</v>
      </c>
    </row>
    <row r="349" spans="1:15" x14ac:dyDescent="0.25">
      <c r="A349" t="s">
        <v>410</v>
      </c>
      <c r="B349">
        <v>20</v>
      </c>
      <c r="C349" t="s">
        <v>26</v>
      </c>
      <c r="D349" t="s">
        <v>38</v>
      </c>
      <c r="E349" t="s">
        <v>18</v>
      </c>
      <c r="F349" t="s">
        <v>19</v>
      </c>
      <c r="G349">
        <v>1.8</v>
      </c>
      <c r="H349">
        <v>132</v>
      </c>
      <c r="I349" t="s">
        <v>58</v>
      </c>
      <c r="J349" t="s">
        <v>21</v>
      </c>
      <c r="K349" t="s">
        <v>31</v>
      </c>
      <c r="L349">
        <v>50.1</v>
      </c>
      <c r="M349" t="s">
        <v>32</v>
      </c>
      <c r="N349">
        <v>44.99</v>
      </c>
      <c r="O349" t="s">
        <v>23</v>
      </c>
    </row>
    <row r="350" spans="1:15" x14ac:dyDescent="0.25">
      <c r="A350" t="s">
        <v>411</v>
      </c>
      <c r="B350">
        <v>23</v>
      </c>
      <c r="C350" t="s">
        <v>26</v>
      </c>
      <c r="D350" t="s">
        <v>38</v>
      </c>
      <c r="E350" t="s">
        <v>28</v>
      </c>
      <c r="F350" t="s">
        <v>19</v>
      </c>
      <c r="G350">
        <v>5.9</v>
      </c>
      <c r="H350">
        <v>253</v>
      </c>
      <c r="I350" t="s">
        <v>40</v>
      </c>
      <c r="J350" t="s">
        <v>30</v>
      </c>
      <c r="K350" t="s">
        <v>31</v>
      </c>
      <c r="L350">
        <v>30.8</v>
      </c>
      <c r="M350" t="s">
        <v>23</v>
      </c>
      <c r="N350">
        <v>29.29</v>
      </c>
      <c r="O350" t="s">
        <v>23</v>
      </c>
    </row>
    <row r="351" spans="1:15" x14ac:dyDescent="0.25">
      <c r="A351" t="s">
        <v>412</v>
      </c>
      <c r="B351">
        <v>42</v>
      </c>
      <c r="C351" t="s">
        <v>16</v>
      </c>
      <c r="D351" t="s">
        <v>60</v>
      </c>
      <c r="E351" t="s">
        <v>48</v>
      </c>
      <c r="F351" t="s">
        <v>35</v>
      </c>
      <c r="G351">
        <v>5.9</v>
      </c>
      <c r="H351">
        <v>424</v>
      </c>
      <c r="I351" t="s">
        <v>50</v>
      </c>
      <c r="J351" t="s">
        <v>30</v>
      </c>
      <c r="K351" t="s">
        <v>31</v>
      </c>
      <c r="L351">
        <v>82.3</v>
      </c>
      <c r="M351" t="s">
        <v>42</v>
      </c>
      <c r="N351">
        <v>59.84</v>
      </c>
      <c r="O351" t="s">
        <v>32</v>
      </c>
    </row>
    <row r="352" spans="1:15" x14ac:dyDescent="0.25">
      <c r="A352" t="s">
        <v>413</v>
      </c>
      <c r="B352">
        <v>21</v>
      </c>
      <c r="C352" t="s">
        <v>26</v>
      </c>
      <c r="D352" t="s">
        <v>70</v>
      </c>
      <c r="E352" t="s">
        <v>45</v>
      </c>
      <c r="F352" t="s">
        <v>49</v>
      </c>
      <c r="G352">
        <v>3.6</v>
      </c>
      <c r="H352">
        <v>27</v>
      </c>
      <c r="I352" t="s">
        <v>80</v>
      </c>
      <c r="J352" t="s">
        <v>30</v>
      </c>
      <c r="K352" t="s">
        <v>41</v>
      </c>
      <c r="L352">
        <v>88.1</v>
      </c>
      <c r="M352" t="s">
        <v>42</v>
      </c>
      <c r="N352">
        <v>31.22</v>
      </c>
      <c r="O352" t="s">
        <v>23</v>
      </c>
    </row>
    <row r="353" spans="1:15" x14ac:dyDescent="0.25">
      <c r="A353" t="s">
        <v>414</v>
      </c>
      <c r="B353">
        <v>26</v>
      </c>
      <c r="C353" t="s">
        <v>16</v>
      </c>
      <c r="D353" t="s">
        <v>54</v>
      </c>
      <c r="E353" t="s">
        <v>71</v>
      </c>
      <c r="F353" t="s">
        <v>3</v>
      </c>
      <c r="G353">
        <v>5</v>
      </c>
      <c r="H353">
        <v>236</v>
      </c>
      <c r="I353" t="s">
        <v>29</v>
      </c>
      <c r="J353" t="s">
        <v>21</v>
      </c>
      <c r="K353" t="s">
        <v>41</v>
      </c>
      <c r="L353">
        <v>87.8</v>
      </c>
      <c r="M353" t="s">
        <v>42</v>
      </c>
      <c r="N353">
        <v>7.08</v>
      </c>
      <c r="O353" t="s">
        <v>24</v>
      </c>
    </row>
    <row r="354" spans="1:15" x14ac:dyDescent="0.25">
      <c r="A354" t="s">
        <v>415</v>
      </c>
      <c r="B354">
        <v>44</v>
      </c>
      <c r="C354" t="s">
        <v>34</v>
      </c>
      <c r="D354" t="s">
        <v>54</v>
      </c>
      <c r="E354" t="s">
        <v>28</v>
      </c>
      <c r="F354" t="s">
        <v>77</v>
      </c>
      <c r="G354">
        <v>7.8</v>
      </c>
      <c r="H354">
        <v>274</v>
      </c>
      <c r="I354" t="s">
        <v>52</v>
      </c>
      <c r="J354" t="s">
        <v>21</v>
      </c>
      <c r="K354" t="s">
        <v>22</v>
      </c>
      <c r="L354">
        <v>74.400000000000006</v>
      </c>
      <c r="M354" t="s">
        <v>32</v>
      </c>
      <c r="N354">
        <v>6.92</v>
      </c>
      <c r="O354" t="s">
        <v>24</v>
      </c>
    </row>
    <row r="355" spans="1:15" x14ac:dyDescent="0.25">
      <c r="A355" t="s">
        <v>416</v>
      </c>
      <c r="B355">
        <v>15</v>
      </c>
      <c r="C355" t="s">
        <v>44</v>
      </c>
      <c r="D355" t="s">
        <v>17</v>
      </c>
      <c r="E355" t="s">
        <v>28</v>
      </c>
      <c r="F355" t="s">
        <v>49</v>
      </c>
      <c r="G355">
        <v>0.9</v>
      </c>
      <c r="H355">
        <v>490</v>
      </c>
      <c r="I355" t="s">
        <v>50</v>
      </c>
      <c r="J355" t="s">
        <v>21</v>
      </c>
      <c r="K355" t="s">
        <v>41</v>
      </c>
      <c r="L355">
        <v>31.7</v>
      </c>
      <c r="M355" t="s">
        <v>23</v>
      </c>
      <c r="N355">
        <v>26.57</v>
      </c>
      <c r="O355" t="s">
        <v>23</v>
      </c>
    </row>
    <row r="356" spans="1:15" x14ac:dyDescent="0.25">
      <c r="A356" t="s">
        <v>417</v>
      </c>
      <c r="B356">
        <v>47</v>
      </c>
      <c r="C356" t="s">
        <v>34</v>
      </c>
      <c r="D356" t="s">
        <v>54</v>
      </c>
      <c r="E356" t="s">
        <v>45</v>
      </c>
      <c r="F356" t="s">
        <v>64</v>
      </c>
      <c r="G356">
        <v>5.9</v>
      </c>
      <c r="H356">
        <v>79</v>
      </c>
      <c r="I356" t="s">
        <v>20</v>
      </c>
      <c r="J356" t="s">
        <v>30</v>
      </c>
      <c r="K356" t="s">
        <v>41</v>
      </c>
      <c r="L356">
        <v>87.4</v>
      </c>
      <c r="M356" t="s">
        <v>42</v>
      </c>
      <c r="N356">
        <v>39.590000000000003</v>
      </c>
      <c r="O356" t="s">
        <v>23</v>
      </c>
    </row>
    <row r="357" spans="1:15" x14ac:dyDescent="0.25">
      <c r="A357" t="s">
        <v>418</v>
      </c>
      <c r="B357">
        <v>60</v>
      </c>
      <c r="C357" t="s">
        <v>34</v>
      </c>
      <c r="D357" t="s">
        <v>27</v>
      </c>
      <c r="E357" t="s">
        <v>45</v>
      </c>
      <c r="F357" t="s">
        <v>84</v>
      </c>
      <c r="G357">
        <v>6.5</v>
      </c>
      <c r="H357">
        <v>36</v>
      </c>
      <c r="I357" t="s">
        <v>40</v>
      </c>
      <c r="J357" t="s">
        <v>30</v>
      </c>
      <c r="K357" t="s">
        <v>31</v>
      </c>
      <c r="L357">
        <v>39.200000000000003</v>
      </c>
      <c r="M357" t="s">
        <v>23</v>
      </c>
      <c r="N357">
        <v>22.29</v>
      </c>
      <c r="O357" t="s">
        <v>24</v>
      </c>
    </row>
    <row r="358" spans="1:15" x14ac:dyDescent="0.25">
      <c r="A358" t="s">
        <v>419</v>
      </c>
      <c r="B358">
        <v>52</v>
      </c>
      <c r="C358" t="s">
        <v>34</v>
      </c>
      <c r="D358" t="s">
        <v>27</v>
      </c>
      <c r="E358" t="s">
        <v>18</v>
      </c>
      <c r="F358" t="s">
        <v>35</v>
      </c>
      <c r="G358">
        <v>2.7</v>
      </c>
      <c r="H358">
        <v>415</v>
      </c>
      <c r="I358" t="s">
        <v>52</v>
      </c>
      <c r="J358" t="s">
        <v>30</v>
      </c>
      <c r="K358" t="s">
        <v>22</v>
      </c>
      <c r="L358">
        <v>13.3</v>
      </c>
      <c r="M358" t="s">
        <v>24</v>
      </c>
      <c r="N358">
        <v>44.58</v>
      </c>
      <c r="O358" t="s">
        <v>23</v>
      </c>
    </row>
    <row r="359" spans="1:15" x14ac:dyDescent="0.25">
      <c r="A359" t="s">
        <v>420</v>
      </c>
      <c r="B359">
        <v>42</v>
      </c>
      <c r="C359" t="s">
        <v>16</v>
      </c>
      <c r="D359" t="s">
        <v>70</v>
      </c>
      <c r="E359" t="s">
        <v>71</v>
      </c>
      <c r="F359" t="s">
        <v>72</v>
      </c>
      <c r="G359">
        <v>5</v>
      </c>
      <c r="H359">
        <v>245</v>
      </c>
      <c r="I359" t="s">
        <v>62</v>
      </c>
      <c r="J359" t="s">
        <v>30</v>
      </c>
      <c r="K359" t="s">
        <v>22</v>
      </c>
      <c r="L359">
        <v>44.4</v>
      </c>
      <c r="M359" t="s">
        <v>23</v>
      </c>
      <c r="N359">
        <v>72.680000000000007</v>
      </c>
      <c r="O359" t="s">
        <v>32</v>
      </c>
    </row>
    <row r="360" spans="1:15" x14ac:dyDescent="0.25">
      <c r="A360" t="s">
        <v>421</v>
      </c>
      <c r="B360">
        <v>16</v>
      </c>
      <c r="C360" t="s">
        <v>44</v>
      </c>
      <c r="D360" t="s">
        <v>76</v>
      </c>
      <c r="E360" t="s">
        <v>28</v>
      </c>
      <c r="F360" t="s">
        <v>57</v>
      </c>
      <c r="G360">
        <v>4.3</v>
      </c>
      <c r="H360">
        <v>416</v>
      </c>
      <c r="I360" t="s">
        <v>58</v>
      </c>
      <c r="J360" t="s">
        <v>30</v>
      </c>
      <c r="K360" t="s">
        <v>31</v>
      </c>
      <c r="L360">
        <v>76.099999999999994</v>
      </c>
      <c r="M360" t="s">
        <v>42</v>
      </c>
      <c r="N360">
        <v>54.23</v>
      </c>
      <c r="O360" t="s">
        <v>32</v>
      </c>
    </row>
    <row r="361" spans="1:15" x14ac:dyDescent="0.25">
      <c r="A361" t="s">
        <v>422</v>
      </c>
      <c r="B361">
        <v>35</v>
      </c>
      <c r="C361" t="s">
        <v>16</v>
      </c>
      <c r="D361" t="s">
        <v>54</v>
      </c>
      <c r="E361" t="s">
        <v>39</v>
      </c>
      <c r="F361" t="s">
        <v>72</v>
      </c>
      <c r="G361">
        <v>3.5</v>
      </c>
      <c r="H361">
        <v>307</v>
      </c>
      <c r="I361" t="s">
        <v>62</v>
      </c>
      <c r="J361" t="s">
        <v>21</v>
      </c>
      <c r="K361" t="s">
        <v>31</v>
      </c>
      <c r="L361">
        <v>77.3</v>
      </c>
      <c r="M361" t="s">
        <v>42</v>
      </c>
      <c r="N361">
        <v>56.83</v>
      </c>
      <c r="O361" t="s">
        <v>32</v>
      </c>
    </row>
    <row r="362" spans="1:15" x14ac:dyDescent="0.25">
      <c r="A362" t="s">
        <v>423</v>
      </c>
      <c r="B362">
        <v>57</v>
      </c>
      <c r="C362" t="s">
        <v>34</v>
      </c>
      <c r="D362" t="s">
        <v>90</v>
      </c>
      <c r="E362" t="s">
        <v>45</v>
      </c>
      <c r="F362" t="s">
        <v>72</v>
      </c>
      <c r="G362">
        <v>3</v>
      </c>
      <c r="H362">
        <v>233</v>
      </c>
      <c r="I362" t="s">
        <v>40</v>
      </c>
      <c r="J362" t="s">
        <v>21</v>
      </c>
      <c r="K362" t="s">
        <v>41</v>
      </c>
      <c r="L362">
        <v>3.6</v>
      </c>
      <c r="M362" t="s">
        <v>24</v>
      </c>
      <c r="N362">
        <v>54.43</v>
      </c>
      <c r="O362" t="s">
        <v>32</v>
      </c>
    </row>
    <row r="363" spans="1:15" x14ac:dyDescent="0.25">
      <c r="A363" t="s">
        <v>424</v>
      </c>
      <c r="B363">
        <v>25</v>
      </c>
      <c r="C363" t="s">
        <v>16</v>
      </c>
      <c r="D363" t="s">
        <v>47</v>
      </c>
      <c r="E363" t="s">
        <v>28</v>
      </c>
      <c r="F363" t="s">
        <v>55</v>
      </c>
      <c r="G363">
        <v>5.3</v>
      </c>
      <c r="H363">
        <v>114</v>
      </c>
      <c r="I363" t="s">
        <v>20</v>
      </c>
      <c r="J363" t="s">
        <v>30</v>
      </c>
      <c r="K363" t="s">
        <v>41</v>
      </c>
      <c r="L363">
        <v>57.6</v>
      </c>
      <c r="M363" t="s">
        <v>32</v>
      </c>
      <c r="N363">
        <v>49.65</v>
      </c>
      <c r="O363" t="s">
        <v>23</v>
      </c>
    </row>
    <row r="364" spans="1:15" x14ac:dyDescent="0.25">
      <c r="A364" t="s">
        <v>425</v>
      </c>
      <c r="B364">
        <v>13</v>
      </c>
      <c r="C364" t="s">
        <v>44</v>
      </c>
      <c r="D364" t="s">
        <v>70</v>
      </c>
      <c r="E364" t="s">
        <v>39</v>
      </c>
      <c r="F364" t="s">
        <v>72</v>
      </c>
      <c r="G364">
        <v>7</v>
      </c>
      <c r="H364">
        <v>493</v>
      </c>
      <c r="I364" t="s">
        <v>50</v>
      </c>
      <c r="J364" t="s">
        <v>30</v>
      </c>
      <c r="K364" t="s">
        <v>31</v>
      </c>
      <c r="L364">
        <v>49.3</v>
      </c>
      <c r="M364" t="s">
        <v>23</v>
      </c>
      <c r="N364">
        <v>52.94</v>
      </c>
      <c r="O364" t="s">
        <v>32</v>
      </c>
    </row>
    <row r="365" spans="1:15" x14ac:dyDescent="0.25">
      <c r="A365" t="s">
        <v>426</v>
      </c>
      <c r="B365">
        <v>17</v>
      </c>
      <c r="C365" t="s">
        <v>44</v>
      </c>
      <c r="D365" t="s">
        <v>60</v>
      </c>
      <c r="E365" t="s">
        <v>28</v>
      </c>
      <c r="F365" t="s">
        <v>19</v>
      </c>
      <c r="G365">
        <v>4.3</v>
      </c>
      <c r="H365">
        <v>463</v>
      </c>
      <c r="I365" t="s">
        <v>65</v>
      </c>
      <c r="J365" t="s">
        <v>30</v>
      </c>
      <c r="K365" t="s">
        <v>31</v>
      </c>
      <c r="L365">
        <v>85.5</v>
      </c>
      <c r="M365" t="s">
        <v>42</v>
      </c>
      <c r="N365">
        <v>5.92</v>
      </c>
      <c r="O365" t="s">
        <v>24</v>
      </c>
    </row>
    <row r="366" spans="1:15" x14ac:dyDescent="0.25">
      <c r="A366" t="s">
        <v>427</v>
      </c>
      <c r="B366">
        <v>49</v>
      </c>
      <c r="C366" t="s">
        <v>34</v>
      </c>
      <c r="D366" t="s">
        <v>70</v>
      </c>
      <c r="E366" t="s">
        <v>18</v>
      </c>
      <c r="F366" t="s">
        <v>19</v>
      </c>
      <c r="G366">
        <v>3.2</v>
      </c>
      <c r="H366">
        <v>351</v>
      </c>
      <c r="I366" t="s">
        <v>36</v>
      </c>
      <c r="J366" t="s">
        <v>21</v>
      </c>
      <c r="K366" t="s">
        <v>31</v>
      </c>
      <c r="L366">
        <v>14.2</v>
      </c>
      <c r="M366" t="s">
        <v>24</v>
      </c>
      <c r="N366">
        <v>9.3699999999999992</v>
      </c>
      <c r="O366" t="s">
        <v>24</v>
      </c>
    </row>
    <row r="367" spans="1:15" x14ac:dyDescent="0.25">
      <c r="A367" t="s">
        <v>428</v>
      </c>
      <c r="B367">
        <v>32</v>
      </c>
      <c r="C367" t="s">
        <v>16</v>
      </c>
      <c r="D367" t="s">
        <v>70</v>
      </c>
      <c r="E367" t="s">
        <v>28</v>
      </c>
      <c r="F367" t="s">
        <v>3</v>
      </c>
      <c r="G367">
        <v>4.3</v>
      </c>
      <c r="H367">
        <v>482</v>
      </c>
      <c r="I367" t="s">
        <v>52</v>
      </c>
      <c r="J367" t="s">
        <v>21</v>
      </c>
      <c r="K367" t="s">
        <v>31</v>
      </c>
      <c r="L367">
        <v>68.2</v>
      </c>
      <c r="M367" t="s">
        <v>32</v>
      </c>
      <c r="N367">
        <v>13.73</v>
      </c>
      <c r="O367" t="s">
        <v>24</v>
      </c>
    </row>
    <row r="368" spans="1:15" x14ac:dyDescent="0.25">
      <c r="A368" t="s">
        <v>429</v>
      </c>
      <c r="B368">
        <v>44</v>
      </c>
      <c r="C368" t="s">
        <v>34</v>
      </c>
      <c r="D368" t="s">
        <v>60</v>
      </c>
      <c r="E368" t="s">
        <v>39</v>
      </c>
      <c r="F368" t="s">
        <v>35</v>
      </c>
      <c r="G368">
        <v>0.7</v>
      </c>
      <c r="H368">
        <v>320</v>
      </c>
      <c r="I368" t="s">
        <v>52</v>
      </c>
      <c r="J368" t="s">
        <v>30</v>
      </c>
      <c r="K368" t="s">
        <v>22</v>
      </c>
      <c r="L368">
        <v>5.0999999999999996</v>
      </c>
      <c r="M368" t="s">
        <v>24</v>
      </c>
      <c r="N368">
        <v>23.04</v>
      </c>
      <c r="O368" t="s">
        <v>24</v>
      </c>
    </row>
    <row r="369" spans="1:15" x14ac:dyDescent="0.25">
      <c r="A369" t="s">
        <v>430</v>
      </c>
      <c r="B369">
        <v>49</v>
      </c>
      <c r="C369" t="s">
        <v>34</v>
      </c>
      <c r="D369" t="s">
        <v>27</v>
      </c>
      <c r="E369" t="s">
        <v>18</v>
      </c>
      <c r="F369" t="s">
        <v>49</v>
      </c>
      <c r="G369">
        <v>7.8</v>
      </c>
      <c r="H369">
        <v>125</v>
      </c>
      <c r="I369" t="s">
        <v>62</v>
      </c>
      <c r="J369" t="s">
        <v>30</v>
      </c>
      <c r="K369" t="s">
        <v>22</v>
      </c>
      <c r="L369">
        <v>73.5</v>
      </c>
      <c r="M369" t="s">
        <v>32</v>
      </c>
      <c r="N369">
        <v>44.35</v>
      </c>
      <c r="O369" t="s">
        <v>23</v>
      </c>
    </row>
    <row r="370" spans="1:15" x14ac:dyDescent="0.25">
      <c r="A370" t="s">
        <v>431</v>
      </c>
      <c r="B370">
        <v>56</v>
      </c>
      <c r="C370" t="s">
        <v>34</v>
      </c>
      <c r="D370" t="s">
        <v>54</v>
      </c>
      <c r="E370" t="s">
        <v>39</v>
      </c>
      <c r="F370" t="s">
        <v>55</v>
      </c>
      <c r="G370">
        <v>7.7</v>
      </c>
      <c r="H370">
        <v>267</v>
      </c>
      <c r="I370" t="s">
        <v>65</v>
      </c>
      <c r="J370" t="s">
        <v>30</v>
      </c>
      <c r="K370" t="s">
        <v>22</v>
      </c>
      <c r="L370">
        <v>67.8</v>
      </c>
      <c r="M370" t="s">
        <v>32</v>
      </c>
      <c r="N370">
        <v>5.79</v>
      </c>
      <c r="O370" t="s">
        <v>24</v>
      </c>
    </row>
    <row r="371" spans="1:15" x14ac:dyDescent="0.25">
      <c r="A371" t="s">
        <v>432</v>
      </c>
      <c r="B371">
        <v>22</v>
      </c>
      <c r="C371" t="s">
        <v>26</v>
      </c>
      <c r="D371" t="s">
        <v>17</v>
      </c>
      <c r="E371" t="s">
        <v>39</v>
      </c>
      <c r="F371" t="s">
        <v>19</v>
      </c>
      <c r="G371">
        <v>5.9</v>
      </c>
      <c r="H371">
        <v>92</v>
      </c>
      <c r="I371" t="s">
        <v>62</v>
      </c>
      <c r="J371" t="s">
        <v>21</v>
      </c>
      <c r="K371" t="s">
        <v>22</v>
      </c>
      <c r="L371">
        <v>84.2</v>
      </c>
      <c r="M371" t="s">
        <v>42</v>
      </c>
      <c r="N371">
        <v>2.61</v>
      </c>
      <c r="O371" t="s">
        <v>24</v>
      </c>
    </row>
    <row r="372" spans="1:15" x14ac:dyDescent="0.25">
      <c r="A372" t="s">
        <v>433</v>
      </c>
      <c r="B372">
        <v>47</v>
      </c>
      <c r="C372" t="s">
        <v>34</v>
      </c>
      <c r="D372" t="s">
        <v>90</v>
      </c>
      <c r="E372" t="s">
        <v>48</v>
      </c>
      <c r="F372" t="s">
        <v>57</v>
      </c>
      <c r="G372">
        <v>7.8</v>
      </c>
      <c r="H372">
        <v>141</v>
      </c>
      <c r="I372" t="s">
        <v>29</v>
      </c>
      <c r="J372" t="s">
        <v>30</v>
      </c>
      <c r="K372" t="s">
        <v>31</v>
      </c>
      <c r="L372">
        <v>57.7</v>
      </c>
      <c r="M372" t="s">
        <v>32</v>
      </c>
      <c r="N372">
        <v>0.98</v>
      </c>
      <c r="O372" t="s">
        <v>24</v>
      </c>
    </row>
    <row r="373" spans="1:15" x14ac:dyDescent="0.25">
      <c r="A373" t="s">
        <v>434</v>
      </c>
      <c r="B373">
        <v>49</v>
      </c>
      <c r="C373" t="s">
        <v>34</v>
      </c>
      <c r="D373" t="s">
        <v>54</v>
      </c>
      <c r="E373" t="s">
        <v>71</v>
      </c>
      <c r="F373" t="s">
        <v>84</v>
      </c>
      <c r="G373">
        <v>4.4000000000000004</v>
      </c>
      <c r="H373">
        <v>5</v>
      </c>
      <c r="I373" t="s">
        <v>36</v>
      </c>
      <c r="J373" t="s">
        <v>30</v>
      </c>
      <c r="K373" t="s">
        <v>22</v>
      </c>
      <c r="L373">
        <v>70.099999999999994</v>
      </c>
      <c r="M373" t="s">
        <v>32</v>
      </c>
      <c r="N373">
        <v>53.96</v>
      </c>
      <c r="O373" t="s">
        <v>32</v>
      </c>
    </row>
    <row r="374" spans="1:15" x14ac:dyDescent="0.25">
      <c r="A374" t="s">
        <v>435</v>
      </c>
      <c r="B374">
        <v>19</v>
      </c>
      <c r="C374" t="s">
        <v>26</v>
      </c>
      <c r="D374" t="s">
        <v>67</v>
      </c>
      <c r="E374" t="s">
        <v>18</v>
      </c>
      <c r="F374" t="s">
        <v>49</v>
      </c>
      <c r="G374">
        <v>9.4</v>
      </c>
      <c r="H374">
        <v>452</v>
      </c>
      <c r="I374" t="s">
        <v>40</v>
      </c>
      <c r="J374" t="s">
        <v>30</v>
      </c>
      <c r="K374" t="s">
        <v>22</v>
      </c>
      <c r="L374">
        <v>60.7</v>
      </c>
      <c r="M374" t="s">
        <v>32</v>
      </c>
      <c r="N374">
        <v>39.26</v>
      </c>
      <c r="O374" t="s">
        <v>23</v>
      </c>
    </row>
    <row r="375" spans="1:15" x14ac:dyDescent="0.25">
      <c r="A375" t="s">
        <v>436</v>
      </c>
      <c r="B375">
        <v>41</v>
      </c>
      <c r="C375" t="s">
        <v>16</v>
      </c>
      <c r="D375" t="s">
        <v>54</v>
      </c>
      <c r="E375" t="s">
        <v>48</v>
      </c>
      <c r="F375" t="s">
        <v>19</v>
      </c>
      <c r="G375">
        <v>4.3</v>
      </c>
      <c r="H375">
        <v>107</v>
      </c>
      <c r="I375" t="s">
        <v>65</v>
      </c>
      <c r="J375" t="s">
        <v>30</v>
      </c>
      <c r="K375" t="s">
        <v>41</v>
      </c>
      <c r="L375">
        <v>49.8</v>
      </c>
      <c r="M375" t="s">
        <v>23</v>
      </c>
      <c r="N375">
        <v>34.049999999999997</v>
      </c>
      <c r="O375" t="s">
        <v>23</v>
      </c>
    </row>
    <row r="376" spans="1:15" x14ac:dyDescent="0.25">
      <c r="A376" t="s">
        <v>437</v>
      </c>
      <c r="B376">
        <v>56</v>
      </c>
      <c r="C376" t="s">
        <v>34</v>
      </c>
      <c r="D376" t="s">
        <v>90</v>
      </c>
      <c r="E376" t="s">
        <v>45</v>
      </c>
      <c r="F376" t="s">
        <v>64</v>
      </c>
      <c r="G376">
        <v>4.4000000000000004</v>
      </c>
      <c r="H376">
        <v>472</v>
      </c>
      <c r="I376" t="s">
        <v>29</v>
      </c>
      <c r="J376" t="s">
        <v>21</v>
      </c>
      <c r="K376" t="s">
        <v>41</v>
      </c>
      <c r="L376">
        <v>61.5</v>
      </c>
      <c r="M376" t="s">
        <v>32</v>
      </c>
      <c r="N376">
        <v>28.58</v>
      </c>
      <c r="O376" t="s">
        <v>23</v>
      </c>
    </row>
    <row r="377" spans="1:15" x14ac:dyDescent="0.25">
      <c r="A377" t="s">
        <v>438</v>
      </c>
      <c r="B377">
        <v>28</v>
      </c>
      <c r="C377" t="s">
        <v>16</v>
      </c>
      <c r="D377" t="s">
        <v>27</v>
      </c>
      <c r="E377" t="s">
        <v>28</v>
      </c>
      <c r="F377" t="s">
        <v>55</v>
      </c>
      <c r="G377">
        <v>8.1</v>
      </c>
      <c r="H377">
        <v>85</v>
      </c>
      <c r="I377" t="s">
        <v>40</v>
      </c>
      <c r="J377" t="s">
        <v>30</v>
      </c>
      <c r="K377" t="s">
        <v>41</v>
      </c>
      <c r="L377">
        <v>10</v>
      </c>
      <c r="M377" t="s">
        <v>24</v>
      </c>
      <c r="N377">
        <v>27.05</v>
      </c>
      <c r="O377" t="s">
        <v>23</v>
      </c>
    </row>
    <row r="378" spans="1:15" x14ac:dyDescent="0.25">
      <c r="A378" t="s">
        <v>439</v>
      </c>
      <c r="B378">
        <v>56</v>
      </c>
      <c r="C378" t="s">
        <v>34</v>
      </c>
      <c r="D378" t="s">
        <v>60</v>
      </c>
      <c r="E378" t="s">
        <v>28</v>
      </c>
      <c r="F378" t="s">
        <v>77</v>
      </c>
      <c r="G378">
        <v>1</v>
      </c>
      <c r="H378">
        <v>129</v>
      </c>
      <c r="I378" t="s">
        <v>80</v>
      </c>
      <c r="J378" t="s">
        <v>21</v>
      </c>
      <c r="K378" t="s">
        <v>41</v>
      </c>
      <c r="L378">
        <v>19.5</v>
      </c>
      <c r="M378" t="s">
        <v>24</v>
      </c>
      <c r="N378">
        <v>49.34</v>
      </c>
      <c r="O378" t="s">
        <v>23</v>
      </c>
    </row>
    <row r="379" spans="1:15" x14ac:dyDescent="0.25">
      <c r="A379" t="s">
        <v>440</v>
      </c>
      <c r="B379">
        <v>30</v>
      </c>
      <c r="C379" t="s">
        <v>16</v>
      </c>
      <c r="D379" t="s">
        <v>17</v>
      </c>
      <c r="E379" t="s">
        <v>18</v>
      </c>
      <c r="F379" t="s">
        <v>3</v>
      </c>
      <c r="G379">
        <v>8.4</v>
      </c>
      <c r="H379">
        <v>249</v>
      </c>
      <c r="I379" t="s">
        <v>29</v>
      </c>
      <c r="J379" t="s">
        <v>30</v>
      </c>
      <c r="K379" t="s">
        <v>22</v>
      </c>
      <c r="L379">
        <v>41.4</v>
      </c>
      <c r="M379" t="s">
        <v>23</v>
      </c>
      <c r="N379">
        <v>32.86</v>
      </c>
      <c r="O379" t="s">
        <v>23</v>
      </c>
    </row>
    <row r="380" spans="1:15" x14ac:dyDescent="0.25">
      <c r="A380" t="s">
        <v>441</v>
      </c>
      <c r="B380">
        <v>29</v>
      </c>
      <c r="C380" t="s">
        <v>16</v>
      </c>
      <c r="D380" t="s">
        <v>47</v>
      </c>
      <c r="E380" t="s">
        <v>48</v>
      </c>
      <c r="F380" t="s">
        <v>55</v>
      </c>
      <c r="G380">
        <v>2.8</v>
      </c>
      <c r="H380">
        <v>293</v>
      </c>
      <c r="I380" t="s">
        <v>40</v>
      </c>
      <c r="J380" t="s">
        <v>30</v>
      </c>
      <c r="K380" t="s">
        <v>31</v>
      </c>
      <c r="L380">
        <v>37.799999999999997</v>
      </c>
      <c r="M380" t="s">
        <v>23</v>
      </c>
      <c r="N380">
        <v>23.16</v>
      </c>
      <c r="O380" t="s">
        <v>24</v>
      </c>
    </row>
    <row r="381" spans="1:15" x14ac:dyDescent="0.25">
      <c r="A381" t="s">
        <v>442</v>
      </c>
      <c r="B381">
        <v>58</v>
      </c>
      <c r="C381" t="s">
        <v>34</v>
      </c>
      <c r="D381" t="s">
        <v>17</v>
      </c>
      <c r="E381" t="s">
        <v>39</v>
      </c>
      <c r="F381" t="s">
        <v>72</v>
      </c>
      <c r="G381">
        <v>1</v>
      </c>
      <c r="H381">
        <v>20</v>
      </c>
      <c r="I381" t="s">
        <v>58</v>
      </c>
      <c r="J381" t="s">
        <v>30</v>
      </c>
      <c r="K381" t="s">
        <v>22</v>
      </c>
      <c r="L381">
        <v>55</v>
      </c>
      <c r="M381" t="s">
        <v>32</v>
      </c>
      <c r="N381">
        <v>50.76</v>
      </c>
      <c r="O381" t="s">
        <v>32</v>
      </c>
    </row>
    <row r="382" spans="1:15" x14ac:dyDescent="0.25">
      <c r="A382" t="s">
        <v>443</v>
      </c>
      <c r="B382">
        <v>49</v>
      </c>
      <c r="C382" t="s">
        <v>34</v>
      </c>
      <c r="D382" t="s">
        <v>90</v>
      </c>
      <c r="E382" t="s">
        <v>39</v>
      </c>
      <c r="F382" t="s">
        <v>57</v>
      </c>
      <c r="G382">
        <v>6.3</v>
      </c>
      <c r="H382">
        <v>300</v>
      </c>
      <c r="I382" t="s">
        <v>58</v>
      </c>
      <c r="J382" t="s">
        <v>21</v>
      </c>
      <c r="K382" t="s">
        <v>41</v>
      </c>
      <c r="L382">
        <v>55.8</v>
      </c>
      <c r="M382" t="s">
        <v>32</v>
      </c>
      <c r="N382">
        <v>11.62</v>
      </c>
      <c r="O382" t="s">
        <v>24</v>
      </c>
    </row>
    <row r="383" spans="1:15" x14ac:dyDescent="0.25">
      <c r="A383" t="s">
        <v>444</v>
      </c>
      <c r="B383">
        <v>23</v>
      </c>
      <c r="C383" t="s">
        <v>26</v>
      </c>
      <c r="D383" t="s">
        <v>17</v>
      </c>
      <c r="E383" t="s">
        <v>18</v>
      </c>
      <c r="F383" t="s">
        <v>3</v>
      </c>
      <c r="G383">
        <v>2.9</v>
      </c>
      <c r="H383">
        <v>56</v>
      </c>
      <c r="I383" t="s">
        <v>50</v>
      </c>
      <c r="J383" t="s">
        <v>30</v>
      </c>
      <c r="K383" t="s">
        <v>31</v>
      </c>
      <c r="L383">
        <v>24.4</v>
      </c>
      <c r="M383" t="s">
        <v>24</v>
      </c>
      <c r="N383">
        <v>25.59</v>
      </c>
      <c r="O383" t="s">
        <v>23</v>
      </c>
    </row>
    <row r="384" spans="1:15" x14ac:dyDescent="0.25">
      <c r="A384" t="s">
        <v>445</v>
      </c>
      <c r="B384">
        <v>45</v>
      </c>
      <c r="C384" t="s">
        <v>34</v>
      </c>
      <c r="D384" t="s">
        <v>17</v>
      </c>
      <c r="E384" t="s">
        <v>71</v>
      </c>
      <c r="F384" t="s">
        <v>57</v>
      </c>
      <c r="G384">
        <v>2.8</v>
      </c>
      <c r="H384">
        <v>243</v>
      </c>
      <c r="I384" t="s">
        <v>50</v>
      </c>
      <c r="J384" t="s">
        <v>30</v>
      </c>
      <c r="K384" t="s">
        <v>41</v>
      </c>
      <c r="L384">
        <v>57.5</v>
      </c>
      <c r="M384" t="s">
        <v>32</v>
      </c>
      <c r="N384">
        <v>38.83</v>
      </c>
      <c r="O384" t="s">
        <v>23</v>
      </c>
    </row>
    <row r="385" spans="1:15" x14ac:dyDescent="0.25">
      <c r="A385" t="s">
        <v>446</v>
      </c>
      <c r="B385">
        <v>37</v>
      </c>
      <c r="C385" t="s">
        <v>16</v>
      </c>
      <c r="D385" t="s">
        <v>27</v>
      </c>
      <c r="E385" t="s">
        <v>71</v>
      </c>
      <c r="F385" t="s">
        <v>57</v>
      </c>
      <c r="G385">
        <v>0.5</v>
      </c>
      <c r="H385">
        <v>153</v>
      </c>
      <c r="I385" t="s">
        <v>40</v>
      </c>
      <c r="J385" t="s">
        <v>21</v>
      </c>
      <c r="K385" t="s">
        <v>31</v>
      </c>
      <c r="L385">
        <v>30.1</v>
      </c>
      <c r="M385" t="s">
        <v>23</v>
      </c>
      <c r="N385">
        <v>75.41</v>
      </c>
      <c r="O385" t="s">
        <v>42</v>
      </c>
    </row>
    <row r="386" spans="1:15" x14ac:dyDescent="0.25">
      <c r="A386" t="s">
        <v>447</v>
      </c>
      <c r="B386">
        <v>38</v>
      </c>
      <c r="C386" t="s">
        <v>16</v>
      </c>
      <c r="D386" t="s">
        <v>38</v>
      </c>
      <c r="E386" t="s">
        <v>71</v>
      </c>
      <c r="F386" t="s">
        <v>72</v>
      </c>
      <c r="G386">
        <v>8.9</v>
      </c>
      <c r="H386">
        <v>431</v>
      </c>
      <c r="I386" t="s">
        <v>52</v>
      </c>
      <c r="J386" t="s">
        <v>21</v>
      </c>
      <c r="K386" t="s">
        <v>31</v>
      </c>
      <c r="L386">
        <v>78.8</v>
      </c>
      <c r="M386" t="s">
        <v>42</v>
      </c>
      <c r="N386">
        <v>13.44</v>
      </c>
      <c r="O386" t="s">
        <v>24</v>
      </c>
    </row>
    <row r="387" spans="1:15" x14ac:dyDescent="0.25">
      <c r="A387" t="s">
        <v>448</v>
      </c>
      <c r="B387">
        <v>43</v>
      </c>
      <c r="C387" t="s">
        <v>16</v>
      </c>
      <c r="D387" t="s">
        <v>76</v>
      </c>
      <c r="E387" t="s">
        <v>48</v>
      </c>
      <c r="F387" t="s">
        <v>3</v>
      </c>
      <c r="G387">
        <v>4.3</v>
      </c>
      <c r="H387">
        <v>99</v>
      </c>
      <c r="I387" t="s">
        <v>58</v>
      </c>
      <c r="J387" t="s">
        <v>21</v>
      </c>
      <c r="K387" t="s">
        <v>41</v>
      </c>
      <c r="L387">
        <v>18.399999999999999</v>
      </c>
      <c r="M387" t="s">
        <v>24</v>
      </c>
      <c r="N387">
        <v>71.03</v>
      </c>
      <c r="O387" t="s">
        <v>32</v>
      </c>
    </row>
    <row r="388" spans="1:15" x14ac:dyDescent="0.25">
      <c r="A388" t="s">
        <v>449</v>
      </c>
      <c r="B388">
        <v>54</v>
      </c>
      <c r="C388" t="s">
        <v>34</v>
      </c>
      <c r="D388" t="s">
        <v>54</v>
      </c>
      <c r="E388" t="s">
        <v>28</v>
      </c>
      <c r="F388" t="s">
        <v>55</v>
      </c>
      <c r="G388">
        <v>0.5</v>
      </c>
      <c r="H388">
        <v>320</v>
      </c>
      <c r="I388" t="s">
        <v>20</v>
      </c>
      <c r="J388" t="s">
        <v>30</v>
      </c>
      <c r="K388" t="s">
        <v>22</v>
      </c>
      <c r="L388">
        <v>75.7</v>
      </c>
      <c r="M388" t="s">
        <v>42</v>
      </c>
      <c r="N388">
        <v>72.64</v>
      </c>
      <c r="O388" t="s">
        <v>32</v>
      </c>
    </row>
    <row r="389" spans="1:15" x14ac:dyDescent="0.25">
      <c r="A389" t="s">
        <v>450</v>
      </c>
      <c r="B389">
        <v>51</v>
      </c>
      <c r="C389" t="s">
        <v>34</v>
      </c>
      <c r="D389" t="s">
        <v>70</v>
      </c>
      <c r="E389" t="s">
        <v>71</v>
      </c>
      <c r="F389" t="s">
        <v>64</v>
      </c>
      <c r="G389">
        <v>6.5</v>
      </c>
      <c r="H389">
        <v>345</v>
      </c>
      <c r="I389" t="s">
        <v>36</v>
      </c>
      <c r="J389" t="s">
        <v>30</v>
      </c>
      <c r="K389" t="s">
        <v>41</v>
      </c>
      <c r="L389">
        <v>48.3</v>
      </c>
      <c r="M389" t="s">
        <v>23</v>
      </c>
      <c r="N389">
        <v>0.5</v>
      </c>
      <c r="O389" t="s">
        <v>24</v>
      </c>
    </row>
    <row r="390" spans="1:15" x14ac:dyDescent="0.25">
      <c r="A390" t="s">
        <v>451</v>
      </c>
      <c r="B390">
        <v>28</v>
      </c>
      <c r="C390" t="s">
        <v>16</v>
      </c>
      <c r="D390" t="s">
        <v>54</v>
      </c>
      <c r="E390" t="s">
        <v>39</v>
      </c>
      <c r="F390" t="s">
        <v>35</v>
      </c>
      <c r="G390">
        <v>8.8000000000000007</v>
      </c>
      <c r="H390">
        <v>168</v>
      </c>
      <c r="I390" t="s">
        <v>40</v>
      </c>
      <c r="J390" t="s">
        <v>21</v>
      </c>
      <c r="K390" t="s">
        <v>31</v>
      </c>
      <c r="L390">
        <v>33.1</v>
      </c>
      <c r="M390" t="s">
        <v>23</v>
      </c>
      <c r="N390">
        <v>32.14</v>
      </c>
      <c r="O390" t="s">
        <v>23</v>
      </c>
    </row>
    <row r="391" spans="1:15" x14ac:dyDescent="0.25">
      <c r="A391" t="s">
        <v>452</v>
      </c>
      <c r="B391">
        <v>19</v>
      </c>
      <c r="C391" t="s">
        <v>26</v>
      </c>
      <c r="D391" t="s">
        <v>54</v>
      </c>
      <c r="E391" t="s">
        <v>48</v>
      </c>
      <c r="F391" t="s">
        <v>77</v>
      </c>
      <c r="G391">
        <v>9.3000000000000007</v>
      </c>
      <c r="H391">
        <v>184</v>
      </c>
      <c r="I391" t="s">
        <v>40</v>
      </c>
      <c r="J391" t="s">
        <v>21</v>
      </c>
      <c r="K391" t="s">
        <v>31</v>
      </c>
      <c r="L391">
        <v>61.2</v>
      </c>
      <c r="M391" t="s">
        <v>32</v>
      </c>
      <c r="N391">
        <v>55.19</v>
      </c>
      <c r="O391" t="s">
        <v>32</v>
      </c>
    </row>
    <row r="392" spans="1:15" x14ac:dyDescent="0.25">
      <c r="A392" t="s">
        <v>453</v>
      </c>
      <c r="B392">
        <v>34</v>
      </c>
      <c r="C392" t="s">
        <v>16</v>
      </c>
      <c r="D392" t="s">
        <v>47</v>
      </c>
      <c r="E392" t="s">
        <v>39</v>
      </c>
      <c r="F392" t="s">
        <v>3</v>
      </c>
      <c r="G392">
        <v>9.6999999999999993</v>
      </c>
      <c r="H392">
        <v>41</v>
      </c>
      <c r="I392" t="s">
        <v>50</v>
      </c>
      <c r="J392" t="s">
        <v>21</v>
      </c>
      <c r="K392" t="s">
        <v>41</v>
      </c>
      <c r="L392">
        <v>13.3</v>
      </c>
      <c r="M392" t="s">
        <v>24</v>
      </c>
      <c r="N392">
        <v>71.58</v>
      </c>
      <c r="O392" t="s">
        <v>32</v>
      </c>
    </row>
    <row r="393" spans="1:15" x14ac:dyDescent="0.25">
      <c r="A393" t="s">
        <v>454</v>
      </c>
      <c r="B393">
        <v>51</v>
      </c>
      <c r="C393" t="s">
        <v>34</v>
      </c>
      <c r="D393" t="s">
        <v>27</v>
      </c>
      <c r="E393" t="s">
        <v>18</v>
      </c>
      <c r="F393" t="s">
        <v>84</v>
      </c>
      <c r="G393">
        <v>4.7</v>
      </c>
      <c r="H393">
        <v>143</v>
      </c>
      <c r="I393" t="s">
        <v>29</v>
      </c>
      <c r="J393" t="s">
        <v>30</v>
      </c>
      <c r="K393" t="s">
        <v>31</v>
      </c>
      <c r="L393">
        <v>33.799999999999997</v>
      </c>
      <c r="M393" t="s">
        <v>23</v>
      </c>
      <c r="N393">
        <v>38.869999999999997</v>
      </c>
      <c r="O393" t="s">
        <v>23</v>
      </c>
    </row>
    <row r="394" spans="1:15" x14ac:dyDescent="0.25">
      <c r="A394" t="s">
        <v>455</v>
      </c>
      <c r="B394">
        <v>53</v>
      </c>
      <c r="C394" t="s">
        <v>34</v>
      </c>
      <c r="D394" t="s">
        <v>67</v>
      </c>
      <c r="E394" t="s">
        <v>45</v>
      </c>
      <c r="F394" t="s">
        <v>64</v>
      </c>
      <c r="G394">
        <v>8.9</v>
      </c>
      <c r="H394">
        <v>78</v>
      </c>
      <c r="I394" t="s">
        <v>80</v>
      </c>
      <c r="J394" t="s">
        <v>21</v>
      </c>
      <c r="K394" t="s">
        <v>31</v>
      </c>
      <c r="L394">
        <v>86.2</v>
      </c>
      <c r="M394" t="s">
        <v>42</v>
      </c>
      <c r="N394">
        <v>62.42</v>
      </c>
      <c r="O394" t="s">
        <v>32</v>
      </c>
    </row>
    <row r="395" spans="1:15" x14ac:dyDescent="0.25">
      <c r="A395" t="s">
        <v>456</v>
      </c>
      <c r="B395">
        <v>25</v>
      </c>
      <c r="C395" t="s">
        <v>16</v>
      </c>
      <c r="D395" t="s">
        <v>76</v>
      </c>
      <c r="E395" t="s">
        <v>18</v>
      </c>
      <c r="F395" t="s">
        <v>19</v>
      </c>
      <c r="G395">
        <v>4.5</v>
      </c>
      <c r="H395">
        <v>183</v>
      </c>
      <c r="I395" t="s">
        <v>58</v>
      </c>
      <c r="J395" t="s">
        <v>21</v>
      </c>
      <c r="K395" t="s">
        <v>41</v>
      </c>
      <c r="L395">
        <v>21</v>
      </c>
      <c r="M395" t="s">
        <v>24</v>
      </c>
      <c r="N395">
        <v>60.35</v>
      </c>
      <c r="O395" t="s">
        <v>32</v>
      </c>
    </row>
    <row r="396" spans="1:15" x14ac:dyDescent="0.25">
      <c r="A396" t="s">
        <v>457</v>
      </c>
      <c r="B396">
        <v>38</v>
      </c>
      <c r="C396" t="s">
        <v>16</v>
      </c>
      <c r="D396" t="s">
        <v>60</v>
      </c>
      <c r="E396" t="s">
        <v>39</v>
      </c>
      <c r="F396" t="s">
        <v>64</v>
      </c>
      <c r="G396">
        <v>3.5</v>
      </c>
      <c r="H396">
        <v>468</v>
      </c>
      <c r="I396" t="s">
        <v>29</v>
      </c>
      <c r="J396" t="s">
        <v>21</v>
      </c>
      <c r="K396" t="s">
        <v>31</v>
      </c>
      <c r="L396">
        <v>87.5</v>
      </c>
      <c r="M396" t="s">
        <v>42</v>
      </c>
      <c r="N396">
        <v>8.39</v>
      </c>
      <c r="O396" t="s">
        <v>24</v>
      </c>
    </row>
    <row r="397" spans="1:15" x14ac:dyDescent="0.25">
      <c r="A397" t="s">
        <v>458</v>
      </c>
      <c r="B397">
        <v>26</v>
      </c>
      <c r="C397" t="s">
        <v>16</v>
      </c>
      <c r="D397" t="s">
        <v>47</v>
      </c>
      <c r="E397" t="s">
        <v>71</v>
      </c>
      <c r="F397" t="s">
        <v>3</v>
      </c>
      <c r="G397">
        <v>8.1999999999999993</v>
      </c>
      <c r="H397">
        <v>153</v>
      </c>
      <c r="I397" t="s">
        <v>36</v>
      </c>
      <c r="J397" t="s">
        <v>30</v>
      </c>
      <c r="K397" t="s">
        <v>41</v>
      </c>
      <c r="L397">
        <v>5.6</v>
      </c>
      <c r="M397" t="s">
        <v>24</v>
      </c>
      <c r="N397">
        <v>36.89</v>
      </c>
      <c r="O397" t="s">
        <v>23</v>
      </c>
    </row>
    <row r="398" spans="1:15" x14ac:dyDescent="0.25">
      <c r="A398" t="s">
        <v>459</v>
      </c>
      <c r="B398">
        <v>59</v>
      </c>
      <c r="C398" t="s">
        <v>34</v>
      </c>
      <c r="D398" t="s">
        <v>47</v>
      </c>
      <c r="E398" t="s">
        <v>45</v>
      </c>
      <c r="F398" t="s">
        <v>57</v>
      </c>
      <c r="G398">
        <v>7.7</v>
      </c>
      <c r="H398">
        <v>208</v>
      </c>
      <c r="I398" t="s">
        <v>52</v>
      </c>
      <c r="J398" t="s">
        <v>21</v>
      </c>
      <c r="K398" t="s">
        <v>41</v>
      </c>
      <c r="L398">
        <v>8</v>
      </c>
      <c r="M398" t="s">
        <v>24</v>
      </c>
      <c r="N398">
        <v>74.53</v>
      </c>
      <c r="O398" t="s">
        <v>32</v>
      </c>
    </row>
    <row r="399" spans="1:15" x14ac:dyDescent="0.25">
      <c r="A399" t="s">
        <v>460</v>
      </c>
      <c r="B399">
        <v>27</v>
      </c>
      <c r="C399" t="s">
        <v>16</v>
      </c>
      <c r="D399" t="s">
        <v>27</v>
      </c>
      <c r="E399" t="s">
        <v>18</v>
      </c>
      <c r="F399" t="s">
        <v>72</v>
      </c>
      <c r="G399">
        <v>2.7</v>
      </c>
      <c r="H399">
        <v>267</v>
      </c>
      <c r="I399" t="s">
        <v>36</v>
      </c>
      <c r="J399" t="s">
        <v>30</v>
      </c>
      <c r="K399" t="s">
        <v>41</v>
      </c>
      <c r="L399">
        <v>41.3</v>
      </c>
      <c r="M399" t="s">
        <v>23</v>
      </c>
      <c r="N399">
        <v>15.28</v>
      </c>
      <c r="O399" t="s">
        <v>24</v>
      </c>
    </row>
    <row r="400" spans="1:15" x14ac:dyDescent="0.25">
      <c r="A400" t="s">
        <v>461</v>
      </c>
      <c r="B400">
        <v>55</v>
      </c>
      <c r="C400" t="s">
        <v>34</v>
      </c>
      <c r="D400" t="s">
        <v>70</v>
      </c>
      <c r="E400" t="s">
        <v>45</v>
      </c>
      <c r="F400" t="s">
        <v>57</v>
      </c>
      <c r="G400">
        <v>2.1</v>
      </c>
      <c r="H400">
        <v>238</v>
      </c>
      <c r="I400" t="s">
        <v>20</v>
      </c>
      <c r="J400" t="s">
        <v>30</v>
      </c>
      <c r="K400" t="s">
        <v>22</v>
      </c>
      <c r="L400">
        <v>49</v>
      </c>
      <c r="M400" t="s">
        <v>23</v>
      </c>
      <c r="N400">
        <v>69.56</v>
      </c>
      <c r="O400" t="s">
        <v>32</v>
      </c>
    </row>
    <row r="401" spans="1:15" x14ac:dyDescent="0.25">
      <c r="A401" t="s">
        <v>462</v>
      </c>
      <c r="B401">
        <v>40</v>
      </c>
      <c r="C401" t="s">
        <v>16</v>
      </c>
      <c r="D401" t="s">
        <v>27</v>
      </c>
      <c r="E401" t="s">
        <v>48</v>
      </c>
      <c r="F401" t="s">
        <v>72</v>
      </c>
      <c r="G401">
        <v>9.6</v>
      </c>
      <c r="H401">
        <v>133</v>
      </c>
      <c r="I401" t="s">
        <v>80</v>
      </c>
      <c r="J401" t="s">
        <v>30</v>
      </c>
      <c r="K401" t="s">
        <v>22</v>
      </c>
      <c r="L401">
        <v>57.6</v>
      </c>
      <c r="M401" t="s">
        <v>32</v>
      </c>
      <c r="N401">
        <v>59.97</v>
      </c>
      <c r="O401" t="s">
        <v>32</v>
      </c>
    </row>
    <row r="402" spans="1:15" x14ac:dyDescent="0.25">
      <c r="A402" t="s">
        <v>463</v>
      </c>
      <c r="B402">
        <v>50</v>
      </c>
      <c r="C402" t="s">
        <v>34</v>
      </c>
      <c r="D402" t="s">
        <v>90</v>
      </c>
      <c r="E402" t="s">
        <v>48</v>
      </c>
      <c r="F402" t="s">
        <v>84</v>
      </c>
      <c r="G402">
        <v>6.5</v>
      </c>
      <c r="H402">
        <v>399</v>
      </c>
      <c r="I402" t="s">
        <v>50</v>
      </c>
      <c r="J402" t="s">
        <v>30</v>
      </c>
      <c r="K402" t="s">
        <v>41</v>
      </c>
      <c r="L402">
        <v>80.2</v>
      </c>
      <c r="M402" t="s">
        <v>42</v>
      </c>
      <c r="N402">
        <v>27.28</v>
      </c>
      <c r="O402" t="s">
        <v>23</v>
      </c>
    </row>
    <row r="403" spans="1:15" x14ac:dyDescent="0.25">
      <c r="A403" t="s">
        <v>464</v>
      </c>
      <c r="B403">
        <v>22</v>
      </c>
      <c r="C403" t="s">
        <v>26</v>
      </c>
      <c r="D403" t="s">
        <v>67</v>
      </c>
      <c r="E403" t="s">
        <v>28</v>
      </c>
      <c r="F403" t="s">
        <v>84</v>
      </c>
      <c r="G403">
        <v>3.7</v>
      </c>
      <c r="H403">
        <v>471</v>
      </c>
      <c r="I403" t="s">
        <v>40</v>
      </c>
      <c r="J403" t="s">
        <v>30</v>
      </c>
      <c r="K403" t="s">
        <v>41</v>
      </c>
      <c r="L403">
        <v>18.899999999999999</v>
      </c>
      <c r="M403" t="s">
        <v>24</v>
      </c>
      <c r="N403">
        <v>67.23</v>
      </c>
      <c r="O403" t="s">
        <v>32</v>
      </c>
    </row>
    <row r="404" spans="1:15" x14ac:dyDescent="0.25">
      <c r="A404" t="s">
        <v>465</v>
      </c>
      <c r="B404">
        <v>51</v>
      </c>
      <c r="C404" t="s">
        <v>34</v>
      </c>
      <c r="D404" t="s">
        <v>60</v>
      </c>
      <c r="E404" t="s">
        <v>71</v>
      </c>
      <c r="F404" t="s">
        <v>72</v>
      </c>
      <c r="G404">
        <v>3.1</v>
      </c>
      <c r="H404">
        <v>298</v>
      </c>
      <c r="I404" t="s">
        <v>62</v>
      </c>
      <c r="J404" t="s">
        <v>30</v>
      </c>
      <c r="K404" t="s">
        <v>22</v>
      </c>
      <c r="L404">
        <v>11.9</v>
      </c>
      <c r="M404" t="s">
        <v>24</v>
      </c>
      <c r="N404">
        <v>31.32</v>
      </c>
      <c r="O404" t="s">
        <v>23</v>
      </c>
    </row>
    <row r="405" spans="1:15" x14ac:dyDescent="0.25">
      <c r="A405" t="s">
        <v>466</v>
      </c>
      <c r="B405">
        <v>42</v>
      </c>
      <c r="C405" t="s">
        <v>16</v>
      </c>
      <c r="D405" t="s">
        <v>60</v>
      </c>
      <c r="E405" t="s">
        <v>18</v>
      </c>
      <c r="F405" t="s">
        <v>64</v>
      </c>
      <c r="G405">
        <v>5.3</v>
      </c>
      <c r="H405">
        <v>304</v>
      </c>
      <c r="I405" t="s">
        <v>80</v>
      </c>
      <c r="J405" t="s">
        <v>21</v>
      </c>
      <c r="K405" t="s">
        <v>31</v>
      </c>
      <c r="L405">
        <v>4.4000000000000004</v>
      </c>
      <c r="M405" t="s">
        <v>24</v>
      </c>
      <c r="N405">
        <v>52.72</v>
      </c>
      <c r="O405" t="s">
        <v>32</v>
      </c>
    </row>
    <row r="406" spans="1:15" x14ac:dyDescent="0.25">
      <c r="A406" t="s">
        <v>467</v>
      </c>
      <c r="B406">
        <v>55</v>
      </c>
      <c r="C406" t="s">
        <v>34</v>
      </c>
      <c r="D406" t="s">
        <v>47</v>
      </c>
      <c r="E406" t="s">
        <v>45</v>
      </c>
      <c r="F406" t="s">
        <v>77</v>
      </c>
      <c r="G406">
        <v>3.7</v>
      </c>
      <c r="H406">
        <v>193</v>
      </c>
      <c r="I406" t="s">
        <v>29</v>
      </c>
      <c r="J406" t="s">
        <v>21</v>
      </c>
      <c r="K406" t="s">
        <v>22</v>
      </c>
      <c r="L406">
        <v>36.9</v>
      </c>
      <c r="M406" t="s">
        <v>23</v>
      </c>
      <c r="N406">
        <v>1.42</v>
      </c>
      <c r="O406" t="s">
        <v>24</v>
      </c>
    </row>
    <row r="407" spans="1:15" x14ac:dyDescent="0.25">
      <c r="A407" t="s">
        <v>468</v>
      </c>
      <c r="B407">
        <v>34</v>
      </c>
      <c r="C407" t="s">
        <v>16</v>
      </c>
      <c r="D407" t="s">
        <v>17</v>
      </c>
      <c r="E407" t="s">
        <v>71</v>
      </c>
      <c r="F407" t="s">
        <v>72</v>
      </c>
      <c r="G407">
        <v>9.1</v>
      </c>
      <c r="H407">
        <v>104</v>
      </c>
      <c r="I407" t="s">
        <v>50</v>
      </c>
      <c r="J407" t="s">
        <v>30</v>
      </c>
      <c r="K407" t="s">
        <v>31</v>
      </c>
      <c r="L407">
        <v>22.3</v>
      </c>
      <c r="M407" t="s">
        <v>24</v>
      </c>
      <c r="N407">
        <v>59.63</v>
      </c>
      <c r="O407" t="s">
        <v>32</v>
      </c>
    </row>
    <row r="408" spans="1:15" x14ac:dyDescent="0.25">
      <c r="A408" t="s">
        <v>469</v>
      </c>
      <c r="B408">
        <v>20</v>
      </c>
      <c r="C408" t="s">
        <v>26</v>
      </c>
      <c r="D408" t="s">
        <v>67</v>
      </c>
      <c r="E408" t="s">
        <v>48</v>
      </c>
      <c r="F408" t="s">
        <v>84</v>
      </c>
      <c r="G408">
        <v>5.2</v>
      </c>
      <c r="H408">
        <v>402</v>
      </c>
      <c r="I408" t="s">
        <v>80</v>
      </c>
      <c r="J408" t="s">
        <v>30</v>
      </c>
      <c r="K408" t="s">
        <v>31</v>
      </c>
      <c r="L408">
        <v>52.4</v>
      </c>
      <c r="M408" t="s">
        <v>32</v>
      </c>
      <c r="N408">
        <v>71.88</v>
      </c>
      <c r="O408" t="s">
        <v>32</v>
      </c>
    </row>
    <row r="409" spans="1:15" x14ac:dyDescent="0.25">
      <c r="A409" t="s">
        <v>470</v>
      </c>
      <c r="B409">
        <v>48</v>
      </c>
      <c r="C409" t="s">
        <v>34</v>
      </c>
      <c r="D409" t="s">
        <v>54</v>
      </c>
      <c r="E409" t="s">
        <v>28</v>
      </c>
      <c r="F409" t="s">
        <v>19</v>
      </c>
      <c r="G409">
        <v>7.7</v>
      </c>
      <c r="H409">
        <v>243</v>
      </c>
      <c r="I409" t="s">
        <v>62</v>
      </c>
      <c r="J409" t="s">
        <v>30</v>
      </c>
      <c r="K409" t="s">
        <v>31</v>
      </c>
      <c r="L409">
        <v>50.4</v>
      </c>
      <c r="M409" t="s">
        <v>32</v>
      </c>
      <c r="N409">
        <v>10.74</v>
      </c>
      <c r="O409" t="s">
        <v>24</v>
      </c>
    </row>
    <row r="410" spans="1:15" x14ac:dyDescent="0.25">
      <c r="A410" t="s">
        <v>471</v>
      </c>
      <c r="B410">
        <v>27</v>
      </c>
      <c r="C410" t="s">
        <v>16</v>
      </c>
      <c r="D410" t="s">
        <v>76</v>
      </c>
      <c r="E410" t="s">
        <v>48</v>
      </c>
      <c r="F410" t="s">
        <v>84</v>
      </c>
      <c r="G410">
        <v>7.5</v>
      </c>
      <c r="H410">
        <v>281</v>
      </c>
      <c r="I410" t="s">
        <v>20</v>
      </c>
      <c r="J410" t="s">
        <v>30</v>
      </c>
      <c r="K410" t="s">
        <v>22</v>
      </c>
      <c r="L410">
        <v>34</v>
      </c>
      <c r="M410" t="s">
        <v>23</v>
      </c>
      <c r="N410">
        <v>32.590000000000003</v>
      </c>
      <c r="O410" t="s">
        <v>23</v>
      </c>
    </row>
    <row r="411" spans="1:15" x14ac:dyDescent="0.25">
      <c r="A411" t="s">
        <v>472</v>
      </c>
      <c r="B411">
        <v>23</v>
      </c>
      <c r="C411" t="s">
        <v>26</v>
      </c>
      <c r="D411" t="s">
        <v>67</v>
      </c>
      <c r="E411" t="s">
        <v>39</v>
      </c>
      <c r="F411" t="s">
        <v>77</v>
      </c>
      <c r="G411">
        <v>4.9000000000000004</v>
      </c>
      <c r="H411">
        <v>369</v>
      </c>
      <c r="I411" t="s">
        <v>40</v>
      </c>
      <c r="J411" t="s">
        <v>30</v>
      </c>
      <c r="K411" t="s">
        <v>41</v>
      </c>
      <c r="L411">
        <v>77.400000000000006</v>
      </c>
      <c r="M411" t="s">
        <v>42</v>
      </c>
      <c r="N411">
        <v>49.19</v>
      </c>
      <c r="O411" t="s">
        <v>23</v>
      </c>
    </row>
    <row r="412" spans="1:15" x14ac:dyDescent="0.25">
      <c r="A412" t="s">
        <v>473</v>
      </c>
      <c r="B412">
        <v>34</v>
      </c>
      <c r="C412" t="s">
        <v>16</v>
      </c>
      <c r="D412" t="s">
        <v>38</v>
      </c>
      <c r="E412" t="s">
        <v>39</v>
      </c>
      <c r="F412" t="s">
        <v>49</v>
      </c>
      <c r="G412">
        <v>0.9</v>
      </c>
      <c r="H412">
        <v>327</v>
      </c>
      <c r="I412" t="s">
        <v>62</v>
      </c>
      <c r="J412" t="s">
        <v>21</v>
      </c>
      <c r="K412" t="s">
        <v>22</v>
      </c>
      <c r="L412">
        <v>4.3</v>
      </c>
      <c r="M412" t="s">
        <v>24</v>
      </c>
      <c r="N412">
        <v>48.32</v>
      </c>
      <c r="O412" t="s">
        <v>23</v>
      </c>
    </row>
    <row r="413" spans="1:15" x14ac:dyDescent="0.25">
      <c r="A413" t="s">
        <v>474</v>
      </c>
      <c r="B413">
        <v>27</v>
      </c>
      <c r="C413" t="s">
        <v>16</v>
      </c>
      <c r="D413" t="s">
        <v>70</v>
      </c>
      <c r="E413" t="s">
        <v>28</v>
      </c>
      <c r="F413" t="s">
        <v>72</v>
      </c>
      <c r="G413">
        <v>0.9</v>
      </c>
      <c r="H413">
        <v>138</v>
      </c>
      <c r="I413" t="s">
        <v>36</v>
      </c>
      <c r="J413" t="s">
        <v>21</v>
      </c>
      <c r="K413" t="s">
        <v>22</v>
      </c>
      <c r="L413">
        <v>10.9</v>
      </c>
      <c r="M413" t="s">
        <v>24</v>
      </c>
      <c r="N413">
        <v>20.440000000000001</v>
      </c>
      <c r="O413" t="s">
        <v>24</v>
      </c>
    </row>
    <row r="414" spans="1:15" x14ac:dyDescent="0.25">
      <c r="A414" t="s">
        <v>475</v>
      </c>
      <c r="B414">
        <v>45</v>
      </c>
      <c r="C414" t="s">
        <v>34</v>
      </c>
      <c r="D414" t="s">
        <v>90</v>
      </c>
      <c r="E414" t="s">
        <v>48</v>
      </c>
      <c r="F414" t="s">
        <v>49</v>
      </c>
      <c r="G414">
        <v>8.9</v>
      </c>
      <c r="H414">
        <v>63</v>
      </c>
      <c r="I414" t="s">
        <v>80</v>
      </c>
      <c r="J414" t="s">
        <v>21</v>
      </c>
      <c r="K414" t="s">
        <v>22</v>
      </c>
      <c r="L414">
        <v>30.7</v>
      </c>
      <c r="M414" t="s">
        <v>23</v>
      </c>
      <c r="N414">
        <v>43.88</v>
      </c>
      <c r="O414" t="s">
        <v>23</v>
      </c>
    </row>
    <row r="415" spans="1:15" x14ac:dyDescent="0.25">
      <c r="A415" t="s">
        <v>476</v>
      </c>
      <c r="B415">
        <v>52</v>
      </c>
      <c r="C415" t="s">
        <v>34</v>
      </c>
      <c r="D415" t="s">
        <v>47</v>
      </c>
      <c r="E415" t="s">
        <v>39</v>
      </c>
      <c r="F415" t="s">
        <v>19</v>
      </c>
      <c r="G415">
        <v>1.8</v>
      </c>
      <c r="H415">
        <v>110</v>
      </c>
      <c r="I415" t="s">
        <v>29</v>
      </c>
      <c r="J415" t="s">
        <v>30</v>
      </c>
      <c r="K415" t="s">
        <v>22</v>
      </c>
      <c r="L415">
        <v>15</v>
      </c>
      <c r="M415" t="s">
        <v>24</v>
      </c>
      <c r="N415">
        <v>41.93</v>
      </c>
      <c r="O415" t="s">
        <v>23</v>
      </c>
    </row>
    <row r="416" spans="1:15" x14ac:dyDescent="0.25">
      <c r="A416" t="s">
        <v>477</v>
      </c>
      <c r="B416">
        <v>15</v>
      </c>
      <c r="C416" t="s">
        <v>44</v>
      </c>
      <c r="D416" t="s">
        <v>54</v>
      </c>
      <c r="E416" t="s">
        <v>45</v>
      </c>
      <c r="F416" t="s">
        <v>49</v>
      </c>
      <c r="G416">
        <v>9.1999999999999993</v>
      </c>
      <c r="H416">
        <v>405</v>
      </c>
      <c r="I416" t="s">
        <v>58</v>
      </c>
      <c r="J416" t="s">
        <v>21</v>
      </c>
      <c r="K416" t="s">
        <v>41</v>
      </c>
      <c r="L416">
        <v>13.4</v>
      </c>
      <c r="M416" t="s">
        <v>24</v>
      </c>
      <c r="N416">
        <v>32.35</v>
      </c>
      <c r="O416" t="s">
        <v>23</v>
      </c>
    </row>
    <row r="417" spans="1:15" x14ac:dyDescent="0.25">
      <c r="A417" t="s">
        <v>478</v>
      </c>
      <c r="B417">
        <v>46</v>
      </c>
      <c r="C417" t="s">
        <v>34</v>
      </c>
      <c r="D417" t="s">
        <v>76</v>
      </c>
      <c r="E417" t="s">
        <v>28</v>
      </c>
      <c r="F417" t="s">
        <v>49</v>
      </c>
      <c r="G417">
        <v>7.4</v>
      </c>
      <c r="H417">
        <v>18</v>
      </c>
      <c r="I417" t="s">
        <v>50</v>
      </c>
      <c r="J417" t="s">
        <v>21</v>
      </c>
      <c r="K417" t="s">
        <v>31</v>
      </c>
      <c r="L417">
        <v>64.400000000000006</v>
      </c>
      <c r="M417" t="s">
        <v>32</v>
      </c>
      <c r="N417">
        <v>79.040000000000006</v>
      </c>
      <c r="O417" t="s">
        <v>42</v>
      </c>
    </row>
    <row r="418" spans="1:15" x14ac:dyDescent="0.25">
      <c r="A418" t="s">
        <v>479</v>
      </c>
      <c r="B418">
        <v>59</v>
      </c>
      <c r="C418" t="s">
        <v>34</v>
      </c>
      <c r="D418" t="s">
        <v>17</v>
      </c>
      <c r="E418" t="s">
        <v>48</v>
      </c>
      <c r="F418" t="s">
        <v>84</v>
      </c>
      <c r="G418">
        <v>0.7</v>
      </c>
      <c r="H418">
        <v>329</v>
      </c>
      <c r="I418" t="s">
        <v>40</v>
      </c>
      <c r="J418" t="s">
        <v>21</v>
      </c>
      <c r="K418" t="s">
        <v>22</v>
      </c>
      <c r="L418">
        <v>37</v>
      </c>
      <c r="M418" t="s">
        <v>23</v>
      </c>
      <c r="N418">
        <v>48.88</v>
      </c>
      <c r="O418" t="s">
        <v>23</v>
      </c>
    </row>
    <row r="419" spans="1:15" x14ac:dyDescent="0.25">
      <c r="A419" t="s">
        <v>480</v>
      </c>
      <c r="B419">
        <v>43</v>
      </c>
      <c r="C419" t="s">
        <v>16</v>
      </c>
      <c r="D419" t="s">
        <v>60</v>
      </c>
      <c r="E419" t="s">
        <v>48</v>
      </c>
      <c r="F419" t="s">
        <v>3</v>
      </c>
      <c r="G419">
        <v>5.6</v>
      </c>
      <c r="H419">
        <v>93</v>
      </c>
      <c r="I419" t="s">
        <v>65</v>
      </c>
      <c r="J419" t="s">
        <v>30</v>
      </c>
      <c r="K419" t="s">
        <v>31</v>
      </c>
      <c r="L419">
        <v>14.2</v>
      </c>
      <c r="M419" t="s">
        <v>24</v>
      </c>
      <c r="N419">
        <v>32.85</v>
      </c>
      <c r="O419" t="s">
        <v>23</v>
      </c>
    </row>
    <row r="420" spans="1:15" x14ac:dyDescent="0.25">
      <c r="A420" t="s">
        <v>481</v>
      </c>
      <c r="B420">
        <v>15</v>
      </c>
      <c r="C420" t="s">
        <v>44</v>
      </c>
      <c r="D420" t="s">
        <v>38</v>
      </c>
      <c r="E420" t="s">
        <v>39</v>
      </c>
      <c r="F420" t="s">
        <v>19</v>
      </c>
      <c r="G420">
        <v>7</v>
      </c>
      <c r="H420">
        <v>31</v>
      </c>
      <c r="I420" t="s">
        <v>58</v>
      </c>
      <c r="J420" t="s">
        <v>21</v>
      </c>
      <c r="K420" t="s">
        <v>41</v>
      </c>
      <c r="L420">
        <v>71.3</v>
      </c>
      <c r="M420" t="s">
        <v>32</v>
      </c>
      <c r="N420">
        <v>28.63</v>
      </c>
      <c r="O420" t="s">
        <v>23</v>
      </c>
    </row>
    <row r="421" spans="1:15" x14ac:dyDescent="0.25">
      <c r="A421" t="s">
        <v>482</v>
      </c>
      <c r="B421">
        <v>22</v>
      </c>
      <c r="C421" t="s">
        <v>26</v>
      </c>
      <c r="D421" t="s">
        <v>38</v>
      </c>
      <c r="E421" t="s">
        <v>39</v>
      </c>
      <c r="F421" t="s">
        <v>49</v>
      </c>
      <c r="G421">
        <v>6.2</v>
      </c>
      <c r="H421">
        <v>352</v>
      </c>
      <c r="I421" t="s">
        <v>62</v>
      </c>
      <c r="J421" t="s">
        <v>21</v>
      </c>
      <c r="K421" t="s">
        <v>31</v>
      </c>
      <c r="L421">
        <v>5</v>
      </c>
      <c r="M421" t="s">
        <v>24</v>
      </c>
      <c r="N421">
        <v>42.23</v>
      </c>
      <c r="O421" t="s">
        <v>23</v>
      </c>
    </row>
    <row r="422" spans="1:15" x14ac:dyDescent="0.25">
      <c r="A422" t="s">
        <v>483</v>
      </c>
      <c r="B422">
        <v>45</v>
      </c>
      <c r="C422" t="s">
        <v>34</v>
      </c>
      <c r="D422" t="s">
        <v>38</v>
      </c>
      <c r="E422" t="s">
        <v>28</v>
      </c>
      <c r="F422" t="s">
        <v>64</v>
      </c>
      <c r="G422">
        <v>8.8000000000000007</v>
      </c>
      <c r="H422">
        <v>72</v>
      </c>
      <c r="I422" t="s">
        <v>20</v>
      </c>
      <c r="J422" t="s">
        <v>30</v>
      </c>
      <c r="K422" t="s">
        <v>31</v>
      </c>
      <c r="L422">
        <v>40.4</v>
      </c>
      <c r="M422" t="s">
        <v>23</v>
      </c>
      <c r="N422">
        <v>7.45</v>
      </c>
      <c r="O422" t="s">
        <v>24</v>
      </c>
    </row>
    <row r="423" spans="1:15" x14ac:dyDescent="0.25">
      <c r="A423" t="s">
        <v>484</v>
      </c>
      <c r="B423">
        <v>59</v>
      </c>
      <c r="C423" t="s">
        <v>34</v>
      </c>
      <c r="D423" t="s">
        <v>70</v>
      </c>
      <c r="E423" t="s">
        <v>28</v>
      </c>
      <c r="F423" t="s">
        <v>49</v>
      </c>
      <c r="G423">
        <v>7.8</v>
      </c>
      <c r="H423">
        <v>98</v>
      </c>
      <c r="I423" t="s">
        <v>29</v>
      </c>
      <c r="J423" t="s">
        <v>21</v>
      </c>
      <c r="K423" t="s">
        <v>22</v>
      </c>
      <c r="L423">
        <v>49.9</v>
      </c>
      <c r="M423" t="s">
        <v>23</v>
      </c>
      <c r="N423">
        <v>79.180000000000007</v>
      </c>
      <c r="O423" t="s">
        <v>42</v>
      </c>
    </row>
    <row r="424" spans="1:15" x14ac:dyDescent="0.25">
      <c r="A424" t="s">
        <v>485</v>
      </c>
      <c r="B424">
        <v>52</v>
      </c>
      <c r="C424" t="s">
        <v>34</v>
      </c>
      <c r="D424" t="s">
        <v>60</v>
      </c>
      <c r="E424" t="s">
        <v>48</v>
      </c>
      <c r="F424" t="s">
        <v>3</v>
      </c>
      <c r="G424">
        <v>8.3000000000000007</v>
      </c>
      <c r="H424">
        <v>88</v>
      </c>
      <c r="I424" t="s">
        <v>40</v>
      </c>
      <c r="J424" t="s">
        <v>21</v>
      </c>
      <c r="K424" t="s">
        <v>22</v>
      </c>
      <c r="L424">
        <v>17.100000000000001</v>
      </c>
      <c r="M424" t="s">
        <v>24</v>
      </c>
      <c r="N424">
        <v>69.66</v>
      </c>
      <c r="O424" t="s">
        <v>32</v>
      </c>
    </row>
    <row r="425" spans="1:15" x14ac:dyDescent="0.25">
      <c r="A425" t="s">
        <v>486</v>
      </c>
      <c r="B425">
        <v>16</v>
      </c>
      <c r="C425" t="s">
        <v>44</v>
      </c>
      <c r="D425" t="s">
        <v>47</v>
      </c>
      <c r="E425" t="s">
        <v>45</v>
      </c>
      <c r="F425" t="s">
        <v>55</v>
      </c>
      <c r="G425">
        <v>7.2</v>
      </c>
      <c r="H425">
        <v>433</v>
      </c>
      <c r="I425" t="s">
        <v>52</v>
      </c>
      <c r="J425" t="s">
        <v>30</v>
      </c>
      <c r="K425" t="s">
        <v>41</v>
      </c>
      <c r="L425">
        <v>31.8</v>
      </c>
      <c r="M425" t="s">
        <v>23</v>
      </c>
      <c r="N425">
        <v>25.43</v>
      </c>
      <c r="O425" t="s">
        <v>23</v>
      </c>
    </row>
    <row r="426" spans="1:15" x14ac:dyDescent="0.25">
      <c r="A426" t="s">
        <v>487</v>
      </c>
      <c r="B426">
        <v>29</v>
      </c>
      <c r="C426" t="s">
        <v>16</v>
      </c>
      <c r="D426" t="s">
        <v>27</v>
      </c>
      <c r="E426" t="s">
        <v>28</v>
      </c>
      <c r="F426" t="s">
        <v>35</v>
      </c>
      <c r="G426">
        <v>7.3</v>
      </c>
      <c r="H426">
        <v>168</v>
      </c>
      <c r="I426" t="s">
        <v>52</v>
      </c>
      <c r="J426" t="s">
        <v>21</v>
      </c>
      <c r="K426" t="s">
        <v>22</v>
      </c>
      <c r="L426">
        <v>79.400000000000006</v>
      </c>
      <c r="M426" t="s">
        <v>42</v>
      </c>
      <c r="N426">
        <v>48.48</v>
      </c>
      <c r="O426" t="s">
        <v>23</v>
      </c>
    </row>
    <row r="427" spans="1:15" x14ac:dyDescent="0.25">
      <c r="A427" t="s">
        <v>488</v>
      </c>
      <c r="B427">
        <v>36</v>
      </c>
      <c r="C427" t="s">
        <v>16</v>
      </c>
      <c r="D427" t="s">
        <v>76</v>
      </c>
      <c r="E427" t="s">
        <v>48</v>
      </c>
      <c r="F427" t="s">
        <v>72</v>
      </c>
      <c r="G427">
        <v>4</v>
      </c>
      <c r="H427">
        <v>226</v>
      </c>
      <c r="I427" t="s">
        <v>80</v>
      </c>
      <c r="J427" t="s">
        <v>21</v>
      </c>
      <c r="K427" t="s">
        <v>41</v>
      </c>
      <c r="L427">
        <v>57.3</v>
      </c>
      <c r="M427" t="s">
        <v>32</v>
      </c>
      <c r="N427">
        <v>18.93</v>
      </c>
      <c r="O427" t="s">
        <v>24</v>
      </c>
    </row>
    <row r="428" spans="1:15" x14ac:dyDescent="0.25">
      <c r="A428" t="s">
        <v>489</v>
      </c>
      <c r="B428">
        <v>34</v>
      </c>
      <c r="C428" t="s">
        <v>16</v>
      </c>
      <c r="D428" t="s">
        <v>76</v>
      </c>
      <c r="E428" t="s">
        <v>39</v>
      </c>
      <c r="F428" t="s">
        <v>84</v>
      </c>
      <c r="G428">
        <v>0.4</v>
      </c>
      <c r="H428">
        <v>158</v>
      </c>
      <c r="I428" t="s">
        <v>29</v>
      </c>
      <c r="J428" t="s">
        <v>21</v>
      </c>
      <c r="K428" t="s">
        <v>31</v>
      </c>
      <c r="L428">
        <v>26.5</v>
      </c>
      <c r="M428" t="s">
        <v>23</v>
      </c>
      <c r="N428">
        <v>55.69</v>
      </c>
      <c r="O428" t="s">
        <v>32</v>
      </c>
    </row>
    <row r="429" spans="1:15" x14ac:dyDescent="0.25">
      <c r="A429" t="s">
        <v>490</v>
      </c>
      <c r="B429">
        <v>42</v>
      </c>
      <c r="C429" t="s">
        <v>16</v>
      </c>
      <c r="D429" t="s">
        <v>27</v>
      </c>
      <c r="E429" t="s">
        <v>71</v>
      </c>
      <c r="F429" t="s">
        <v>19</v>
      </c>
      <c r="G429">
        <v>5.3</v>
      </c>
      <c r="H429">
        <v>178</v>
      </c>
      <c r="I429" t="s">
        <v>52</v>
      </c>
      <c r="J429" t="s">
        <v>21</v>
      </c>
      <c r="K429" t="s">
        <v>31</v>
      </c>
      <c r="L429">
        <v>41</v>
      </c>
      <c r="M429" t="s">
        <v>23</v>
      </c>
      <c r="N429">
        <v>25.71</v>
      </c>
      <c r="O429" t="s">
        <v>23</v>
      </c>
    </row>
    <row r="430" spans="1:15" x14ac:dyDescent="0.25">
      <c r="A430" t="s">
        <v>491</v>
      </c>
      <c r="B430">
        <v>36</v>
      </c>
      <c r="C430" t="s">
        <v>16</v>
      </c>
      <c r="D430" t="s">
        <v>70</v>
      </c>
      <c r="E430" t="s">
        <v>28</v>
      </c>
      <c r="F430" t="s">
        <v>35</v>
      </c>
      <c r="G430">
        <v>6.4</v>
      </c>
      <c r="H430">
        <v>248</v>
      </c>
      <c r="I430" t="s">
        <v>80</v>
      </c>
      <c r="J430" t="s">
        <v>30</v>
      </c>
      <c r="K430" t="s">
        <v>41</v>
      </c>
      <c r="L430">
        <v>27.3</v>
      </c>
      <c r="M430" t="s">
        <v>23</v>
      </c>
      <c r="N430">
        <v>56.49</v>
      </c>
      <c r="O430" t="s">
        <v>32</v>
      </c>
    </row>
    <row r="431" spans="1:15" x14ac:dyDescent="0.25">
      <c r="A431" t="s">
        <v>492</v>
      </c>
      <c r="B431">
        <v>54</v>
      </c>
      <c r="C431" t="s">
        <v>34</v>
      </c>
      <c r="D431" t="s">
        <v>67</v>
      </c>
      <c r="E431" t="s">
        <v>39</v>
      </c>
      <c r="F431" t="s">
        <v>19</v>
      </c>
      <c r="G431">
        <v>4.0999999999999996</v>
      </c>
      <c r="H431">
        <v>410</v>
      </c>
      <c r="I431" t="s">
        <v>52</v>
      </c>
      <c r="J431" t="s">
        <v>30</v>
      </c>
      <c r="K431" t="s">
        <v>22</v>
      </c>
      <c r="L431">
        <v>69.400000000000006</v>
      </c>
      <c r="M431" t="s">
        <v>32</v>
      </c>
      <c r="N431">
        <v>62.15</v>
      </c>
      <c r="O431" t="s">
        <v>32</v>
      </c>
    </row>
    <row r="432" spans="1:15" x14ac:dyDescent="0.25">
      <c r="A432" t="s">
        <v>493</v>
      </c>
      <c r="B432">
        <v>31</v>
      </c>
      <c r="C432" t="s">
        <v>16</v>
      </c>
      <c r="D432" t="s">
        <v>38</v>
      </c>
      <c r="E432" t="s">
        <v>48</v>
      </c>
      <c r="F432" t="s">
        <v>35</v>
      </c>
      <c r="G432">
        <v>7</v>
      </c>
      <c r="H432">
        <v>314</v>
      </c>
      <c r="I432" t="s">
        <v>40</v>
      </c>
      <c r="J432" t="s">
        <v>30</v>
      </c>
      <c r="K432" t="s">
        <v>22</v>
      </c>
      <c r="L432">
        <v>30.7</v>
      </c>
      <c r="M432" t="s">
        <v>23</v>
      </c>
      <c r="N432">
        <v>36.32</v>
      </c>
      <c r="O432" t="s">
        <v>23</v>
      </c>
    </row>
    <row r="433" spans="1:15" x14ac:dyDescent="0.25">
      <c r="A433" t="s">
        <v>494</v>
      </c>
      <c r="B433">
        <v>57</v>
      </c>
      <c r="C433" t="s">
        <v>34</v>
      </c>
      <c r="D433" t="s">
        <v>67</v>
      </c>
      <c r="E433" t="s">
        <v>39</v>
      </c>
      <c r="F433" t="s">
        <v>55</v>
      </c>
      <c r="G433">
        <v>3.7</v>
      </c>
      <c r="H433">
        <v>14</v>
      </c>
      <c r="I433" t="s">
        <v>50</v>
      </c>
      <c r="J433" t="s">
        <v>21</v>
      </c>
      <c r="K433" t="s">
        <v>31</v>
      </c>
      <c r="L433">
        <v>88.9</v>
      </c>
      <c r="M433" t="s">
        <v>42</v>
      </c>
      <c r="N433">
        <v>51.56</v>
      </c>
      <c r="O433" t="s">
        <v>32</v>
      </c>
    </row>
    <row r="434" spans="1:15" x14ac:dyDescent="0.25">
      <c r="A434" t="s">
        <v>495</v>
      </c>
      <c r="B434">
        <v>14</v>
      </c>
      <c r="C434" t="s">
        <v>44</v>
      </c>
      <c r="D434" t="s">
        <v>17</v>
      </c>
      <c r="E434" t="s">
        <v>71</v>
      </c>
      <c r="F434" t="s">
        <v>77</v>
      </c>
      <c r="G434">
        <v>1.1000000000000001</v>
      </c>
      <c r="H434">
        <v>493</v>
      </c>
      <c r="I434" t="s">
        <v>52</v>
      </c>
      <c r="J434" t="s">
        <v>21</v>
      </c>
      <c r="K434" t="s">
        <v>31</v>
      </c>
      <c r="L434">
        <v>25.6</v>
      </c>
      <c r="M434" t="s">
        <v>23</v>
      </c>
      <c r="N434">
        <v>75.67</v>
      </c>
      <c r="O434" t="s">
        <v>42</v>
      </c>
    </row>
    <row r="435" spans="1:15" x14ac:dyDescent="0.25">
      <c r="A435" t="s">
        <v>496</v>
      </c>
      <c r="B435">
        <v>28</v>
      </c>
      <c r="C435" t="s">
        <v>16</v>
      </c>
      <c r="D435" t="s">
        <v>38</v>
      </c>
      <c r="E435" t="s">
        <v>39</v>
      </c>
      <c r="F435" t="s">
        <v>35</v>
      </c>
      <c r="G435">
        <v>4.5</v>
      </c>
      <c r="H435">
        <v>107</v>
      </c>
      <c r="I435" t="s">
        <v>36</v>
      </c>
      <c r="J435" t="s">
        <v>30</v>
      </c>
      <c r="K435" t="s">
        <v>31</v>
      </c>
      <c r="L435">
        <v>14.9</v>
      </c>
      <c r="M435" t="s">
        <v>24</v>
      </c>
      <c r="N435">
        <v>50.68</v>
      </c>
      <c r="O435" t="s">
        <v>32</v>
      </c>
    </row>
    <row r="436" spans="1:15" x14ac:dyDescent="0.25">
      <c r="A436" t="s">
        <v>497</v>
      </c>
      <c r="B436">
        <v>35</v>
      </c>
      <c r="C436" t="s">
        <v>16</v>
      </c>
      <c r="D436" t="s">
        <v>27</v>
      </c>
      <c r="E436" t="s">
        <v>39</v>
      </c>
      <c r="F436" t="s">
        <v>77</v>
      </c>
      <c r="G436">
        <v>3.5</v>
      </c>
      <c r="H436">
        <v>55</v>
      </c>
      <c r="I436" t="s">
        <v>40</v>
      </c>
      <c r="J436" t="s">
        <v>30</v>
      </c>
      <c r="K436" t="s">
        <v>31</v>
      </c>
      <c r="L436">
        <v>8.1999999999999993</v>
      </c>
      <c r="M436" t="s">
        <v>24</v>
      </c>
      <c r="N436">
        <v>18.14</v>
      </c>
      <c r="O436" t="s">
        <v>24</v>
      </c>
    </row>
    <row r="437" spans="1:15" x14ac:dyDescent="0.25">
      <c r="A437" t="s">
        <v>498</v>
      </c>
      <c r="B437">
        <v>34</v>
      </c>
      <c r="C437" t="s">
        <v>16</v>
      </c>
      <c r="D437" t="s">
        <v>17</v>
      </c>
      <c r="E437" t="s">
        <v>48</v>
      </c>
      <c r="F437" t="s">
        <v>49</v>
      </c>
      <c r="G437">
        <v>4.5</v>
      </c>
      <c r="H437">
        <v>114</v>
      </c>
      <c r="I437" t="s">
        <v>62</v>
      </c>
      <c r="J437" t="s">
        <v>21</v>
      </c>
      <c r="K437" t="s">
        <v>22</v>
      </c>
      <c r="L437">
        <v>73</v>
      </c>
      <c r="M437" t="s">
        <v>32</v>
      </c>
      <c r="N437">
        <v>37.76</v>
      </c>
      <c r="O437" t="s">
        <v>23</v>
      </c>
    </row>
    <row r="438" spans="1:15" x14ac:dyDescent="0.25">
      <c r="A438" t="s">
        <v>499</v>
      </c>
      <c r="B438">
        <v>30</v>
      </c>
      <c r="C438" t="s">
        <v>16</v>
      </c>
      <c r="D438" t="s">
        <v>67</v>
      </c>
      <c r="E438" t="s">
        <v>39</v>
      </c>
      <c r="F438" t="s">
        <v>72</v>
      </c>
      <c r="G438">
        <v>2.1</v>
      </c>
      <c r="H438">
        <v>495</v>
      </c>
      <c r="I438" t="s">
        <v>29</v>
      </c>
      <c r="J438" t="s">
        <v>21</v>
      </c>
      <c r="K438" t="s">
        <v>41</v>
      </c>
      <c r="L438">
        <v>13.1</v>
      </c>
      <c r="M438" t="s">
        <v>24</v>
      </c>
      <c r="N438">
        <v>47.22</v>
      </c>
      <c r="O438" t="s">
        <v>23</v>
      </c>
    </row>
    <row r="439" spans="1:15" x14ac:dyDescent="0.25">
      <c r="A439" t="s">
        <v>500</v>
      </c>
      <c r="B439">
        <v>21</v>
      </c>
      <c r="C439" t="s">
        <v>26</v>
      </c>
      <c r="D439" t="s">
        <v>90</v>
      </c>
      <c r="E439" t="s">
        <v>45</v>
      </c>
      <c r="F439" t="s">
        <v>77</v>
      </c>
      <c r="G439">
        <v>6.4</v>
      </c>
      <c r="H439">
        <v>479</v>
      </c>
      <c r="I439" t="s">
        <v>52</v>
      </c>
      <c r="J439" t="s">
        <v>21</v>
      </c>
      <c r="K439" t="s">
        <v>31</v>
      </c>
      <c r="L439">
        <v>39.700000000000003</v>
      </c>
      <c r="M439" t="s">
        <v>23</v>
      </c>
      <c r="N439">
        <v>1.58</v>
      </c>
      <c r="O439" t="s">
        <v>24</v>
      </c>
    </row>
    <row r="440" spans="1:15" x14ac:dyDescent="0.25">
      <c r="A440" t="s">
        <v>501</v>
      </c>
      <c r="B440">
        <v>51</v>
      </c>
      <c r="C440" t="s">
        <v>34</v>
      </c>
      <c r="D440" t="s">
        <v>67</v>
      </c>
      <c r="E440" t="s">
        <v>71</v>
      </c>
      <c r="F440" t="s">
        <v>77</v>
      </c>
      <c r="G440">
        <v>2.4</v>
      </c>
      <c r="H440">
        <v>39</v>
      </c>
      <c r="I440" t="s">
        <v>36</v>
      </c>
      <c r="J440" t="s">
        <v>30</v>
      </c>
      <c r="K440" t="s">
        <v>41</v>
      </c>
      <c r="L440">
        <v>52.9</v>
      </c>
      <c r="M440" t="s">
        <v>32</v>
      </c>
      <c r="N440">
        <v>32.53</v>
      </c>
      <c r="O440" t="s">
        <v>23</v>
      </c>
    </row>
    <row r="441" spans="1:15" x14ac:dyDescent="0.25">
      <c r="A441" t="s">
        <v>502</v>
      </c>
      <c r="B441">
        <v>29</v>
      </c>
      <c r="C441" t="s">
        <v>16</v>
      </c>
      <c r="D441" t="s">
        <v>54</v>
      </c>
      <c r="E441" t="s">
        <v>71</v>
      </c>
      <c r="F441" t="s">
        <v>84</v>
      </c>
      <c r="G441">
        <v>5.2</v>
      </c>
      <c r="H441">
        <v>367</v>
      </c>
      <c r="I441" t="s">
        <v>36</v>
      </c>
      <c r="J441" t="s">
        <v>21</v>
      </c>
      <c r="K441" t="s">
        <v>22</v>
      </c>
      <c r="L441">
        <v>53.9</v>
      </c>
      <c r="M441" t="s">
        <v>32</v>
      </c>
      <c r="N441">
        <v>66.069999999999993</v>
      </c>
      <c r="O441" t="s">
        <v>32</v>
      </c>
    </row>
    <row r="442" spans="1:15" x14ac:dyDescent="0.25">
      <c r="A442" t="s">
        <v>503</v>
      </c>
      <c r="B442">
        <v>51</v>
      </c>
      <c r="C442" t="s">
        <v>34</v>
      </c>
      <c r="D442" t="s">
        <v>17</v>
      </c>
      <c r="E442" t="s">
        <v>28</v>
      </c>
      <c r="F442" t="s">
        <v>57</v>
      </c>
      <c r="G442">
        <v>1.6</v>
      </c>
      <c r="H442">
        <v>65</v>
      </c>
      <c r="I442" t="s">
        <v>65</v>
      </c>
      <c r="J442" t="s">
        <v>21</v>
      </c>
      <c r="K442" t="s">
        <v>41</v>
      </c>
      <c r="L442">
        <v>38.200000000000003</v>
      </c>
      <c r="M442" t="s">
        <v>23</v>
      </c>
      <c r="N442">
        <v>33.47</v>
      </c>
      <c r="O442" t="s">
        <v>23</v>
      </c>
    </row>
    <row r="443" spans="1:15" x14ac:dyDescent="0.25">
      <c r="A443" t="s">
        <v>504</v>
      </c>
      <c r="B443">
        <v>57</v>
      </c>
      <c r="C443" t="s">
        <v>34</v>
      </c>
      <c r="D443" t="s">
        <v>27</v>
      </c>
      <c r="E443" t="s">
        <v>45</v>
      </c>
      <c r="F443" t="s">
        <v>49</v>
      </c>
      <c r="G443">
        <v>8</v>
      </c>
      <c r="H443">
        <v>111</v>
      </c>
      <c r="I443" t="s">
        <v>29</v>
      </c>
      <c r="J443" t="s">
        <v>21</v>
      </c>
      <c r="K443" t="s">
        <v>41</v>
      </c>
      <c r="L443">
        <v>29.1</v>
      </c>
      <c r="M443" t="s">
        <v>23</v>
      </c>
      <c r="N443">
        <v>39.119999999999997</v>
      </c>
      <c r="O443" t="s">
        <v>23</v>
      </c>
    </row>
    <row r="444" spans="1:15" x14ac:dyDescent="0.25">
      <c r="A444" t="s">
        <v>505</v>
      </c>
      <c r="B444">
        <v>19</v>
      </c>
      <c r="C444" t="s">
        <v>26</v>
      </c>
      <c r="D444" t="s">
        <v>54</v>
      </c>
      <c r="E444" t="s">
        <v>28</v>
      </c>
      <c r="F444" t="s">
        <v>77</v>
      </c>
      <c r="G444">
        <v>6.9</v>
      </c>
      <c r="H444">
        <v>175</v>
      </c>
      <c r="I444" t="s">
        <v>50</v>
      </c>
      <c r="J444" t="s">
        <v>21</v>
      </c>
      <c r="K444" t="s">
        <v>22</v>
      </c>
      <c r="L444">
        <v>5.4</v>
      </c>
      <c r="M444" t="s">
        <v>24</v>
      </c>
      <c r="N444">
        <v>58.97</v>
      </c>
      <c r="O444" t="s">
        <v>32</v>
      </c>
    </row>
    <row r="445" spans="1:15" x14ac:dyDescent="0.25">
      <c r="A445" t="s">
        <v>506</v>
      </c>
      <c r="B445">
        <v>38</v>
      </c>
      <c r="C445" t="s">
        <v>16</v>
      </c>
      <c r="D445" t="s">
        <v>90</v>
      </c>
      <c r="E445" t="s">
        <v>48</v>
      </c>
      <c r="F445" t="s">
        <v>57</v>
      </c>
      <c r="G445">
        <v>5.6</v>
      </c>
      <c r="H445">
        <v>10</v>
      </c>
      <c r="I445" t="s">
        <v>65</v>
      </c>
      <c r="J445" t="s">
        <v>21</v>
      </c>
      <c r="K445" t="s">
        <v>22</v>
      </c>
      <c r="L445">
        <v>84.5</v>
      </c>
      <c r="M445" t="s">
        <v>42</v>
      </c>
      <c r="N445">
        <v>22.86</v>
      </c>
      <c r="O445" t="s">
        <v>24</v>
      </c>
    </row>
    <row r="446" spans="1:15" x14ac:dyDescent="0.25">
      <c r="A446" t="s">
        <v>507</v>
      </c>
      <c r="B446">
        <v>46</v>
      </c>
      <c r="C446" t="s">
        <v>34</v>
      </c>
      <c r="D446" t="s">
        <v>76</v>
      </c>
      <c r="E446" t="s">
        <v>28</v>
      </c>
      <c r="F446" t="s">
        <v>84</v>
      </c>
      <c r="G446">
        <v>7.6</v>
      </c>
      <c r="H446">
        <v>25</v>
      </c>
      <c r="I446" t="s">
        <v>58</v>
      </c>
      <c r="J446" t="s">
        <v>30</v>
      </c>
      <c r="K446" t="s">
        <v>22</v>
      </c>
      <c r="L446">
        <v>88.6</v>
      </c>
      <c r="M446" t="s">
        <v>42</v>
      </c>
      <c r="N446">
        <v>37.24</v>
      </c>
      <c r="O446" t="s">
        <v>23</v>
      </c>
    </row>
    <row r="447" spans="1:15" x14ac:dyDescent="0.25">
      <c r="A447" t="s">
        <v>508</v>
      </c>
      <c r="B447">
        <v>55</v>
      </c>
      <c r="C447" t="s">
        <v>34</v>
      </c>
      <c r="D447" t="s">
        <v>76</v>
      </c>
      <c r="E447" t="s">
        <v>45</v>
      </c>
      <c r="F447" t="s">
        <v>64</v>
      </c>
      <c r="G447">
        <v>8.9</v>
      </c>
      <c r="H447">
        <v>431</v>
      </c>
      <c r="I447" t="s">
        <v>52</v>
      </c>
      <c r="J447" t="s">
        <v>30</v>
      </c>
      <c r="K447" t="s">
        <v>31</v>
      </c>
      <c r="L447">
        <v>61.2</v>
      </c>
      <c r="M447" t="s">
        <v>32</v>
      </c>
      <c r="N447">
        <v>67.73</v>
      </c>
      <c r="O447" t="s">
        <v>32</v>
      </c>
    </row>
    <row r="448" spans="1:15" x14ac:dyDescent="0.25">
      <c r="A448" t="s">
        <v>509</v>
      </c>
      <c r="B448">
        <v>33</v>
      </c>
      <c r="C448" t="s">
        <v>16</v>
      </c>
      <c r="D448" t="s">
        <v>38</v>
      </c>
      <c r="E448" t="s">
        <v>71</v>
      </c>
      <c r="F448" t="s">
        <v>64</v>
      </c>
      <c r="G448">
        <v>1.2</v>
      </c>
      <c r="H448">
        <v>87</v>
      </c>
      <c r="I448" t="s">
        <v>80</v>
      </c>
      <c r="J448" t="s">
        <v>21</v>
      </c>
      <c r="K448" t="s">
        <v>41</v>
      </c>
      <c r="L448">
        <v>75.400000000000006</v>
      </c>
      <c r="M448" t="s">
        <v>42</v>
      </c>
      <c r="N448">
        <v>30.94</v>
      </c>
      <c r="O448" t="s">
        <v>23</v>
      </c>
    </row>
    <row r="449" spans="1:15" x14ac:dyDescent="0.25">
      <c r="A449" t="s">
        <v>510</v>
      </c>
      <c r="B449">
        <v>57</v>
      </c>
      <c r="C449" t="s">
        <v>34</v>
      </c>
      <c r="D449" t="s">
        <v>54</v>
      </c>
      <c r="E449" t="s">
        <v>48</v>
      </c>
      <c r="F449" t="s">
        <v>49</v>
      </c>
      <c r="G449">
        <v>3.1</v>
      </c>
      <c r="H449">
        <v>2</v>
      </c>
      <c r="I449" t="s">
        <v>58</v>
      </c>
      <c r="J449" t="s">
        <v>21</v>
      </c>
      <c r="K449" t="s">
        <v>31</v>
      </c>
      <c r="L449">
        <v>16.899999999999999</v>
      </c>
      <c r="M449" t="s">
        <v>24</v>
      </c>
      <c r="N449">
        <v>46.99</v>
      </c>
      <c r="O449" t="s">
        <v>23</v>
      </c>
    </row>
    <row r="450" spans="1:15" x14ac:dyDescent="0.25">
      <c r="A450" t="s">
        <v>511</v>
      </c>
      <c r="B450">
        <v>31</v>
      </c>
      <c r="C450" t="s">
        <v>16</v>
      </c>
      <c r="D450" t="s">
        <v>76</v>
      </c>
      <c r="E450" t="s">
        <v>39</v>
      </c>
      <c r="F450" t="s">
        <v>3</v>
      </c>
      <c r="G450">
        <v>1.7</v>
      </c>
      <c r="H450">
        <v>75</v>
      </c>
      <c r="I450" t="s">
        <v>80</v>
      </c>
      <c r="J450" t="s">
        <v>30</v>
      </c>
      <c r="K450" t="s">
        <v>22</v>
      </c>
      <c r="L450">
        <v>7.1</v>
      </c>
      <c r="M450" t="s">
        <v>24</v>
      </c>
      <c r="N450">
        <v>79.06</v>
      </c>
      <c r="O450" t="s">
        <v>42</v>
      </c>
    </row>
    <row r="451" spans="1:15" x14ac:dyDescent="0.25">
      <c r="A451" t="s">
        <v>512</v>
      </c>
      <c r="B451">
        <v>47</v>
      </c>
      <c r="C451" t="s">
        <v>34</v>
      </c>
      <c r="D451" t="s">
        <v>38</v>
      </c>
      <c r="E451" t="s">
        <v>39</v>
      </c>
      <c r="F451" t="s">
        <v>72</v>
      </c>
      <c r="G451">
        <v>7.4</v>
      </c>
      <c r="H451">
        <v>354</v>
      </c>
      <c r="I451" t="s">
        <v>29</v>
      </c>
      <c r="J451" t="s">
        <v>30</v>
      </c>
      <c r="K451" t="s">
        <v>31</v>
      </c>
      <c r="L451">
        <v>46.6</v>
      </c>
      <c r="M451" t="s">
        <v>23</v>
      </c>
      <c r="N451">
        <v>62.25</v>
      </c>
      <c r="O451" t="s">
        <v>32</v>
      </c>
    </row>
    <row r="452" spans="1:15" x14ac:dyDescent="0.25">
      <c r="A452" t="s">
        <v>513</v>
      </c>
      <c r="B452">
        <v>40</v>
      </c>
      <c r="C452" t="s">
        <v>16</v>
      </c>
      <c r="D452" t="s">
        <v>90</v>
      </c>
      <c r="E452" t="s">
        <v>71</v>
      </c>
      <c r="F452" t="s">
        <v>64</v>
      </c>
      <c r="G452">
        <v>7.3</v>
      </c>
      <c r="H452">
        <v>331</v>
      </c>
      <c r="I452" t="s">
        <v>62</v>
      </c>
      <c r="J452" t="s">
        <v>21</v>
      </c>
      <c r="K452" t="s">
        <v>22</v>
      </c>
      <c r="L452">
        <v>68.599999999999994</v>
      </c>
      <c r="M452" t="s">
        <v>32</v>
      </c>
      <c r="N452">
        <v>72.180000000000007</v>
      </c>
      <c r="O452" t="s">
        <v>32</v>
      </c>
    </row>
    <row r="453" spans="1:15" x14ac:dyDescent="0.25">
      <c r="A453" t="s">
        <v>514</v>
      </c>
      <c r="B453">
        <v>34</v>
      </c>
      <c r="C453" t="s">
        <v>16</v>
      </c>
      <c r="D453" t="s">
        <v>70</v>
      </c>
      <c r="E453" t="s">
        <v>18</v>
      </c>
      <c r="F453" t="s">
        <v>64</v>
      </c>
      <c r="G453">
        <v>7.5</v>
      </c>
      <c r="H453">
        <v>160</v>
      </c>
      <c r="I453" t="s">
        <v>29</v>
      </c>
      <c r="J453" t="s">
        <v>30</v>
      </c>
      <c r="K453" t="s">
        <v>31</v>
      </c>
      <c r="L453">
        <v>68.900000000000006</v>
      </c>
      <c r="M453" t="s">
        <v>32</v>
      </c>
      <c r="N453">
        <v>30.63</v>
      </c>
      <c r="O453" t="s">
        <v>23</v>
      </c>
    </row>
    <row r="454" spans="1:15" x14ac:dyDescent="0.25">
      <c r="A454" t="s">
        <v>515</v>
      </c>
      <c r="B454">
        <v>49</v>
      </c>
      <c r="C454" t="s">
        <v>34</v>
      </c>
      <c r="D454" t="s">
        <v>70</v>
      </c>
      <c r="E454" t="s">
        <v>45</v>
      </c>
      <c r="F454" t="s">
        <v>19</v>
      </c>
      <c r="G454">
        <v>8.6</v>
      </c>
      <c r="H454">
        <v>7</v>
      </c>
      <c r="I454" t="s">
        <v>52</v>
      </c>
      <c r="J454" t="s">
        <v>30</v>
      </c>
      <c r="K454" t="s">
        <v>22</v>
      </c>
      <c r="L454">
        <v>43.7</v>
      </c>
      <c r="M454" t="s">
        <v>23</v>
      </c>
      <c r="N454">
        <v>34.06</v>
      </c>
      <c r="O454" t="s">
        <v>23</v>
      </c>
    </row>
    <row r="455" spans="1:15" x14ac:dyDescent="0.25">
      <c r="A455" t="s">
        <v>516</v>
      </c>
      <c r="B455">
        <v>27</v>
      </c>
      <c r="C455" t="s">
        <v>16</v>
      </c>
      <c r="D455" t="s">
        <v>47</v>
      </c>
      <c r="E455" t="s">
        <v>18</v>
      </c>
      <c r="F455" t="s">
        <v>72</v>
      </c>
      <c r="G455">
        <v>6.5</v>
      </c>
      <c r="H455">
        <v>429</v>
      </c>
      <c r="I455" t="s">
        <v>62</v>
      </c>
      <c r="J455" t="s">
        <v>30</v>
      </c>
      <c r="K455" t="s">
        <v>41</v>
      </c>
      <c r="L455">
        <v>88.6</v>
      </c>
      <c r="M455" t="s">
        <v>42</v>
      </c>
      <c r="N455">
        <v>52.23</v>
      </c>
      <c r="O455" t="s">
        <v>32</v>
      </c>
    </row>
    <row r="456" spans="1:15" x14ac:dyDescent="0.25">
      <c r="A456" t="s">
        <v>517</v>
      </c>
      <c r="B456">
        <v>58</v>
      </c>
      <c r="C456" t="s">
        <v>34</v>
      </c>
      <c r="D456" t="s">
        <v>67</v>
      </c>
      <c r="E456" t="s">
        <v>18</v>
      </c>
      <c r="F456" t="s">
        <v>19</v>
      </c>
      <c r="G456">
        <v>3.7</v>
      </c>
      <c r="H456">
        <v>170</v>
      </c>
      <c r="I456" t="s">
        <v>80</v>
      </c>
      <c r="J456" t="s">
        <v>21</v>
      </c>
      <c r="K456" t="s">
        <v>41</v>
      </c>
      <c r="L456">
        <v>44.2</v>
      </c>
      <c r="M456" t="s">
        <v>23</v>
      </c>
      <c r="N456">
        <v>37.49</v>
      </c>
      <c r="O456" t="s">
        <v>23</v>
      </c>
    </row>
    <row r="457" spans="1:15" x14ac:dyDescent="0.25">
      <c r="A457" t="s">
        <v>518</v>
      </c>
      <c r="B457">
        <v>23</v>
      </c>
      <c r="C457" t="s">
        <v>26</v>
      </c>
      <c r="D457" t="s">
        <v>76</v>
      </c>
      <c r="E457" t="s">
        <v>28</v>
      </c>
      <c r="F457" t="s">
        <v>19</v>
      </c>
      <c r="G457">
        <v>6.8</v>
      </c>
      <c r="H457">
        <v>363</v>
      </c>
      <c r="I457" t="s">
        <v>52</v>
      </c>
      <c r="J457" t="s">
        <v>30</v>
      </c>
      <c r="K457" t="s">
        <v>41</v>
      </c>
      <c r="L457">
        <v>23.4</v>
      </c>
      <c r="M457" t="s">
        <v>24</v>
      </c>
      <c r="N457">
        <v>65.650000000000006</v>
      </c>
      <c r="O457" t="s">
        <v>32</v>
      </c>
    </row>
    <row r="458" spans="1:15" x14ac:dyDescent="0.25">
      <c r="A458" t="s">
        <v>519</v>
      </c>
      <c r="B458">
        <v>51</v>
      </c>
      <c r="C458" t="s">
        <v>34</v>
      </c>
      <c r="D458" t="s">
        <v>70</v>
      </c>
      <c r="E458" t="s">
        <v>45</v>
      </c>
      <c r="F458" t="s">
        <v>64</v>
      </c>
      <c r="G458">
        <v>7.4</v>
      </c>
      <c r="H458">
        <v>80</v>
      </c>
      <c r="I458" t="s">
        <v>58</v>
      </c>
      <c r="J458" t="s">
        <v>21</v>
      </c>
      <c r="K458" t="s">
        <v>41</v>
      </c>
      <c r="L458">
        <v>56.1</v>
      </c>
      <c r="M458" t="s">
        <v>32</v>
      </c>
      <c r="N458">
        <v>46.19</v>
      </c>
      <c r="O458" t="s">
        <v>23</v>
      </c>
    </row>
    <row r="459" spans="1:15" x14ac:dyDescent="0.25">
      <c r="A459" t="s">
        <v>520</v>
      </c>
      <c r="B459">
        <v>22</v>
      </c>
      <c r="C459" t="s">
        <v>26</v>
      </c>
      <c r="D459" t="s">
        <v>17</v>
      </c>
      <c r="E459" t="s">
        <v>39</v>
      </c>
      <c r="F459" t="s">
        <v>57</v>
      </c>
      <c r="G459">
        <v>5.4</v>
      </c>
      <c r="H459">
        <v>307</v>
      </c>
      <c r="I459" t="s">
        <v>52</v>
      </c>
      <c r="J459" t="s">
        <v>30</v>
      </c>
      <c r="K459" t="s">
        <v>41</v>
      </c>
      <c r="L459">
        <v>13.1</v>
      </c>
      <c r="M459" t="s">
        <v>24</v>
      </c>
      <c r="N459">
        <v>53.65</v>
      </c>
      <c r="O459" t="s">
        <v>32</v>
      </c>
    </row>
    <row r="460" spans="1:15" x14ac:dyDescent="0.25">
      <c r="A460" t="s">
        <v>521</v>
      </c>
      <c r="B460">
        <v>27</v>
      </c>
      <c r="C460" t="s">
        <v>16</v>
      </c>
      <c r="D460" t="s">
        <v>47</v>
      </c>
      <c r="E460" t="s">
        <v>48</v>
      </c>
      <c r="F460" t="s">
        <v>3</v>
      </c>
      <c r="G460">
        <v>3.4</v>
      </c>
      <c r="H460">
        <v>127</v>
      </c>
      <c r="I460" t="s">
        <v>29</v>
      </c>
      <c r="J460" t="s">
        <v>21</v>
      </c>
      <c r="K460" t="s">
        <v>41</v>
      </c>
      <c r="L460">
        <v>71.8</v>
      </c>
      <c r="M460" t="s">
        <v>32</v>
      </c>
      <c r="N460">
        <v>58.01</v>
      </c>
      <c r="O460" t="s">
        <v>32</v>
      </c>
    </row>
    <row r="461" spans="1:15" x14ac:dyDescent="0.25">
      <c r="A461" t="s">
        <v>522</v>
      </c>
      <c r="B461">
        <v>18</v>
      </c>
      <c r="C461" t="s">
        <v>26</v>
      </c>
      <c r="D461" t="s">
        <v>67</v>
      </c>
      <c r="E461" t="s">
        <v>45</v>
      </c>
      <c r="F461" t="s">
        <v>57</v>
      </c>
      <c r="G461">
        <v>9</v>
      </c>
      <c r="H461">
        <v>255</v>
      </c>
      <c r="I461" t="s">
        <v>52</v>
      </c>
      <c r="J461" t="s">
        <v>30</v>
      </c>
      <c r="K461" t="s">
        <v>31</v>
      </c>
      <c r="L461">
        <v>81.400000000000006</v>
      </c>
      <c r="M461" t="s">
        <v>42</v>
      </c>
      <c r="N461">
        <v>67.790000000000006</v>
      </c>
      <c r="O461" t="s">
        <v>32</v>
      </c>
    </row>
    <row r="462" spans="1:15" x14ac:dyDescent="0.25">
      <c r="A462" t="s">
        <v>523</v>
      </c>
      <c r="B462">
        <v>29</v>
      </c>
      <c r="C462" t="s">
        <v>16</v>
      </c>
      <c r="D462" t="s">
        <v>17</v>
      </c>
      <c r="E462" t="s">
        <v>48</v>
      </c>
      <c r="F462" t="s">
        <v>84</v>
      </c>
      <c r="G462">
        <v>3.1</v>
      </c>
      <c r="H462">
        <v>418</v>
      </c>
      <c r="I462" t="s">
        <v>80</v>
      </c>
      <c r="J462" t="s">
        <v>21</v>
      </c>
      <c r="K462" t="s">
        <v>41</v>
      </c>
      <c r="L462">
        <v>65.900000000000006</v>
      </c>
      <c r="M462" t="s">
        <v>32</v>
      </c>
      <c r="N462">
        <v>7.29</v>
      </c>
      <c r="O462" t="s">
        <v>24</v>
      </c>
    </row>
    <row r="463" spans="1:15" x14ac:dyDescent="0.25">
      <c r="A463" t="s">
        <v>524</v>
      </c>
      <c r="B463">
        <v>31</v>
      </c>
      <c r="C463" t="s">
        <v>16</v>
      </c>
      <c r="D463" t="s">
        <v>27</v>
      </c>
      <c r="E463" t="s">
        <v>71</v>
      </c>
      <c r="F463" t="s">
        <v>72</v>
      </c>
      <c r="G463">
        <v>9.5</v>
      </c>
      <c r="H463">
        <v>124</v>
      </c>
      <c r="I463" t="s">
        <v>50</v>
      </c>
      <c r="J463" t="s">
        <v>30</v>
      </c>
      <c r="K463" t="s">
        <v>31</v>
      </c>
      <c r="L463">
        <v>30</v>
      </c>
      <c r="M463" t="s">
        <v>23</v>
      </c>
      <c r="N463">
        <v>31.58</v>
      </c>
      <c r="O463" t="s">
        <v>23</v>
      </c>
    </row>
    <row r="464" spans="1:15" x14ac:dyDescent="0.25">
      <c r="A464" t="s">
        <v>525</v>
      </c>
      <c r="B464">
        <v>38</v>
      </c>
      <c r="C464" t="s">
        <v>16</v>
      </c>
      <c r="D464" t="s">
        <v>17</v>
      </c>
      <c r="E464" t="s">
        <v>45</v>
      </c>
      <c r="F464" t="s">
        <v>77</v>
      </c>
      <c r="G464">
        <v>0.7</v>
      </c>
      <c r="H464">
        <v>286</v>
      </c>
      <c r="I464" t="s">
        <v>58</v>
      </c>
      <c r="J464" t="s">
        <v>21</v>
      </c>
      <c r="K464" t="s">
        <v>41</v>
      </c>
      <c r="L464">
        <v>8.9</v>
      </c>
      <c r="M464" t="s">
        <v>24</v>
      </c>
      <c r="N464">
        <v>16.02</v>
      </c>
      <c r="O464" t="s">
        <v>24</v>
      </c>
    </row>
    <row r="465" spans="1:15" x14ac:dyDescent="0.25">
      <c r="A465" t="s">
        <v>526</v>
      </c>
      <c r="B465">
        <v>28</v>
      </c>
      <c r="C465" t="s">
        <v>16</v>
      </c>
      <c r="D465" t="s">
        <v>17</v>
      </c>
      <c r="E465" t="s">
        <v>48</v>
      </c>
      <c r="F465" t="s">
        <v>84</v>
      </c>
      <c r="G465">
        <v>3.1</v>
      </c>
      <c r="H465">
        <v>236</v>
      </c>
      <c r="I465" t="s">
        <v>36</v>
      </c>
      <c r="J465" t="s">
        <v>30</v>
      </c>
      <c r="K465" t="s">
        <v>31</v>
      </c>
      <c r="L465">
        <v>75.2</v>
      </c>
      <c r="M465" t="s">
        <v>42</v>
      </c>
      <c r="N465">
        <v>28.54</v>
      </c>
      <c r="O465" t="s">
        <v>23</v>
      </c>
    </row>
    <row r="466" spans="1:15" x14ac:dyDescent="0.25">
      <c r="A466" t="s">
        <v>527</v>
      </c>
      <c r="B466">
        <v>29</v>
      </c>
      <c r="C466" t="s">
        <v>16</v>
      </c>
      <c r="D466" t="s">
        <v>67</v>
      </c>
      <c r="E466" t="s">
        <v>71</v>
      </c>
      <c r="F466" t="s">
        <v>77</v>
      </c>
      <c r="G466">
        <v>7.2</v>
      </c>
      <c r="H466">
        <v>477</v>
      </c>
      <c r="I466" t="s">
        <v>62</v>
      </c>
      <c r="J466" t="s">
        <v>21</v>
      </c>
      <c r="K466" t="s">
        <v>31</v>
      </c>
      <c r="L466">
        <v>68.8</v>
      </c>
      <c r="M466" t="s">
        <v>32</v>
      </c>
      <c r="N466">
        <v>25.77</v>
      </c>
      <c r="O466" t="s">
        <v>23</v>
      </c>
    </row>
    <row r="467" spans="1:15" x14ac:dyDescent="0.25">
      <c r="A467" t="s">
        <v>528</v>
      </c>
      <c r="B467">
        <v>27</v>
      </c>
      <c r="C467" t="s">
        <v>16</v>
      </c>
      <c r="D467" t="s">
        <v>70</v>
      </c>
      <c r="E467" t="s">
        <v>39</v>
      </c>
      <c r="F467" t="s">
        <v>57</v>
      </c>
      <c r="G467">
        <v>5.3</v>
      </c>
      <c r="H467">
        <v>267</v>
      </c>
      <c r="I467" t="s">
        <v>52</v>
      </c>
      <c r="J467" t="s">
        <v>21</v>
      </c>
      <c r="K467" t="s">
        <v>22</v>
      </c>
      <c r="L467">
        <v>81.099999999999994</v>
      </c>
      <c r="M467" t="s">
        <v>42</v>
      </c>
      <c r="N467">
        <v>53.51</v>
      </c>
      <c r="O467" t="s">
        <v>32</v>
      </c>
    </row>
    <row r="468" spans="1:15" x14ac:dyDescent="0.25">
      <c r="A468" t="s">
        <v>529</v>
      </c>
      <c r="B468">
        <v>51</v>
      </c>
      <c r="C468" t="s">
        <v>34</v>
      </c>
      <c r="D468" t="s">
        <v>38</v>
      </c>
      <c r="E468" t="s">
        <v>18</v>
      </c>
      <c r="F468" t="s">
        <v>72</v>
      </c>
      <c r="G468">
        <v>0.9</v>
      </c>
      <c r="H468">
        <v>99</v>
      </c>
      <c r="I468" t="s">
        <v>50</v>
      </c>
      <c r="J468" t="s">
        <v>30</v>
      </c>
      <c r="K468" t="s">
        <v>22</v>
      </c>
      <c r="L468">
        <v>23.3</v>
      </c>
      <c r="M468" t="s">
        <v>24</v>
      </c>
      <c r="N468">
        <v>52.92</v>
      </c>
      <c r="O468" t="s">
        <v>32</v>
      </c>
    </row>
    <row r="469" spans="1:15" x14ac:dyDescent="0.25">
      <c r="A469" t="s">
        <v>530</v>
      </c>
      <c r="B469">
        <v>60</v>
      </c>
      <c r="C469" t="s">
        <v>34</v>
      </c>
      <c r="D469" t="s">
        <v>54</v>
      </c>
      <c r="E469" t="s">
        <v>28</v>
      </c>
      <c r="F469" t="s">
        <v>49</v>
      </c>
      <c r="G469">
        <v>5.6</v>
      </c>
      <c r="H469">
        <v>429</v>
      </c>
      <c r="I469" t="s">
        <v>65</v>
      </c>
      <c r="J469" t="s">
        <v>30</v>
      </c>
      <c r="K469" t="s">
        <v>41</v>
      </c>
      <c r="L469">
        <v>58.2</v>
      </c>
      <c r="M469" t="s">
        <v>32</v>
      </c>
      <c r="N469">
        <v>69.86</v>
      </c>
      <c r="O469" t="s">
        <v>32</v>
      </c>
    </row>
    <row r="470" spans="1:15" x14ac:dyDescent="0.25">
      <c r="A470" t="s">
        <v>531</v>
      </c>
      <c r="B470">
        <v>26</v>
      </c>
      <c r="C470" t="s">
        <v>16</v>
      </c>
      <c r="D470" t="s">
        <v>38</v>
      </c>
      <c r="E470" t="s">
        <v>18</v>
      </c>
      <c r="F470" t="s">
        <v>64</v>
      </c>
      <c r="G470">
        <v>6.7</v>
      </c>
      <c r="H470">
        <v>240</v>
      </c>
      <c r="I470" t="s">
        <v>62</v>
      </c>
      <c r="J470" t="s">
        <v>21</v>
      </c>
      <c r="K470" t="s">
        <v>41</v>
      </c>
      <c r="L470">
        <v>79.400000000000006</v>
      </c>
      <c r="M470" t="s">
        <v>42</v>
      </c>
      <c r="N470">
        <v>12.58</v>
      </c>
      <c r="O470" t="s">
        <v>24</v>
      </c>
    </row>
    <row r="471" spans="1:15" x14ac:dyDescent="0.25">
      <c r="A471" t="s">
        <v>532</v>
      </c>
      <c r="B471">
        <v>35</v>
      </c>
      <c r="C471" t="s">
        <v>16</v>
      </c>
      <c r="D471" t="s">
        <v>54</v>
      </c>
      <c r="E471" t="s">
        <v>39</v>
      </c>
      <c r="F471" t="s">
        <v>72</v>
      </c>
      <c r="G471">
        <v>0.8</v>
      </c>
      <c r="H471">
        <v>143</v>
      </c>
      <c r="I471" t="s">
        <v>29</v>
      </c>
      <c r="J471" t="s">
        <v>30</v>
      </c>
      <c r="K471" t="s">
        <v>41</v>
      </c>
      <c r="L471">
        <v>23.6</v>
      </c>
      <c r="M471" t="s">
        <v>24</v>
      </c>
      <c r="N471">
        <v>25.88</v>
      </c>
      <c r="O471" t="s">
        <v>23</v>
      </c>
    </row>
    <row r="472" spans="1:15" x14ac:dyDescent="0.25">
      <c r="A472" t="s">
        <v>533</v>
      </c>
      <c r="B472">
        <v>26</v>
      </c>
      <c r="C472" t="s">
        <v>16</v>
      </c>
      <c r="D472" t="s">
        <v>38</v>
      </c>
      <c r="E472" t="s">
        <v>28</v>
      </c>
      <c r="F472" t="s">
        <v>49</v>
      </c>
      <c r="G472">
        <v>7.4</v>
      </c>
      <c r="H472">
        <v>55</v>
      </c>
      <c r="I472" t="s">
        <v>52</v>
      </c>
      <c r="J472" t="s">
        <v>21</v>
      </c>
      <c r="K472" t="s">
        <v>22</v>
      </c>
      <c r="L472">
        <v>47.4</v>
      </c>
      <c r="M472" t="s">
        <v>23</v>
      </c>
      <c r="N472">
        <v>47.49</v>
      </c>
      <c r="O472" t="s">
        <v>23</v>
      </c>
    </row>
    <row r="473" spans="1:15" x14ac:dyDescent="0.25">
      <c r="A473" t="s">
        <v>534</v>
      </c>
      <c r="B473">
        <v>60</v>
      </c>
      <c r="C473" t="s">
        <v>34</v>
      </c>
      <c r="D473" t="s">
        <v>54</v>
      </c>
      <c r="E473" t="s">
        <v>28</v>
      </c>
      <c r="F473" t="s">
        <v>19</v>
      </c>
      <c r="G473">
        <v>1.9</v>
      </c>
      <c r="H473">
        <v>222</v>
      </c>
      <c r="I473" t="s">
        <v>62</v>
      </c>
      <c r="J473" t="s">
        <v>21</v>
      </c>
      <c r="K473" t="s">
        <v>22</v>
      </c>
      <c r="L473">
        <v>43.1</v>
      </c>
      <c r="M473" t="s">
        <v>23</v>
      </c>
      <c r="N473">
        <v>22.33</v>
      </c>
      <c r="O473" t="s">
        <v>24</v>
      </c>
    </row>
    <row r="474" spans="1:15" x14ac:dyDescent="0.25">
      <c r="A474" t="s">
        <v>535</v>
      </c>
      <c r="B474">
        <v>44</v>
      </c>
      <c r="C474" t="s">
        <v>34</v>
      </c>
      <c r="D474" t="s">
        <v>27</v>
      </c>
      <c r="E474" t="s">
        <v>45</v>
      </c>
      <c r="F474" t="s">
        <v>84</v>
      </c>
      <c r="G474">
        <v>2.2000000000000002</v>
      </c>
      <c r="H474">
        <v>128</v>
      </c>
      <c r="I474" t="s">
        <v>58</v>
      </c>
      <c r="J474" t="s">
        <v>21</v>
      </c>
      <c r="K474" t="s">
        <v>31</v>
      </c>
      <c r="L474">
        <v>20.5</v>
      </c>
      <c r="M474" t="s">
        <v>24</v>
      </c>
      <c r="N474">
        <v>18.07</v>
      </c>
      <c r="O474" t="s">
        <v>24</v>
      </c>
    </row>
    <row r="475" spans="1:15" x14ac:dyDescent="0.25">
      <c r="A475" t="s">
        <v>536</v>
      </c>
      <c r="B475">
        <v>54</v>
      </c>
      <c r="C475" t="s">
        <v>34</v>
      </c>
      <c r="D475" t="s">
        <v>27</v>
      </c>
      <c r="E475" t="s">
        <v>45</v>
      </c>
      <c r="F475" t="s">
        <v>57</v>
      </c>
      <c r="G475">
        <v>6.4</v>
      </c>
      <c r="H475">
        <v>140</v>
      </c>
      <c r="I475" t="s">
        <v>29</v>
      </c>
      <c r="J475" t="s">
        <v>21</v>
      </c>
      <c r="K475" t="s">
        <v>22</v>
      </c>
      <c r="L475">
        <v>58</v>
      </c>
      <c r="M475" t="s">
        <v>32</v>
      </c>
      <c r="N475">
        <v>19.86</v>
      </c>
      <c r="O475" t="s">
        <v>24</v>
      </c>
    </row>
    <row r="476" spans="1:15" x14ac:dyDescent="0.25">
      <c r="A476" t="s">
        <v>537</v>
      </c>
      <c r="B476">
        <v>51</v>
      </c>
      <c r="C476" t="s">
        <v>34</v>
      </c>
      <c r="D476" t="s">
        <v>38</v>
      </c>
      <c r="E476" t="s">
        <v>71</v>
      </c>
      <c r="F476" t="s">
        <v>57</v>
      </c>
      <c r="G476">
        <v>0.3</v>
      </c>
      <c r="H476">
        <v>216</v>
      </c>
      <c r="I476" t="s">
        <v>20</v>
      </c>
      <c r="J476" t="s">
        <v>21</v>
      </c>
      <c r="K476" t="s">
        <v>22</v>
      </c>
      <c r="L476">
        <v>75.599999999999994</v>
      </c>
      <c r="M476" t="s">
        <v>42</v>
      </c>
      <c r="N476">
        <v>38.97</v>
      </c>
      <c r="O476" t="s">
        <v>23</v>
      </c>
    </row>
    <row r="477" spans="1:15" x14ac:dyDescent="0.25">
      <c r="A477" t="s">
        <v>538</v>
      </c>
      <c r="B477">
        <v>41</v>
      </c>
      <c r="C477" t="s">
        <v>16</v>
      </c>
      <c r="D477" t="s">
        <v>27</v>
      </c>
      <c r="E477" t="s">
        <v>71</v>
      </c>
      <c r="F477" t="s">
        <v>3</v>
      </c>
      <c r="G477">
        <v>2.1</v>
      </c>
      <c r="H477">
        <v>456</v>
      </c>
      <c r="I477" t="s">
        <v>65</v>
      </c>
      <c r="J477" t="s">
        <v>21</v>
      </c>
      <c r="K477" t="s">
        <v>41</v>
      </c>
      <c r="L477">
        <v>50.3</v>
      </c>
      <c r="M477" t="s">
        <v>32</v>
      </c>
      <c r="N477">
        <v>65.989999999999995</v>
      </c>
      <c r="O477" t="s">
        <v>32</v>
      </c>
    </row>
    <row r="478" spans="1:15" x14ac:dyDescent="0.25">
      <c r="A478" t="s">
        <v>539</v>
      </c>
      <c r="B478">
        <v>47</v>
      </c>
      <c r="C478" t="s">
        <v>34</v>
      </c>
      <c r="D478" t="s">
        <v>67</v>
      </c>
      <c r="E478" t="s">
        <v>45</v>
      </c>
      <c r="F478" t="s">
        <v>49</v>
      </c>
      <c r="G478">
        <v>2.7</v>
      </c>
      <c r="H478">
        <v>93</v>
      </c>
      <c r="I478" t="s">
        <v>62</v>
      </c>
      <c r="J478" t="s">
        <v>21</v>
      </c>
      <c r="K478" t="s">
        <v>41</v>
      </c>
      <c r="L478">
        <v>38.1</v>
      </c>
      <c r="M478" t="s">
        <v>23</v>
      </c>
      <c r="N478">
        <v>44.61</v>
      </c>
      <c r="O478" t="s">
        <v>23</v>
      </c>
    </row>
    <row r="479" spans="1:15" x14ac:dyDescent="0.25">
      <c r="A479" t="s">
        <v>540</v>
      </c>
      <c r="B479">
        <v>50</v>
      </c>
      <c r="C479" t="s">
        <v>34</v>
      </c>
      <c r="D479" t="s">
        <v>67</v>
      </c>
      <c r="E479" t="s">
        <v>48</v>
      </c>
      <c r="F479" t="s">
        <v>57</v>
      </c>
      <c r="G479">
        <v>8.9</v>
      </c>
      <c r="H479">
        <v>124</v>
      </c>
      <c r="I479" t="s">
        <v>62</v>
      </c>
      <c r="J479" t="s">
        <v>30</v>
      </c>
      <c r="K479" t="s">
        <v>22</v>
      </c>
      <c r="L479">
        <v>77.3</v>
      </c>
      <c r="M479" t="s">
        <v>42</v>
      </c>
      <c r="N479">
        <v>21.05</v>
      </c>
      <c r="O479" t="s">
        <v>24</v>
      </c>
    </row>
    <row r="480" spans="1:15" x14ac:dyDescent="0.25">
      <c r="A480" t="s">
        <v>541</v>
      </c>
      <c r="B480">
        <v>47</v>
      </c>
      <c r="C480" t="s">
        <v>34</v>
      </c>
      <c r="D480" t="s">
        <v>70</v>
      </c>
      <c r="E480" t="s">
        <v>48</v>
      </c>
      <c r="F480" t="s">
        <v>57</v>
      </c>
      <c r="G480">
        <v>1</v>
      </c>
      <c r="H480">
        <v>246</v>
      </c>
      <c r="I480" t="s">
        <v>40</v>
      </c>
      <c r="J480" t="s">
        <v>21</v>
      </c>
      <c r="K480" t="s">
        <v>31</v>
      </c>
      <c r="L480">
        <v>58.4</v>
      </c>
      <c r="M480" t="s">
        <v>32</v>
      </c>
      <c r="N480">
        <v>68.22</v>
      </c>
      <c r="O480" t="s">
        <v>32</v>
      </c>
    </row>
    <row r="481" spans="1:15" x14ac:dyDescent="0.25">
      <c r="A481" t="s">
        <v>542</v>
      </c>
      <c r="B481">
        <v>54</v>
      </c>
      <c r="C481" t="s">
        <v>34</v>
      </c>
      <c r="D481" t="s">
        <v>70</v>
      </c>
      <c r="E481" t="s">
        <v>18</v>
      </c>
      <c r="F481" t="s">
        <v>72</v>
      </c>
      <c r="G481">
        <v>7.3</v>
      </c>
      <c r="H481">
        <v>461</v>
      </c>
      <c r="I481" t="s">
        <v>65</v>
      </c>
      <c r="J481" t="s">
        <v>21</v>
      </c>
      <c r="K481" t="s">
        <v>31</v>
      </c>
      <c r="L481">
        <v>79</v>
      </c>
      <c r="M481" t="s">
        <v>42</v>
      </c>
      <c r="N481">
        <v>7.38</v>
      </c>
      <c r="O481" t="s">
        <v>24</v>
      </c>
    </row>
    <row r="482" spans="1:15" x14ac:dyDescent="0.25">
      <c r="A482" t="s">
        <v>543</v>
      </c>
      <c r="B482">
        <v>56</v>
      </c>
      <c r="C482" t="s">
        <v>34</v>
      </c>
      <c r="D482" t="s">
        <v>90</v>
      </c>
      <c r="E482" t="s">
        <v>71</v>
      </c>
      <c r="F482" t="s">
        <v>72</v>
      </c>
      <c r="G482">
        <v>5.6</v>
      </c>
      <c r="H482">
        <v>497</v>
      </c>
      <c r="I482" t="s">
        <v>36</v>
      </c>
      <c r="J482" t="s">
        <v>30</v>
      </c>
      <c r="K482" t="s">
        <v>31</v>
      </c>
      <c r="L482">
        <v>82.8</v>
      </c>
      <c r="M482" t="s">
        <v>42</v>
      </c>
      <c r="N482">
        <v>9.6199999999999992</v>
      </c>
      <c r="O482" t="s">
        <v>24</v>
      </c>
    </row>
    <row r="483" spans="1:15" x14ac:dyDescent="0.25">
      <c r="A483" t="s">
        <v>544</v>
      </c>
      <c r="B483">
        <v>40</v>
      </c>
      <c r="C483" t="s">
        <v>16</v>
      </c>
      <c r="D483" t="s">
        <v>27</v>
      </c>
      <c r="E483" t="s">
        <v>48</v>
      </c>
      <c r="F483" t="s">
        <v>19</v>
      </c>
      <c r="G483">
        <v>5.2</v>
      </c>
      <c r="H483">
        <v>195</v>
      </c>
      <c r="I483" t="s">
        <v>36</v>
      </c>
      <c r="J483" t="s">
        <v>21</v>
      </c>
      <c r="K483" t="s">
        <v>22</v>
      </c>
      <c r="L483">
        <v>31.3</v>
      </c>
      <c r="M483" t="s">
        <v>23</v>
      </c>
      <c r="N483">
        <v>29.85</v>
      </c>
      <c r="O483" t="s">
        <v>23</v>
      </c>
    </row>
    <row r="484" spans="1:15" x14ac:dyDescent="0.25">
      <c r="A484" t="s">
        <v>545</v>
      </c>
      <c r="B484">
        <v>22</v>
      </c>
      <c r="C484" t="s">
        <v>26</v>
      </c>
      <c r="D484" t="s">
        <v>70</v>
      </c>
      <c r="E484" t="s">
        <v>28</v>
      </c>
      <c r="F484" t="s">
        <v>84</v>
      </c>
      <c r="G484">
        <v>1.7</v>
      </c>
      <c r="H484">
        <v>424</v>
      </c>
      <c r="I484" t="s">
        <v>36</v>
      </c>
      <c r="J484" t="s">
        <v>21</v>
      </c>
      <c r="K484" t="s">
        <v>41</v>
      </c>
      <c r="L484">
        <v>55.3</v>
      </c>
      <c r="M484" t="s">
        <v>32</v>
      </c>
      <c r="N484">
        <v>68.62</v>
      </c>
      <c r="O484" t="s">
        <v>32</v>
      </c>
    </row>
    <row r="485" spans="1:15" x14ac:dyDescent="0.25">
      <c r="A485" t="s">
        <v>546</v>
      </c>
      <c r="B485">
        <v>58</v>
      </c>
      <c r="C485" t="s">
        <v>34</v>
      </c>
      <c r="D485" t="s">
        <v>70</v>
      </c>
      <c r="E485" t="s">
        <v>39</v>
      </c>
      <c r="F485" t="s">
        <v>72</v>
      </c>
      <c r="G485">
        <v>6</v>
      </c>
      <c r="H485">
        <v>154</v>
      </c>
      <c r="I485" t="s">
        <v>29</v>
      </c>
      <c r="J485" t="s">
        <v>30</v>
      </c>
      <c r="K485" t="s">
        <v>41</v>
      </c>
      <c r="L485">
        <v>46.1</v>
      </c>
      <c r="M485" t="s">
        <v>23</v>
      </c>
      <c r="N485">
        <v>44.09</v>
      </c>
      <c r="O485" t="s">
        <v>23</v>
      </c>
    </row>
    <row r="486" spans="1:15" x14ac:dyDescent="0.25">
      <c r="A486" t="s">
        <v>547</v>
      </c>
      <c r="B486">
        <v>38</v>
      </c>
      <c r="C486" t="s">
        <v>16</v>
      </c>
      <c r="D486" t="s">
        <v>47</v>
      </c>
      <c r="E486" t="s">
        <v>18</v>
      </c>
      <c r="F486" t="s">
        <v>49</v>
      </c>
      <c r="G486">
        <v>4.7</v>
      </c>
      <c r="H486">
        <v>304</v>
      </c>
      <c r="I486" t="s">
        <v>52</v>
      </c>
      <c r="J486" t="s">
        <v>21</v>
      </c>
      <c r="K486" t="s">
        <v>41</v>
      </c>
      <c r="L486">
        <v>88.3</v>
      </c>
      <c r="M486" t="s">
        <v>42</v>
      </c>
      <c r="N486">
        <v>12.67</v>
      </c>
      <c r="O486" t="s">
        <v>24</v>
      </c>
    </row>
    <row r="487" spans="1:15" x14ac:dyDescent="0.25">
      <c r="A487" t="s">
        <v>548</v>
      </c>
      <c r="B487">
        <v>30</v>
      </c>
      <c r="C487" t="s">
        <v>16</v>
      </c>
      <c r="D487" t="s">
        <v>54</v>
      </c>
      <c r="E487" t="s">
        <v>48</v>
      </c>
      <c r="F487" t="s">
        <v>3</v>
      </c>
      <c r="G487">
        <v>9.4</v>
      </c>
      <c r="H487">
        <v>217</v>
      </c>
      <c r="I487" t="s">
        <v>62</v>
      </c>
      <c r="J487" t="s">
        <v>21</v>
      </c>
      <c r="K487" t="s">
        <v>41</v>
      </c>
      <c r="L487">
        <v>86.2</v>
      </c>
      <c r="M487" t="s">
        <v>42</v>
      </c>
      <c r="N487">
        <v>58.16</v>
      </c>
      <c r="O487" t="s">
        <v>32</v>
      </c>
    </row>
    <row r="488" spans="1:15" x14ac:dyDescent="0.25">
      <c r="A488" t="s">
        <v>549</v>
      </c>
      <c r="B488">
        <v>59</v>
      </c>
      <c r="C488" t="s">
        <v>34</v>
      </c>
      <c r="D488" t="s">
        <v>38</v>
      </c>
      <c r="E488" t="s">
        <v>71</v>
      </c>
      <c r="F488" t="s">
        <v>84</v>
      </c>
      <c r="G488">
        <v>0.4</v>
      </c>
      <c r="H488">
        <v>479</v>
      </c>
      <c r="I488" t="s">
        <v>65</v>
      </c>
      <c r="J488" t="s">
        <v>30</v>
      </c>
      <c r="K488" t="s">
        <v>31</v>
      </c>
      <c r="L488">
        <v>42.6</v>
      </c>
      <c r="M488" t="s">
        <v>23</v>
      </c>
      <c r="N488">
        <v>12.62</v>
      </c>
      <c r="O488" t="s">
        <v>24</v>
      </c>
    </row>
    <row r="489" spans="1:15" x14ac:dyDescent="0.25">
      <c r="A489" t="s">
        <v>550</v>
      </c>
      <c r="B489">
        <v>15</v>
      </c>
      <c r="C489" t="s">
        <v>44</v>
      </c>
      <c r="D489" t="s">
        <v>90</v>
      </c>
      <c r="E489" t="s">
        <v>18</v>
      </c>
      <c r="F489" t="s">
        <v>57</v>
      </c>
      <c r="G489">
        <v>9.9</v>
      </c>
      <c r="H489">
        <v>375</v>
      </c>
      <c r="I489" t="s">
        <v>62</v>
      </c>
      <c r="J489" t="s">
        <v>30</v>
      </c>
      <c r="K489" t="s">
        <v>22</v>
      </c>
      <c r="L489">
        <v>60.2</v>
      </c>
      <c r="M489" t="s">
        <v>32</v>
      </c>
      <c r="N489">
        <v>58.88</v>
      </c>
      <c r="O489" t="s">
        <v>32</v>
      </c>
    </row>
    <row r="490" spans="1:15" x14ac:dyDescent="0.25">
      <c r="A490" t="s">
        <v>551</v>
      </c>
      <c r="B490">
        <v>23</v>
      </c>
      <c r="C490" t="s">
        <v>26</v>
      </c>
      <c r="D490" t="s">
        <v>27</v>
      </c>
      <c r="E490" t="s">
        <v>45</v>
      </c>
      <c r="F490" t="s">
        <v>72</v>
      </c>
      <c r="G490">
        <v>10</v>
      </c>
      <c r="H490">
        <v>101</v>
      </c>
      <c r="I490" t="s">
        <v>50</v>
      </c>
      <c r="J490" t="s">
        <v>21</v>
      </c>
      <c r="K490" t="s">
        <v>22</v>
      </c>
      <c r="L490">
        <v>30.8</v>
      </c>
      <c r="M490" t="s">
        <v>23</v>
      </c>
      <c r="N490">
        <v>72.319999999999993</v>
      </c>
      <c r="O490" t="s">
        <v>32</v>
      </c>
    </row>
    <row r="491" spans="1:15" x14ac:dyDescent="0.25">
      <c r="A491" t="s">
        <v>552</v>
      </c>
      <c r="B491">
        <v>52</v>
      </c>
      <c r="C491" t="s">
        <v>34</v>
      </c>
      <c r="D491" t="s">
        <v>70</v>
      </c>
      <c r="E491" t="s">
        <v>45</v>
      </c>
      <c r="F491" t="s">
        <v>35</v>
      </c>
      <c r="G491">
        <v>6.6</v>
      </c>
      <c r="H491">
        <v>157</v>
      </c>
      <c r="I491" t="s">
        <v>29</v>
      </c>
      <c r="J491" t="s">
        <v>21</v>
      </c>
      <c r="K491" t="s">
        <v>31</v>
      </c>
      <c r="L491">
        <v>19</v>
      </c>
      <c r="M491" t="s">
        <v>24</v>
      </c>
      <c r="N491">
        <v>1.21</v>
      </c>
      <c r="O491" t="s">
        <v>24</v>
      </c>
    </row>
    <row r="492" spans="1:15" x14ac:dyDescent="0.25">
      <c r="A492" t="s">
        <v>553</v>
      </c>
      <c r="B492">
        <v>56</v>
      </c>
      <c r="C492" t="s">
        <v>34</v>
      </c>
      <c r="D492" t="s">
        <v>70</v>
      </c>
      <c r="E492" t="s">
        <v>39</v>
      </c>
      <c r="F492" t="s">
        <v>55</v>
      </c>
      <c r="G492">
        <v>6.5</v>
      </c>
      <c r="H492">
        <v>38</v>
      </c>
      <c r="I492" t="s">
        <v>50</v>
      </c>
      <c r="J492" t="s">
        <v>30</v>
      </c>
      <c r="K492" t="s">
        <v>31</v>
      </c>
      <c r="L492">
        <v>28.7</v>
      </c>
      <c r="M492" t="s">
        <v>23</v>
      </c>
      <c r="N492">
        <v>18.54</v>
      </c>
      <c r="O492" t="s">
        <v>24</v>
      </c>
    </row>
    <row r="493" spans="1:15" x14ac:dyDescent="0.25">
      <c r="A493" t="s">
        <v>554</v>
      </c>
      <c r="B493">
        <v>39</v>
      </c>
      <c r="C493" t="s">
        <v>16</v>
      </c>
      <c r="D493" t="s">
        <v>38</v>
      </c>
      <c r="E493" t="s">
        <v>39</v>
      </c>
      <c r="F493" t="s">
        <v>19</v>
      </c>
      <c r="G493">
        <v>2.5</v>
      </c>
      <c r="H493">
        <v>39</v>
      </c>
      <c r="I493" t="s">
        <v>36</v>
      </c>
      <c r="J493" t="s">
        <v>30</v>
      </c>
      <c r="K493" t="s">
        <v>22</v>
      </c>
      <c r="L493">
        <v>75.7</v>
      </c>
      <c r="M493" t="s">
        <v>42</v>
      </c>
      <c r="N493">
        <v>74.84</v>
      </c>
      <c r="O493" t="s">
        <v>32</v>
      </c>
    </row>
    <row r="494" spans="1:15" x14ac:dyDescent="0.25">
      <c r="A494" t="s">
        <v>555</v>
      </c>
      <c r="B494">
        <v>35</v>
      </c>
      <c r="C494" t="s">
        <v>16</v>
      </c>
      <c r="D494" t="s">
        <v>70</v>
      </c>
      <c r="E494" t="s">
        <v>18</v>
      </c>
      <c r="F494" t="s">
        <v>64</v>
      </c>
      <c r="G494">
        <v>3.9</v>
      </c>
      <c r="H494">
        <v>50</v>
      </c>
      <c r="I494" t="s">
        <v>20</v>
      </c>
      <c r="J494" t="s">
        <v>30</v>
      </c>
      <c r="K494" t="s">
        <v>41</v>
      </c>
      <c r="L494">
        <v>54.4</v>
      </c>
      <c r="M494" t="s">
        <v>32</v>
      </c>
      <c r="N494">
        <v>68.75</v>
      </c>
      <c r="O494" t="s">
        <v>32</v>
      </c>
    </row>
    <row r="495" spans="1:15" x14ac:dyDescent="0.25">
      <c r="A495" t="s">
        <v>556</v>
      </c>
      <c r="B495">
        <v>21</v>
      </c>
      <c r="C495" t="s">
        <v>26</v>
      </c>
      <c r="D495" t="s">
        <v>60</v>
      </c>
      <c r="E495" t="s">
        <v>48</v>
      </c>
      <c r="F495" t="s">
        <v>55</v>
      </c>
      <c r="G495">
        <v>0.7</v>
      </c>
      <c r="H495">
        <v>462</v>
      </c>
      <c r="I495" t="s">
        <v>62</v>
      </c>
      <c r="J495" t="s">
        <v>21</v>
      </c>
      <c r="K495" t="s">
        <v>41</v>
      </c>
      <c r="L495">
        <v>3.8</v>
      </c>
      <c r="M495" t="s">
        <v>24</v>
      </c>
      <c r="N495">
        <v>77.819999999999993</v>
      </c>
      <c r="O495" t="s">
        <v>42</v>
      </c>
    </row>
    <row r="496" spans="1:15" x14ac:dyDescent="0.25">
      <c r="A496" t="s">
        <v>557</v>
      </c>
      <c r="B496">
        <v>35</v>
      </c>
      <c r="C496" t="s">
        <v>16</v>
      </c>
      <c r="D496" t="s">
        <v>27</v>
      </c>
      <c r="E496" t="s">
        <v>45</v>
      </c>
      <c r="F496" t="s">
        <v>84</v>
      </c>
      <c r="G496">
        <v>0.6</v>
      </c>
      <c r="H496">
        <v>328</v>
      </c>
      <c r="I496" t="s">
        <v>62</v>
      </c>
      <c r="J496" t="s">
        <v>30</v>
      </c>
      <c r="K496" t="s">
        <v>41</v>
      </c>
      <c r="L496">
        <v>8.6999999999999993</v>
      </c>
      <c r="M496" t="s">
        <v>24</v>
      </c>
      <c r="N496">
        <v>56.48</v>
      </c>
      <c r="O496" t="s">
        <v>32</v>
      </c>
    </row>
    <row r="497" spans="1:15" x14ac:dyDescent="0.25">
      <c r="A497" t="s">
        <v>558</v>
      </c>
      <c r="B497">
        <v>57</v>
      </c>
      <c r="C497" t="s">
        <v>34</v>
      </c>
      <c r="D497" t="s">
        <v>76</v>
      </c>
      <c r="E497" t="s">
        <v>39</v>
      </c>
      <c r="F497" t="s">
        <v>19</v>
      </c>
      <c r="G497">
        <v>2.9</v>
      </c>
      <c r="H497">
        <v>165</v>
      </c>
      <c r="I497" t="s">
        <v>36</v>
      </c>
      <c r="J497" t="s">
        <v>30</v>
      </c>
      <c r="K497" t="s">
        <v>41</v>
      </c>
      <c r="L497">
        <v>2.9</v>
      </c>
      <c r="M497" t="s">
        <v>24</v>
      </c>
      <c r="N497">
        <v>9.56</v>
      </c>
      <c r="O497" t="s">
        <v>24</v>
      </c>
    </row>
    <row r="498" spans="1:15" x14ac:dyDescent="0.25">
      <c r="A498" t="s">
        <v>559</v>
      </c>
      <c r="B498">
        <v>26</v>
      </c>
      <c r="C498" t="s">
        <v>16</v>
      </c>
      <c r="D498" t="s">
        <v>54</v>
      </c>
      <c r="E498" t="s">
        <v>45</v>
      </c>
      <c r="F498" t="s">
        <v>35</v>
      </c>
      <c r="G498">
        <v>8.1999999999999993</v>
      </c>
      <c r="H498">
        <v>212</v>
      </c>
      <c r="I498" t="s">
        <v>80</v>
      </c>
      <c r="J498" t="s">
        <v>30</v>
      </c>
      <c r="K498" t="s">
        <v>22</v>
      </c>
      <c r="L498">
        <v>43.8</v>
      </c>
      <c r="M498" t="s">
        <v>23</v>
      </c>
      <c r="N498">
        <v>75.569999999999993</v>
      </c>
      <c r="O498" t="s">
        <v>42</v>
      </c>
    </row>
    <row r="499" spans="1:15" x14ac:dyDescent="0.25">
      <c r="A499" t="s">
        <v>560</v>
      </c>
      <c r="B499">
        <v>55</v>
      </c>
      <c r="C499" t="s">
        <v>34</v>
      </c>
      <c r="D499" t="s">
        <v>54</v>
      </c>
      <c r="E499" t="s">
        <v>45</v>
      </c>
      <c r="F499" t="s">
        <v>77</v>
      </c>
      <c r="G499">
        <v>9.6</v>
      </c>
      <c r="H499">
        <v>469</v>
      </c>
      <c r="I499" t="s">
        <v>20</v>
      </c>
      <c r="J499" t="s">
        <v>21</v>
      </c>
      <c r="K499" t="s">
        <v>22</v>
      </c>
      <c r="L499">
        <v>76.5</v>
      </c>
      <c r="M499" t="s">
        <v>42</v>
      </c>
      <c r="N499">
        <v>76.38</v>
      </c>
      <c r="O499" t="s">
        <v>42</v>
      </c>
    </row>
    <row r="500" spans="1:15" x14ac:dyDescent="0.25">
      <c r="A500" t="s">
        <v>561</v>
      </c>
      <c r="B500">
        <v>49</v>
      </c>
      <c r="C500" t="s">
        <v>34</v>
      </c>
      <c r="D500" t="s">
        <v>90</v>
      </c>
      <c r="E500" t="s">
        <v>39</v>
      </c>
      <c r="F500" t="s">
        <v>49</v>
      </c>
      <c r="G500">
        <v>0.6</v>
      </c>
      <c r="H500">
        <v>79</v>
      </c>
      <c r="I500" t="s">
        <v>29</v>
      </c>
      <c r="J500" t="s">
        <v>21</v>
      </c>
      <c r="K500" t="s">
        <v>41</v>
      </c>
      <c r="L500">
        <v>13.3</v>
      </c>
      <c r="M500" t="s">
        <v>24</v>
      </c>
      <c r="N500">
        <v>27.52</v>
      </c>
      <c r="O500" t="s">
        <v>23</v>
      </c>
    </row>
    <row r="501" spans="1:15" x14ac:dyDescent="0.25">
      <c r="A501" t="s">
        <v>562</v>
      </c>
      <c r="B501">
        <v>39</v>
      </c>
      <c r="C501" t="s">
        <v>16</v>
      </c>
      <c r="D501" t="s">
        <v>76</v>
      </c>
      <c r="E501" t="s">
        <v>45</v>
      </c>
      <c r="F501" t="s">
        <v>77</v>
      </c>
      <c r="G501">
        <v>8.6</v>
      </c>
      <c r="H501">
        <v>142</v>
      </c>
      <c r="I501" t="s">
        <v>65</v>
      </c>
      <c r="J501" t="s">
        <v>21</v>
      </c>
      <c r="K501" t="s">
        <v>41</v>
      </c>
      <c r="L501">
        <v>51.1</v>
      </c>
      <c r="M501" t="s">
        <v>32</v>
      </c>
      <c r="N501">
        <v>37.11</v>
      </c>
      <c r="O501" t="s">
        <v>23</v>
      </c>
    </row>
    <row r="502" spans="1:15" x14ac:dyDescent="0.25">
      <c r="A502" t="s">
        <v>563</v>
      </c>
      <c r="B502">
        <v>57</v>
      </c>
      <c r="C502" t="s">
        <v>34</v>
      </c>
      <c r="D502" t="s">
        <v>60</v>
      </c>
      <c r="E502" t="s">
        <v>71</v>
      </c>
      <c r="F502" t="s">
        <v>55</v>
      </c>
      <c r="G502">
        <v>0.6</v>
      </c>
      <c r="H502">
        <v>132</v>
      </c>
      <c r="I502" t="s">
        <v>65</v>
      </c>
      <c r="J502" t="s">
        <v>21</v>
      </c>
      <c r="K502" t="s">
        <v>22</v>
      </c>
      <c r="L502">
        <v>49.3</v>
      </c>
      <c r="M502" t="s">
        <v>23</v>
      </c>
      <c r="N502">
        <v>69.19</v>
      </c>
      <c r="O502" t="s">
        <v>32</v>
      </c>
    </row>
    <row r="503" spans="1:15" x14ac:dyDescent="0.25">
      <c r="A503" t="s">
        <v>564</v>
      </c>
      <c r="B503">
        <v>36</v>
      </c>
      <c r="C503" t="s">
        <v>16</v>
      </c>
      <c r="D503" t="s">
        <v>67</v>
      </c>
      <c r="E503" t="s">
        <v>28</v>
      </c>
      <c r="F503" t="s">
        <v>84</v>
      </c>
      <c r="G503">
        <v>8.4</v>
      </c>
      <c r="H503">
        <v>6</v>
      </c>
      <c r="I503" t="s">
        <v>50</v>
      </c>
      <c r="J503" t="s">
        <v>30</v>
      </c>
      <c r="K503" t="s">
        <v>31</v>
      </c>
      <c r="L503">
        <v>87</v>
      </c>
      <c r="M503" t="s">
        <v>42</v>
      </c>
      <c r="N503">
        <v>46.34</v>
      </c>
      <c r="O503" t="s">
        <v>23</v>
      </c>
    </row>
    <row r="504" spans="1:15" x14ac:dyDescent="0.25">
      <c r="A504" t="s">
        <v>565</v>
      </c>
      <c r="B504">
        <v>60</v>
      </c>
      <c r="C504" t="s">
        <v>34</v>
      </c>
      <c r="D504" t="s">
        <v>27</v>
      </c>
      <c r="E504" t="s">
        <v>39</v>
      </c>
      <c r="F504" t="s">
        <v>84</v>
      </c>
      <c r="G504">
        <v>6</v>
      </c>
      <c r="H504">
        <v>479</v>
      </c>
      <c r="I504" t="s">
        <v>20</v>
      </c>
      <c r="J504" t="s">
        <v>30</v>
      </c>
      <c r="K504" t="s">
        <v>41</v>
      </c>
      <c r="L504">
        <v>57.6</v>
      </c>
      <c r="M504" t="s">
        <v>32</v>
      </c>
      <c r="N504">
        <v>4.68</v>
      </c>
      <c r="O504" t="s">
        <v>24</v>
      </c>
    </row>
    <row r="505" spans="1:15" x14ac:dyDescent="0.25">
      <c r="A505" t="s">
        <v>566</v>
      </c>
      <c r="B505">
        <v>51</v>
      </c>
      <c r="C505" t="s">
        <v>34</v>
      </c>
      <c r="D505" t="s">
        <v>54</v>
      </c>
      <c r="E505" t="s">
        <v>71</v>
      </c>
      <c r="F505" t="s">
        <v>77</v>
      </c>
      <c r="G505">
        <v>8.3000000000000007</v>
      </c>
      <c r="H505">
        <v>136</v>
      </c>
      <c r="I505" t="s">
        <v>50</v>
      </c>
      <c r="J505" t="s">
        <v>30</v>
      </c>
      <c r="K505" t="s">
        <v>41</v>
      </c>
      <c r="L505">
        <v>57.8</v>
      </c>
      <c r="M505" t="s">
        <v>32</v>
      </c>
      <c r="N505">
        <v>41.28</v>
      </c>
      <c r="O505" t="s">
        <v>23</v>
      </c>
    </row>
    <row r="506" spans="1:15" x14ac:dyDescent="0.25">
      <c r="A506" t="s">
        <v>567</v>
      </c>
      <c r="B506">
        <v>39</v>
      </c>
      <c r="C506" t="s">
        <v>16</v>
      </c>
      <c r="D506" t="s">
        <v>90</v>
      </c>
      <c r="E506" t="s">
        <v>39</v>
      </c>
      <c r="F506" t="s">
        <v>72</v>
      </c>
      <c r="G506">
        <v>3</v>
      </c>
      <c r="H506">
        <v>88</v>
      </c>
      <c r="I506" t="s">
        <v>80</v>
      </c>
      <c r="J506" t="s">
        <v>21</v>
      </c>
      <c r="K506" t="s">
        <v>41</v>
      </c>
      <c r="L506">
        <v>56.5</v>
      </c>
      <c r="M506" t="s">
        <v>32</v>
      </c>
      <c r="N506">
        <v>6.81</v>
      </c>
      <c r="O506" t="s">
        <v>24</v>
      </c>
    </row>
    <row r="507" spans="1:15" x14ac:dyDescent="0.25">
      <c r="A507" t="s">
        <v>568</v>
      </c>
      <c r="B507">
        <v>26</v>
      </c>
      <c r="C507" t="s">
        <v>16</v>
      </c>
      <c r="D507" t="s">
        <v>76</v>
      </c>
      <c r="E507" t="s">
        <v>39</v>
      </c>
      <c r="F507" t="s">
        <v>35</v>
      </c>
      <c r="G507">
        <v>3.3</v>
      </c>
      <c r="H507">
        <v>24</v>
      </c>
      <c r="I507" t="s">
        <v>52</v>
      </c>
      <c r="J507" t="s">
        <v>30</v>
      </c>
      <c r="K507" t="s">
        <v>22</v>
      </c>
      <c r="L507">
        <v>69.3</v>
      </c>
      <c r="M507" t="s">
        <v>32</v>
      </c>
      <c r="N507">
        <v>74.61</v>
      </c>
      <c r="O507" t="s">
        <v>32</v>
      </c>
    </row>
    <row r="508" spans="1:15" x14ac:dyDescent="0.25">
      <c r="A508" t="s">
        <v>569</v>
      </c>
      <c r="B508">
        <v>55</v>
      </c>
      <c r="C508" t="s">
        <v>34</v>
      </c>
      <c r="D508" t="s">
        <v>67</v>
      </c>
      <c r="E508" t="s">
        <v>48</v>
      </c>
      <c r="F508" t="s">
        <v>49</v>
      </c>
      <c r="G508">
        <v>9.8000000000000007</v>
      </c>
      <c r="H508">
        <v>32</v>
      </c>
      <c r="I508" t="s">
        <v>50</v>
      </c>
      <c r="J508" t="s">
        <v>21</v>
      </c>
      <c r="K508" t="s">
        <v>41</v>
      </c>
      <c r="L508">
        <v>89.9</v>
      </c>
      <c r="M508" t="s">
        <v>42</v>
      </c>
      <c r="N508">
        <v>15.32</v>
      </c>
      <c r="O508" t="s">
        <v>24</v>
      </c>
    </row>
    <row r="509" spans="1:15" x14ac:dyDescent="0.25">
      <c r="A509" t="s">
        <v>570</v>
      </c>
      <c r="B509">
        <v>19</v>
      </c>
      <c r="C509" t="s">
        <v>26</v>
      </c>
      <c r="D509" t="s">
        <v>47</v>
      </c>
      <c r="E509" t="s">
        <v>71</v>
      </c>
      <c r="F509" t="s">
        <v>49</v>
      </c>
      <c r="G509">
        <v>1.9</v>
      </c>
      <c r="H509">
        <v>286</v>
      </c>
      <c r="I509" t="s">
        <v>58</v>
      </c>
      <c r="J509" t="s">
        <v>21</v>
      </c>
      <c r="K509" t="s">
        <v>31</v>
      </c>
      <c r="L509">
        <v>17.8</v>
      </c>
      <c r="M509" t="s">
        <v>24</v>
      </c>
      <c r="N509">
        <v>17.670000000000002</v>
      </c>
      <c r="O509" t="s">
        <v>24</v>
      </c>
    </row>
    <row r="510" spans="1:15" x14ac:dyDescent="0.25">
      <c r="A510" t="s">
        <v>571</v>
      </c>
      <c r="B510">
        <v>58</v>
      </c>
      <c r="C510" t="s">
        <v>34</v>
      </c>
      <c r="D510" t="s">
        <v>60</v>
      </c>
      <c r="E510" t="s">
        <v>71</v>
      </c>
      <c r="F510" t="s">
        <v>49</v>
      </c>
      <c r="G510">
        <v>5.6</v>
      </c>
      <c r="H510">
        <v>314</v>
      </c>
      <c r="I510" t="s">
        <v>62</v>
      </c>
      <c r="J510" t="s">
        <v>21</v>
      </c>
      <c r="K510" t="s">
        <v>41</v>
      </c>
      <c r="L510">
        <v>50.7</v>
      </c>
      <c r="M510" t="s">
        <v>32</v>
      </c>
      <c r="N510">
        <v>11.42</v>
      </c>
      <c r="O510" t="s">
        <v>24</v>
      </c>
    </row>
    <row r="511" spans="1:15" x14ac:dyDescent="0.25">
      <c r="A511" t="s">
        <v>572</v>
      </c>
      <c r="B511">
        <v>33</v>
      </c>
      <c r="C511" t="s">
        <v>16</v>
      </c>
      <c r="D511" t="s">
        <v>27</v>
      </c>
      <c r="E511" t="s">
        <v>71</v>
      </c>
      <c r="F511" t="s">
        <v>49</v>
      </c>
      <c r="G511">
        <v>7.1</v>
      </c>
      <c r="H511">
        <v>424</v>
      </c>
      <c r="I511" t="s">
        <v>62</v>
      </c>
      <c r="J511" t="s">
        <v>21</v>
      </c>
      <c r="K511" t="s">
        <v>22</v>
      </c>
      <c r="L511">
        <v>81.8</v>
      </c>
      <c r="M511" t="s">
        <v>42</v>
      </c>
      <c r="N511">
        <v>5.46</v>
      </c>
      <c r="O511" t="s">
        <v>24</v>
      </c>
    </row>
    <row r="512" spans="1:15" x14ac:dyDescent="0.25">
      <c r="A512" t="s">
        <v>573</v>
      </c>
      <c r="B512">
        <v>47</v>
      </c>
      <c r="C512" t="s">
        <v>34</v>
      </c>
      <c r="D512" t="s">
        <v>76</v>
      </c>
      <c r="E512" t="s">
        <v>18</v>
      </c>
      <c r="F512" t="s">
        <v>84</v>
      </c>
      <c r="G512">
        <v>4.0999999999999996</v>
      </c>
      <c r="H512">
        <v>404</v>
      </c>
      <c r="I512" t="s">
        <v>58</v>
      </c>
      <c r="J512" t="s">
        <v>21</v>
      </c>
      <c r="K512" t="s">
        <v>22</v>
      </c>
      <c r="L512">
        <v>32.200000000000003</v>
      </c>
      <c r="M512" t="s">
        <v>23</v>
      </c>
      <c r="N512">
        <v>43.22</v>
      </c>
      <c r="O512" t="s">
        <v>23</v>
      </c>
    </row>
    <row r="513" spans="1:15" x14ac:dyDescent="0.25">
      <c r="A513" t="s">
        <v>574</v>
      </c>
      <c r="B513">
        <v>42</v>
      </c>
      <c r="C513" t="s">
        <v>16</v>
      </c>
      <c r="D513" t="s">
        <v>38</v>
      </c>
      <c r="E513" t="s">
        <v>48</v>
      </c>
      <c r="F513" t="s">
        <v>77</v>
      </c>
      <c r="G513">
        <v>9.6999999999999993</v>
      </c>
      <c r="H513">
        <v>399</v>
      </c>
      <c r="I513" t="s">
        <v>52</v>
      </c>
      <c r="J513" t="s">
        <v>21</v>
      </c>
      <c r="K513" t="s">
        <v>41</v>
      </c>
      <c r="L513">
        <v>47.8</v>
      </c>
      <c r="M513" t="s">
        <v>23</v>
      </c>
      <c r="N513">
        <v>19.38</v>
      </c>
      <c r="O513" t="s">
        <v>24</v>
      </c>
    </row>
    <row r="514" spans="1:15" x14ac:dyDescent="0.25">
      <c r="A514" t="s">
        <v>575</v>
      </c>
      <c r="B514">
        <v>20</v>
      </c>
      <c r="C514" t="s">
        <v>26</v>
      </c>
      <c r="D514" t="s">
        <v>38</v>
      </c>
      <c r="E514" t="s">
        <v>48</v>
      </c>
      <c r="F514" t="s">
        <v>19</v>
      </c>
      <c r="G514">
        <v>3.2</v>
      </c>
      <c r="H514">
        <v>69</v>
      </c>
      <c r="I514" t="s">
        <v>80</v>
      </c>
      <c r="J514" t="s">
        <v>30</v>
      </c>
      <c r="K514" t="s">
        <v>41</v>
      </c>
      <c r="L514">
        <v>85.4</v>
      </c>
      <c r="M514" t="s">
        <v>42</v>
      </c>
      <c r="N514">
        <v>73.73</v>
      </c>
      <c r="O514" t="s">
        <v>32</v>
      </c>
    </row>
    <row r="515" spans="1:15" x14ac:dyDescent="0.25">
      <c r="A515" t="s">
        <v>576</v>
      </c>
      <c r="B515">
        <v>52</v>
      </c>
      <c r="C515" t="s">
        <v>34</v>
      </c>
      <c r="D515" t="s">
        <v>38</v>
      </c>
      <c r="E515" t="s">
        <v>48</v>
      </c>
      <c r="F515" t="s">
        <v>3</v>
      </c>
      <c r="G515">
        <v>4.4000000000000004</v>
      </c>
      <c r="H515">
        <v>119</v>
      </c>
      <c r="I515" t="s">
        <v>29</v>
      </c>
      <c r="J515" t="s">
        <v>21</v>
      </c>
      <c r="K515" t="s">
        <v>41</v>
      </c>
      <c r="L515">
        <v>49.2</v>
      </c>
      <c r="M515" t="s">
        <v>23</v>
      </c>
      <c r="N515">
        <v>74.010000000000005</v>
      </c>
      <c r="O515" t="s">
        <v>32</v>
      </c>
    </row>
    <row r="516" spans="1:15" x14ac:dyDescent="0.25">
      <c r="A516" t="s">
        <v>577</v>
      </c>
      <c r="B516">
        <v>16</v>
      </c>
      <c r="C516" t="s">
        <v>44</v>
      </c>
      <c r="D516" t="s">
        <v>38</v>
      </c>
      <c r="E516" t="s">
        <v>28</v>
      </c>
      <c r="F516" t="s">
        <v>77</v>
      </c>
      <c r="G516">
        <v>8.8000000000000007</v>
      </c>
      <c r="H516">
        <v>263</v>
      </c>
      <c r="I516" t="s">
        <v>40</v>
      </c>
      <c r="J516" t="s">
        <v>30</v>
      </c>
      <c r="K516" t="s">
        <v>22</v>
      </c>
      <c r="L516">
        <v>44.1</v>
      </c>
      <c r="M516" t="s">
        <v>23</v>
      </c>
      <c r="N516">
        <v>15.78</v>
      </c>
      <c r="O516" t="s">
        <v>24</v>
      </c>
    </row>
    <row r="517" spans="1:15" x14ac:dyDescent="0.25">
      <c r="A517" t="s">
        <v>578</v>
      </c>
      <c r="B517">
        <v>50</v>
      </c>
      <c r="C517" t="s">
        <v>34</v>
      </c>
      <c r="D517" t="s">
        <v>17</v>
      </c>
      <c r="E517" t="s">
        <v>28</v>
      </c>
      <c r="F517" t="s">
        <v>19</v>
      </c>
      <c r="G517">
        <v>0.8</v>
      </c>
      <c r="H517">
        <v>128</v>
      </c>
      <c r="I517" t="s">
        <v>20</v>
      </c>
      <c r="J517" t="s">
        <v>30</v>
      </c>
      <c r="K517" t="s">
        <v>31</v>
      </c>
      <c r="L517">
        <v>19.2</v>
      </c>
      <c r="M517" t="s">
        <v>24</v>
      </c>
      <c r="N517">
        <v>72.33</v>
      </c>
      <c r="O517" t="s">
        <v>32</v>
      </c>
    </row>
    <row r="518" spans="1:15" x14ac:dyDescent="0.25">
      <c r="A518" t="s">
        <v>579</v>
      </c>
      <c r="B518">
        <v>21</v>
      </c>
      <c r="C518" t="s">
        <v>26</v>
      </c>
      <c r="D518" t="s">
        <v>70</v>
      </c>
      <c r="E518" t="s">
        <v>28</v>
      </c>
      <c r="F518" t="s">
        <v>49</v>
      </c>
      <c r="G518">
        <v>2.6</v>
      </c>
      <c r="H518">
        <v>170</v>
      </c>
      <c r="I518" t="s">
        <v>80</v>
      </c>
      <c r="J518" t="s">
        <v>30</v>
      </c>
      <c r="K518" t="s">
        <v>22</v>
      </c>
      <c r="L518">
        <v>2.9</v>
      </c>
      <c r="M518" t="s">
        <v>24</v>
      </c>
      <c r="N518">
        <v>42.78</v>
      </c>
      <c r="O518" t="s">
        <v>23</v>
      </c>
    </row>
    <row r="519" spans="1:15" x14ac:dyDescent="0.25">
      <c r="A519" t="s">
        <v>580</v>
      </c>
      <c r="B519">
        <v>16</v>
      </c>
      <c r="C519" t="s">
        <v>44</v>
      </c>
      <c r="D519" t="s">
        <v>60</v>
      </c>
      <c r="E519" t="s">
        <v>45</v>
      </c>
      <c r="F519" t="s">
        <v>55</v>
      </c>
      <c r="G519">
        <v>5.5</v>
      </c>
      <c r="H519">
        <v>444</v>
      </c>
      <c r="I519" t="s">
        <v>58</v>
      </c>
      <c r="J519" t="s">
        <v>21</v>
      </c>
      <c r="K519" t="s">
        <v>31</v>
      </c>
      <c r="L519">
        <v>17.5</v>
      </c>
      <c r="M519" t="s">
        <v>24</v>
      </c>
      <c r="N519">
        <v>33.03</v>
      </c>
      <c r="O519" t="s">
        <v>23</v>
      </c>
    </row>
    <row r="520" spans="1:15" x14ac:dyDescent="0.25">
      <c r="A520" t="s">
        <v>581</v>
      </c>
      <c r="B520">
        <v>47</v>
      </c>
      <c r="C520" t="s">
        <v>34</v>
      </c>
      <c r="D520" t="s">
        <v>90</v>
      </c>
      <c r="E520" t="s">
        <v>48</v>
      </c>
      <c r="F520" t="s">
        <v>49</v>
      </c>
      <c r="G520">
        <v>7.8</v>
      </c>
      <c r="H520">
        <v>270</v>
      </c>
      <c r="I520" t="s">
        <v>20</v>
      </c>
      <c r="J520" t="s">
        <v>30</v>
      </c>
      <c r="K520" t="s">
        <v>41</v>
      </c>
      <c r="L520">
        <v>62.2</v>
      </c>
      <c r="M520" t="s">
        <v>32</v>
      </c>
      <c r="N520">
        <v>29.03</v>
      </c>
      <c r="O520" t="s">
        <v>23</v>
      </c>
    </row>
    <row r="521" spans="1:15" x14ac:dyDescent="0.25">
      <c r="A521" t="s">
        <v>582</v>
      </c>
      <c r="B521">
        <v>18</v>
      </c>
      <c r="C521" t="s">
        <v>26</v>
      </c>
      <c r="D521" t="s">
        <v>27</v>
      </c>
      <c r="E521" t="s">
        <v>18</v>
      </c>
      <c r="F521" t="s">
        <v>49</v>
      </c>
      <c r="G521">
        <v>5.8</v>
      </c>
      <c r="H521">
        <v>430</v>
      </c>
      <c r="I521" t="s">
        <v>52</v>
      </c>
      <c r="J521" t="s">
        <v>21</v>
      </c>
      <c r="K521" t="s">
        <v>41</v>
      </c>
      <c r="L521">
        <v>2.2000000000000002</v>
      </c>
      <c r="M521" t="s">
        <v>24</v>
      </c>
      <c r="N521">
        <v>26.92</v>
      </c>
      <c r="O521" t="s">
        <v>23</v>
      </c>
    </row>
    <row r="522" spans="1:15" x14ac:dyDescent="0.25">
      <c r="A522" t="s">
        <v>583</v>
      </c>
      <c r="B522">
        <v>17</v>
      </c>
      <c r="C522" t="s">
        <v>44</v>
      </c>
      <c r="D522" t="s">
        <v>17</v>
      </c>
      <c r="E522" t="s">
        <v>18</v>
      </c>
      <c r="F522" t="s">
        <v>49</v>
      </c>
      <c r="G522">
        <v>1.9</v>
      </c>
      <c r="H522">
        <v>56</v>
      </c>
      <c r="I522" t="s">
        <v>36</v>
      </c>
      <c r="J522" t="s">
        <v>30</v>
      </c>
      <c r="K522" t="s">
        <v>41</v>
      </c>
      <c r="L522">
        <v>31.7</v>
      </c>
      <c r="M522" t="s">
        <v>23</v>
      </c>
      <c r="N522">
        <v>69.45</v>
      </c>
      <c r="O522" t="s">
        <v>32</v>
      </c>
    </row>
    <row r="523" spans="1:15" x14ac:dyDescent="0.25">
      <c r="A523" t="s">
        <v>584</v>
      </c>
      <c r="B523">
        <v>50</v>
      </c>
      <c r="C523" t="s">
        <v>34</v>
      </c>
      <c r="D523" t="s">
        <v>54</v>
      </c>
      <c r="E523" t="s">
        <v>48</v>
      </c>
      <c r="F523" t="s">
        <v>84</v>
      </c>
      <c r="G523">
        <v>1.6</v>
      </c>
      <c r="H523">
        <v>369</v>
      </c>
      <c r="I523" t="s">
        <v>36</v>
      </c>
      <c r="J523" t="s">
        <v>21</v>
      </c>
      <c r="K523" t="s">
        <v>31</v>
      </c>
      <c r="L523">
        <v>55</v>
      </c>
      <c r="M523" t="s">
        <v>32</v>
      </c>
      <c r="N523">
        <v>39.33</v>
      </c>
      <c r="O523" t="s">
        <v>23</v>
      </c>
    </row>
    <row r="524" spans="1:15" x14ac:dyDescent="0.25">
      <c r="A524" t="s">
        <v>585</v>
      </c>
      <c r="B524">
        <v>54</v>
      </c>
      <c r="C524" t="s">
        <v>34</v>
      </c>
      <c r="D524" t="s">
        <v>38</v>
      </c>
      <c r="E524" t="s">
        <v>48</v>
      </c>
      <c r="F524" t="s">
        <v>49</v>
      </c>
      <c r="G524">
        <v>6.4</v>
      </c>
      <c r="H524">
        <v>388</v>
      </c>
      <c r="I524" t="s">
        <v>52</v>
      </c>
      <c r="J524" t="s">
        <v>21</v>
      </c>
      <c r="K524" t="s">
        <v>31</v>
      </c>
      <c r="L524">
        <v>1.7</v>
      </c>
      <c r="M524" t="s">
        <v>24</v>
      </c>
      <c r="N524">
        <v>5.61</v>
      </c>
      <c r="O524" t="s">
        <v>24</v>
      </c>
    </row>
    <row r="525" spans="1:15" x14ac:dyDescent="0.25">
      <c r="A525" t="s">
        <v>586</v>
      </c>
      <c r="B525">
        <v>49</v>
      </c>
      <c r="C525" t="s">
        <v>34</v>
      </c>
      <c r="D525" t="s">
        <v>38</v>
      </c>
      <c r="E525" t="s">
        <v>71</v>
      </c>
      <c r="F525" t="s">
        <v>64</v>
      </c>
      <c r="G525">
        <v>8.9</v>
      </c>
      <c r="H525">
        <v>70</v>
      </c>
      <c r="I525" t="s">
        <v>20</v>
      </c>
      <c r="J525" t="s">
        <v>30</v>
      </c>
      <c r="K525" t="s">
        <v>22</v>
      </c>
      <c r="L525">
        <v>34.9</v>
      </c>
      <c r="M525" t="s">
        <v>23</v>
      </c>
      <c r="N525">
        <v>41.59</v>
      </c>
      <c r="O525" t="s">
        <v>23</v>
      </c>
    </row>
    <row r="526" spans="1:15" x14ac:dyDescent="0.25">
      <c r="A526" t="s">
        <v>587</v>
      </c>
      <c r="B526">
        <v>29</v>
      </c>
      <c r="C526" t="s">
        <v>16</v>
      </c>
      <c r="D526" t="s">
        <v>67</v>
      </c>
      <c r="E526" t="s">
        <v>18</v>
      </c>
      <c r="F526" t="s">
        <v>19</v>
      </c>
      <c r="G526">
        <v>4.9000000000000004</v>
      </c>
      <c r="H526">
        <v>206</v>
      </c>
      <c r="I526" t="s">
        <v>36</v>
      </c>
      <c r="J526" t="s">
        <v>21</v>
      </c>
      <c r="K526" t="s">
        <v>31</v>
      </c>
      <c r="L526">
        <v>6.4</v>
      </c>
      <c r="M526" t="s">
        <v>24</v>
      </c>
      <c r="N526">
        <v>7.55</v>
      </c>
      <c r="O526" t="s">
        <v>24</v>
      </c>
    </row>
    <row r="527" spans="1:15" x14ac:dyDescent="0.25">
      <c r="A527" t="s">
        <v>588</v>
      </c>
      <c r="B527">
        <v>22</v>
      </c>
      <c r="C527" t="s">
        <v>26</v>
      </c>
      <c r="D527" t="s">
        <v>38</v>
      </c>
      <c r="E527" t="s">
        <v>28</v>
      </c>
      <c r="F527" t="s">
        <v>72</v>
      </c>
      <c r="G527">
        <v>8</v>
      </c>
      <c r="H527">
        <v>183</v>
      </c>
      <c r="I527" t="s">
        <v>29</v>
      </c>
      <c r="J527" t="s">
        <v>21</v>
      </c>
      <c r="K527" t="s">
        <v>22</v>
      </c>
      <c r="L527">
        <v>47.5</v>
      </c>
      <c r="M527" t="s">
        <v>23</v>
      </c>
      <c r="N527">
        <v>52.97</v>
      </c>
      <c r="O527" t="s">
        <v>32</v>
      </c>
    </row>
    <row r="528" spans="1:15" x14ac:dyDescent="0.25">
      <c r="A528" t="s">
        <v>589</v>
      </c>
      <c r="B528">
        <v>16</v>
      </c>
      <c r="C528" t="s">
        <v>44</v>
      </c>
      <c r="D528" t="s">
        <v>38</v>
      </c>
      <c r="E528" t="s">
        <v>45</v>
      </c>
      <c r="F528" t="s">
        <v>72</v>
      </c>
      <c r="G528">
        <v>0.2</v>
      </c>
      <c r="H528">
        <v>193</v>
      </c>
      <c r="I528" t="s">
        <v>20</v>
      </c>
      <c r="J528" t="s">
        <v>21</v>
      </c>
      <c r="K528" t="s">
        <v>41</v>
      </c>
      <c r="L528">
        <v>43.5</v>
      </c>
      <c r="M528" t="s">
        <v>23</v>
      </c>
      <c r="N528">
        <v>67.06</v>
      </c>
      <c r="O528" t="s">
        <v>32</v>
      </c>
    </row>
    <row r="529" spans="1:15" x14ac:dyDescent="0.25">
      <c r="A529" t="s">
        <v>590</v>
      </c>
      <c r="B529">
        <v>33</v>
      </c>
      <c r="C529" t="s">
        <v>16</v>
      </c>
      <c r="D529" t="s">
        <v>54</v>
      </c>
      <c r="E529" t="s">
        <v>28</v>
      </c>
      <c r="F529" t="s">
        <v>77</v>
      </c>
      <c r="G529">
        <v>5.4</v>
      </c>
      <c r="H529">
        <v>88</v>
      </c>
      <c r="I529" t="s">
        <v>20</v>
      </c>
      <c r="J529" t="s">
        <v>30</v>
      </c>
      <c r="K529" t="s">
        <v>22</v>
      </c>
      <c r="L529">
        <v>89.5</v>
      </c>
      <c r="M529" t="s">
        <v>42</v>
      </c>
      <c r="N529">
        <v>72.930000000000007</v>
      </c>
      <c r="O529" t="s">
        <v>32</v>
      </c>
    </row>
    <row r="530" spans="1:15" x14ac:dyDescent="0.25">
      <c r="A530" t="s">
        <v>591</v>
      </c>
      <c r="B530">
        <v>17</v>
      </c>
      <c r="C530" t="s">
        <v>44</v>
      </c>
      <c r="D530" t="s">
        <v>67</v>
      </c>
      <c r="E530" t="s">
        <v>18</v>
      </c>
      <c r="F530" t="s">
        <v>49</v>
      </c>
      <c r="G530">
        <v>1.5</v>
      </c>
      <c r="H530">
        <v>160</v>
      </c>
      <c r="I530" t="s">
        <v>58</v>
      </c>
      <c r="J530" t="s">
        <v>30</v>
      </c>
      <c r="K530" t="s">
        <v>22</v>
      </c>
      <c r="L530">
        <v>27.1</v>
      </c>
      <c r="M530" t="s">
        <v>23</v>
      </c>
      <c r="N530">
        <v>63.59</v>
      </c>
      <c r="O530" t="s">
        <v>32</v>
      </c>
    </row>
    <row r="531" spans="1:15" x14ac:dyDescent="0.25">
      <c r="A531" t="s">
        <v>592</v>
      </c>
      <c r="B531">
        <v>35</v>
      </c>
      <c r="C531" t="s">
        <v>16</v>
      </c>
      <c r="D531" t="s">
        <v>17</v>
      </c>
      <c r="E531" t="s">
        <v>48</v>
      </c>
      <c r="F531" t="s">
        <v>49</v>
      </c>
      <c r="G531">
        <v>1.6</v>
      </c>
      <c r="H531">
        <v>358</v>
      </c>
      <c r="I531" t="s">
        <v>36</v>
      </c>
      <c r="J531" t="s">
        <v>21</v>
      </c>
      <c r="K531" t="s">
        <v>41</v>
      </c>
      <c r="L531">
        <v>71.099999999999994</v>
      </c>
      <c r="M531" t="s">
        <v>32</v>
      </c>
      <c r="N531">
        <v>16.809999999999999</v>
      </c>
      <c r="O531" t="s">
        <v>24</v>
      </c>
    </row>
    <row r="532" spans="1:15" x14ac:dyDescent="0.25">
      <c r="A532" t="s">
        <v>593</v>
      </c>
      <c r="B532">
        <v>18</v>
      </c>
      <c r="C532" t="s">
        <v>26</v>
      </c>
      <c r="D532" t="s">
        <v>54</v>
      </c>
      <c r="E532" t="s">
        <v>48</v>
      </c>
      <c r="F532" t="s">
        <v>35</v>
      </c>
      <c r="G532">
        <v>6.1</v>
      </c>
      <c r="H532">
        <v>202</v>
      </c>
      <c r="I532" t="s">
        <v>52</v>
      </c>
      <c r="J532" t="s">
        <v>30</v>
      </c>
      <c r="K532" t="s">
        <v>41</v>
      </c>
      <c r="L532">
        <v>46</v>
      </c>
      <c r="M532" t="s">
        <v>23</v>
      </c>
      <c r="N532">
        <v>72.430000000000007</v>
      </c>
      <c r="O532" t="s">
        <v>32</v>
      </c>
    </row>
    <row r="533" spans="1:15" x14ac:dyDescent="0.25">
      <c r="A533" t="s">
        <v>594</v>
      </c>
      <c r="B533">
        <v>54</v>
      </c>
      <c r="C533" t="s">
        <v>34</v>
      </c>
      <c r="D533" t="s">
        <v>70</v>
      </c>
      <c r="E533" t="s">
        <v>71</v>
      </c>
      <c r="F533" t="s">
        <v>77</v>
      </c>
      <c r="G533">
        <v>1.3</v>
      </c>
      <c r="H533">
        <v>139</v>
      </c>
      <c r="I533" t="s">
        <v>52</v>
      </c>
      <c r="J533" t="s">
        <v>21</v>
      </c>
      <c r="K533" t="s">
        <v>31</v>
      </c>
      <c r="L533">
        <v>17</v>
      </c>
      <c r="M533" t="s">
        <v>24</v>
      </c>
      <c r="N533">
        <v>76.25</v>
      </c>
      <c r="O533" t="s">
        <v>42</v>
      </c>
    </row>
    <row r="534" spans="1:15" x14ac:dyDescent="0.25">
      <c r="A534" t="s">
        <v>595</v>
      </c>
      <c r="B534">
        <v>15</v>
      </c>
      <c r="C534" t="s">
        <v>44</v>
      </c>
      <c r="D534" t="s">
        <v>90</v>
      </c>
      <c r="E534" t="s">
        <v>28</v>
      </c>
      <c r="F534" t="s">
        <v>19</v>
      </c>
      <c r="G534">
        <v>9.8000000000000007</v>
      </c>
      <c r="H534">
        <v>228</v>
      </c>
      <c r="I534" t="s">
        <v>20</v>
      </c>
      <c r="J534" t="s">
        <v>30</v>
      </c>
      <c r="K534" t="s">
        <v>41</v>
      </c>
      <c r="L534">
        <v>65.400000000000006</v>
      </c>
      <c r="M534" t="s">
        <v>32</v>
      </c>
      <c r="N534">
        <v>43.03</v>
      </c>
      <c r="O534" t="s">
        <v>23</v>
      </c>
    </row>
    <row r="535" spans="1:15" x14ac:dyDescent="0.25">
      <c r="A535" t="s">
        <v>596</v>
      </c>
      <c r="B535">
        <v>16</v>
      </c>
      <c r="C535" t="s">
        <v>44</v>
      </c>
      <c r="D535" t="s">
        <v>90</v>
      </c>
      <c r="E535" t="s">
        <v>18</v>
      </c>
      <c r="F535" t="s">
        <v>19</v>
      </c>
      <c r="G535">
        <v>2.2999999999999998</v>
      </c>
      <c r="H535">
        <v>182</v>
      </c>
      <c r="I535" t="s">
        <v>40</v>
      </c>
      <c r="J535" t="s">
        <v>30</v>
      </c>
      <c r="K535" t="s">
        <v>31</v>
      </c>
      <c r="L535">
        <v>38.200000000000003</v>
      </c>
      <c r="M535" t="s">
        <v>23</v>
      </c>
      <c r="N535">
        <v>62.04</v>
      </c>
      <c r="O535" t="s">
        <v>32</v>
      </c>
    </row>
    <row r="536" spans="1:15" x14ac:dyDescent="0.25">
      <c r="A536" t="s">
        <v>597</v>
      </c>
      <c r="B536">
        <v>58</v>
      </c>
      <c r="C536" t="s">
        <v>34</v>
      </c>
      <c r="D536" t="s">
        <v>90</v>
      </c>
      <c r="E536" t="s">
        <v>39</v>
      </c>
      <c r="F536" t="s">
        <v>19</v>
      </c>
      <c r="G536">
        <v>2</v>
      </c>
      <c r="H536">
        <v>476</v>
      </c>
      <c r="I536" t="s">
        <v>40</v>
      </c>
      <c r="J536" t="s">
        <v>21</v>
      </c>
      <c r="K536" t="s">
        <v>41</v>
      </c>
      <c r="L536">
        <v>53.2</v>
      </c>
      <c r="M536" t="s">
        <v>32</v>
      </c>
      <c r="N536">
        <v>6.63</v>
      </c>
      <c r="O536" t="s">
        <v>24</v>
      </c>
    </row>
    <row r="537" spans="1:15" x14ac:dyDescent="0.25">
      <c r="A537" t="s">
        <v>598</v>
      </c>
      <c r="B537">
        <v>52</v>
      </c>
      <c r="C537" t="s">
        <v>34</v>
      </c>
      <c r="D537" t="s">
        <v>47</v>
      </c>
      <c r="E537" t="s">
        <v>39</v>
      </c>
      <c r="F537" t="s">
        <v>3</v>
      </c>
      <c r="G537">
        <v>1.4</v>
      </c>
      <c r="H537">
        <v>9</v>
      </c>
      <c r="I537" t="s">
        <v>36</v>
      </c>
      <c r="J537" t="s">
        <v>21</v>
      </c>
      <c r="K537" t="s">
        <v>22</v>
      </c>
      <c r="L537">
        <v>41.6</v>
      </c>
      <c r="M537" t="s">
        <v>23</v>
      </c>
      <c r="N537">
        <v>6.64</v>
      </c>
      <c r="O537" t="s">
        <v>24</v>
      </c>
    </row>
    <row r="538" spans="1:15" x14ac:dyDescent="0.25">
      <c r="A538" t="s">
        <v>599</v>
      </c>
      <c r="B538">
        <v>22</v>
      </c>
      <c r="C538" t="s">
        <v>26</v>
      </c>
      <c r="D538" t="s">
        <v>70</v>
      </c>
      <c r="E538" t="s">
        <v>48</v>
      </c>
      <c r="F538" t="s">
        <v>57</v>
      </c>
      <c r="G538">
        <v>3.9</v>
      </c>
      <c r="H538">
        <v>236</v>
      </c>
      <c r="I538" t="s">
        <v>62</v>
      </c>
      <c r="J538" t="s">
        <v>21</v>
      </c>
      <c r="K538" t="s">
        <v>31</v>
      </c>
      <c r="L538">
        <v>16.8</v>
      </c>
      <c r="M538" t="s">
        <v>24</v>
      </c>
      <c r="N538">
        <v>63.46</v>
      </c>
      <c r="O538" t="s">
        <v>32</v>
      </c>
    </row>
    <row r="539" spans="1:15" x14ac:dyDescent="0.25">
      <c r="A539" t="s">
        <v>600</v>
      </c>
      <c r="B539">
        <v>42</v>
      </c>
      <c r="C539" t="s">
        <v>16</v>
      </c>
      <c r="D539" t="s">
        <v>27</v>
      </c>
      <c r="E539" t="s">
        <v>39</v>
      </c>
      <c r="F539" t="s">
        <v>57</v>
      </c>
      <c r="G539">
        <v>1.5</v>
      </c>
      <c r="H539">
        <v>323</v>
      </c>
      <c r="I539" t="s">
        <v>36</v>
      </c>
      <c r="J539" t="s">
        <v>21</v>
      </c>
      <c r="K539" t="s">
        <v>41</v>
      </c>
      <c r="L539">
        <v>42.1</v>
      </c>
      <c r="M539" t="s">
        <v>23</v>
      </c>
      <c r="N539">
        <v>33.74</v>
      </c>
      <c r="O539" t="s">
        <v>23</v>
      </c>
    </row>
    <row r="540" spans="1:15" x14ac:dyDescent="0.25">
      <c r="A540" t="s">
        <v>601</v>
      </c>
      <c r="B540">
        <v>24</v>
      </c>
      <c r="C540" t="s">
        <v>26</v>
      </c>
      <c r="D540" t="s">
        <v>17</v>
      </c>
      <c r="E540" t="s">
        <v>18</v>
      </c>
      <c r="F540" t="s">
        <v>57</v>
      </c>
      <c r="G540">
        <v>2.2999999999999998</v>
      </c>
      <c r="H540">
        <v>378</v>
      </c>
      <c r="I540" t="s">
        <v>58</v>
      </c>
      <c r="J540" t="s">
        <v>30</v>
      </c>
      <c r="K540" t="s">
        <v>41</v>
      </c>
      <c r="L540">
        <v>75.3</v>
      </c>
      <c r="M540" t="s">
        <v>42</v>
      </c>
      <c r="N540">
        <v>75.56</v>
      </c>
      <c r="O540" t="s">
        <v>42</v>
      </c>
    </row>
    <row r="541" spans="1:15" x14ac:dyDescent="0.25">
      <c r="A541" t="s">
        <v>602</v>
      </c>
      <c r="B541">
        <v>56</v>
      </c>
      <c r="C541" t="s">
        <v>34</v>
      </c>
      <c r="D541" t="s">
        <v>76</v>
      </c>
      <c r="E541" t="s">
        <v>48</v>
      </c>
      <c r="F541" t="s">
        <v>49</v>
      </c>
      <c r="G541">
        <v>6.5</v>
      </c>
      <c r="H541">
        <v>46</v>
      </c>
      <c r="I541" t="s">
        <v>80</v>
      </c>
      <c r="J541" t="s">
        <v>30</v>
      </c>
      <c r="K541" t="s">
        <v>41</v>
      </c>
      <c r="L541">
        <v>61.2</v>
      </c>
      <c r="M541" t="s">
        <v>32</v>
      </c>
      <c r="N541">
        <v>39.92</v>
      </c>
      <c r="O541" t="s">
        <v>23</v>
      </c>
    </row>
    <row r="542" spans="1:15" x14ac:dyDescent="0.25">
      <c r="A542" t="s">
        <v>603</v>
      </c>
      <c r="B542">
        <v>32</v>
      </c>
      <c r="C542" t="s">
        <v>16</v>
      </c>
      <c r="D542" t="s">
        <v>70</v>
      </c>
      <c r="E542" t="s">
        <v>39</v>
      </c>
      <c r="F542" t="s">
        <v>3</v>
      </c>
      <c r="G542">
        <v>4.9000000000000004</v>
      </c>
      <c r="H542">
        <v>3</v>
      </c>
      <c r="I542" t="s">
        <v>29</v>
      </c>
      <c r="J542" t="s">
        <v>21</v>
      </c>
      <c r="K542" t="s">
        <v>22</v>
      </c>
      <c r="L542">
        <v>81</v>
      </c>
      <c r="M542" t="s">
        <v>42</v>
      </c>
      <c r="N542">
        <v>6.38</v>
      </c>
      <c r="O542" t="s">
        <v>24</v>
      </c>
    </row>
    <row r="543" spans="1:15" x14ac:dyDescent="0.25">
      <c r="A543" t="s">
        <v>604</v>
      </c>
      <c r="B543">
        <v>34</v>
      </c>
      <c r="C543" t="s">
        <v>16</v>
      </c>
      <c r="D543" t="s">
        <v>90</v>
      </c>
      <c r="E543" t="s">
        <v>71</v>
      </c>
      <c r="F543" t="s">
        <v>84</v>
      </c>
      <c r="G543">
        <v>7.5</v>
      </c>
      <c r="H543">
        <v>4</v>
      </c>
      <c r="I543" t="s">
        <v>62</v>
      </c>
      <c r="J543" t="s">
        <v>21</v>
      </c>
      <c r="K543" t="s">
        <v>31</v>
      </c>
      <c r="L543">
        <v>68</v>
      </c>
      <c r="M543" t="s">
        <v>32</v>
      </c>
      <c r="N543">
        <v>70.849999999999994</v>
      </c>
      <c r="O543" t="s">
        <v>32</v>
      </c>
    </row>
    <row r="544" spans="1:15" x14ac:dyDescent="0.25">
      <c r="A544" t="s">
        <v>605</v>
      </c>
      <c r="B544">
        <v>36</v>
      </c>
      <c r="C544" t="s">
        <v>16</v>
      </c>
      <c r="D544" t="s">
        <v>17</v>
      </c>
      <c r="E544" t="s">
        <v>18</v>
      </c>
      <c r="F544" t="s">
        <v>35</v>
      </c>
      <c r="G544">
        <v>6.6</v>
      </c>
      <c r="H544">
        <v>162</v>
      </c>
      <c r="I544" t="s">
        <v>29</v>
      </c>
      <c r="J544" t="s">
        <v>30</v>
      </c>
      <c r="K544" t="s">
        <v>41</v>
      </c>
      <c r="L544">
        <v>29.2</v>
      </c>
      <c r="M544" t="s">
        <v>23</v>
      </c>
      <c r="N544">
        <v>44.53</v>
      </c>
      <c r="O544" t="s">
        <v>23</v>
      </c>
    </row>
    <row r="545" spans="1:15" x14ac:dyDescent="0.25">
      <c r="A545" t="s">
        <v>606</v>
      </c>
      <c r="B545">
        <v>36</v>
      </c>
      <c r="C545" t="s">
        <v>16</v>
      </c>
      <c r="D545" t="s">
        <v>54</v>
      </c>
      <c r="E545" t="s">
        <v>45</v>
      </c>
      <c r="F545" t="s">
        <v>84</v>
      </c>
      <c r="G545">
        <v>8.9</v>
      </c>
      <c r="H545">
        <v>326</v>
      </c>
      <c r="I545" t="s">
        <v>40</v>
      </c>
      <c r="J545" t="s">
        <v>21</v>
      </c>
      <c r="K545" t="s">
        <v>41</v>
      </c>
      <c r="L545">
        <v>11.3</v>
      </c>
      <c r="M545" t="s">
        <v>24</v>
      </c>
      <c r="N545">
        <v>77.36</v>
      </c>
      <c r="O545" t="s">
        <v>42</v>
      </c>
    </row>
    <row r="546" spans="1:15" x14ac:dyDescent="0.25">
      <c r="A546" t="s">
        <v>607</v>
      </c>
      <c r="B546">
        <v>32</v>
      </c>
      <c r="C546" t="s">
        <v>16</v>
      </c>
      <c r="D546" t="s">
        <v>90</v>
      </c>
      <c r="E546" t="s">
        <v>28</v>
      </c>
      <c r="F546" t="s">
        <v>57</v>
      </c>
      <c r="G546">
        <v>0.5</v>
      </c>
      <c r="H546">
        <v>391</v>
      </c>
      <c r="I546" t="s">
        <v>62</v>
      </c>
      <c r="J546" t="s">
        <v>21</v>
      </c>
      <c r="K546" t="s">
        <v>31</v>
      </c>
      <c r="L546">
        <v>52.2</v>
      </c>
      <c r="M546" t="s">
        <v>32</v>
      </c>
      <c r="N546">
        <v>5.0599999999999996</v>
      </c>
      <c r="O546" t="s">
        <v>24</v>
      </c>
    </row>
    <row r="547" spans="1:15" x14ac:dyDescent="0.25">
      <c r="A547" t="s">
        <v>608</v>
      </c>
      <c r="B547">
        <v>44</v>
      </c>
      <c r="C547" t="s">
        <v>34</v>
      </c>
      <c r="D547" t="s">
        <v>67</v>
      </c>
      <c r="E547" t="s">
        <v>28</v>
      </c>
      <c r="F547" t="s">
        <v>57</v>
      </c>
      <c r="G547">
        <v>7.5</v>
      </c>
      <c r="H547">
        <v>195</v>
      </c>
      <c r="I547" t="s">
        <v>52</v>
      </c>
      <c r="J547" t="s">
        <v>30</v>
      </c>
      <c r="K547" t="s">
        <v>31</v>
      </c>
      <c r="L547">
        <v>8.8000000000000007</v>
      </c>
      <c r="M547" t="s">
        <v>24</v>
      </c>
      <c r="N547">
        <v>73.709999999999994</v>
      </c>
      <c r="O547" t="s">
        <v>32</v>
      </c>
    </row>
    <row r="548" spans="1:15" x14ac:dyDescent="0.25">
      <c r="A548" t="s">
        <v>609</v>
      </c>
      <c r="B548">
        <v>49</v>
      </c>
      <c r="C548" t="s">
        <v>34</v>
      </c>
      <c r="D548" t="s">
        <v>67</v>
      </c>
      <c r="E548" t="s">
        <v>48</v>
      </c>
      <c r="F548" t="s">
        <v>49</v>
      </c>
      <c r="G548">
        <v>1.3</v>
      </c>
      <c r="H548">
        <v>16</v>
      </c>
      <c r="I548" t="s">
        <v>36</v>
      </c>
      <c r="J548" t="s">
        <v>30</v>
      </c>
      <c r="K548" t="s">
        <v>31</v>
      </c>
      <c r="L548">
        <v>58.8</v>
      </c>
      <c r="M548" t="s">
        <v>32</v>
      </c>
      <c r="N548">
        <v>38.590000000000003</v>
      </c>
      <c r="O548" t="s">
        <v>23</v>
      </c>
    </row>
    <row r="549" spans="1:15" x14ac:dyDescent="0.25">
      <c r="A549" t="s">
        <v>610</v>
      </c>
      <c r="B549">
        <v>44</v>
      </c>
      <c r="C549" t="s">
        <v>34</v>
      </c>
      <c r="D549" t="s">
        <v>54</v>
      </c>
      <c r="E549" t="s">
        <v>18</v>
      </c>
      <c r="F549" t="s">
        <v>64</v>
      </c>
      <c r="G549">
        <v>7.6</v>
      </c>
      <c r="H549">
        <v>412</v>
      </c>
      <c r="I549" t="s">
        <v>20</v>
      </c>
      <c r="J549" t="s">
        <v>30</v>
      </c>
      <c r="K549" t="s">
        <v>22</v>
      </c>
      <c r="L549">
        <v>1</v>
      </c>
      <c r="M549" t="s">
        <v>24</v>
      </c>
      <c r="N549">
        <v>32.64</v>
      </c>
      <c r="O549" t="s">
        <v>23</v>
      </c>
    </row>
    <row r="550" spans="1:15" x14ac:dyDescent="0.25">
      <c r="A550" t="s">
        <v>611</v>
      </c>
      <c r="B550">
        <v>22</v>
      </c>
      <c r="C550" t="s">
        <v>26</v>
      </c>
      <c r="D550" t="s">
        <v>27</v>
      </c>
      <c r="E550" t="s">
        <v>48</v>
      </c>
      <c r="F550" t="s">
        <v>64</v>
      </c>
      <c r="G550">
        <v>0.7</v>
      </c>
      <c r="H550">
        <v>137</v>
      </c>
      <c r="I550" t="s">
        <v>52</v>
      </c>
      <c r="J550" t="s">
        <v>30</v>
      </c>
      <c r="K550" t="s">
        <v>22</v>
      </c>
      <c r="L550">
        <v>34.4</v>
      </c>
      <c r="M550" t="s">
        <v>23</v>
      </c>
      <c r="N550">
        <v>2.63</v>
      </c>
      <c r="O550" t="s">
        <v>24</v>
      </c>
    </row>
    <row r="551" spans="1:15" x14ac:dyDescent="0.25">
      <c r="A551" t="s">
        <v>612</v>
      </c>
      <c r="B551">
        <v>18</v>
      </c>
      <c r="C551" t="s">
        <v>26</v>
      </c>
      <c r="D551" t="s">
        <v>38</v>
      </c>
      <c r="E551" t="s">
        <v>39</v>
      </c>
      <c r="F551" t="s">
        <v>19</v>
      </c>
      <c r="G551">
        <v>7.2</v>
      </c>
      <c r="H551">
        <v>206</v>
      </c>
      <c r="I551" t="s">
        <v>20</v>
      </c>
      <c r="J551" t="s">
        <v>30</v>
      </c>
      <c r="K551" t="s">
        <v>22</v>
      </c>
      <c r="L551">
        <v>58.3</v>
      </c>
      <c r="M551" t="s">
        <v>32</v>
      </c>
      <c r="N551">
        <v>12.44</v>
      </c>
      <c r="O551" t="s">
        <v>24</v>
      </c>
    </row>
    <row r="552" spans="1:15" x14ac:dyDescent="0.25">
      <c r="A552" t="s">
        <v>613</v>
      </c>
      <c r="B552">
        <v>50</v>
      </c>
      <c r="C552" t="s">
        <v>34</v>
      </c>
      <c r="D552" t="s">
        <v>27</v>
      </c>
      <c r="E552" t="s">
        <v>28</v>
      </c>
      <c r="F552" t="s">
        <v>3</v>
      </c>
      <c r="G552">
        <v>9.6</v>
      </c>
      <c r="H552">
        <v>473</v>
      </c>
      <c r="I552" t="s">
        <v>20</v>
      </c>
      <c r="J552" t="s">
        <v>21</v>
      </c>
      <c r="K552" t="s">
        <v>41</v>
      </c>
      <c r="L552">
        <v>43.3</v>
      </c>
      <c r="M552" t="s">
        <v>23</v>
      </c>
      <c r="N552">
        <v>14.19</v>
      </c>
      <c r="O552" t="s">
        <v>24</v>
      </c>
    </row>
    <row r="553" spans="1:15" x14ac:dyDescent="0.25">
      <c r="A553" t="s">
        <v>614</v>
      </c>
      <c r="B553">
        <v>16</v>
      </c>
      <c r="C553" t="s">
        <v>44</v>
      </c>
      <c r="D553" t="s">
        <v>76</v>
      </c>
      <c r="E553" t="s">
        <v>45</v>
      </c>
      <c r="F553" t="s">
        <v>49</v>
      </c>
      <c r="G553">
        <v>9.4</v>
      </c>
      <c r="H553">
        <v>61</v>
      </c>
      <c r="I553" t="s">
        <v>80</v>
      </c>
      <c r="J553" t="s">
        <v>30</v>
      </c>
      <c r="K553" t="s">
        <v>31</v>
      </c>
      <c r="L553">
        <v>4.2</v>
      </c>
      <c r="M553" t="s">
        <v>24</v>
      </c>
      <c r="N553">
        <v>8.9700000000000006</v>
      </c>
      <c r="O553" t="s">
        <v>24</v>
      </c>
    </row>
    <row r="554" spans="1:15" x14ac:dyDescent="0.25">
      <c r="A554" t="s">
        <v>615</v>
      </c>
      <c r="B554">
        <v>56</v>
      </c>
      <c r="C554" t="s">
        <v>34</v>
      </c>
      <c r="D554" t="s">
        <v>47</v>
      </c>
      <c r="E554" t="s">
        <v>28</v>
      </c>
      <c r="F554" t="s">
        <v>77</v>
      </c>
      <c r="G554">
        <v>4.8</v>
      </c>
      <c r="H554">
        <v>462</v>
      </c>
      <c r="I554" t="s">
        <v>62</v>
      </c>
      <c r="J554" t="s">
        <v>30</v>
      </c>
      <c r="K554" t="s">
        <v>31</v>
      </c>
      <c r="L554">
        <v>74.900000000000006</v>
      </c>
      <c r="M554" t="s">
        <v>32</v>
      </c>
      <c r="N554">
        <v>51.26</v>
      </c>
      <c r="O554" t="s">
        <v>32</v>
      </c>
    </row>
    <row r="555" spans="1:15" x14ac:dyDescent="0.25">
      <c r="A555" t="s">
        <v>616</v>
      </c>
      <c r="B555">
        <v>39</v>
      </c>
      <c r="C555" t="s">
        <v>16</v>
      </c>
      <c r="D555" t="s">
        <v>76</v>
      </c>
      <c r="E555" t="s">
        <v>28</v>
      </c>
      <c r="F555" t="s">
        <v>64</v>
      </c>
      <c r="G555">
        <v>0.9</v>
      </c>
      <c r="H555">
        <v>130</v>
      </c>
      <c r="I555" t="s">
        <v>20</v>
      </c>
      <c r="J555" t="s">
        <v>21</v>
      </c>
      <c r="K555" t="s">
        <v>41</v>
      </c>
      <c r="L555">
        <v>3</v>
      </c>
      <c r="M555" t="s">
        <v>24</v>
      </c>
      <c r="N555">
        <v>14.68</v>
      </c>
      <c r="O555" t="s">
        <v>24</v>
      </c>
    </row>
    <row r="556" spans="1:15" x14ac:dyDescent="0.25">
      <c r="A556" t="s">
        <v>617</v>
      </c>
      <c r="B556">
        <v>46</v>
      </c>
      <c r="C556" t="s">
        <v>34</v>
      </c>
      <c r="D556" t="s">
        <v>54</v>
      </c>
      <c r="E556" t="s">
        <v>39</v>
      </c>
      <c r="F556" t="s">
        <v>84</v>
      </c>
      <c r="G556">
        <v>9.8000000000000007</v>
      </c>
      <c r="H556">
        <v>395</v>
      </c>
      <c r="I556" t="s">
        <v>36</v>
      </c>
      <c r="J556" t="s">
        <v>30</v>
      </c>
      <c r="K556" t="s">
        <v>22</v>
      </c>
      <c r="L556">
        <v>61.4</v>
      </c>
      <c r="M556" t="s">
        <v>32</v>
      </c>
      <c r="N556">
        <v>73.91</v>
      </c>
      <c r="O556" t="s">
        <v>32</v>
      </c>
    </row>
    <row r="557" spans="1:15" x14ac:dyDescent="0.25">
      <c r="A557" t="s">
        <v>618</v>
      </c>
      <c r="B557">
        <v>45</v>
      </c>
      <c r="C557" t="s">
        <v>34</v>
      </c>
      <c r="D557" t="s">
        <v>60</v>
      </c>
      <c r="E557" t="s">
        <v>39</v>
      </c>
      <c r="F557" t="s">
        <v>55</v>
      </c>
      <c r="G557">
        <v>6.4</v>
      </c>
      <c r="H557">
        <v>497</v>
      </c>
      <c r="I557" t="s">
        <v>40</v>
      </c>
      <c r="J557" t="s">
        <v>21</v>
      </c>
      <c r="K557" t="s">
        <v>31</v>
      </c>
      <c r="L557">
        <v>61.1</v>
      </c>
      <c r="M557" t="s">
        <v>32</v>
      </c>
      <c r="N557">
        <v>33.32</v>
      </c>
      <c r="O557" t="s">
        <v>23</v>
      </c>
    </row>
    <row r="558" spans="1:15" x14ac:dyDescent="0.25">
      <c r="A558" t="s">
        <v>619</v>
      </c>
      <c r="B558">
        <v>33</v>
      </c>
      <c r="C558" t="s">
        <v>16</v>
      </c>
      <c r="D558" t="s">
        <v>17</v>
      </c>
      <c r="E558" t="s">
        <v>28</v>
      </c>
      <c r="F558" t="s">
        <v>72</v>
      </c>
      <c r="G558">
        <v>6.3</v>
      </c>
      <c r="H558">
        <v>261</v>
      </c>
      <c r="I558" t="s">
        <v>80</v>
      </c>
      <c r="J558" t="s">
        <v>21</v>
      </c>
      <c r="K558" t="s">
        <v>22</v>
      </c>
      <c r="L558">
        <v>67</v>
      </c>
      <c r="M558" t="s">
        <v>32</v>
      </c>
      <c r="N558">
        <v>76.489999999999995</v>
      </c>
      <c r="O558" t="s">
        <v>42</v>
      </c>
    </row>
    <row r="559" spans="1:15" x14ac:dyDescent="0.25">
      <c r="A559" t="s">
        <v>620</v>
      </c>
      <c r="B559">
        <v>14</v>
      </c>
      <c r="C559" t="s">
        <v>44</v>
      </c>
      <c r="D559" t="s">
        <v>70</v>
      </c>
      <c r="E559" t="s">
        <v>18</v>
      </c>
      <c r="F559" t="s">
        <v>19</v>
      </c>
      <c r="G559">
        <v>3.5</v>
      </c>
      <c r="H559">
        <v>437</v>
      </c>
      <c r="I559" t="s">
        <v>40</v>
      </c>
      <c r="J559" t="s">
        <v>30</v>
      </c>
      <c r="K559" t="s">
        <v>22</v>
      </c>
      <c r="L559">
        <v>7.8</v>
      </c>
      <c r="M559" t="s">
        <v>24</v>
      </c>
      <c r="N559">
        <v>5.42</v>
      </c>
      <c r="O559" t="s">
        <v>24</v>
      </c>
    </row>
    <row r="560" spans="1:15" x14ac:dyDescent="0.25">
      <c r="A560" t="s">
        <v>621</v>
      </c>
      <c r="B560">
        <v>17</v>
      </c>
      <c r="C560" t="s">
        <v>44</v>
      </c>
      <c r="D560" t="s">
        <v>70</v>
      </c>
      <c r="E560" t="s">
        <v>48</v>
      </c>
      <c r="F560" t="s">
        <v>84</v>
      </c>
      <c r="G560">
        <v>6.4</v>
      </c>
      <c r="H560">
        <v>56</v>
      </c>
      <c r="I560" t="s">
        <v>36</v>
      </c>
      <c r="J560" t="s">
        <v>21</v>
      </c>
      <c r="K560" t="s">
        <v>41</v>
      </c>
      <c r="L560">
        <v>19.899999999999999</v>
      </c>
      <c r="M560" t="s">
        <v>24</v>
      </c>
      <c r="N560">
        <v>74.11</v>
      </c>
      <c r="O560" t="s">
        <v>32</v>
      </c>
    </row>
    <row r="561" spans="1:15" x14ac:dyDescent="0.25">
      <c r="A561" t="s">
        <v>622</v>
      </c>
      <c r="B561">
        <v>38</v>
      </c>
      <c r="C561" t="s">
        <v>16</v>
      </c>
      <c r="D561" t="s">
        <v>27</v>
      </c>
      <c r="E561" t="s">
        <v>18</v>
      </c>
      <c r="F561" t="s">
        <v>64</v>
      </c>
      <c r="G561">
        <v>7.3</v>
      </c>
      <c r="H561">
        <v>218</v>
      </c>
      <c r="I561" t="s">
        <v>80</v>
      </c>
      <c r="J561" t="s">
        <v>30</v>
      </c>
      <c r="K561" t="s">
        <v>41</v>
      </c>
      <c r="L561">
        <v>72.8</v>
      </c>
      <c r="M561" t="s">
        <v>32</v>
      </c>
      <c r="N561">
        <v>51.73</v>
      </c>
      <c r="O561" t="s">
        <v>32</v>
      </c>
    </row>
    <row r="562" spans="1:15" x14ac:dyDescent="0.25">
      <c r="A562" t="s">
        <v>623</v>
      </c>
      <c r="B562">
        <v>17</v>
      </c>
      <c r="C562" t="s">
        <v>44</v>
      </c>
      <c r="D562" t="s">
        <v>47</v>
      </c>
      <c r="E562" t="s">
        <v>18</v>
      </c>
      <c r="F562" t="s">
        <v>35</v>
      </c>
      <c r="G562">
        <v>8.3000000000000007</v>
      </c>
      <c r="H562">
        <v>174</v>
      </c>
      <c r="I562" t="s">
        <v>20</v>
      </c>
      <c r="J562" t="s">
        <v>30</v>
      </c>
      <c r="K562" t="s">
        <v>22</v>
      </c>
      <c r="L562">
        <v>21.6</v>
      </c>
      <c r="M562" t="s">
        <v>24</v>
      </c>
      <c r="N562">
        <v>58.58</v>
      </c>
      <c r="O562" t="s">
        <v>32</v>
      </c>
    </row>
    <row r="563" spans="1:15" x14ac:dyDescent="0.25">
      <c r="A563" t="s">
        <v>624</v>
      </c>
      <c r="B563">
        <v>36</v>
      </c>
      <c r="C563" t="s">
        <v>16</v>
      </c>
      <c r="D563" t="s">
        <v>38</v>
      </c>
      <c r="E563" t="s">
        <v>71</v>
      </c>
      <c r="F563" t="s">
        <v>19</v>
      </c>
      <c r="G563">
        <v>8.6999999999999993</v>
      </c>
      <c r="H563">
        <v>55</v>
      </c>
      <c r="I563" t="s">
        <v>36</v>
      </c>
      <c r="J563" t="s">
        <v>21</v>
      </c>
      <c r="K563" t="s">
        <v>41</v>
      </c>
      <c r="L563">
        <v>23.3</v>
      </c>
      <c r="M563" t="s">
        <v>24</v>
      </c>
      <c r="N563">
        <v>9.4700000000000006</v>
      </c>
      <c r="O563" t="s">
        <v>24</v>
      </c>
    </row>
    <row r="564" spans="1:15" x14ac:dyDescent="0.25">
      <c r="A564" t="s">
        <v>625</v>
      </c>
      <c r="B564">
        <v>53</v>
      </c>
      <c r="C564" t="s">
        <v>34</v>
      </c>
      <c r="D564" t="s">
        <v>54</v>
      </c>
      <c r="E564" t="s">
        <v>28</v>
      </c>
      <c r="F564" t="s">
        <v>35</v>
      </c>
      <c r="G564">
        <v>2.5</v>
      </c>
      <c r="H564">
        <v>348</v>
      </c>
      <c r="I564" t="s">
        <v>52</v>
      </c>
      <c r="J564" t="s">
        <v>30</v>
      </c>
      <c r="K564" t="s">
        <v>22</v>
      </c>
      <c r="L564">
        <v>40.5</v>
      </c>
      <c r="M564" t="s">
        <v>23</v>
      </c>
      <c r="N564">
        <v>17.78</v>
      </c>
      <c r="O564" t="s">
        <v>24</v>
      </c>
    </row>
    <row r="565" spans="1:15" x14ac:dyDescent="0.25">
      <c r="A565" t="s">
        <v>626</v>
      </c>
      <c r="B565">
        <v>43</v>
      </c>
      <c r="C565" t="s">
        <v>16</v>
      </c>
      <c r="D565" t="s">
        <v>54</v>
      </c>
      <c r="E565" t="s">
        <v>18</v>
      </c>
      <c r="F565" t="s">
        <v>3</v>
      </c>
      <c r="G565">
        <v>7.7</v>
      </c>
      <c r="H565">
        <v>105</v>
      </c>
      <c r="I565" t="s">
        <v>20</v>
      </c>
      <c r="J565" t="s">
        <v>30</v>
      </c>
      <c r="K565" t="s">
        <v>22</v>
      </c>
      <c r="L565">
        <v>3.4</v>
      </c>
      <c r="M565" t="s">
        <v>24</v>
      </c>
      <c r="N565">
        <v>32.57</v>
      </c>
      <c r="O565" t="s">
        <v>23</v>
      </c>
    </row>
    <row r="566" spans="1:15" x14ac:dyDescent="0.25">
      <c r="A566" t="s">
        <v>627</v>
      </c>
      <c r="B566">
        <v>15</v>
      </c>
      <c r="C566" t="s">
        <v>44</v>
      </c>
      <c r="D566" t="s">
        <v>17</v>
      </c>
      <c r="E566" t="s">
        <v>39</v>
      </c>
      <c r="F566" t="s">
        <v>35</v>
      </c>
      <c r="G566">
        <v>3.1</v>
      </c>
      <c r="H566">
        <v>149</v>
      </c>
      <c r="I566" t="s">
        <v>29</v>
      </c>
      <c r="J566" t="s">
        <v>21</v>
      </c>
      <c r="K566" t="s">
        <v>41</v>
      </c>
      <c r="L566">
        <v>55</v>
      </c>
      <c r="M566" t="s">
        <v>32</v>
      </c>
      <c r="N566">
        <v>7.73</v>
      </c>
      <c r="O566" t="s">
        <v>24</v>
      </c>
    </row>
    <row r="567" spans="1:15" x14ac:dyDescent="0.25">
      <c r="A567" t="s">
        <v>628</v>
      </c>
      <c r="B567">
        <v>50</v>
      </c>
      <c r="C567" t="s">
        <v>34</v>
      </c>
      <c r="D567" t="s">
        <v>76</v>
      </c>
      <c r="E567" t="s">
        <v>39</v>
      </c>
      <c r="F567" t="s">
        <v>57</v>
      </c>
      <c r="G567">
        <v>0.3</v>
      </c>
      <c r="H567">
        <v>189</v>
      </c>
      <c r="I567" t="s">
        <v>50</v>
      </c>
      <c r="J567" t="s">
        <v>21</v>
      </c>
      <c r="K567" t="s">
        <v>41</v>
      </c>
      <c r="L567">
        <v>3.1</v>
      </c>
      <c r="M567" t="s">
        <v>24</v>
      </c>
      <c r="N567">
        <v>67.27</v>
      </c>
      <c r="O567" t="s">
        <v>32</v>
      </c>
    </row>
    <row r="568" spans="1:15" x14ac:dyDescent="0.25">
      <c r="A568" t="s">
        <v>629</v>
      </c>
      <c r="B568">
        <v>16</v>
      </c>
      <c r="C568" t="s">
        <v>44</v>
      </c>
      <c r="D568" t="s">
        <v>38</v>
      </c>
      <c r="E568" t="s">
        <v>28</v>
      </c>
      <c r="F568" t="s">
        <v>55</v>
      </c>
      <c r="G568">
        <v>0.8</v>
      </c>
      <c r="H568">
        <v>109</v>
      </c>
      <c r="I568" t="s">
        <v>36</v>
      </c>
      <c r="J568" t="s">
        <v>30</v>
      </c>
      <c r="K568" t="s">
        <v>22</v>
      </c>
      <c r="L568">
        <v>29.2</v>
      </c>
      <c r="M568" t="s">
        <v>23</v>
      </c>
      <c r="N568">
        <v>37.47</v>
      </c>
      <c r="O568" t="s">
        <v>23</v>
      </c>
    </row>
    <row r="569" spans="1:15" x14ac:dyDescent="0.25">
      <c r="A569" t="s">
        <v>630</v>
      </c>
      <c r="B569">
        <v>57</v>
      </c>
      <c r="C569" t="s">
        <v>34</v>
      </c>
      <c r="D569" t="s">
        <v>90</v>
      </c>
      <c r="E569" t="s">
        <v>45</v>
      </c>
      <c r="F569" t="s">
        <v>55</v>
      </c>
      <c r="G569">
        <v>2.1</v>
      </c>
      <c r="H569">
        <v>234</v>
      </c>
      <c r="I569" t="s">
        <v>80</v>
      </c>
      <c r="J569" t="s">
        <v>21</v>
      </c>
      <c r="K569" t="s">
        <v>41</v>
      </c>
      <c r="L569">
        <v>40.9</v>
      </c>
      <c r="M569" t="s">
        <v>23</v>
      </c>
      <c r="N569">
        <v>58.24</v>
      </c>
      <c r="O569" t="s">
        <v>32</v>
      </c>
    </row>
    <row r="570" spans="1:15" x14ac:dyDescent="0.25">
      <c r="A570" t="s">
        <v>631</v>
      </c>
      <c r="B570">
        <v>41</v>
      </c>
      <c r="C570" t="s">
        <v>16</v>
      </c>
      <c r="D570" t="s">
        <v>67</v>
      </c>
      <c r="E570" t="s">
        <v>45</v>
      </c>
      <c r="F570" t="s">
        <v>72</v>
      </c>
      <c r="G570">
        <v>7.6</v>
      </c>
      <c r="H570">
        <v>219</v>
      </c>
      <c r="I570" t="s">
        <v>40</v>
      </c>
      <c r="J570" t="s">
        <v>21</v>
      </c>
      <c r="K570" t="s">
        <v>41</v>
      </c>
      <c r="L570">
        <v>15.9</v>
      </c>
      <c r="M570" t="s">
        <v>24</v>
      </c>
      <c r="N570">
        <v>42.15</v>
      </c>
      <c r="O570" t="s">
        <v>23</v>
      </c>
    </row>
    <row r="571" spans="1:15" x14ac:dyDescent="0.25">
      <c r="A571" t="s">
        <v>632</v>
      </c>
      <c r="B571">
        <v>40</v>
      </c>
      <c r="C571" t="s">
        <v>16</v>
      </c>
      <c r="D571" t="s">
        <v>38</v>
      </c>
      <c r="E571" t="s">
        <v>71</v>
      </c>
      <c r="F571" t="s">
        <v>84</v>
      </c>
      <c r="G571">
        <v>3.3</v>
      </c>
      <c r="H571">
        <v>183</v>
      </c>
      <c r="I571" t="s">
        <v>65</v>
      </c>
      <c r="J571" t="s">
        <v>30</v>
      </c>
      <c r="K571" t="s">
        <v>31</v>
      </c>
      <c r="L571">
        <v>11.2</v>
      </c>
      <c r="M571" t="s">
        <v>24</v>
      </c>
      <c r="N571">
        <v>77.48</v>
      </c>
      <c r="O571" t="s">
        <v>42</v>
      </c>
    </row>
    <row r="572" spans="1:15" x14ac:dyDescent="0.25">
      <c r="A572" t="s">
        <v>633</v>
      </c>
      <c r="B572">
        <v>48</v>
      </c>
      <c r="C572" t="s">
        <v>34</v>
      </c>
      <c r="D572" t="s">
        <v>47</v>
      </c>
      <c r="E572" t="s">
        <v>28</v>
      </c>
      <c r="F572" t="s">
        <v>19</v>
      </c>
      <c r="G572">
        <v>1.2</v>
      </c>
      <c r="H572">
        <v>343</v>
      </c>
      <c r="I572" t="s">
        <v>80</v>
      </c>
      <c r="J572" t="s">
        <v>21</v>
      </c>
      <c r="K572" t="s">
        <v>41</v>
      </c>
      <c r="L572">
        <v>71.2</v>
      </c>
      <c r="M572" t="s">
        <v>32</v>
      </c>
      <c r="N572">
        <v>64.81</v>
      </c>
      <c r="O572" t="s">
        <v>32</v>
      </c>
    </row>
    <row r="573" spans="1:15" x14ac:dyDescent="0.25">
      <c r="A573" t="s">
        <v>634</v>
      </c>
      <c r="B573">
        <v>39</v>
      </c>
      <c r="C573" t="s">
        <v>16</v>
      </c>
      <c r="D573" t="s">
        <v>17</v>
      </c>
      <c r="E573" t="s">
        <v>28</v>
      </c>
      <c r="F573" t="s">
        <v>19</v>
      </c>
      <c r="G573">
        <v>6.1</v>
      </c>
      <c r="H573">
        <v>26</v>
      </c>
      <c r="I573" t="s">
        <v>58</v>
      </c>
      <c r="J573" t="s">
        <v>30</v>
      </c>
      <c r="K573" t="s">
        <v>41</v>
      </c>
      <c r="L573">
        <v>18.7</v>
      </c>
      <c r="M573" t="s">
        <v>24</v>
      </c>
      <c r="N573">
        <v>45.42</v>
      </c>
      <c r="O573" t="s">
        <v>23</v>
      </c>
    </row>
    <row r="574" spans="1:15" x14ac:dyDescent="0.25">
      <c r="A574" t="s">
        <v>635</v>
      </c>
      <c r="B574">
        <v>40</v>
      </c>
      <c r="C574" t="s">
        <v>16</v>
      </c>
      <c r="D574" t="s">
        <v>60</v>
      </c>
      <c r="E574" t="s">
        <v>39</v>
      </c>
      <c r="F574" t="s">
        <v>55</v>
      </c>
      <c r="G574">
        <v>8</v>
      </c>
      <c r="H574">
        <v>429</v>
      </c>
      <c r="I574" t="s">
        <v>29</v>
      </c>
      <c r="J574" t="s">
        <v>21</v>
      </c>
      <c r="K574" t="s">
        <v>22</v>
      </c>
      <c r="L574">
        <v>37.200000000000003</v>
      </c>
      <c r="M574" t="s">
        <v>23</v>
      </c>
      <c r="N574">
        <v>62.96</v>
      </c>
      <c r="O574" t="s">
        <v>32</v>
      </c>
    </row>
    <row r="575" spans="1:15" x14ac:dyDescent="0.25">
      <c r="A575" t="s">
        <v>636</v>
      </c>
      <c r="B575">
        <v>43</v>
      </c>
      <c r="C575" t="s">
        <v>16</v>
      </c>
      <c r="D575" t="s">
        <v>90</v>
      </c>
      <c r="E575" t="s">
        <v>39</v>
      </c>
      <c r="F575" t="s">
        <v>3</v>
      </c>
      <c r="G575">
        <v>5.6</v>
      </c>
      <c r="H575">
        <v>292</v>
      </c>
      <c r="I575" t="s">
        <v>50</v>
      </c>
      <c r="J575" t="s">
        <v>30</v>
      </c>
      <c r="K575" t="s">
        <v>31</v>
      </c>
      <c r="L575">
        <v>4.9000000000000004</v>
      </c>
      <c r="M575" t="s">
        <v>24</v>
      </c>
      <c r="N575">
        <v>62.33</v>
      </c>
      <c r="O575" t="s">
        <v>32</v>
      </c>
    </row>
    <row r="576" spans="1:15" x14ac:dyDescent="0.25">
      <c r="A576" t="s">
        <v>637</v>
      </c>
      <c r="B576">
        <v>25</v>
      </c>
      <c r="C576" t="s">
        <v>16</v>
      </c>
      <c r="D576" t="s">
        <v>90</v>
      </c>
      <c r="E576" t="s">
        <v>39</v>
      </c>
      <c r="F576" t="s">
        <v>49</v>
      </c>
      <c r="G576">
        <v>2.6</v>
      </c>
      <c r="H576">
        <v>114</v>
      </c>
      <c r="I576" t="s">
        <v>52</v>
      </c>
      <c r="J576" t="s">
        <v>30</v>
      </c>
      <c r="K576" t="s">
        <v>41</v>
      </c>
      <c r="L576">
        <v>5.3</v>
      </c>
      <c r="M576" t="s">
        <v>24</v>
      </c>
      <c r="N576">
        <v>70.95</v>
      </c>
      <c r="O576" t="s">
        <v>32</v>
      </c>
    </row>
    <row r="577" spans="1:15" x14ac:dyDescent="0.25">
      <c r="A577" t="s">
        <v>638</v>
      </c>
      <c r="B577">
        <v>41</v>
      </c>
      <c r="C577" t="s">
        <v>16</v>
      </c>
      <c r="D577" t="s">
        <v>47</v>
      </c>
      <c r="E577" t="s">
        <v>18</v>
      </c>
      <c r="F577" t="s">
        <v>84</v>
      </c>
      <c r="G577">
        <v>8.6999999999999993</v>
      </c>
      <c r="H577">
        <v>177</v>
      </c>
      <c r="I577" t="s">
        <v>62</v>
      </c>
      <c r="J577" t="s">
        <v>30</v>
      </c>
      <c r="K577" t="s">
        <v>22</v>
      </c>
      <c r="L577">
        <v>72.5</v>
      </c>
      <c r="M577" t="s">
        <v>32</v>
      </c>
      <c r="N577">
        <v>27.51</v>
      </c>
      <c r="O577" t="s">
        <v>23</v>
      </c>
    </row>
    <row r="578" spans="1:15" x14ac:dyDescent="0.25">
      <c r="A578" t="s">
        <v>639</v>
      </c>
      <c r="B578">
        <v>40</v>
      </c>
      <c r="C578" t="s">
        <v>16</v>
      </c>
      <c r="D578" t="s">
        <v>17</v>
      </c>
      <c r="E578" t="s">
        <v>48</v>
      </c>
      <c r="F578" t="s">
        <v>55</v>
      </c>
      <c r="G578">
        <v>5.7</v>
      </c>
      <c r="H578">
        <v>350</v>
      </c>
      <c r="I578" t="s">
        <v>62</v>
      </c>
      <c r="J578" t="s">
        <v>21</v>
      </c>
      <c r="K578" t="s">
        <v>41</v>
      </c>
      <c r="L578">
        <v>54.8</v>
      </c>
      <c r="M578" t="s">
        <v>32</v>
      </c>
      <c r="N578">
        <v>2.79</v>
      </c>
      <c r="O578" t="s">
        <v>24</v>
      </c>
    </row>
    <row r="579" spans="1:15" x14ac:dyDescent="0.25">
      <c r="A579" t="s">
        <v>640</v>
      </c>
      <c r="B579">
        <v>36</v>
      </c>
      <c r="C579" t="s">
        <v>16</v>
      </c>
      <c r="D579" t="s">
        <v>60</v>
      </c>
      <c r="E579" t="s">
        <v>18</v>
      </c>
      <c r="F579" t="s">
        <v>64</v>
      </c>
      <c r="G579">
        <v>9.1</v>
      </c>
      <c r="H579">
        <v>423</v>
      </c>
      <c r="I579" t="s">
        <v>40</v>
      </c>
      <c r="J579" t="s">
        <v>30</v>
      </c>
      <c r="K579" t="s">
        <v>31</v>
      </c>
      <c r="L579">
        <v>48.5</v>
      </c>
      <c r="M579" t="s">
        <v>23</v>
      </c>
      <c r="N579">
        <v>9.76</v>
      </c>
      <c r="O579" t="s">
        <v>24</v>
      </c>
    </row>
    <row r="580" spans="1:15" x14ac:dyDescent="0.25">
      <c r="A580" t="s">
        <v>641</v>
      </c>
      <c r="B580">
        <v>50</v>
      </c>
      <c r="C580" t="s">
        <v>34</v>
      </c>
      <c r="D580" t="s">
        <v>47</v>
      </c>
      <c r="E580" t="s">
        <v>71</v>
      </c>
      <c r="F580" t="s">
        <v>35</v>
      </c>
      <c r="G580">
        <v>5.2</v>
      </c>
      <c r="H580">
        <v>26</v>
      </c>
      <c r="I580" t="s">
        <v>50</v>
      </c>
      <c r="J580" t="s">
        <v>21</v>
      </c>
      <c r="K580" t="s">
        <v>41</v>
      </c>
      <c r="L580">
        <v>74.2</v>
      </c>
      <c r="M580" t="s">
        <v>32</v>
      </c>
      <c r="N580">
        <v>19.91</v>
      </c>
      <c r="O580" t="s">
        <v>24</v>
      </c>
    </row>
    <row r="581" spans="1:15" x14ac:dyDescent="0.25">
      <c r="A581" t="s">
        <v>642</v>
      </c>
      <c r="B581">
        <v>43</v>
      </c>
      <c r="C581" t="s">
        <v>16</v>
      </c>
      <c r="D581" t="s">
        <v>27</v>
      </c>
      <c r="E581" t="s">
        <v>48</v>
      </c>
      <c r="F581" t="s">
        <v>55</v>
      </c>
      <c r="G581">
        <v>4</v>
      </c>
      <c r="H581">
        <v>201</v>
      </c>
      <c r="I581" t="s">
        <v>80</v>
      </c>
      <c r="J581" t="s">
        <v>21</v>
      </c>
      <c r="K581" t="s">
        <v>31</v>
      </c>
      <c r="L581">
        <v>29.3</v>
      </c>
      <c r="M581" t="s">
        <v>23</v>
      </c>
      <c r="N581">
        <v>55.88</v>
      </c>
      <c r="O581" t="s">
        <v>32</v>
      </c>
    </row>
    <row r="582" spans="1:15" x14ac:dyDescent="0.25">
      <c r="A582" t="s">
        <v>643</v>
      </c>
      <c r="B582">
        <v>45</v>
      </c>
      <c r="C582" t="s">
        <v>34</v>
      </c>
      <c r="D582" t="s">
        <v>60</v>
      </c>
      <c r="E582" t="s">
        <v>48</v>
      </c>
      <c r="F582" t="s">
        <v>84</v>
      </c>
      <c r="G582">
        <v>5.2</v>
      </c>
      <c r="H582">
        <v>333</v>
      </c>
      <c r="I582" t="s">
        <v>40</v>
      </c>
      <c r="J582" t="s">
        <v>30</v>
      </c>
      <c r="K582" t="s">
        <v>41</v>
      </c>
      <c r="L582">
        <v>82.5</v>
      </c>
      <c r="M582" t="s">
        <v>42</v>
      </c>
      <c r="N582">
        <v>28.57</v>
      </c>
      <c r="O582" t="s">
        <v>23</v>
      </c>
    </row>
    <row r="583" spans="1:15" x14ac:dyDescent="0.25">
      <c r="A583" t="s">
        <v>644</v>
      </c>
      <c r="B583">
        <v>56</v>
      </c>
      <c r="C583" t="s">
        <v>34</v>
      </c>
      <c r="D583" t="s">
        <v>76</v>
      </c>
      <c r="E583" t="s">
        <v>45</v>
      </c>
      <c r="F583" t="s">
        <v>3</v>
      </c>
      <c r="G583">
        <v>9.6999999999999993</v>
      </c>
      <c r="H583">
        <v>37</v>
      </c>
      <c r="I583" t="s">
        <v>65</v>
      </c>
      <c r="J583" t="s">
        <v>30</v>
      </c>
      <c r="K583" t="s">
        <v>22</v>
      </c>
      <c r="L583">
        <v>29</v>
      </c>
      <c r="M583" t="s">
        <v>23</v>
      </c>
      <c r="N583">
        <v>28.77</v>
      </c>
      <c r="O583" t="s">
        <v>23</v>
      </c>
    </row>
    <row r="584" spans="1:15" x14ac:dyDescent="0.25">
      <c r="A584" t="s">
        <v>645</v>
      </c>
      <c r="B584">
        <v>31</v>
      </c>
      <c r="C584" t="s">
        <v>16</v>
      </c>
      <c r="D584" t="s">
        <v>54</v>
      </c>
      <c r="E584" t="s">
        <v>18</v>
      </c>
      <c r="F584" t="s">
        <v>49</v>
      </c>
      <c r="G584">
        <v>7.9</v>
      </c>
      <c r="H584">
        <v>218</v>
      </c>
      <c r="I584" t="s">
        <v>58</v>
      </c>
      <c r="J584" t="s">
        <v>21</v>
      </c>
      <c r="K584" t="s">
        <v>22</v>
      </c>
      <c r="L584">
        <v>67.900000000000006</v>
      </c>
      <c r="M584" t="s">
        <v>32</v>
      </c>
      <c r="N584">
        <v>55.69</v>
      </c>
      <c r="O584" t="s">
        <v>32</v>
      </c>
    </row>
    <row r="585" spans="1:15" x14ac:dyDescent="0.25">
      <c r="A585" t="s">
        <v>646</v>
      </c>
      <c r="B585">
        <v>38</v>
      </c>
      <c r="C585" t="s">
        <v>16</v>
      </c>
      <c r="D585" t="s">
        <v>90</v>
      </c>
      <c r="E585" t="s">
        <v>18</v>
      </c>
      <c r="F585" t="s">
        <v>49</v>
      </c>
      <c r="G585">
        <v>2.1</v>
      </c>
      <c r="H585">
        <v>441</v>
      </c>
      <c r="I585" t="s">
        <v>36</v>
      </c>
      <c r="J585" t="s">
        <v>21</v>
      </c>
      <c r="K585" t="s">
        <v>41</v>
      </c>
      <c r="L585">
        <v>35.5</v>
      </c>
      <c r="M585" t="s">
        <v>23</v>
      </c>
      <c r="N585">
        <v>53.23</v>
      </c>
      <c r="O585" t="s">
        <v>32</v>
      </c>
    </row>
    <row r="586" spans="1:15" x14ac:dyDescent="0.25">
      <c r="A586" t="s">
        <v>647</v>
      </c>
      <c r="B586">
        <v>17</v>
      </c>
      <c r="C586" t="s">
        <v>44</v>
      </c>
      <c r="D586" t="s">
        <v>60</v>
      </c>
      <c r="E586" t="s">
        <v>48</v>
      </c>
      <c r="F586" t="s">
        <v>3</v>
      </c>
      <c r="G586">
        <v>1</v>
      </c>
      <c r="H586">
        <v>50</v>
      </c>
      <c r="I586" t="s">
        <v>80</v>
      </c>
      <c r="J586" t="s">
        <v>21</v>
      </c>
      <c r="K586" t="s">
        <v>31</v>
      </c>
      <c r="L586">
        <v>57.7</v>
      </c>
      <c r="M586" t="s">
        <v>32</v>
      </c>
      <c r="N586">
        <v>56.88</v>
      </c>
      <c r="O586" t="s">
        <v>32</v>
      </c>
    </row>
    <row r="587" spans="1:15" x14ac:dyDescent="0.25">
      <c r="A587" t="s">
        <v>648</v>
      </c>
      <c r="B587">
        <v>53</v>
      </c>
      <c r="C587" t="s">
        <v>34</v>
      </c>
      <c r="D587" t="s">
        <v>76</v>
      </c>
      <c r="E587" t="s">
        <v>18</v>
      </c>
      <c r="F587" t="s">
        <v>77</v>
      </c>
      <c r="G587">
        <v>2.9</v>
      </c>
      <c r="H587">
        <v>256</v>
      </c>
      <c r="I587" t="s">
        <v>58</v>
      </c>
      <c r="J587" t="s">
        <v>30</v>
      </c>
      <c r="K587" t="s">
        <v>22</v>
      </c>
      <c r="L587">
        <v>29.1</v>
      </c>
      <c r="M587" t="s">
        <v>23</v>
      </c>
      <c r="N587">
        <v>34.590000000000003</v>
      </c>
      <c r="O587" t="s">
        <v>23</v>
      </c>
    </row>
    <row r="588" spans="1:15" x14ac:dyDescent="0.25">
      <c r="A588" t="s">
        <v>649</v>
      </c>
      <c r="B588">
        <v>42</v>
      </c>
      <c r="C588" t="s">
        <v>16</v>
      </c>
      <c r="D588" t="s">
        <v>90</v>
      </c>
      <c r="E588" t="s">
        <v>18</v>
      </c>
      <c r="F588" t="s">
        <v>57</v>
      </c>
      <c r="G588">
        <v>1.4</v>
      </c>
      <c r="H588">
        <v>189</v>
      </c>
      <c r="I588" t="s">
        <v>40</v>
      </c>
      <c r="J588" t="s">
        <v>30</v>
      </c>
      <c r="K588" t="s">
        <v>22</v>
      </c>
      <c r="L588">
        <v>47.1</v>
      </c>
      <c r="M588" t="s">
        <v>23</v>
      </c>
      <c r="N588">
        <v>31.17</v>
      </c>
      <c r="O588" t="s">
        <v>23</v>
      </c>
    </row>
    <row r="589" spans="1:15" x14ac:dyDescent="0.25">
      <c r="A589" t="s">
        <v>650</v>
      </c>
      <c r="B589">
        <v>55</v>
      </c>
      <c r="C589" t="s">
        <v>34</v>
      </c>
      <c r="D589" t="s">
        <v>70</v>
      </c>
      <c r="E589" t="s">
        <v>45</v>
      </c>
      <c r="F589" t="s">
        <v>49</v>
      </c>
      <c r="G589">
        <v>8.1999999999999993</v>
      </c>
      <c r="H589">
        <v>450</v>
      </c>
      <c r="I589" t="s">
        <v>29</v>
      </c>
      <c r="J589" t="s">
        <v>30</v>
      </c>
      <c r="K589" t="s">
        <v>22</v>
      </c>
      <c r="L589">
        <v>2</v>
      </c>
      <c r="M589" t="s">
        <v>24</v>
      </c>
      <c r="N589">
        <v>14.91</v>
      </c>
      <c r="O589" t="s">
        <v>24</v>
      </c>
    </row>
    <row r="590" spans="1:15" x14ac:dyDescent="0.25">
      <c r="A590" t="s">
        <v>651</v>
      </c>
      <c r="B590">
        <v>22</v>
      </c>
      <c r="C590" t="s">
        <v>26</v>
      </c>
      <c r="D590" t="s">
        <v>38</v>
      </c>
      <c r="E590" t="s">
        <v>48</v>
      </c>
      <c r="F590" t="s">
        <v>77</v>
      </c>
      <c r="G590">
        <v>1.1000000000000001</v>
      </c>
      <c r="H590">
        <v>113</v>
      </c>
      <c r="I590" t="s">
        <v>62</v>
      </c>
      <c r="J590" t="s">
        <v>21</v>
      </c>
      <c r="K590" t="s">
        <v>41</v>
      </c>
      <c r="L590">
        <v>65.3</v>
      </c>
      <c r="M590" t="s">
        <v>32</v>
      </c>
      <c r="N590">
        <v>23.32</v>
      </c>
      <c r="O590" t="s">
        <v>24</v>
      </c>
    </row>
    <row r="591" spans="1:15" x14ac:dyDescent="0.25">
      <c r="A591" t="s">
        <v>652</v>
      </c>
      <c r="B591">
        <v>46</v>
      </c>
      <c r="C591" t="s">
        <v>34</v>
      </c>
      <c r="D591" t="s">
        <v>70</v>
      </c>
      <c r="E591" t="s">
        <v>48</v>
      </c>
      <c r="F591" t="s">
        <v>64</v>
      </c>
      <c r="G591">
        <v>4.2</v>
      </c>
      <c r="H591">
        <v>105</v>
      </c>
      <c r="I591" t="s">
        <v>52</v>
      </c>
      <c r="J591" t="s">
        <v>30</v>
      </c>
      <c r="K591" t="s">
        <v>31</v>
      </c>
      <c r="L591">
        <v>34.6</v>
      </c>
      <c r="M591" t="s">
        <v>23</v>
      </c>
      <c r="N591">
        <v>76.69</v>
      </c>
      <c r="O591" t="s">
        <v>42</v>
      </c>
    </row>
    <row r="592" spans="1:15" x14ac:dyDescent="0.25">
      <c r="A592" t="s">
        <v>653</v>
      </c>
      <c r="B592">
        <v>32</v>
      </c>
      <c r="C592" t="s">
        <v>16</v>
      </c>
      <c r="D592" t="s">
        <v>67</v>
      </c>
      <c r="E592" t="s">
        <v>48</v>
      </c>
      <c r="F592" t="s">
        <v>77</v>
      </c>
      <c r="G592">
        <v>8.3000000000000007</v>
      </c>
      <c r="H592">
        <v>91</v>
      </c>
      <c r="I592" t="s">
        <v>65</v>
      </c>
      <c r="J592" t="s">
        <v>21</v>
      </c>
      <c r="K592" t="s">
        <v>31</v>
      </c>
      <c r="L592">
        <v>52.2</v>
      </c>
      <c r="M592" t="s">
        <v>32</v>
      </c>
      <c r="N592">
        <v>6.44</v>
      </c>
      <c r="O592" t="s">
        <v>24</v>
      </c>
    </row>
    <row r="593" spans="1:15" x14ac:dyDescent="0.25">
      <c r="A593" t="s">
        <v>654</v>
      </c>
      <c r="B593">
        <v>21</v>
      </c>
      <c r="C593" t="s">
        <v>26</v>
      </c>
      <c r="D593" t="s">
        <v>67</v>
      </c>
      <c r="E593" t="s">
        <v>28</v>
      </c>
      <c r="F593" t="s">
        <v>57</v>
      </c>
      <c r="G593">
        <v>5.7</v>
      </c>
      <c r="H593">
        <v>464</v>
      </c>
      <c r="I593" t="s">
        <v>36</v>
      </c>
      <c r="J593" t="s">
        <v>21</v>
      </c>
      <c r="K593" t="s">
        <v>41</v>
      </c>
      <c r="L593">
        <v>64</v>
      </c>
      <c r="M593" t="s">
        <v>32</v>
      </c>
      <c r="N593">
        <v>44.01</v>
      </c>
      <c r="O593" t="s">
        <v>23</v>
      </c>
    </row>
    <row r="594" spans="1:15" x14ac:dyDescent="0.25">
      <c r="A594" t="s">
        <v>655</v>
      </c>
      <c r="B594">
        <v>20</v>
      </c>
      <c r="C594" t="s">
        <v>26</v>
      </c>
      <c r="D594" t="s">
        <v>38</v>
      </c>
      <c r="E594" t="s">
        <v>45</v>
      </c>
      <c r="F594" t="s">
        <v>64</v>
      </c>
      <c r="G594">
        <v>6.6</v>
      </c>
      <c r="H594">
        <v>223</v>
      </c>
      <c r="I594" t="s">
        <v>58</v>
      </c>
      <c r="J594" t="s">
        <v>21</v>
      </c>
      <c r="K594" t="s">
        <v>31</v>
      </c>
      <c r="L594">
        <v>3.1</v>
      </c>
      <c r="M594" t="s">
        <v>24</v>
      </c>
      <c r="N594">
        <v>11.77</v>
      </c>
      <c r="O594" t="s">
        <v>24</v>
      </c>
    </row>
    <row r="595" spans="1:15" x14ac:dyDescent="0.25">
      <c r="A595" t="s">
        <v>656</v>
      </c>
      <c r="B595">
        <v>18</v>
      </c>
      <c r="C595" t="s">
        <v>26</v>
      </c>
      <c r="D595" t="s">
        <v>54</v>
      </c>
      <c r="E595" t="s">
        <v>45</v>
      </c>
      <c r="F595" t="s">
        <v>57</v>
      </c>
      <c r="G595">
        <v>6.9</v>
      </c>
      <c r="H595">
        <v>74</v>
      </c>
      <c r="I595" t="s">
        <v>50</v>
      </c>
      <c r="J595" t="s">
        <v>21</v>
      </c>
      <c r="K595" t="s">
        <v>22</v>
      </c>
      <c r="L595">
        <v>3.2</v>
      </c>
      <c r="M595" t="s">
        <v>24</v>
      </c>
      <c r="N595">
        <v>34.049999999999997</v>
      </c>
      <c r="O595" t="s">
        <v>23</v>
      </c>
    </row>
    <row r="596" spans="1:15" x14ac:dyDescent="0.25">
      <c r="A596" t="s">
        <v>657</v>
      </c>
      <c r="B596">
        <v>14</v>
      </c>
      <c r="C596" t="s">
        <v>44</v>
      </c>
      <c r="D596" t="s">
        <v>67</v>
      </c>
      <c r="E596" t="s">
        <v>18</v>
      </c>
      <c r="F596" t="s">
        <v>77</v>
      </c>
      <c r="G596">
        <v>4.4000000000000004</v>
      </c>
      <c r="H596">
        <v>427</v>
      </c>
      <c r="I596" t="s">
        <v>62</v>
      </c>
      <c r="J596" t="s">
        <v>30</v>
      </c>
      <c r="K596" t="s">
        <v>31</v>
      </c>
      <c r="L596">
        <v>81.599999999999994</v>
      </c>
      <c r="M596" t="s">
        <v>42</v>
      </c>
      <c r="N596">
        <v>10.45</v>
      </c>
      <c r="O596" t="s">
        <v>24</v>
      </c>
    </row>
    <row r="597" spans="1:15" x14ac:dyDescent="0.25">
      <c r="A597" t="s">
        <v>658</v>
      </c>
      <c r="B597">
        <v>51</v>
      </c>
      <c r="C597" t="s">
        <v>34</v>
      </c>
      <c r="D597" t="s">
        <v>70</v>
      </c>
      <c r="E597" t="s">
        <v>28</v>
      </c>
      <c r="F597" t="s">
        <v>3</v>
      </c>
      <c r="G597">
        <v>1.5</v>
      </c>
      <c r="H597">
        <v>290</v>
      </c>
      <c r="I597" t="s">
        <v>29</v>
      </c>
      <c r="J597" t="s">
        <v>30</v>
      </c>
      <c r="K597" t="s">
        <v>41</v>
      </c>
      <c r="L597">
        <v>7.3</v>
      </c>
      <c r="M597" t="s">
        <v>24</v>
      </c>
      <c r="N597">
        <v>42.98</v>
      </c>
      <c r="O597" t="s">
        <v>23</v>
      </c>
    </row>
    <row r="598" spans="1:15" x14ac:dyDescent="0.25">
      <c r="A598" t="s">
        <v>659</v>
      </c>
      <c r="B598">
        <v>57</v>
      </c>
      <c r="C598" t="s">
        <v>34</v>
      </c>
      <c r="D598" t="s">
        <v>47</v>
      </c>
      <c r="E598" t="s">
        <v>28</v>
      </c>
      <c r="F598" t="s">
        <v>3</v>
      </c>
      <c r="G598">
        <v>1.5</v>
      </c>
      <c r="H598">
        <v>366</v>
      </c>
      <c r="I598" t="s">
        <v>29</v>
      </c>
      <c r="J598" t="s">
        <v>30</v>
      </c>
      <c r="K598" t="s">
        <v>22</v>
      </c>
      <c r="L598">
        <v>16.899999999999999</v>
      </c>
      <c r="M598" t="s">
        <v>24</v>
      </c>
      <c r="N598">
        <v>47.39</v>
      </c>
      <c r="O598" t="s">
        <v>23</v>
      </c>
    </row>
    <row r="599" spans="1:15" x14ac:dyDescent="0.25">
      <c r="A599" t="s">
        <v>660</v>
      </c>
      <c r="B599">
        <v>48</v>
      </c>
      <c r="C599" t="s">
        <v>34</v>
      </c>
      <c r="D599" t="s">
        <v>76</v>
      </c>
      <c r="E599" t="s">
        <v>18</v>
      </c>
      <c r="F599" t="s">
        <v>49</v>
      </c>
      <c r="G599">
        <v>6.7</v>
      </c>
      <c r="H599">
        <v>372</v>
      </c>
      <c r="I599" t="s">
        <v>36</v>
      </c>
      <c r="J599" t="s">
        <v>30</v>
      </c>
      <c r="K599" t="s">
        <v>41</v>
      </c>
      <c r="L599">
        <v>27.4</v>
      </c>
      <c r="M599" t="s">
        <v>23</v>
      </c>
      <c r="N599">
        <v>6.13</v>
      </c>
      <c r="O599" t="s">
        <v>24</v>
      </c>
    </row>
    <row r="600" spans="1:15" x14ac:dyDescent="0.25">
      <c r="A600" t="s">
        <v>661</v>
      </c>
      <c r="B600">
        <v>14</v>
      </c>
      <c r="C600" t="s">
        <v>44</v>
      </c>
      <c r="D600" t="s">
        <v>17</v>
      </c>
      <c r="E600" t="s">
        <v>39</v>
      </c>
      <c r="F600" t="s">
        <v>84</v>
      </c>
      <c r="G600">
        <v>9.4</v>
      </c>
      <c r="H600">
        <v>375</v>
      </c>
      <c r="I600" t="s">
        <v>40</v>
      </c>
      <c r="J600" t="s">
        <v>30</v>
      </c>
      <c r="K600" t="s">
        <v>22</v>
      </c>
      <c r="L600">
        <v>69</v>
      </c>
      <c r="M600" t="s">
        <v>32</v>
      </c>
      <c r="N600">
        <v>42.57</v>
      </c>
      <c r="O600" t="s">
        <v>23</v>
      </c>
    </row>
    <row r="601" spans="1:15" x14ac:dyDescent="0.25">
      <c r="A601" t="s">
        <v>662</v>
      </c>
      <c r="B601">
        <v>57</v>
      </c>
      <c r="C601" t="s">
        <v>34</v>
      </c>
      <c r="D601" t="s">
        <v>76</v>
      </c>
      <c r="E601" t="s">
        <v>39</v>
      </c>
      <c r="F601" t="s">
        <v>3</v>
      </c>
      <c r="G601">
        <v>0.5</v>
      </c>
      <c r="H601">
        <v>133</v>
      </c>
      <c r="I601" t="s">
        <v>52</v>
      </c>
      <c r="J601" t="s">
        <v>30</v>
      </c>
      <c r="K601" t="s">
        <v>22</v>
      </c>
      <c r="L601">
        <v>78.900000000000006</v>
      </c>
      <c r="M601" t="s">
        <v>42</v>
      </c>
      <c r="N601">
        <v>3.85</v>
      </c>
      <c r="O601" t="s">
        <v>24</v>
      </c>
    </row>
    <row r="602" spans="1:15" x14ac:dyDescent="0.25">
      <c r="A602" t="s">
        <v>663</v>
      </c>
      <c r="B602">
        <v>58</v>
      </c>
      <c r="C602" t="s">
        <v>34</v>
      </c>
      <c r="D602" t="s">
        <v>47</v>
      </c>
      <c r="E602" t="s">
        <v>39</v>
      </c>
      <c r="F602" t="s">
        <v>77</v>
      </c>
      <c r="G602">
        <v>4.2</v>
      </c>
      <c r="H602">
        <v>25</v>
      </c>
      <c r="I602" t="s">
        <v>50</v>
      </c>
      <c r="J602" t="s">
        <v>30</v>
      </c>
      <c r="K602" t="s">
        <v>41</v>
      </c>
      <c r="L602">
        <v>87.4</v>
      </c>
      <c r="M602" t="s">
        <v>42</v>
      </c>
      <c r="N602">
        <v>48.03</v>
      </c>
      <c r="O602" t="s">
        <v>23</v>
      </c>
    </row>
    <row r="603" spans="1:15" x14ac:dyDescent="0.25">
      <c r="A603" t="s">
        <v>664</v>
      </c>
      <c r="B603">
        <v>15</v>
      </c>
      <c r="C603" t="s">
        <v>44</v>
      </c>
      <c r="D603" t="s">
        <v>76</v>
      </c>
      <c r="E603" t="s">
        <v>45</v>
      </c>
      <c r="F603" t="s">
        <v>19</v>
      </c>
      <c r="G603">
        <v>6.3</v>
      </c>
      <c r="H603">
        <v>466</v>
      </c>
      <c r="I603" t="s">
        <v>36</v>
      </c>
      <c r="J603" t="s">
        <v>30</v>
      </c>
      <c r="K603" t="s">
        <v>31</v>
      </c>
      <c r="L603">
        <v>10.7</v>
      </c>
      <c r="M603" t="s">
        <v>24</v>
      </c>
      <c r="N603">
        <v>13.93</v>
      </c>
      <c r="O603" t="s">
        <v>24</v>
      </c>
    </row>
    <row r="604" spans="1:15" x14ac:dyDescent="0.25">
      <c r="A604" t="s">
        <v>665</v>
      </c>
      <c r="B604">
        <v>32</v>
      </c>
      <c r="C604" t="s">
        <v>16</v>
      </c>
      <c r="D604" t="s">
        <v>17</v>
      </c>
      <c r="E604" t="s">
        <v>48</v>
      </c>
      <c r="F604" t="s">
        <v>84</v>
      </c>
      <c r="G604">
        <v>0.5</v>
      </c>
      <c r="H604">
        <v>219</v>
      </c>
      <c r="I604" t="s">
        <v>29</v>
      </c>
      <c r="J604" t="s">
        <v>21</v>
      </c>
      <c r="K604" t="s">
        <v>22</v>
      </c>
      <c r="L604">
        <v>77.599999999999994</v>
      </c>
      <c r="M604" t="s">
        <v>42</v>
      </c>
      <c r="N604">
        <v>50.05</v>
      </c>
      <c r="O604" t="s">
        <v>32</v>
      </c>
    </row>
    <row r="605" spans="1:15" x14ac:dyDescent="0.25">
      <c r="A605" t="s">
        <v>666</v>
      </c>
      <c r="B605">
        <v>27</v>
      </c>
      <c r="C605" t="s">
        <v>16</v>
      </c>
      <c r="D605" t="s">
        <v>60</v>
      </c>
      <c r="E605" t="s">
        <v>48</v>
      </c>
      <c r="F605" t="s">
        <v>19</v>
      </c>
      <c r="G605">
        <v>2.8</v>
      </c>
      <c r="H605">
        <v>491</v>
      </c>
      <c r="I605" t="s">
        <v>50</v>
      </c>
      <c r="J605" t="s">
        <v>21</v>
      </c>
      <c r="K605" t="s">
        <v>41</v>
      </c>
      <c r="L605">
        <v>29.8</v>
      </c>
      <c r="M605" t="s">
        <v>23</v>
      </c>
      <c r="N605">
        <v>14.15</v>
      </c>
      <c r="O605" t="s">
        <v>24</v>
      </c>
    </row>
    <row r="606" spans="1:15" x14ac:dyDescent="0.25">
      <c r="A606" t="s">
        <v>667</v>
      </c>
      <c r="B606">
        <v>44</v>
      </c>
      <c r="C606" t="s">
        <v>34</v>
      </c>
      <c r="D606" t="s">
        <v>27</v>
      </c>
      <c r="E606" t="s">
        <v>18</v>
      </c>
      <c r="F606" t="s">
        <v>49</v>
      </c>
      <c r="G606">
        <v>6.8</v>
      </c>
      <c r="H606">
        <v>219</v>
      </c>
      <c r="I606" t="s">
        <v>36</v>
      </c>
      <c r="J606" t="s">
        <v>21</v>
      </c>
      <c r="K606" t="s">
        <v>22</v>
      </c>
      <c r="L606">
        <v>18.100000000000001</v>
      </c>
      <c r="M606" t="s">
        <v>24</v>
      </c>
      <c r="N606">
        <v>33.880000000000003</v>
      </c>
      <c r="O606" t="s">
        <v>23</v>
      </c>
    </row>
    <row r="607" spans="1:15" x14ac:dyDescent="0.25">
      <c r="A607" t="s">
        <v>668</v>
      </c>
      <c r="B607">
        <v>25</v>
      </c>
      <c r="C607" t="s">
        <v>16</v>
      </c>
      <c r="D607" t="s">
        <v>76</v>
      </c>
      <c r="E607" t="s">
        <v>48</v>
      </c>
      <c r="F607" t="s">
        <v>64</v>
      </c>
      <c r="G607">
        <v>0.2</v>
      </c>
      <c r="H607">
        <v>200</v>
      </c>
      <c r="I607" t="s">
        <v>40</v>
      </c>
      <c r="J607" t="s">
        <v>30</v>
      </c>
      <c r="K607" t="s">
        <v>31</v>
      </c>
      <c r="L607">
        <v>36</v>
      </c>
      <c r="M607" t="s">
        <v>23</v>
      </c>
      <c r="N607">
        <v>43.63</v>
      </c>
      <c r="O607" t="s">
        <v>23</v>
      </c>
    </row>
    <row r="608" spans="1:15" x14ac:dyDescent="0.25">
      <c r="A608" t="s">
        <v>669</v>
      </c>
      <c r="B608">
        <v>40</v>
      </c>
      <c r="C608" t="s">
        <v>16</v>
      </c>
      <c r="D608" t="s">
        <v>60</v>
      </c>
      <c r="E608" t="s">
        <v>71</v>
      </c>
      <c r="F608" t="s">
        <v>84</v>
      </c>
      <c r="G608">
        <v>1</v>
      </c>
      <c r="H608">
        <v>457</v>
      </c>
      <c r="I608" t="s">
        <v>80</v>
      </c>
      <c r="J608" t="s">
        <v>30</v>
      </c>
      <c r="K608" t="s">
        <v>22</v>
      </c>
      <c r="L608">
        <v>34.799999999999997</v>
      </c>
      <c r="M608" t="s">
        <v>23</v>
      </c>
      <c r="N608">
        <v>30.08</v>
      </c>
      <c r="O608" t="s">
        <v>23</v>
      </c>
    </row>
    <row r="609" spans="1:15" x14ac:dyDescent="0.25">
      <c r="A609" t="s">
        <v>670</v>
      </c>
      <c r="B609">
        <v>27</v>
      </c>
      <c r="C609" t="s">
        <v>16</v>
      </c>
      <c r="D609" t="s">
        <v>90</v>
      </c>
      <c r="E609" t="s">
        <v>18</v>
      </c>
      <c r="F609" t="s">
        <v>49</v>
      </c>
      <c r="G609">
        <v>2.4</v>
      </c>
      <c r="H609">
        <v>417</v>
      </c>
      <c r="I609" t="s">
        <v>62</v>
      </c>
      <c r="J609" t="s">
        <v>30</v>
      </c>
      <c r="K609" t="s">
        <v>22</v>
      </c>
      <c r="L609">
        <v>3.8</v>
      </c>
      <c r="M609" t="s">
        <v>24</v>
      </c>
      <c r="N609">
        <v>23.79</v>
      </c>
      <c r="O609" t="s">
        <v>24</v>
      </c>
    </row>
    <row r="610" spans="1:15" x14ac:dyDescent="0.25">
      <c r="A610" t="s">
        <v>671</v>
      </c>
      <c r="B610">
        <v>53</v>
      </c>
      <c r="C610" t="s">
        <v>34</v>
      </c>
      <c r="D610" t="s">
        <v>27</v>
      </c>
      <c r="E610" t="s">
        <v>28</v>
      </c>
      <c r="F610" t="s">
        <v>77</v>
      </c>
      <c r="G610">
        <v>2.6</v>
      </c>
      <c r="H610">
        <v>207</v>
      </c>
      <c r="I610" t="s">
        <v>80</v>
      </c>
      <c r="J610" t="s">
        <v>30</v>
      </c>
      <c r="K610" t="s">
        <v>31</v>
      </c>
      <c r="L610">
        <v>76.8</v>
      </c>
      <c r="M610" t="s">
        <v>42</v>
      </c>
      <c r="N610">
        <v>43.72</v>
      </c>
      <c r="O610" t="s">
        <v>23</v>
      </c>
    </row>
    <row r="611" spans="1:15" x14ac:dyDescent="0.25">
      <c r="A611" t="s">
        <v>672</v>
      </c>
      <c r="B611">
        <v>45</v>
      </c>
      <c r="C611" t="s">
        <v>34</v>
      </c>
      <c r="D611" t="s">
        <v>76</v>
      </c>
      <c r="E611" t="s">
        <v>28</v>
      </c>
      <c r="F611" t="s">
        <v>19</v>
      </c>
      <c r="G611">
        <v>0.3</v>
      </c>
      <c r="H611">
        <v>61</v>
      </c>
      <c r="I611" t="s">
        <v>65</v>
      </c>
      <c r="J611" t="s">
        <v>30</v>
      </c>
      <c r="K611" t="s">
        <v>41</v>
      </c>
      <c r="L611">
        <v>24.5</v>
      </c>
      <c r="M611" t="s">
        <v>24</v>
      </c>
      <c r="N611">
        <v>61.54</v>
      </c>
      <c r="O611" t="s">
        <v>32</v>
      </c>
    </row>
    <row r="612" spans="1:15" x14ac:dyDescent="0.25">
      <c r="A612" t="s">
        <v>673</v>
      </c>
      <c r="B612">
        <v>28</v>
      </c>
      <c r="C612" t="s">
        <v>16</v>
      </c>
      <c r="D612" t="s">
        <v>76</v>
      </c>
      <c r="E612" t="s">
        <v>45</v>
      </c>
      <c r="F612" t="s">
        <v>72</v>
      </c>
      <c r="G612">
        <v>2.5</v>
      </c>
      <c r="H612">
        <v>87</v>
      </c>
      <c r="I612" t="s">
        <v>29</v>
      </c>
      <c r="J612" t="s">
        <v>21</v>
      </c>
      <c r="K612" t="s">
        <v>41</v>
      </c>
      <c r="L612">
        <v>30.7</v>
      </c>
      <c r="M612" t="s">
        <v>23</v>
      </c>
      <c r="N612">
        <v>33.93</v>
      </c>
      <c r="O612" t="s">
        <v>23</v>
      </c>
    </row>
    <row r="613" spans="1:15" x14ac:dyDescent="0.25">
      <c r="A613" t="s">
        <v>674</v>
      </c>
      <c r="B613">
        <v>56</v>
      </c>
      <c r="C613" t="s">
        <v>34</v>
      </c>
      <c r="D613" t="s">
        <v>38</v>
      </c>
      <c r="E613" t="s">
        <v>18</v>
      </c>
      <c r="F613" t="s">
        <v>35</v>
      </c>
      <c r="G613">
        <v>2.2000000000000002</v>
      </c>
      <c r="H613">
        <v>234</v>
      </c>
      <c r="I613" t="s">
        <v>40</v>
      </c>
      <c r="J613" t="s">
        <v>21</v>
      </c>
      <c r="K613" t="s">
        <v>31</v>
      </c>
      <c r="L613">
        <v>66.3</v>
      </c>
      <c r="M613" t="s">
        <v>32</v>
      </c>
      <c r="N613">
        <v>68.13</v>
      </c>
      <c r="O613" t="s">
        <v>32</v>
      </c>
    </row>
    <row r="614" spans="1:15" x14ac:dyDescent="0.25">
      <c r="A614" t="s">
        <v>675</v>
      </c>
      <c r="B614">
        <v>57</v>
      </c>
      <c r="C614" t="s">
        <v>34</v>
      </c>
      <c r="D614" t="s">
        <v>70</v>
      </c>
      <c r="E614" t="s">
        <v>18</v>
      </c>
      <c r="F614" t="s">
        <v>77</v>
      </c>
      <c r="G614">
        <v>0.6</v>
      </c>
      <c r="H614">
        <v>161</v>
      </c>
      <c r="I614" t="s">
        <v>36</v>
      </c>
      <c r="J614" t="s">
        <v>30</v>
      </c>
      <c r="K614" t="s">
        <v>22</v>
      </c>
      <c r="L614">
        <v>5</v>
      </c>
      <c r="M614" t="s">
        <v>24</v>
      </c>
      <c r="N614">
        <v>75.75</v>
      </c>
      <c r="O614" t="s">
        <v>42</v>
      </c>
    </row>
    <row r="615" spans="1:15" x14ac:dyDescent="0.25">
      <c r="A615" t="s">
        <v>676</v>
      </c>
      <c r="B615">
        <v>47</v>
      </c>
      <c r="C615" t="s">
        <v>34</v>
      </c>
      <c r="D615" t="s">
        <v>76</v>
      </c>
      <c r="E615" t="s">
        <v>48</v>
      </c>
      <c r="F615" t="s">
        <v>57</v>
      </c>
      <c r="G615">
        <v>0.7</v>
      </c>
      <c r="H615">
        <v>325</v>
      </c>
      <c r="I615" t="s">
        <v>29</v>
      </c>
      <c r="J615" t="s">
        <v>30</v>
      </c>
      <c r="K615" t="s">
        <v>22</v>
      </c>
      <c r="L615">
        <v>33.5</v>
      </c>
      <c r="M615" t="s">
        <v>23</v>
      </c>
      <c r="N615">
        <v>72.58</v>
      </c>
      <c r="O615" t="s">
        <v>32</v>
      </c>
    </row>
    <row r="616" spans="1:15" x14ac:dyDescent="0.25">
      <c r="A616" t="s">
        <v>677</v>
      </c>
      <c r="B616">
        <v>42</v>
      </c>
      <c r="C616" t="s">
        <v>16</v>
      </c>
      <c r="D616" t="s">
        <v>70</v>
      </c>
      <c r="E616" t="s">
        <v>48</v>
      </c>
      <c r="F616" t="s">
        <v>64</v>
      </c>
      <c r="G616">
        <v>2.2999999999999998</v>
      </c>
      <c r="H616">
        <v>480</v>
      </c>
      <c r="I616" t="s">
        <v>20</v>
      </c>
      <c r="J616" t="s">
        <v>21</v>
      </c>
      <c r="K616" t="s">
        <v>31</v>
      </c>
      <c r="L616">
        <v>64.900000000000006</v>
      </c>
      <c r="M616" t="s">
        <v>32</v>
      </c>
      <c r="N616">
        <v>24.49</v>
      </c>
      <c r="O616" t="s">
        <v>24</v>
      </c>
    </row>
    <row r="617" spans="1:15" x14ac:dyDescent="0.25">
      <c r="A617" t="s">
        <v>678</v>
      </c>
      <c r="B617">
        <v>58</v>
      </c>
      <c r="C617" t="s">
        <v>34</v>
      </c>
      <c r="D617" t="s">
        <v>27</v>
      </c>
      <c r="E617" t="s">
        <v>71</v>
      </c>
      <c r="F617" t="s">
        <v>57</v>
      </c>
      <c r="G617">
        <v>3.6</v>
      </c>
      <c r="H617">
        <v>201</v>
      </c>
      <c r="I617" t="s">
        <v>50</v>
      </c>
      <c r="J617" t="s">
        <v>21</v>
      </c>
      <c r="K617" t="s">
        <v>22</v>
      </c>
      <c r="L617">
        <v>12.7</v>
      </c>
      <c r="M617" t="s">
        <v>24</v>
      </c>
      <c r="N617">
        <v>17.43</v>
      </c>
      <c r="O617" t="s">
        <v>24</v>
      </c>
    </row>
    <row r="618" spans="1:15" x14ac:dyDescent="0.25">
      <c r="A618" t="s">
        <v>679</v>
      </c>
      <c r="B618">
        <v>39</v>
      </c>
      <c r="C618" t="s">
        <v>16</v>
      </c>
      <c r="D618" t="s">
        <v>54</v>
      </c>
      <c r="E618" t="s">
        <v>39</v>
      </c>
      <c r="F618" t="s">
        <v>84</v>
      </c>
      <c r="G618">
        <v>0.9</v>
      </c>
      <c r="H618">
        <v>337</v>
      </c>
      <c r="I618" t="s">
        <v>36</v>
      </c>
      <c r="J618" t="s">
        <v>30</v>
      </c>
      <c r="K618" t="s">
        <v>41</v>
      </c>
      <c r="L618">
        <v>74.7</v>
      </c>
      <c r="M618" t="s">
        <v>32</v>
      </c>
      <c r="N618">
        <v>0.51</v>
      </c>
      <c r="O618" t="s">
        <v>24</v>
      </c>
    </row>
    <row r="619" spans="1:15" x14ac:dyDescent="0.25">
      <c r="A619" t="s">
        <v>680</v>
      </c>
      <c r="B619">
        <v>52</v>
      </c>
      <c r="C619" t="s">
        <v>34</v>
      </c>
      <c r="D619" t="s">
        <v>54</v>
      </c>
      <c r="E619" t="s">
        <v>28</v>
      </c>
      <c r="F619" t="s">
        <v>77</v>
      </c>
      <c r="G619">
        <v>1.9</v>
      </c>
      <c r="H619">
        <v>432</v>
      </c>
      <c r="I619" t="s">
        <v>36</v>
      </c>
      <c r="J619" t="s">
        <v>30</v>
      </c>
      <c r="K619" t="s">
        <v>31</v>
      </c>
      <c r="L619">
        <v>85.3</v>
      </c>
      <c r="M619" t="s">
        <v>42</v>
      </c>
      <c r="N619">
        <v>6.71</v>
      </c>
      <c r="O619" t="s">
        <v>24</v>
      </c>
    </row>
    <row r="620" spans="1:15" x14ac:dyDescent="0.25">
      <c r="A620" t="s">
        <v>681</v>
      </c>
      <c r="B620">
        <v>59</v>
      </c>
      <c r="C620" t="s">
        <v>34</v>
      </c>
      <c r="D620" t="s">
        <v>17</v>
      </c>
      <c r="E620" t="s">
        <v>39</v>
      </c>
      <c r="F620" t="s">
        <v>3</v>
      </c>
      <c r="G620">
        <v>5</v>
      </c>
      <c r="H620">
        <v>106</v>
      </c>
      <c r="I620" t="s">
        <v>29</v>
      </c>
      <c r="J620" t="s">
        <v>30</v>
      </c>
      <c r="K620" t="s">
        <v>31</v>
      </c>
      <c r="L620">
        <v>45.4</v>
      </c>
      <c r="M620" t="s">
        <v>23</v>
      </c>
      <c r="N620">
        <v>20.91</v>
      </c>
      <c r="O620" t="s">
        <v>24</v>
      </c>
    </row>
    <row r="621" spans="1:15" x14ac:dyDescent="0.25">
      <c r="A621" t="s">
        <v>682</v>
      </c>
      <c r="B621">
        <v>41</v>
      </c>
      <c r="C621" t="s">
        <v>16</v>
      </c>
      <c r="D621" t="s">
        <v>17</v>
      </c>
      <c r="E621" t="s">
        <v>71</v>
      </c>
      <c r="F621" t="s">
        <v>57</v>
      </c>
      <c r="G621">
        <v>0.3</v>
      </c>
      <c r="H621">
        <v>496</v>
      </c>
      <c r="I621" t="s">
        <v>62</v>
      </c>
      <c r="J621" t="s">
        <v>30</v>
      </c>
      <c r="K621" t="s">
        <v>22</v>
      </c>
      <c r="L621">
        <v>54</v>
      </c>
      <c r="M621" t="s">
        <v>32</v>
      </c>
      <c r="N621">
        <v>7.42</v>
      </c>
      <c r="O621" t="s">
        <v>24</v>
      </c>
    </row>
    <row r="622" spans="1:15" x14ac:dyDescent="0.25">
      <c r="A622" t="s">
        <v>683</v>
      </c>
      <c r="B622">
        <v>32</v>
      </c>
      <c r="C622" t="s">
        <v>16</v>
      </c>
      <c r="D622" t="s">
        <v>54</v>
      </c>
      <c r="E622" t="s">
        <v>28</v>
      </c>
      <c r="F622" t="s">
        <v>84</v>
      </c>
      <c r="G622">
        <v>4.3</v>
      </c>
      <c r="H622">
        <v>283</v>
      </c>
      <c r="I622" t="s">
        <v>50</v>
      </c>
      <c r="J622" t="s">
        <v>30</v>
      </c>
      <c r="K622" t="s">
        <v>31</v>
      </c>
      <c r="L622">
        <v>75.3</v>
      </c>
      <c r="M622" t="s">
        <v>42</v>
      </c>
      <c r="N622">
        <v>19.920000000000002</v>
      </c>
      <c r="O622" t="s">
        <v>24</v>
      </c>
    </row>
    <row r="623" spans="1:15" x14ac:dyDescent="0.25">
      <c r="A623" t="s">
        <v>684</v>
      </c>
      <c r="B623">
        <v>38</v>
      </c>
      <c r="C623" t="s">
        <v>16</v>
      </c>
      <c r="D623" t="s">
        <v>90</v>
      </c>
      <c r="E623" t="s">
        <v>45</v>
      </c>
      <c r="F623" t="s">
        <v>64</v>
      </c>
      <c r="G623">
        <v>9.9</v>
      </c>
      <c r="H623">
        <v>47</v>
      </c>
      <c r="I623" t="s">
        <v>20</v>
      </c>
      <c r="J623" t="s">
        <v>30</v>
      </c>
      <c r="K623" t="s">
        <v>41</v>
      </c>
      <c r="L623">
        <v>22</v>
      </c>
      <c r="M623" t="s">
        <v>24</v>
      </c>
      <c r="N623">
        <v>28.51</v>
      </c>
      <c r="O623" t="s">
        <v>23</v>
      </c>
    </row>
    <row r="624" spans="1:15" x14ac:dyDescent="0.25">
      <c r="A624" t="s">
        <v>685</v>
      </c>
      <c r="B624">
        <v>30</v>
      </c>
      <c r="C624" t="s">
        <v>16</v>
      </c>
      <c r="D624" t="s">
        <v>27</v>
      </c>
      <c r="E624" t="s">
        <v>71</v>
      </c>
      <c r="F624" t="s">
        <v>72</v>
      </c>
      <c r="G624">
        <v>8.1999999999999993</v>
      </c>
      <c r="H624">
        <v>461</v>
      </c>
      <c r="I624" t="s">
        <v>40</v>
      </c>
      <c r="J624" t="s">
        <v>21</v>
      </c>
      <c r="K624" t="s">
        <v>22</v>
      </c>
      <c r="L624">
        <v>22.9</v>
      </c>
      <c r="M624" t="s">
        <v>24</v>
      </c>
      <c r="N624">
        <v>39.03</v>
      </c>
      <c r="O624" t="s">
        <v>23</v>
      </c>
    </row>
    <row r="625" spans="1:15" x14ac:dyDescent="0.25">
      <c r="A625" t="s">
        <v>686</v>
      </c>
      <c r="B625">
        <v>47</v>
      </c>
      <c r="C625" t="s">
        <v>34</v>
      </c>
      <c r="D625" t="s">
        <v>90</v>
      </c>
      <c r="E625" t="s">
        <v>18</v>
      </c>
      <c r="F625" t="s">
        <v>57</v>
      </c>
      <c r="G625">
        <v>9.6999999999999993</v>
      </c>
      <c r="H625">
        <v>144</v>
      </c>
      <c r="I625" t="s">
        <v>65</v>
      </c>
      <c r="J625" t="s">
        <v>30</v>
      </c>
      <c r="K625" t="s">
        <v>31</v>
      </c>
      <c r="L625">
        <v>41.7</v>
      </c>
      <c r="M625" t="s">
        <v>23</v>
      </c>
      <c r="N625">
        <v>22.66</v>
      </c>
      <c r="O625" t="s">
        <v>24</v>
      </c>
    </row>
    <row r="626" spans="1:15" x14ac:dyDescent="0.25">
      <c r="A626" t="s">
        <v>687</v>
      </c>
      <c r="B626">
        <v>32</v>
      </c>
      <c r="C626" t="s">
        <v>16</v>
      </c>
      <c r="D626" t="s">
        <v>27</v>
      </c>
      <c r="E626" t="s">
        <v>71</v>
      </c>
      <c r="F626" t="s">
        <v>49</v>
      </c>
      <c r="G626">
        <v>5.9</v>
      </c>
      <c r="H626">
        <v>269</v>
      </c>
      <c r="I626" t="s">
        <v>50</v>
      </c>
      <c r="J626" t="s">
        <v>21</v>
      </c>
      <c r="K626" t="s">
        <v>22</v>
      </c>
      <c r="L626">
        <v>3.8</v>
      </c>
      <c r="M626" t="s">
        <v>24</v>
      </c>
      <c r="N626">
        <v>65.77</v>
      </c>
      <c r="O626" t="s">
        <v>32</v>
      </c>
    </row>
    <row r="627" spans="1:15" x14ac:dyDescent="0.25">
      <c r="A627" t="s">
        <v>688</v>
      </c>
      <c r="B627">
        <v>16</v>
      </c>
      <c r="C627" t="s">
        <v>44</v>
      </c>
      <c r="D627" t="s">
        <v>76</v>
      </c>
      <c r="E627" t="s">
        <v>18</v>
      </c>
      <c r="F627" t="s">
        <v>55</v>
      </c>
      <c r="G627">
        <v>2.7</v>
      </c>
      <c r="H627">
        <v>359</v>
      </c>
      <c r="I627" t="s">
        <v>20</v>
      </c>
      <c r="J627" t="s">
        <v>30</v>
      </c>
      <c r="K627" t="s">
        <v>22</v>
      </c>
      <c r="L627">
        <v>23.8</v>
      </c>
      <c r="M627" t="s">
        <v>24</v>
      </c>
      <c r="N627">
        <v>19.95</v>
      </c>
      <c r="O627" t="s">
        <v>24</v>
      </c>
    </row>
    <row r="628" spans="1:15" x14ac:dyDescent="0.25">
      <c r="A628" t="s">
        <v>689</v>
      </c>
      <c r="B628">
        <v>55</v>
      </c>
      <c r="C628" t="s">
        <v>34</v>
      </c>
      <c r="D628" t="s">
        <v>47</v>
      </c>
      <c r="E628" t="s">
        <v>18</v>
      </c>
      <c r="F628" t="s">
        <v>64</v>
      </c>
      <c r="G628">
        <v>2.4</v>
      </c>
      <c r="H628">
        <v>119</v>
      </c>
      <c r="I628" t="s">
        <v>52</v>
      </c>
      <c r="J628" t="s">
        <v>30</v>
      </c>
      <c r="K628" t="s">
        <v>41</v>
      </c>
      <c r="L628">
        <v>86.2</v>
      </c>
      <c r="M628" t="s">
        <v>42</v>
      </c>
      <c r="N628">
        <v>23.25</v>
      </c>
      <c r="O628" t="s">
        <v>24</v>
      </c>
    </row>
    <row r="629" spans="1:15" x14ac:dyDescent="0.25">
      <c r="A629" t="s">
        <v>690</v>
      </c>
      <c r="B629">
        <v>47</v>
      </c>
      <c r="C629" t="s">
        <v>34</v>
      </c>
      <c r="D629" t="s">
        <v>90</v>
      </c>
      <c r="E629" t="s">
        <v>71</v>
      </c>
      <c r="F629" t="s">
        <v>77</v>
      </c>
      <c r="G629">
        <v>3.6</v>
      </c>
      <c r="H629">
        <v>8</v>
      </c>
      <c r="I629" t="s">
        <v>58</v>
      </c>
      <c r="J629" t="s">
        <v>30</v>
      </c>
      <c r="K629" t="s">
        <v>31</v>
      </c>
      <c r="L629">
        <v>40.5</v>
      </c>
      <c r="M629" t="s">
        <v>23</v>
      </c>
      <c r="N629">
        <v>58.65</v>
      </c>
      <c r="O629" t="s">
        <v>32</v>
      </c>
    </row>
    <row r="630" spans="1:15" x14ac:dyDescent="0.25">
      <c r="A630" t="s">
        <v>691</v>
      </c>
      <c r="B630">
        <v>28</v>
      </c>
      <c r="C630" t="s">
        <v>16</v>
      </c>
      <c r="D630" t="s">
        <v>47</v>
      </c>
      <c r="E630" t="s">
        <v>48</v>
      </c>
      <c r="F630" t="s">
        <v>77</v>
      </c>
      <c r="G630">
        <v>7.2</v>
      </c>
      <c r="H630">
        <v>298</v>
      </c>
      <c r="I630" t="s">
        <v>20</v>
      </c>
      <c r="J630" t="s">
        <v>21</v>
      </c>
      <c r="K630" t="s">
        <v>22</v>
      </c>
      <c r="L630">
        <v>2.1</v>
      </c>
      <c r="M630" t="s">
        <v>24</v>
      </c>
      <c r="N630">
        <v>19.95</v>
      </c>
      <c r="O630" t="s">
        <v>24</v>
      </c>
    </row>
    <row r="631" spans="1:15" x14ac:dyDescent="0.25">
      <c r="A631" t="s">
        <v>692</v>
      </c>
      <c r="B631">
        <v>26</v>
      </c>
      <c r="C631" t="s">
        <v>16</v>
      </c>
      <c r="D631" t="s">
        <v>60</v>
      </c>
      <c r="E631" t="s">
        <v>28</v>
      </c>
      <c r="F631" t="s">
        <v>57</v>
      </c>
      <c r="G631">
        <v>2.5</v>
      </c>
      <c r="H631">
        <v>114</v>
      </c>
      <c r="I631" t="s">
        <v>65</v>
      </c>
      <c r="J631" t="s">
        <v>30</v>
      </c>
      <c r="K631" t="s">
        <v>22</v>
      </c>
      <c r="L631">
        <v>67.7</v>
      </c>
      <c r="M631" t="s">
        <v>32</v>
      </c>
      <c r="N631">
        <v>65.11</v>
      </c>
      <c r="O631" t="s">
        <v>32</v>
      </c>
    </row>
    <row r="632" spans="1:15" x14ac:dyDescent="0.25">
      <c r="A632" t="s">
        <v>693</v>
      </c>
      <c r="B632">
        <v>39</v>
      </c>
      <c r="C632" t="s">
        <v>16</v>
      </c>
      <c r="D632" t="s">
        <v>54</v>
      </c>
      <c r="E632" t="s">
        <v>71</v>
      </c>
      <c r="F632" t="s">
        <v>57</v>
      </c>
      <c r="G632">
        <v>8</v>
      </c>
      <c r="H632">
        <v>445</v>
      </c>
      <c r="I632" t="s">
        <v>20</v>
      </c>
      <c r="J632" t="s">
        <v>21</v>
      </c>
      <c r="K632" t="s">
        <v>31</v>
      </c>
      <c r="L632">
        <v>64.099999999999994</v>
      </c>
      <c r="M632" t="s">
        <v>32</v>
      </c>
      <c r="N632">
        <v>65.239999999999995</v>
      </c>
      <c r="O632" t="s">
        <v>32</v>
      </c>
    </row>
    <row r="633" spans="1:15" x14ac:dyDescent="0.25">
      <c r="A633" t="s">
        <v>694</v>
      </c>
      <c r="B633">
        <v>59</v>
      </c>
      <c r="C633" t="s">
        <v>34</v>
      </c>
      <c r="D633" t="s">
        <v>47</v>
      </c>
      <c r="E633" t="s">
        <v>39</v>
      </c>
      <c r="F633" t="s">
        <v>3</v>
      </c>
      <c r="G633">
        <v>0.2</v>
      </c>
      <c r="H633">
        <v>352</v>
      </c>
      <c r="I633" t="s">
        <v>52</v>
      </c>
      <c r="J633" t="s">
        <v>21</v>
      </c>
      <c r="K633" t="s">
        <v>41</v>
      </c>
      <c r="L633">
        <v>1.5</v>
      </c>
      <c r="M633" t="s">
        <v>24</v>
      </c>
      <c r="N633">
        <v>7.74</v>
      </c>
      <c r="O633" t="s">
        <v>24</v>
      </c>
    </row>
    <row r="634" spans="1:15" x14ac:dyDescent="0.25">
      <c r="A634" t="s">
        <v>695</v>
      </c>
      <c r="B634">
        <v>43</v>
      </c>
      <c r="C634" t="s">
        <v>16</v>
      </c>
      <c r="D634" t="s">
        <v>17</v>
      </c>
      <c r="E634" t="s">
        <v>48</v>
      </c>
      <c r="F634" t="s">
        <v>35</v>
      </c>
      <c r="G634">
        <v>7.6</v>
      </c>
      <c r="H634">
        <v>453</v>
      </c>
      <c r="I634" t="s">
        <v>58</v>
      </c>
      <c r="J634" t="s">
        <v>30</v>
      </c>
      <c r="K634" t="s">
        <v>31</v>
      </c>
      <c r="L634">
        <v>28.2</v>
      </c>
      <c r="M634" t="s">
        <v>23</v>
      </c>
      <c r="N634">
        <v>45.23</v>
      </c>
      <c r="O634" t="s">
        <v>23</v>
      </c>
    </row>
    <row r="635" spans="1:15" x14ac:dyDescent="0.25">
      <c r="A635" t="s">
        <v>696</v>
      </c>
      <c r="B635">
        <v>39</v>
      </c>
      <c r="C635" t="s">
        <v>16</v>
      </c>
      <c r="D635" t="s">
        <v>17</v>
      </c>
      <c r="E635" t="s">
        <v>71</v>
      </c>
      <c r="F635" t="s">
        <v>35</v>
      </c>
      <c r="G635">
        <v>9.1999999999999993</v>
      </c>
      <c r="H635">
        <v>155</v>
      </c>
      <c r="I635" t="s">
        <v>52</v>
      </c>
      <c r="J635" t="s">
        <v>30</v>
      </c>
      <c r="K635" t="s">
        <v>22</v>
      </c>
      <c r="L635">
        <v>39.200000000000003</v>
      </c>
      <c r="M635" t="s">
        <v>23</v>
      </c>
      <c r="N635">
        <v>11.94</v>
      </c>
      <c r="O635" t="s">
        <v>24</v>
      </c>
    </row>
    <row r="636" spans="1:15" x14ac:dyDescent="0.25">
      <c r="A636" t="s">
        <v>697</v>
      </c>
      <c r="B636">
        <v>59</v>
      </c>
      <c r="C636" t="s">
        <v>34</v>
      </c>
      <c r="D636" t="s">
        <v>76</v>
      </c>
      <c r="E636" t="s">
        <v>48</v>
      </c>
      <c r="F636" t="s">
        <v>49</v>
      </c>
      <c r="G636">
        <v>4.5999999999999996</v>
      </c>
      <c r="H636">
        <v>112</v>
      </c>
      <c r="I636" t="s">
        <v>52</v>
      </c>
      <c r="J636" t="s">
        <v>30</v>
      </c>
      <c r="K636" t="s">
        <v>41</v>
      </c>
      <c r="L636">
        <v>85.6</v>
      </c>
      <c r="M636" t="s">
        <v>42</v>
      </c>
      <c r="N636">
        <v>1.84</v>
      </c>
      <c r="O636" t="s">
        <v>24</v>
      </c>
    </row>
    <row r="637" spans="1:15" x14ac:dyDescent="0.25">
      <c r="A637" t="s">
        <v>698</v>
      </c>
      <c r="B637">
        <v>35</v>
      </c>
      <c r="C637" t="s">
        <v>16</v>
      </c>
      <c r="D637" t="s">
        <v>67</v>
      </c>
      <c r="E637" t="s">
        <v>39</v>
      </c>
      <c r="F637" t="s">
        <v>3</v>
      </c>
      <c r="G637">
        <v>3.8</v>
      </c>
      <c r="H637">
        <v>322</v>
      </c>
      <c r="I637" t="s">
        <v>62</v>
      </c>
      <c r="J637" t="s">
        <v>21</v>
      </c>
      <c r="K637" t="s">
        <v>31</v>
      </c>
      <c r="L637">
        <v>12.4</v>
      </c>
      <c r="M637" t="s">
        <v>24</v>
      </c>
      <c r="N637">
        <v>67.459999999999994</v>
      </c>
      <c r="O637" t="s">
        <v>32</v>
      </c>
    </row>
    <row r="638" spans="1:15" x14ac:dyDescent="0.25">
      <c r="A638" t="s">
        <v>699</v>
      </c>
      <c r="B638">
        <v>41</v>
      </c>
      <c r="C638" t="s">
        <v>16</v>
      </c>
      <c r="D638" t="s">
        <v>38</v>
      </c>
      <c r="E638" t="s">
        <v>18</v>
      </c>
      <c r="F638" t="s">
        <v>35</v>
      </c>
      <c r="G638">
        <v>1.7</v>
      </c>
      <c r="H638">
        <v>81</v>
      </c>
      <c r="I638" t="s">
        <v>40</v>
      </c>
      <c r="J638" t="s">
        <v>21</v>
      </c>
      <c r="K638" t="s">
        <v>41</v>
      </c>
      <c r="L638">
        <v>32.799999999999997</v>
      </c>
      <c r="M638" t="s">
        <v>23</v>
      </c>
      <c r="N638">
        <v>55.72</v>
      </c>
      <c r="O638" t="s">
        <v>32</v>
      </c>
    </row>
    <row r="639" spans="1:15" x14ac:dyDescent="0.25">
      <c r="A639" t="s">
        <v>700</v>
      </c>
      <c r="B639">
        <v>56</v>
      </c>
      <c r="C639" t="s">
        <v>34</v>
      </c>
      <c r="D639" t="s">
        <v>70</v>
      </c>
      <c r="E639" t="s">
        <v>45</v>
      </c>
      <c r="F639" t="s">
        <v>77</v>
      </c>
      <c r="G639">
        <v>7.1</v>
      </c>
      <c r="H639">
        <v>229</v>
      </c>
      <c r="I639" t="s">
        <v>50</v>
      </c>
      <c r="J639" t="s">
        <v>30</v>
      </c>
      <c r="K639" t="s">
        <v>41</v>
      </c>
      <c r="L639">
        <v>57.2</v>
      </c>
      <c r="M639" t="s">
        <v>32</v>
      </c>
      <c r="N639">
        <v>77.23</v>
      </c>
      <c r="O639" t="s">
        <v>42</v>
      </c>
    </row>
    <row r="640" spans="1:15" x14ac:dyDescent="0.25">
      <c r="A640" t="s">
        <v>701</v>
      </c>
      <c r="B640">
        <v>46</v>
      </c>
      <c r="C640" t="s">
        <v>34</v>
      </c>
      <c r="D640" t="s">
        <v>60</v>
      </c>
      <c r="E640" t="s">
        <v>71</v>
      </c>
      <c r="F640" t="s">
        <v>49</v>
      </c>
      <c r="G640">
        <v>7.3</v>
      </c>
      <c r="H640">
        <v>451</v>
      </c>
      <c r="I640" t="s">
        <v>80</v>
      </c>
      <c r="J640" t="s">
        <v>21</v>
      </c>
      <c r="K640" t="s">
        <v>41</v>
      </c>
      <c r="L640">
        <v>6</v>
      </c>
      <c r="M640" t="s">
        <v>24</v>
      </c>
      <c r="N640">
        <v>10.72</v>
      </c>
      <c r="O640" t="s">
        <v>24</v>
      </c>
    </row>
    <row r="641" spans="1:15" x14ac:dyDescent="0.25">
      <c r="A641" t="s">
        <v>702</v>
      </c>
      <c r="B641">
        <v>24</v>
      </c>
      <c r="C641" t="s">
        <v>26</v>
      </c>
      <c r="D641" t="s">
        <v>54</v>
      </c>
      <c r="E641" t="s">
        <v>28</v>
      </c>
      <c r="F641" t="s">
        <v>64</v>
      </c>
      <c r="G641">
        <v>1.3</v>
      </c>
      <c r="H641">
        <v>233</v>
      </c>
      <c r="I641" t="s">
        <v>65</v>
      </c>
      <c r="J641" t="s">
        <v>30</v>
      </c>
      <c r="K641" t="s">
        <v>31</v>
      </c>
      <c r="L641">
        <v>63.1</v>
      </c>
      <c r="M641" t="s">
        <v>32</v>
      </c>
      <c r="N641">
        <v>38.92</v>
      </c>
      <c r="O641" t="s">
        <v>23</v>
      </c>
    </row>
    <row r="642" spans="1:15" x14ac:dyDescent="0.25">
      <c r="A642" t="s">
        <v>703</v>
      </c>
      <c r="B642">
        <v>51</v>
      </c>
      <c r="C642" t="s">
        <v>34</v>
      </c>
      <c r="D642" t="s">
        <v>76</v>
      </c>
      <c r="E642" t="s">
        <v>39</v>
      </c>
      <c r="F642" t="s">
        <v>72</v>
      </c>
      <c r="G642">
        <v>5.7</v>
      </c>
      <c r="H642">
        <v>104</v>
      </c>
      <c r="I642" t="s">
        <v>62</v>
      </c>
      <c r="J642" t="s">
        <v>21</v>
      </c>
      <c r="K642" t="s">
        <v>41</v>
      </c>
      <c r="L642">
        <v>37.299999999999997</v>
      </c>
      <c r="M642" t="s">
        <v>23</v>
      </c>
      <c r="N642">
        <v>12.97</v>
      </c>
      <c r="O642" t="s">
        <v>24</v>
      </c>
    </row>
    <row r="643" spans="1:15" x14ac:dyDescent="0.25">
      <c r="A643" t="s">
        <v>704</v>
      </c>
      <c r="B643">
        <v>50</v>
      </c>
      <c r="C643" t="s">
        <v>34</v>
      </c>
      <c r="D643" t="s">
        <v>38</v>
      </c>
      <c r="E643" t="s">
        <v>48</v>
      </c>
      <c r="F643" t="s">
        <v>19</v>
      </c>
      <c r="G643">
        <v>1.2</v>
      </c>
      <c r="H643">
        <v>1</v>
      </c>
      <c r="I643" t="s">
        <v>36</v>
      </c>
      <c r="J643" t="s">
        <v>21</v>
      </c>
      <c r="K643" t="s">
        <v>31</v>
      </c>
      <c r="L643">
        <v>53.6</v>
      </c>
      <c r="M643" t="s">
        <v>32</v>
      </c>
      <c r="N643">
        <v>15.63</v>
      </c>
      <c r="O643" t="s">
        <v>24</v>
      </c>
    </row>
    <row r="644" spans="1:15" x14ac:dyDescent="0.25">
      <c r="A644" t="s">
        <v>705</v>
      </c>
      <c r="B644">
        <v>58</v>
      </c>
      <c r="C644" t="s">
        <v>34</v>
      </c>
      <c r="D644" t="s">
        <v>17</v>
      </c>
      <c r="E644" t="s">
        <v>39</v>
      </c>
      <c r="F644" t="s">
        <v>64</v>
      </c>
      <c r="G644">
        <v>10</v>
      </c>
      <c r="H644">
        <v>356</v>
      </c>
      <c r="I644" t="s">
        <v>58</v>
      </c>
      <c r="J644" t="s">
        <v>21</v>
      </c>
      <c r="K644" t="s">
        <v>31</v>
      </c>
      <c r="L644">
        <v>63.8</v>
      </c>
      <c r="M644" t="s">
        <v>32</v>
      </c>
      <c r="N644">
        <v>70.760000000000005</v>
      </c>
      <c r="O644" t="s">
        <v>32</v>
      </c>
    </row>
    <row r="645" spans="1:15" x14ac:dyDescent="0.25">
      <c r="A645" t="s">
        <v>706</v>
      </c>
      <c r="B645">
        <v>58</v>
      </c>
      <c r="C645" t="s">
        <v>34</v>
      </c>
      <c r="D645" t="s">
        <v>76</v>
      </c>
      <c r="E645" t="s">
        <v>39</v>
      </c>
      <c r="F645" t="s">
        <v>55</v>
      </c>
      <c r="G645">
        <v>9</v>
      </c>
      <c r="H645">
        <v>311</v>
      </c>
      <c r="I645" t="s">
        <v>20</v>
      </c>
      <c r="J645" t="s">
        <v>30</v>
      </c>
      <c r="K645" t="s">
        <v>41</v>
      </c>
      <c r="L645">
        <v>43.6</v>
      </c>
      <c r="M645" t="s">
        <v>23</v>
      </c>
      <c r="N645">
        <v>47.53</v>
      </c>
      <c r="O645" t="s">
        <v>23</v>
      </c>
    </row>
    <row r="646" spans="1:15" x14ac:dyDescent="0.25">
      <c r="A646" t="s">
        <v>707</v>
      </c>
      <c r="B646">
        <v>39</v>
      </c>
      <c r="C646" t="s">
        <v>16</v>
      </c>
      <c r="D646" t="s">
        <v>27</v>
      </c>
      <c r="E646" t="s">
        <v>28</v>
      </c>
      <c r="F646" t="s">
        <v>84</v>
      </c>
      <c r="G646">
        <v>3.8</v>
      </c>
      <c r="H646">
        <v>263</v>
      </c>
      <c r="I646" t="s">
        <v>36</v>
      </c>
      <c r="J646" t="s">
        <v>21</v>
      </c>
      <c r="K646" t="s">
        <v>41</v>
      </c>
      <c r="L646">
        <v>67.8</v>
      </c>
      <c r="M646" t="s">
        <v>32</v>
      </c>
      <c r="N646">
        <v>6.91</v>
      </c>
      <c r="O646" t="s">
        <v>24</v>
      </c>
    </row>
    <row r="647" spans="1:15" x14ac:dyDescent="0.25">
      <c r="A647" t="s">
        <v>708</v>
      </c>
      <c r="B647">
        <v>47</v>
      </c>
      <c r="C647" t="s">
        <v>34</v>
      </c>
      <c r="D647" t="s">
        <v>17</v>
      </c>
      <c r="E647" t="s">
        <v>39</v>
      </c>
      <c r="F647" t="s">
        <v>57</v>
      </c>
      <c r="G647">
        <v>9.1999999999999993</v>
      </c>
      <c r="H647">
        <v>441</v>
      </c>
      <c r="I647" t="s">
        <v>40</v>
      </c>
      <c r="J647" t="s">
        <v>30</v>
      </c>
      <c r="K647" t="s">
        <v>31</v>
      </c>
      <c r="L647">
        <v>72.3</v>
      </c>
      <c r="M647" t="s">
        <v>32</v>
      </c>
      <c r="N647">
        <v>15.32</v>
      </c>
      <c r="O647" t="s">
        <v>24</v>
      </c>
    </row>
    <row r="648" spans="1:15" x14ac:dyDescent="0.25">
      <c r="A648" t="s">
        <v>709</v>
      </c>
      <c r="B648">
        <v>57</v>
      </c>
      <c r="C648" t="s">
        <v>34</v>
      </c>
      <c r="D648" t="s">
        <v>60</v>
      </c>
      <c r="E648" t="s">
        <v>39</v>
      </c>
      <c r="F648" t="s">
        <v>84</v>
      </c>
      <c r="G648">
        <v>9.1</v>
      </c>
      <c r="H648">
        <v>217</v>
      </c>
      <c r="I648" t="s">
        <v>62</v>
      </c>
      <c r="J648" t="s">
        <v>21</v>
      </c>
      <c r="K648" t="s">
        <v>41</v>
      </c>
      <c r="L648">
        <v>32.4</v>
      </c>
      <c r="M648" t="s">
        <v>23</v>
      </c>
      <c r="N648">
        <v>47.17</v>
      </c>
      <c r="O648" t="s">
        <v>23</v>
      </c>
    </row>
    <row r="649" spans="1:15" x14ac:dyDescent="0.25">
      <c r="A649" t="s">
        <v>710</v>
      </c>
      <c r="B649">
        <v>46</v>
      </c>
      <c r="C649" t="s">
        <v>34</v>
      </c>
      <c r="D649" t="s">
        <v>54</v>
      </c>
      <c r="E649" t="s">
        <v>48</v>
      </c>
      <c r="F649" t="s">
        <v>19</v>
      </c>
      <c r="G649">
        <v>0.8</v>
      </c>
      <c r="H649">
        <v>225</v>
      </c>
      <c r="I649" t="s">
        <v>29</v>
      </c>
      <c r="J649" t="s">
        <v>21</v>
      </c>
      <c r="K649" t="s">
        <v>31</v>
      </c>
      <c r="L649">
        <v>36.299999999999997</v>
      </c>
      <c r="M649" t="s">
        <v>23</v>
      </c>
      <c r="N649">
        <v>78.040000000000006</v>
      </c>
      <c r="O649" t="s">
        <v>42</v>
      </c>
    </row>
    <row r="650" spans="1:15" x14ac:dyDescent="0.25">
      <c r="A650" t="s">
        <v>711</v>
      </c>
      <c r="B650">
        <v>32</v>
      </c>
      <c r="C650" t="s">
        <v>16</v>
      </c>
      <c r="D650" t="s">
        <v>38</v>
      </c>
      <c r="E650" t="s">
        <v>18</v>
      </c>
      <c r="F650" t="s">
        <v>35</v>
      </c>
      <c r="G650">
        <v>7.1</v>
      </c>
      <c r="H650">
        <v>22</v>
      </c>
      <c r="I650" t="s">
        <v>40</v>
      </c>
      <c r="J650" t="s">
        <v>21</v>
      </c>
      <c r="K650" t="s">
        <v>22</v>
      </c>
      <c r="L650">
        <v>89.4</v>
      </c>
      <c r="M650" t="s">
        <v>42</v>
      </c>
      <c r="N650">
        <v>25.62</v>
      </c>
      <c r="O650" t="s">
        <v>23</v>
      </c>
    </row>
    <row r="651" spans="1:15" x14ac:dyDescent="0.25">
      <c r="A651" t="s">
        <v>712</v>
      </c>
      <c r="B651">
        <v>46</v>
      </c>
      <c r="C651" t="s">
        <v>34</v>
      </c>
      <c r="D651" t="s">
        <v>17</v>
      </c>
      <c r="E651" t="s">
        <v>39</v>
      </c>
      <c r="F651" t="s">
        <v>57</v>
      </c>
      <c r="G651">
        <v>8.6999999999999993</v>
      </c>
      <c r="H651">
        <v>78</v>
      </c>
      <c r="I651" t="s">
        <v>65</v>
      </c>
      <c r="J651" t="s">
        <v>21</v>
      </c>
      <c r="K651" t="s">
        <v>31</v>
      </c>
      <c r="L651">
        <v>8.6</v>
      </c>
      <c r="M651" t="s">
        <v>24</v>
      </c>
      <c r="N651">
        <v>48.92</v>
      </c>
      <c r="O651" t="s">
        <v>23</v>
      </c>
    </row>
    <row r="652" spans="1:15" x14ac:dyDescent="0.25">
      <c r="A652" t="s">
        <v>713</v>
      </c>
      <c r="B652">
        <v>35</v>
      </c>
      <c r="C652" t="s">
        <v>16</v>
      </c>
      <c r="D652" t="s">
        <v>90</v>
      </c>
      <c r="E652" t="s">
        <v>18</v>
      </c>
      <c r="F652" t="s">
        <v>84</v>
      </c>
      <c r="G652">
        <v>4</v>
      </c>
      <c r="H652">
        <v>143</v>
      </c>
      <c r="I652" t="s">
        <v>58</v>
      </c>
      <c r="J652" t="s">
        <v>21</v>
      </c>
      <c r="K652" t="s">
        <v>41</v>
      </c>
      <c r="L652">
        <v>14.5</v>
      </c>
      <c r="M652" t="s">
        <v>24</v>
      </c>
      <c r="N652">
        <v>15.15</v>
      </c>
      <c r="O652" t="s">
        <v>24</v>
      </c>
    </row>
    <row r="653" spans="1:15" x14ac:dyDescent="0.25">
      <c r="A653" t="s">
        <v>714</v>
      </c>
      <c r="B653">
        <v>40</v>
      </c>
      <c r="C653" t="s">
        <v>16</v>
      </c>
      <c r="D653" t="s">
        <v>47</v>
      </c>
      <c r="E653" t="s">
        <v>48</v>
      </c>
      <c r="F653" t="s">
        <v>3</v>
      </c>
      <c r="G653">
        <v>9.1999999999999993</v>
      </c>
      <c r="H653">
        <v>394</v>
      </c>
      <c r="I653" t="s">
        <v>65</v>
      </c>
      <c r="J653" t="s">
        <v>30</v>
      </c>
      <c r="K653" t="s">
        <v>22</v>
      </c>
      <c r="L653">
        <v>67</v>
      </c>
      <c r="M653" t="s">
        <v>32</v>
      </c>
      <c r="N653">
        <v>51.71</v>
      </c>
      <c r="O653" t="s">
        <v>32</v>
      </c>
    </row>
    <row r="654" spans="1:15" x14ac:dyDescent="0.25">
      <c r="A654" t="s">
        <v>715</v>
      </c>
      <c r="B654">
        <v>22</v>
      </c>
      <c r="C654" t="s">
        <v>26</v>
      </c>
      <c r="D654" t="s">
        <v>54</v>
      </c>
      <c r="E654" t="s">
        <v>28</v>
      </c>
      <c r="F654" t="s">
        <v>3</v>
      </c>
      <c r="G654">
        <v>6.6</v>
      </c>
      <c r="H654">
        <v>151</v>
      </c>
      <c r="I654" t="s">
        <v>52</v>
      </c>
      <c r="J654" t="s">
        <v>30</v>
      </c>
      <c r="K654" t="s">
        <v>31</v>
      </c>
      <c r="L654">
        <v>26.9</v>
      </c>
      <c r="M654" t="s">
        <v>23</v>
      </c>
      <c r="N654">
        <v>70.040000000000006</v>
      </c>
      <c r="O654" t="s">
        <v>32</v>
      </c>
    </row>
    <row r="655" spans="1:15" x14ac:dyDescent="0.25">
      <c r="A655" t="s">
        <v>716</v>
      </c>
      <c r="B655">
        <v>39</v>
      </c>
      <c r="C655" t="s">
        <v>16</v>
      </c>
      <c r="D655" t="s">
        <v>38</v>
      </c>
      <c r="E655" t="s">
        <v>28</v>
      </c>
      <c r="F655" t="s">
        <v>64</v>
      </c>
      <c r="G655">
        <v>2.9</v>
      </c>
      <c r="H655">
        <v>192</v>
      </c>
      <c r="I655" t="s">
        <v>58</v>
      </c>
      <c r="J655" t="s">
        <v>30</v>
      </c>
      <c r="K655" t="s">
        <v>31</v>
      </c>
      <c r="L655">
        <v>76.900000000000006</v>
      </c>
      <c r="M655" t="s">
        <v>42</v>
      </c>
      <c r="N655">
        <v>35.17</v>
      </c>
      <c r="O655" t="s">
        <v>23</v>
      </c>
    </row>
    <row r="656" spans="1:15" x14ac:dyDescent="0.25">
      <c r="A656" t="s">
        <v>717</v>
      </c>
      <c r="B656">
        <v>37</v>
      </c>
      <c r="C656" t="s">
        <v>16</v>
      </c>
      <c r="D656" t="s">
        <v>47</v>
      </c>
      <c r="E656" t="s">
        <v>39</v>
      </c>
      <c r="F656" t="s">
        <v>19</v>
      </c>
      <c r="G656">
        <v>5.0999999999999996</v>
      </c>
      <c r="H656">
        <v>213</v>
      </c>
      <c r="I656" t="s">
        <v>52</v>
      </c>
      <c r="J656" t="s">
        <v>21</v>
      </c>
      <c r="K656" t="s">
        <v>41</v>
      </c>
      <c r="L656">
        <v>42.5</v>
      </c>
      <c r="M656" t="s">
        <v>23</v>
      </c>
      <c r="N656">
        <v>74.47</v>
      </c>
      <c r="O656" t="s">
        <v>32</v>
      </c>
    </row>
    <row r="657" spans="1:15" x14ac:dyDescent="0.25">
      <c r="A657" t="s">
        <v>718</v>
      </c>
      <c r="B657">
        <v>51</v>
      </c>
      <c r="C657" t="s">
        <v>34</v>
      </c>
      <c r="D657" t="s">
        <v>27</v>
      </c>
      <c r="E657" t="s">
        <v>39</v>
      </c>
      <c r="F657" t="s">
        <v>19</v>
      </c>
      <c r="G657">
        <v>8.9</v>
      </c>
      <c r="H657">
        <v>58</v>
      </c>
      <c r="I657" t="s">
        <v>52</v>
      </c>
      <c r="J657" t="s">
        <v>30</v>
      </c>
      <c r="K657" t="s">
        <v>31</v>
      </c>
      <c r="L657">
        <v>61.4</v>
      </c>
      <c r="M657" t="s">
        <v>32</v>
      </c>
      <c r="N657">
        <v>45.49</v>
      </c>
      <c r="O657" t="s">
        <v>23</v>
      </c>
    </row>
    <row r="658" spans="1:15" x14ac:dyDescent="0.25">
      <c r="A658" t="s">
        <v>719</v>
      </c>
      <c r="B658">
        <v>16</v>
      </c>
      <c r="C658" t="s">
        <v>44</v>
      </c>
      <c r="D658" t="s">
        <v>67</v>
      </c>
      <c r="E658" t="s">
        <v>71</v>
      </c>
      <c r="F658" t="s">
        <v>35</v>
      </c>
      <c r="G658">
        <v>7.3</v>
      </c>
      <c r="H658">
        <v>231</v>
      </c>
      <c r="I658" t="s">
        <v>52</v>
      </c>
      <c r="J658" t="s">
        <v>21</v>
      </c>
      <c r="K658" t="s">
        <v>22</v>
      </c>
      <c r="L658">
        <v>47.7</v>
      </c>
      <c r="M658" t="s">
        <v>23</v>
      </c>
      <c r="N658">
        <v>57.12</v>
      </c>
      <c r="O658" t="s">
        <v>32</v>
      </c>
    </row>
    <row r="659" spans="1:15" x14ac:dyDescent="0.25">
      <c r="A659" t="s">
        <v>720</v>
      </c>
      <c r="B659">
        <v>48</v>
      </c>
      <c r="C659" t="s">
        <v>34</v>
      </c>
      <c r="D659" t="s">
        <v>76</v>
      </c>
      <c r="E659" t="s">
        <v>28</v>
      </c>
      <c r="F659" t="s">
        <v>35</v>
      </c>
      <c r="G659">
        <v>4.3</v>
      </c>
      <c r="H659">
        <v>426</v>
      </c>
      <c r="I659" t="s">
        <v>36</v>
      </c>
      <c r="J659" t="s">
        <v>30</v>
      </c>
      <c r="K659" t="s">
        <v>31</v>
      </c>
      <c r="L659">
        <v>34.299999999999997</v>
      </c>
      <c r="M659" t="s">
        <v>23</v>
      </c>
      <c r="N659">
        <v>34.549999999999997</v>
      </c>
      <c r="O659" t="s">
        <v>23</v>
      </c>
    </row>
    <row r="660" spans="1:15" x14ac:dyDescent="0.25">
      <c r="A660" t="s">
        <v>721</v>
      </c>
      <c r="B660">
        <v>28</v>
      </c>
      <c r="C660" t="s">
        <v>16</v>
      </c>
      <c r="D660" t="s">
        <v>47</v>
      </c>
      <c r="E660" t="s">
        <v>71</v>
      </c>
      <c r="F660" t="s">
        <v>84</v>
      </c>
      <c r="G660">
        <v>5.9</v>
      </c>
      <c r="H660">
        <v>269</v>
      </c>
      <c r="I660" t="s">
        <v>29</v>
      </c>
      <c r="J660" t="s">
        <v>21</v>
      </c>
      <c r="K660" t="s">
        <v>31</v>
      </c>
      <c r="L660">
        <v>34.799999999999997</v>
      </c>
      <c r="M660" t="s">
        <v>23</v>
      </c>
      <c r="N660">
        <v>18.850000000000001</v>
      </c>
      <c r="O660" t="s">
        <v>24</v>
      </c>
    </row>
    <row r="661" spans="1:15" x14ac:dyDescent="0.25">
      <c r="A661" t="s">
        <v>722</v>
      </c>
      <c r="B661">
        <v>58</v>
      </c>
      <c r="C661" t="s">
        <v>34</v>
      </c>
      <c r="D661" t="s">
        <v>67</v>
      </c>
      <c r="E661" t="s">
        <v>48</v>
      </c>
      <c r="F661" t="s">
        <v>72</v>
      </c>
      <c r="G661">
        <v>7.4</v>
      </c>
      <c r="H661">
        <v>296</v>
      </c>
      <c r="I661" t="s">
        <v>80</v>
      </c>
      <c r="J661" t="s">
        <v>21</v>
      </c>
      <c r="K661" t="s">
        <v>22</v>
      </c>
      <c r="L661">
        <v>40.9</v>
      </c>
      <c r="M661" t="s">
        <v>23</v>
      </c>
      <c r="N661">
        <v>53.64</v>
      </c>
      <c r="O661" t="s">
        <v>32</v>
      </c>
    </row>
    <row r="662" spans="1:15" x14ac:dyDescent="0.25">
      <c r="A662" t="s">
        <v>723</v>
      </c>
      <c r="B662">
        <v>33</v>
      </c>
      <c r="C662" t="s">
        <v>16</v>
      </c>
      <c r="D662" t="s">
        <v>67</v>
      </c>
      <c r="E662" t="s">
        <v>39</v>
      </c>
      <c r="F662" t="s">
        <v>19</v>
      </c>
      <c r="G662">
        <v>3.8</v>
      </c>
      <c r="H662">
        <v>36</v>
      </c>
      <c r="I662" t="s">
        <v>20</v>
      </c>
      <c r="J662" t="s">
        <v>30</v>
      </c>
      <c r="K662" t="s">
        <v>41</v>
      </c>
      <c r="L662">
        <v>2.8</v>
      </c>
      <c r="M662" t="s">
        <v>24</v>
      </c>
      <c r="N662">
        <v>37.49</v>
      </c>
      <c r="O662" t="s">
        <v>23</v>
      </c>
    </row>
    <row r="663" spans="1:15" x14ac:dyDescent="0.25">
      <c r="A663" t="s">
        <v>724</v>
      </c>
      <c r="B663">
        <v>30</v>
      </c>
      <c r="C663" t="s">
        <v>16</v>
      </c>
      <c r="D663" t="s">
        <v>67</v>
      </c>
      <c r="E663" t="s">
        <v>48</v>
      </c>
      <c r="F663" t="s">
        <v>19</v>
      </c>
      <c r="G663">
        <v>6.5</v>
      </c>
      <c r="H663">
        <v>285</v>
      </c>
      <c r="I663" t="s">
        <v>62</v>
      </c>
      <c r="J663" t="s">
        <v>21</v>
      </c>
      <c r="K663" t="s">
        <v>22</v>
      </c>
      <c r="L663">
        <v>31.3</v>
      </c>
      <c r="M663" t="s">
        <v>23</v>
      </c>
      <c r="N663">
        <v>16.46</v>
      </c>
      <c r="O663" t="s">
        <v>24</v>
      </c>
    </row>
    <row r="664" spans="1:15" x14ac:dyDescent="0.25">
      <c r="A664" t="s">
        <v>725</v>
      </c>
      <c r="B664">
        <v>21</v>
      </c>
      <c r="C664" t="s">
        <v>26</v>
      </c>
      <c r="D664" t="s">
        <v>47</v>
      </c>
      <c r="E664" t="s">
        <v>28</v>
      </c>
      <c r="F664" t="s">
        <v>3</v>
      </c>
      <c r="G664">
        <v>5.2</v>
      </c>
      <c r="H664">
        <v>187</v>
      </c>
      <c r="I664" t="s">
        <v>58</v>
      </c>
      <c r="J664" t="s">
        <v>21</v>
      </c>
      <c r="K664" t="s">
        <v>31</v>
      </c>
      <c r="L664">
        <v>72.900000000000006</v>
      </c>
      <c r="M664" t="s">
        <v>32</v>
      </c>
      <c r="N664">
        <v>33.26</v>
      </c>
      <c r="O664" t="s">
        <v>23</v>
      </c>
    </row>
    <row r="665" spans="1:15" x14ac:dyDescent="0.25">
      <c r="A665" t="s">
        <v>726</v>
      </c>
      <c r="B665">
        <v>40</v>
      </c>
      <c r="C665" t="s">
        <v>16</v>
      </c>
      <c r="D665" t="s">
        <v>27</v>
      </c>
      <c r="E665" t="s">
        <v>71</v>
      </c>
      <c r="F665" t="s">
        <v>57</v>
      </c>
      <c r="G665">
        <v>4.4000000000000004</v>
      </c>
      <c r="H665">
        <v>233</v>
      </c>
      <c r="I665" t="s">
        <v>50</v>
      </c>
      <c r="J665" t="s">
        <v>30</v>
      </c>
      <c r="K665" t="s">
        <v>22</v>
      </c>
      <c r="L665">
        <v>50.7</v>
      </c>
      <c r="M665" t="s">
        <v>32</v>
      </c>
      <c r="N665">
        <v>10.23</v>
      </c>
      <c r="O665" t="s">
        <v>24</v>
      </c>
    </row>
    <row r="666" spans="1:15" x14ac:dyDescent="0.25">
      <c r="A666" t="s">
        <v>727</v>
      </c>
      <c r="B666">
        <v>53</v>
      </c>
      <c r="C666" t="s">
        <v>34</v>
      </c>
      <c r="D666" t="s">
        <v>90</v>
      </c>
      <c r="E666" t="s">
        <v>18</v>
      </c>
      <c r="F666" t="s">
        <v>3</v>
      </c>
      <c r="G666">
        <v>9.9</v>
      </c>
      <c r="H666">
        <v>334</v>
      </c>
      <c r="I666" t="s">
        <v>50</v>
      </c>
      <c r="J666" t="s">
        <v>21</v>
      </c>
      <c r="K666" t="s">
        <v>31</v>
      </c>
      <c r="L666">
        <v>52.3</v>
      </c>
      <c r="M666" t="s">
        <v>32</v>
      </c>
      <c r="N666">
        <v>73.27</v>
      </c>
      <c r="O666" t="s">
        <v>32</v>
      </c>
    </row>
    <row r="667" spans="1:15" x14ac:dyDescent="0.25">
      <c r="A667" t="s">
        <v>728</v>
      </c>
      <c r="B667">
        <v>45</v>
      </c>
      <c r="C667" t="s">
        <v>34</v>
      </c>
      <c r="D667" t="s">
        <v>90</v>
      </c>
      <c r="E667" t="s">
        <v>48</v>
      </c>
      <c r="F667" t="s">
        <v>19</v>
      </c>
      <c r="G667">
        <v>3.6</v>
      </c>
      <c r="H667">
        <v>359</v>
      </c>
      <c r="I667" t="s">
        <v>52</v>
      </c>
      <c r="J667" t="s">
        <v>21</v>
      </c>
      <c r="K667" t="s">
        <v>22</v>
      </c>
      <c r="L667">
        <v>42.6</v>
      </c>
      <c r="M667" t="s">
        <v>23</v>
      </c>
      <c r="N667">
        <v>56.65</v>
      </c>
      <c r="O667" t="s">
        <v>32</v>
      </c>
    </row>
    <row r="668" spans="1:15" x14ac:dyDescent="0.25">
      <c r="A668" t="s">
        <v>729</v>
      </c>
      <c r="B668">
        <v>44</v>
      </c>
      <c r="C668" t="s">
        <v>34</v>
      </c>
      <c r="D668" t="s">
        <v>54</v>
      </c>
      <c r="E668" t="s">
        <v>39</v>
      </c>
      <c r="F668" t="s">
        <v>55</v>
      </c>
      <c r="G668">
        <v>3.9</v>
      </c>
      <c r="H668">
        <v>166</v>
      </c>
      <c r="I668" t="s">
        <v>29</v>
      </c>
      <c r="J668" t="s">
        <v>30</v>
      </c>
      <c r="K668" t="s">
        <v>31</v>
      </c>
      <c r="L668">
        <v>29.8</v>
      </c>
      <c r="M668" t="s">
        <v>23</v>
      </c>
      <c r="N668">
        <v>47.67</v>
      </c>
      <c r="O668" t="s">
        <v>23</v>
      </c>
    </row>
    <row r="669" spans="1:15" x14ac:dyDescent="0.25">
      <c r="A669" t="s">
        <v>730</v>
      </c>
      <c r="B669">
        <v>38</v>
      </c>
      <c r="C669" t="s">
        <v>16</v>
      </c>
      <c r="D669" t="s">
        <v>17</v>
      </c>
      <c r="E669" t="s">
        <v>71</v>
      </c>
      <c r="F669" t="s">
        <v>3</v>
      </c>
      <c r="G669">
        <v>2.6</v>
      </c>
      <c r="H669">
        <v>411</v>
      </c>
      <c r="I669" t="s">
        <v>80</v>
      </c>
      <c r="J669" t="s">
        <v>30</v>
      </c>
      <c r="K669" t="s">
        <v>31</v>
      </c>
      <c r="L669">
        <v>77.599999999999994</v>
      </c>
      <c r="M669" t="s">
        <v>42</v>
      </c>
      <c r="N669">
        <v>41.87</v>
      </c>
      <c r="O669" t="s">
        <v>23</v>
      </c>
    </row>
    <row r="670" spans="1:15" x14ac:dyDescent="0.25">
      <c r="A670" t="s">
        <v>731</v>
      </c>
      <c r="B670">
        <v>45</v>
      </c>
      <c r="C670" t="s">
        <v>34</v>
      </c>
      <c r="D670" t="s">
        <v>47</v>
      </c>
      <c r="E670" t="s">
        <v>45</v>
      </c>
      <c r="F670" t="s">
        <v>35</v>
      </c>
      <c r="G670">
        <v>8.4</v>
      </c>
      <c r="H670">
        <v>235</v>
      </c>
      <c r="I670" t="s">
        <v>52</v>
      </c>
      <c r="J670" t="s">
        <v>21</v>
      </c>
      <c r="K670" t="s">
        <v>22</v>
      </c>
      <c r="L670">
        <v>61.4</v>
      </c>
      <c r="M670" t="s">
        <v>32</v>
      </c>
      <c r="N670">
        <v>44.54</v>
      </c>
      <c r="O670" t="s">
        <v>23</v>
      </c>
    </row>
    <row r="671" spans="1:15" x14ac:dyDescent="0.25">
      <c r="A671" t="s">
        <v>732</v>
      </c>
      <c r="B671">
        <v>21</v>
      </c>
      <c r="C671" t="s">
        <v>26</v>
      </c>
      <c r="D671" t="s">
        <v>47</v>
      </c>
      <c r="E671" t="s">
        <v>71</v>
      </c>
      <c r="F671" t="s">
        <v>64</v>
      </c>
      <c r="G671">
        <v>5.6</v>
      </c>
      <c r="H671">
        <v>336</v>
      </c>
      <c r="I671" t="s">
        <v>65</v>
      </c>
      <c r="J671" t="s">
        <v>30</v>
      </c>
      <c r="K671" t="s">
        <v>41</v>
      </c>
      <c r="L671">
        <v>2.9</v>
      </c>
      <c r="M671" t="s">
        <v>24</v>
      </c>
      <c r="N671">
        <v>24.38</v>
      </c>
      <c r="O671" t="s">
        <v>24</v>
      </c>
    </row>
    <row r="672" spans="1:15" x14ac:dyDescent="0.25">
      <c r="A672" t="s">
        <v>733</v>
      </c>
      <c r="B672">
        <v>40</v>
      </c>
      <c r="C672" t="s">
        <v>16</v>
      </c>
      <c r="D672" t="s">
        <v>38</v>
      </c>
      <c r="E672" t="s">
        <v>45</v>
      </c>
      <c r="F672" t="s">
        <v>72</v>
      </c>
      <c r="G672">
        <v>6.1</v>
      </c>
      <c r="H672">
        <v>106</v>
      </c>
      <c r="I672" t="s">
        <v>20</v>
      </c>
      <c r="J672" t="s">
        <v>30</v>
      </c>
      <c r="K672" t="s">
        <v>41</v>
      </c>
      <c r="L672">
        <v>70.900000000000006</v>
      </c>
      <c r="M672" t="s">
        <v>32</v>
      </c>
      <c r="N672">
        <v>49.43</v>
      </c>
      <c r="O672" t="s">
        <v>23</v>
      </c>
    </row>
    <row r="673" spans="1:15" x14ac:dyDescent="0.25">
      <c r="A673" t="s">
        <v>734</v>
      </c>
      <c r="B673">
        <v>23</v>
      </c>
      <c r="C673" t="s">
        <v>26</v>
      </c>
      <c r="D673" t="s">
        <v>70</v>
      </c>
      <c r="E673" t="s">
        <v>71</v>
      </c>
      <c r="F673" t="s">
        <v>55</v>
      </c>
      <c r="G673">
        <v>2.4</v>
      </c>
      <c r="H673">
        <v>102</v>
      </c>
      <c r="I673" t="s">
        <v>20</v>
      </c>
      <c r="J673" t="s">
        <v>21</v>
      </c>
      <c r="K673" t="s">
        <v>31</v>
      </c>
      <c r="L673">
        <v>14.2</v>
      </c>
      <c r="M673" t="s">
        <v>24</v>
      </c>
      <c r="N673">
        <v>2.65</v>
      </c>
      <c r="O673" t="s">
        <v>24</v>
      </c>
    </row>
    <row r="674" spans="1:15" x14ac:dyDescent="0.25">
      <c r="A674" t="s">
        <v>735</v>
      </c>
      <c r="B674">
        <v>44</v>
      </c>
      <c r="C674" t="s">
        <v>34</v>
      </c>
      <c r="D674" t="s">
        <v>38</v>
      </c>
      <c r="E674" t="s">
        <v>45</v>
      </c>
      <c r="F674" t="s">
        <v>19</v>
      </c>
      <c r="G674">
        <v>3.7</v>
      </c>
      <c r="H674">
        <v>210</v>
      </c>
      <c r="I674" t="s">
        <v>20</v>
      </c>
      <c r="J674" t="s">
        <v>30</v>
      </c>
      <c r="K674" t="s">
        <v>31</v>
      </c>
      <c r="L674">
        <v>40</v>
      </c>
      <c r="M674" t="s">
        <v>23</v>
      </c>
      <c r="N674">
        <v>57.26</v>
      </c>
      <c r="O674" t="s">
        <v>32</v>
      </c>
    </row>
    <row r="675" spans="1:15" x14ac:dyDescent="0.25">
      <c r="A675" t="s">
        <v>736</v>
      </c>
      <c r="B675">
        <v>28</v>
      </c>
      <c r="C675" t="s">
        <v>16</v>
      </c>
      <c r="D675" t="s">
        <v>47</v>
      </c>
      <c r="E675" t="s">
        <v>45</v>
      </c>
      <c r="F675" t="s">
        <v>3</v>
      </c>
      <c r="G675">
        <v>2.2999999999999998</v>
      </c>
      <c r="H675">
        <v>344</v>
      </c>
      <c r="I675" t="s">
        <v>20</v>
      </c>
      <c r="J675" t="s">
        <v>21</v>
      </c>
      <c r="K675" t="s">
        <v>31</v>
      </c>
      <c r="L675">
        <v>37.1</v>
      </c>
      <c r="M675" t="s">
        <v>23</v>
      </c>
      <c r="N675">
        <v>35.75</v>
      </c>
      <c r="O675" t="s">
        <v>23</v>
      </c>
    </row>
    <row r="676" spans="1:15" x14ac:dyDescent="0.25">
      <c r="A676" t="s">
        <v>737</v>
      </c>
      <c r="B676">
        <v>27</v>
      </c>
      <c r="C676" t="s">
        <v>16</v>
      </c>
      <c r="D676" t="s">
        <v>60</v>
      </c>
      <c r="E676" t="s">
        <v>39</v>
      </c>
      <c r="F676" t="s">
        <v>77</v>
      </c>
      <c r="G676">
        <v>5.7</v>
      </c>
      <c r="H676">
        <v>315</v>
      </c>
      <c r="I676" t="s">
        <v>20</v>
      </c>
      <c r="J676" t="s">
        <v>21</v>
      </c>
      <c r="K676" t="s">
        <v>22</v>
      </c>
      <c r="L676">
        <v>75.099999999999994</v>
      </c>
      <c r="M676" t="s">
        <v>42</v>
      </c>
      <c r="N676">
        <v>56.97</v>
      </c>
      <c r="O676" t="s">
        <v>32</v>
      </c>
    </row>
    <row r="677" spans="1:15" x14ac:dyDescent="0.25">
      <c r="A677" t="s">
        <v>738</v>
      </c>
      <c r="B677">
        <v>53</v>
      </c>
      <c r="C677" t="s">
        <v>34</v>
      </c>
      <c r="D677" t="s">
        <v>27</v>
      </c>
      <c r="E677" t="s">
        <v>71</v>
      </c>
      <c r="F677" t="s">
        <v>57</v>
      </c>
      <c r="G677">
        <v>7.5</v>
      </c>
      <c r="H677">
        <v>208</v>
      </c>
      <c r="I677" t="s">
        <v>52</v>
      </c>
      <c r="J677" t="s">
        <v>21</v>
      </c>
      <c r="K677" t="s">
        <v>22</v>
      </c>
      <c r="L677">
        <v>85.8</v>
      </c>
      <c r="M677" t="s">
        <v>42</v>
      </c>
      <c r="N677">
        <v>63.43</v>
      </c>
      <c r="O677" t="s">
        <v>32</v>
      </c>
    </row>
    <row r="678" spans="1:15" x14ac:dyDescent="0.25">
      <c r="A678" t="s">
        <v>739</v>
      </c>
      <c r="B678">
        <v>43</v>
      </c>
      <c r="C678" t="s">
        <v>16</v>
      </c>
      <c r="D678" t="s">
        <v>70</v>
      </c>
      <c r="E678" t="s">
        <v>48</v>
      </c>
      <c r="F678" t="s">
        <v>3</v>
      </c>
      <c r="G678">
        <v>9.9</v>
      </c>
      <c r="H678">
        <v>488</v>
      </c>
      <c r="I678" t="s">
        <v>36</v>
      </c>
      <c r="J678" t="s">
        <v>30</v>
      </c>
      <c r="K678" t="s">
        <v>31</v>
      </c>
      <c r="L678">
        <v>44.3</v>
      </c>
      <c r="M678" t="s">
        <v>23</v>
      </c>
      <c r="N678">
        <v>12.25</v>
      </c>
      <c r="O678" t="s">
        <v>24</v>
      </c>
    </row>
    <row r="679" spans="1:15" x14ac:dyDescent="0.25">
      <c r="A679" t="s">
        <v>740</v>
      </c>
      <c r="B679">
        <v>13</v>
      </c>
      <c r="C679" t="s">
        <v>44</v>
      </c>
      <c r="D679" t="s">
        <v>60</v>
      </c>
      <c r="E679" t="s">
        <v>45</v>
      </c>
      <c r="F679" t="s">
        <v>19</v>
      </c>
      <c r="G679">
        <v>4.5999999999999996</v>
      </c>
      <c r="H679">
        <v>110</v>
      </c>
      <c r="I679" t="s">
        <v>58</v>
      </c>
      <c r="J679" t="s">
        <v>30</v>
      </c>
      <c r="K679" t="s">
        <v>41</v>
      </c>
      <c r="L679">
        <v>15.8</v>
      </c>
      <c r="M679" t="s">
        <v>24</v>
      </c>
      <c r="N679">
        <v>50.06</v>
      </c>
      <c r="O679" t="s">
        <v>32</v>
      </c>
    </row>
    <row r="680" spans="1:15" x14ac:dyDescent="0.25">
      <c r="A680" t="s">
        <v>741</v>
      </c>
      <c r="B680">
        <v>45</v>
      </c>
      <c r="C680" t="s">
        <v>34</v>
      </c>
      <c r="D680" t="s">
        <v>70</v>
      </c>
      <c r="E680" t="s">
        <v>39</v>
      </c>
      <c r="F680" t="s">
        <v>19</v>
      </c>
      <c r="G680">
        <v>8.1999999999999993</v>
      </c>
      <c r="H680">
        <v>116</v>
      </c>
      <c r="I680" t="s">
        <v>40</v>
      </c>
      <c r="J680" t="s">
        <v>30</v>
      </c>
      <c r="K680" t="s">
        <v>31</v>
      </c>
      <c r="L680">
        <v>11.6</v>
      </c>
      <c r="M680" t="s">
        <v>24</v>
      </c>
      <c r="N680">
        <v>24.31</v>
      </c>
      <c r="O680" t="s">
        <v>24</v>
      </c>
    </row>
    <row r="681" spans="1:15" x14ac:dyDescent="0.25">
      <c r="A681" t="s">
        <v>742</v>
      </c>
      <c r="B681">
        <v>28</v>
      </c>
      <c r="C681" t="s">
        <v>16</v>
      </c>
      <c r="D681" t="s">
        <v>90</v>
      </c>
      <c r="E681" t="s">
        <v>18</v>
      </c>
      <c r="F681" t="s">
        <v>3</v>
      </c>
      <c r="G681">
        <v>9.5</v>
      </c>
      <c r="H681">
        <v>162</v>
      </c>
      <c r="I681" t="s">
        <v>36</v>
      </c>
      <c r="J681" t="s">
        <v>21</v>
      </c>
      <c r="K681" t="s">
        <v>41</v>
      </c>
      <c r="L681">
        <v>24.5</v>
      </c>
      <c r="M681" t="s">
        <v>24</v>
      </c>
      <c r="N681">
        <v>14.87</v>
      </c>
      <c r="O681" t="s">
        <v>24</v>
      </c>
    </row>
    <row r="682" spans="1:15" x14ac:dyDescent="0.25">
      <c r="A682" t="s">
        <v>743</v>
      </c>
      <c r="B682">
        <v>32</v>
      </c>
      <c r="C682" t="s">
        <v>16</v>
      </c>
      <c r="D682" t="s">
        <v>60</v>
      </c>
      <c r="E682" t="s">
        <v>48</v>
      </c>
      <c r="F682" t="s">
        <v>64</v>
      </c>
      <c r="G682">
        <v>3.8</v>
      </c>
      <c r="H682">
        <v>188</v>
      </c>
      <c r="I682" t="s">
        <v>65</v>
      </c>
      <c r="J682" t="s">
        <v>30</v>
      </c>
      <c r="K682" t="s">
        <v>22</v>
      </c>
      <c r="L682">
        <v>56.8</v>
      </c>
      <c r="M682" t="s">
        <v>32</v>
      </c>
      <c r="N682">
        <v>0.9</v>
      </c>
      <c r="O682" t="s">
        <v>24</v>
      </c>
    </row>
    <row r="683" spans="1:15" x14ac:dyDescent="0.25">
      <c r="A683" t="s">
        <v>744</v>
      </c>
      <c r="B683">
        <v>41</v>
      </c>
      <c r="C683" t="s">
        <v>16</v>
      </c>
      <c r="D683" t="s">
        <v>38</v>
      </c>
      <c r="E683" t="s">
        <v>71</v>
      </c>
      <c r="F683" t="s">
        <v>64</v>
      </c>
      <c r="G683">
        <v>3</v>
      </c>
      <c r="H683">
        <v>465</v>
      </c>
      <c r="I683" t="s">
        <v>36</v>
      </c>
      <c r="J683" t="s">
        <v>21</v>
      </c>
      <c r="K683" t="s">
        <v>22</v>
      </c>
      <c r="L683">
        <v>30.5</v>
      </c>
      <c r="M683" t="s">
        <v>23</v>
      </c>
      <c r="N683">
        <v>62.19</v>
      </c>
      <c r="O683" t="s">
        <v>32</v>
      </c>
    </row>
    <row r="684" spans="1:15" x14ac:dyDescent="0.25">
      <c r="A684" t="s">
        <v>745</v>
      </c>
      <c r="B684">
        <v>58</v>
      </c>
      <c r="C684" t="s">
        <v>34</v>
      </c>
      <c r="D684" t="s">
        <v>90</v>
      </c>
      <c r="E684" t="s">
        <v>71</v>
      </c>
      <c r="F684" t="s">
        <v>64</v>
      </c>
      <c r="G684">
        <v>8.1</v>
      </c>
      <c r="H684">
        <v>347</v>
      </c>
      <c r="I684" t="s">
        <v>52</v>
      </c>
      <c r="J684" t="s">
        <v>30</v>
      </c>
      <c r="K684" t="s">
        <v>41</v>
      </c>
      <c r="L684">
        <v>65.400000000000006</v>
      </c>
      <c r="M684" t="s">
        <v>32</v>
      </c>
      <c r="N684">
        <v>4.76</v>
      </c>
      <c r="O684" t="s">
        <v>24</v>
      </c>
    </row>
    <row r="685" spans="1:15" x14ac:dyDescent="0.25">
      <c r="A685" t="s">
        <v>746</v>
      </c>
      <c r="B685">
        <v>38</v>
      </c>
      <c r="C685" t="s">
        <v>16</v>
      </c>
      <c r="D685" t="s">
        <v>90</v>
      </c>
      <c r="E685" t="s">
        <v>45</v>
      </c>
      <c r="F685" t="s">
        <v>3</v>
      </c>
      <c r="G685">
        <v>10</v>
      </c>
      <c r="H685">
        <v>208</v>
      </c>
      <c r="I685" t="s">
        <v>52</v>
      </c>
      <c r="J685" t="s">
        <v>21</v>
      </c>
      <c r="K685" t="s">
        <v>31</v>
      </c>
      <c r="L685">
        <v>79.7</v>
      </c>
      <c r="M685" t="s">
        <v>42</v>
      </c>
      <c r="N685">
        <v>55.48</v>
      </c>
      <c r="O685" t="s">
        <v>32</v>
      </c>
    </row>
    <row r="686" spans="1:15" x14ac:dyDescent="0.25">
      <c r="A686" t="s">
        <v>747</v>
      </c>
      <c r="B686">
        <v>34</v>
      </c>
      <c r="C686" t="s">
        <v>16</v>
      </c>
      <c r="D686" t="s">
        <v>17</v>
      </c>
      <c r="E686" t="s">
        <v>18</v>
      </c>
      <c r="F686" t="s">
        <v>77</v>
      </c>
      <c r="G686">
        <v>8.1</v>
      </c>
      <c r="H686">
        <v>340</v>
      </c>
      <c r="I686" t="s">
        <v>65</v>
      </c>
      <c r="J686" t="s">
        <v>21</v>
      </c>
      <c r="K686" t="s">
        <v>41</v>
      </c>
      <c r="L686">
        <v>26.5</v>
      </c>
      <c r="M686" t="s">
        <v>23</v>
      </c>
      <c r="N686">
        <v>14.65</v>
      </c>
      <c r="O686" t="s">
        <v>24</v>
      </c>
    </row>
    <row r="687" spans="1:15" x14ac:dyDescent="0.25">
      <c r="A687" t="s">
        <v>748</v>
      </c>
      <c r="B687">
        <v>40</v>
      </c>
      <c r="C687" t="s">
        <v>16</v>
      </c>
      <c r="D687" t="s">
        <v>17</v>
      </c>
      <c r="E687" t="s">
        <v>39</v>
      </c>
      <c r="F687" t="s">
        <v>57</v>
      </c>
      <c r="G687">
        <v>1.1000000000000001</v>
      </c>
      <c r="H687">
        <v>179</v>
      </c>
      <c r="I687" t="s">
        <v>62</v>
      </c>
      <c r="J687" t="s">
        <v>21</v>
      </c>
      <c r="K687" t="s">
        <v>31</v>
      </c>
      <c r="L687">
        <v>82.4</v>
      </c>
      <c r="M687" t="s">
        <v>42</v>
      </c>
      <c r="N687">
        <v>12.85</v>
      </c>
      <c r="O687" t="s">
        <v>24</v>
      </c>
    </row>
    <row r="688" spans="1:15" x14ac:dyDescent="0.25">
      <c r="A688" t="s">
        <v>749</v>
      </c>
      <c r="B688">
        <v>59</v>
      </c>
      <c r="C688" t="s">
        <v>34</v>
      </c>
      <c r="D688" t="s">
        <v>38</v>
      </c>
      <c r="E688" t="s">
        <v>18</v>
      </c>
      <c r="F688" t="s">
        <v>77</v>
      </c>
      <c r="G688">
        <v>1.8</v>
      </c>
      <c r="H688">
        <v>448</v>
      </c>
      <c r="I688" t="s">
        <v>58</v>
      </c>
      <c r="J688" t="s">
        <v>21</v>
      </c>
      <c r="K688" t="s">
        <v>31</v>
      </c>
      <c r="L688">
        <v>41.8</v>
      </c>
      <c r="M688" t="s">
        <v>23</v>
      </c>
      <c r="N688">
        <v>72.27</v>
      </c>
      <c r="O688" t="s">
        <v>32</v>
      </c>
    </row>
    <row r="689" spans="1:15" x14ac:dyDescent="0.25">
      <c r="A689" t="s">
        <v>750</v>
      </c>
      <c r="B689">
        <v>35</v>
      </c>
      <c r="C689" t="s">
        <v>16</v>
      </c>
      <c r="D689" t="s">
        <v>54</v>
      </c>
      <c r="E689" t="s">
        <v>39</v>
      </c>
      <c r="F689" t="s">
        <v>72</v>
      </c>
      <c r="G689">
        <v>8.6999999999999993</v>
      </c>
      <c r="H689">
        <v>380</v>
      </c>
      <c r="I689" t="s">
        <v>36</v>
      </c>
      <c r="J689" t="s">
        <v>30</v>
      </c>
      <c r="K689" t="s">
        <v>41</v>
      </c>
      <c r="L689">
        <v>62.8</v>
      </c>
      <c r="M689" t="s">
        <v>32</v>
      </c>
      <c r="N689">
        <v>73.61</v>
      </c>
      <c r="O689" t="s">
        <v>32</v>
      </c>
    </row>
    <row r="690" spans="1:15" x14ac:dyDescent="0.25">
      <c r="A690" t="s">
        <v>751</v>
      </c>
      <c r="B690">
        <v>14</v>
      </c>
      <c r="C690" t="s">
        <v>44</v>
      </c>
      <c r="D690" t="s">
        <v>17</v>
      </c>
      <c r="E690" t="s">
        <v>39</v>
      </c>
      <c r="F690" t="s">
        <v>3</v>
      </c>
      <c r="G690">
        <v>5.7</v>
      </c>
      <c r="H690">
        <v>256</v>
      </c>
      <c r="I690" t="s">
        <v>40</v>
      </c>
      <c r="J690" t="s">
        <v>30</v>
      </c>
      <c r="K690" t="s">
        <v>22</v>
      </c>
      <c r="L690">
        <v>14.8</v>
      </c>
      <c r="M690" t="s">
        <v>24</v>
      </c>
      <c r="N690">
        <v>29.45</v>
      </c>
      <c r="O690" t="s">
        <v>23</v>
      </c>
    </row>
    <row r="691" spans="1:15" x14ac:dyDescent="0.25">
      <c r="A691" t="s">
        <v>752</v>
      </c>
      <c r="B691">
        <v>36</v>
      </c>
      <c r="C691" t="s">
        <v>16</v>
      </c>
      <c r="D691" t="s">
        <v>27</v>
      </c>
      <c r="E691" t="s">
        <v>18</v>
      </c>
      <c r="F691" t="s">
        <v>3</v>
      </c>
      <c r="G691">
        <v>4.2</v>
      </c>
      <c r="H691">
        <v>232</v>
      </c>
      <c r="I691" t="s">
        <v>52</v>
      </c>
      <c r="J691" t="s">
        <v>30</v>
      </c>
      <c r="K691" t="s">
        <v>22</v>
      </c>
      <c r="L691">
        <v>89.7</v>
      </c>
      <c r="M691" t="s">
        <v>42</v>
      </c>
      <c r="N691">
        <v>41.51</v>
      </c>
      <c r="O691" t="s">
        <v>23</v>
      </c>
    </row>
    <row r="692" spans="1:15" x14ac:dyDescent="0.25">
      <c r="A692" t="s">
        <v>753</v>
      </c>
      <c r="B692">
        <v>13</v>
      </c>
      <c r="C692" t="s">
        <v>44</v>
      </c>
      <c r="D692" t="s">
        <v>76</v>
      </c>
      <c r="E692" t="s">
        <v>28</v>
      </c>
      <c r="F692" t="s">
        <v>55</v>
      </c>
      <c r="G692">
        <v>8.1</v>
      </c>
      <c r="H692">
        <v>14</v>
      </c>
      <c r="I692" t="s">
        <v>80</v>
      </c>
      <c r="J692" t="s">
        <v>30</v>
      </c>
      <c r="K692" t="s">
        <v>41</v>
      </c>
      <c r="L692">
        <v>33.9</v>
      </c>
      <c r="M692" t="s">
        <v>23</v>
      </c>
      <c r="N692">
        <v>73.680000000000007</v>
      </c>
      <c r="O692" t="s">
        <v>32</v>
      </c>
    </row>
    <row r="693" spans="1:15" x14ac:dyDescent="0.25">
      <c r="A693" t="s">
        <v>754</v>
      </c>
      <c r="B693">
        <v>13</v>
      </c>
      <c r="C693" t="s">
        <v>44</v>
      </c>
      <c r="D693" t="s">
        <v>76</v>
      </c>
      <c r="E693" t="s">
        <v>45</v>
      </c>
      <c r="F693" t="s">
        <v>57</v>
      </c>
      <c r="G693">
        <v>3.2</v>
      </c>
      <c r="H693">
        <v>396</v>
      </c>
      <c r="I693" t="s">
        <v>80</v>
      </c>
      <c r="J693" t="s">
        <v>21</v>
      </c>
      <c r="K693" t="s">
        <v>41</v>
      </c>
      <c r="L693">
        <v>22.5</v>
      </c>
      <c r="M693" t="s">
        <v>24</v>
      </c>
      <c r="N693">
        <v>57.88</v>
      </c>
      <c r="O693" t="s">
        <v>32</v>
      </c>
    </row>
    <row r="694" spans="1:15" x14ac:dyDescent="0.25">
      <c r="A694" t="s">
        <v>755</v>
      </c>
      <c r="B694">
        <v>38</v>
      </c>
      <c r="C694" t="s">
        <v>16</v>
      </c>
      <c r="D694" t="s">
        <v>90</v>
      </c>
      <c r="E694" t="s">
        <v>71</v>
      </c>
      <c r="F694" t="s">
        <v>55</v>
      </c>
      <c r="G694">
        <v>7.7</v>
      </c>
      <c r="H694">
        <v>251</v>
      </c>
      <c r="I694" t="s">
        <v>20</v>
      </c>
      <c r="J694" t="s">
        <v>30</v>
      </c>
      <c r="K694" t="s">
        <v>41</v>
      </c>
      <c r="L694">
        <v>52.6</v>
      </c>
      <c r="M694" t="s">
        <v>32</v>
      </c>
      <c r="N694">
        <v>16.48</v>
      </c>
      <c r="O694" t="s">
        <v>24</v>
      </c>
    </row>
    <row r="695" spans="1:15" x14ac:dyDescent="0.25">
      <c r="A695" t="s">
        <v>756</v>
      </c>
      <c r="B695">
        <v>28</v>
      </c>
      <c r="C695" t="s">
        <v>16</v>
      </c>
      <c r="D695" t="s">
        <v>54</v>
      </c>
      <c r="E695" t="s">
        <v>48</v>
      </c>
      <c r="F695" t="s">
        <v>3</v>
      </c>
      <c r="G695">
        <v>2.9</v>
      </c>
      <c r="H695">
        <v>42</v>
      </c>
      <c r="I695" t="s">
        <v>20</v>
      </c>
      <c r="J695" t="s">
        <v>21</v>
      </c>
      <c r="K695" t="s">
        <v>22</v>
      </c>
      <c r="L695">
        <v>5.0999999999999996</v>
      </c>
      <c r="M695" t="s">
        <v>24</v>
      </c>
      <c r="N695">
        <v>6.33</v>
      </c>
      <c r="O695" t="s">
        <v>24</v>
      </c>
    </row>
    <row r="696" spans="1:15" x14ac:dyDescent="0.25">
      <c r="A696" t="s">
        <v>757</v>
      </c>
      <c r="B696">
        <v>32</v>
      </c>
      <c r="C696" t="s">
        <v>16</v>
      </c>
      <c r="D696" t="s">
        <v>90</v>
      </c>
      <c r="E696" t="s">
        <v>48</v>
      </c>
      <c r="F696" t="s">
        <v>49</v>
      </c>
      <c r="G696">
        <v>1.3</v>
      </c>
      <c r="H696">
        <v>163</v>
      </c>
      <c r="I696" t="s">
        <v>20</v>
      </c>
      <c r="J696" t="s">
        <v>21</v>
      </c>
      <c r="K696" t="s">
        <v>41</v>
      </c>
      <c r="L696">
        <v>67.400000000000006</v>
      </c>
      <c r="M696" t="s">
        <v>32</v>
      </c>
      <c r="N696">
        <v>26.63</v>
      </c>
      <c r="O696" t="s">
        <v>23</v>
      </c>
    </row>
    <row r="697" spans="1:15" x14ac:dyDescent="0.25">
      <c r="A697" t="s">
        <v>758</v>
      </c>
      <c r="B697">
        <v>42</v>
      </c>
      <c r="C697" t="s">
        <v>16</v>
      </c>
      <c r="D697" t="s">
        <v>67</v>
      </c>
      <c r="E697" t="s">
        <v>18</v>
      </c>
      <c r="F697" t="s">
        <v>3</v>
      </c>
      <c r="G697">
        <v>0.7</v>
      </c>
      <c r="H697">
        <v>97</v>
      </c>
      <c r="I697" t="s">
        <v>52</v>
      </c>
      <c r="J697" t="s">
        <v>30</v>
      </c>
      <c r="K697" t="s">
        <v>31</v>
      </c>
      <c r="L697">
        <v>47.2</v>
      </c>
      <c r="M697" t="s">
        <v>23</v>
      </c>
      <c r="N697">
        <v>2.23</v>
      </c>
      <c r="O697" t="s">
        <v>24</v>
      </c>
    </row>
    <row r="698" spans="1:15" x14ac:dyDescent="0.25">
      <c r="A698" t="s">
        <v>759</v>
      </c>
      <c r="B698">
        <v>31</v>
      </c>
      <c r="C698" t="s">
        <v>16</v>
      </c>
      <c r="D698" t="s">
        <v>47</v>
      </c>
      <c r="E698" t="s">
        <v>39</v>
      </c>
      <c r="F698" t="s">
        <v>84</v>
      </c>
      <c r="G698">
        <v>2.2999999999999998</v>
      </c>
      <c r="H698">
        <v>18</v>
      </c>
      <c r="I698" t="s">
        <v>62</v>
      </c>
      <c r="J698" t="s">
        <v>30</v>
      </c>
      <c r="K698" t="s">
        <v>41</v>
      </c>
      <c r="L698">
        <v>34.1</v>
      </c>
      <c r="M698" t="s">
        <v>23</v>
      </c>
      <c r="N698">
        <v>5.28</v>
      </c>
      <c r="O698" t="s">
        <v>24</v>
      </c>
    </row>
    <row r="699" spans="1:15" x14ac:dyDescent="0.25">
      <c r="A699" t="s">
        <v>760</v>
      </c>
      <c r="B699">
        <v>55</v>
      </c>
      <c r="C699" t="s">
        <v>34</v>
      </c>
      <c r="D699" t="s">
        <v>76</v>
      </c>
      <c r="E699" t="s">
        <v>45</v>
      </c>
      <c r="F699" t="s">
        <v>3</v>
      </c>
      <c r="G699">
        <v>0.6</v>
      </c>
      <c r="H699">
        <v>108</v>
      </c>
      <c r="I699" t="s">
        <v>62</v>
      </c>
      <c r="J699" t="s">
        <v>30</v>
      </c>
      <c r="K699" t="s">
        <v>31</v>
      </c>
      <c r="L699">
        <v>2.2999999999999998</v>
      </c>
      <c r="M699" t="s">
        <v>24</v>
      </c>
      <c r="N699">
        <v>9.24</v>
      </c>
      <c r="O699" t="s">
        <v>24</v>
      </c>
    </row>
    <row r="700" spans="1:15" x14ac:dyDescent="0.25">
      <c r="A700" t="s">
        <v>761</v>
      </c>
      <c r="B700">
        <v>48</v>
      </c>
      <c r="C700" t="s">
        <v>34</v>
      </c>
      <c r="D700" t="s">
        <v>47</v>
      </c>
      <c r="E700" t="s">
        <v>48</v>
      </c>
      <c r="F700" t="s">
        <v>55</v>
      </c>
      <c r="G700">
        <v>3.3</v>
      </c>
      <c r="H700">
        <v>188</v>
      </c>
      <c r="I700" t="s">
        <v>65</v>
      </c>
      <c r="J700" t="s">
        <v>30</v>
      </c>
      <c r="K700" t="s">
        <v>41</v>
      </c>
      <c r="L700">
        <v>70.400000000000006</v>
      </c>
      <c r="M700" t="s">
        <v>32</v>
      </c>
      <c r="N700">
        <v>49.32</v>
      </c>
      <c r="O700" t="s">
        <v>23</v>
      </c>
    </row>
    <row r="701" spans="1:15" x14ac:dyDescent="0.25">
      <c r="A701" t="s">
        <v>762</v>
      </c>
      <c r="B701">
        <v>13</v>
      </c>
      <c r="C701" t="s">
        <v>44</v>
      </c>
      <c r="D701" t="s">
        <v>54</v>
      </c>
      <c r="E701" t="s">
        <v>71</v>
      </c>
      <c r="F701" t="s">
        <v>49</v>
      </c>
      <c r="G701">
        <v>4.5</v>
      </c>
      <c r="H701">
        <v>303</v>
      </c>
      <c r="I701" t="s">
        <v>52</v>
      </c>
      <c r="J701" t="s">
        <v>30</v>
      </c>
      <c r="K701" t="s">
        <v>41</v>
      </c>
      <c r="L701">
        <v>1.8</v>
      </c>
      <c r="M701" t="s">
        <v>24</v>
      </c>
      <c r="N701">
        <v>30.82</v>
      </c>
      <c r="O701" t="s">
        <v>23</v>
      </c>
    </row>
    <row r="702" spans="1:15" x14ac:dyDescent="0.25">
      <c r="A702" t="s">
        <v>763</v>
      </c>
      <c r="B702">
        <v>58</v>
      </c>
      <c r="C702" t="s">
        <v>34</v>
      </c>
      <c r="D702" t="s">
        <v>67</v>
      </c>
      <c r="E702" t="s">
        <v>45</v>
      </c>
      <c r="F702" t="s">
        <v>3</v>
      </c>
      <c r="G702">
        <v>3.8</v>
      </c>
      <c r="H702">
        <v>372</v>
      </c>
      <c r="I702" t="s">
        <v>52</v>
      </c>
      <c r="J702" t="s">
        <v>21</v>
      </c>
      <c r="K702" t="s">
        <v>31</v>
      </c>
      <c r="L702">
        <v>26.2</v>
      </c>
      <c r="M702" t="s">
        <v>23</v>
      </c>
      <c r="N702">
        <v>66.64</v>
      </c>
      <c r="O702" t="s">
        <v>32</v>
      </c>
    </row>
    <row r="703" spans="1:15" x14ac:dyDescent="0.25">
      <c r="A703" t="s">
        <v>764</v>
      </c>
      <c r="B703">
        <v>26</v>
      </c>
      <c r="C703" t="s">
        <v>16</v>
      </c>
      <c r="D703" t="s">
        <v>27</v>
      </c>
      <c r="E703" t="s">
        <v>28</v>
      </c>
      <c r="F703" t="s">
        <v>72</v>
      </c>
      <c r="G703">
        <v>5.2</v>
      </c>
      <c r="H703">
        <v>233</v>
      </c>
      <c r="I703" t="s">
        <v>29</v>
      </c>
      <c r="J703" t="s">
        <v>21</v>
      </c>
      <c r="K703" t="s">
        <v>41</v>
      </c>
      <c r="L703">
        <v>67.599999999999994</v>
      </c>
      <c r="M703" t="s">
        <v>32</v>
      </c>
      <c r="N703">
        <v>50.36</v>
      </c>
      <c r="O703" t="s">
        <v>32</v>
      </c>
    </row>
    <row r="704" spans="1:15" x14ac:dyDescent="0.25">
      <c r="A704" t="s">
        <v>765</v>
      </c>
      <c r="B704">
        <v>49</v>
      </c>
      <c r="C704" t="s">
        <v>34</v>
      </c>
      <c r="D704" t="s">
        <v>17</v>
      </c>
      <c r="E704" t="s">
        <v>71</v>
      </c>
      <c r="F704" t="s">
        <v>49</v>
      </c>
      <c r="G704">
        <v>6.4</v>
      </c>
      <c r="H704">
        <v>327</v>
      </c>
      <c r="I704" t="s">
        <v>58</v>
      </c>
      <c r="J704" t="s">
        <v>21</v>
      </c>
      <c r="K704" t="s">
        <v>31</v>
      </c>
      <c r="L704">
        <v>27.2</v>
      </c>
      <c r="M704" t="s">
        <v>23</v>
      </c>
      <c r="N704">
        <v>56.77</v>
      </c>
      <c r="O704" t="s">
        <v>32</v>
      </c>
    </row>
    <row r="705" spans="1:15" x14ac:dyDescent="0.25">
      <c r="A705" t="s">
        <v>766</v>
      </c>
      <c r="B705">
        <v>52</v>
      </c>
      <c r="C705" t="s">
        <v>34</v>
      </c>
      <c r="D705" t="s">
        <v>47</v>
      </c>
      <c r="E705" t="s">
        <v>18</v>
      </c>
      <c r="F705" t="s">
        <v>77</v>
      </c>
      <c r="G705">
        <v>6.1</v>
      </c>
      <c r="H705">
        <v>4</v>
      </c>
      <c r="I705" t="s">
        <v>36</v>
      </c>
      <c r="J705" t="s">
        <v>30</v>
      </c>
      <c r="K705" t="s">
        <v>22</v>
      </c>
      <c r="L705">
        <v>2.1</v>
      </c>
      <c r="M705" t="s">
        <v>24</v>
      </c>
      <c r="N705">
        <v>43.88</v>
      </c>
      <c r="O705" t="s">
        <v>23</v>
      </c>
    </row>
    <row r="706" spans="1:15" x14ac:dyDescent="0.25">
      <c r="A706" t="s">
        <v>767</v>
      </c>
      <c r="B706">
        <v>31</v>
      </c>
      <c r="C706" t="s">
        <v>16</v>
      </c>
      <c r="D706" t="s">
        <v>60</v>
      </c>
      <c r="E706" t="s">
        <v>45</v>
      </c>
      <c r="F706" t="s">
        <v>64</v>
      </c>
      <c r="G706">
        <v>6.7</v>
      </c>
      <c r="H706">
        <v>14</v>
      </c>
      <c r="I706" t="s">
        <v>58</v>
      </c>
      <c r="J706" t="s">
        <v>30</v>
      </c>
      <c r="K706" t="s">
        <v>41</v>
      </c>
      <c r="L706">
        <v>1.4</v>
      </c>
      <c r="M706" t="s">
        <v>24</v>
      </c>
      <c r="N706">
        <v>4.78</v>
      </c>
      <c r="O706" t="s">
        <v>24</v>
      </c>
    </row>
    <row r="707" spans="1:15" x14ac:dyDescent="0.25">
      <c r="A707" t="s">
        <v>768</v>
      </c>
      <c r="B707">
        <v>28</v>
      </c>
      <c r="C707" t="s">
        <v>16</v>
      </c>
      <c r="D707" t="s">
        <v>60</v>
      </c>
      <c r="E707" t="s">
        <v>45</v>
      </c>
      <c r="F707" t="s">
        <v>64</v>
      </c>
      <c r="G707">
        <v>0.9</v>
      </c>
      <c r="H707">
        <v>143</v>
      </c>
      <c r="I707" t="s">
        <v>29</v>
      </c>
      <c r="J707" t="s">
        <v>30</v>
      </c>
      <c r="K707" t="s">
        <v>41</v>
      </c>
      <c r="L707">
        <v>60</v>
      </c>
      <c r="M707" t="s">
        <v>32</v>
      </c>
      <c r="N707">
        <v>38.64</v>
      </c>
      <c r="O707" t="s">
        <v>23</v>
      </c>
    </row>
    <row r="708" spans="1:15" x14ac:dyDescent="0.25">
      <c r="A708" t="s">
        <v>769</v>
      </c>
      <c r="B708">
        <v>53</v>
      </c>
      <c r="C708" t="s">
        <v>34</v>
      </c>
      <c r="D708" t="s">
        <v>76</v>
      </c>
      <c r="E708" t="s">
        <v>39</v>
      </c>
      <c r="F708" t="s">
        <v>49</v>
      </c>
      <c r="G708">
        <v>8.4</v>
      </c>
      <c r="H708">
        <v>409</v>
      </c>
      <c r="I708" t="s">
        <v>58</v>
      </c>
      <c r="J708" t="s">
        <v>30</v>
      </c>
      <c r="K708" t="s">
        <v>22</v>
      </c>
      <c r="L708">
        <v>75.599999999999994</v>
      </c>
      <c r="M708" t="s">
        <v>42</v>
      </c>
      <c r="N708">
        <v>49.79</v>
      </c>
      <c r="O708" t="s">
        <v>23</v>
      </c>
    </row>
    <row r="709" spans="1:15" x14ac:dyDescent="0.25">
      <c r="A709" t="s">
        <v>770</v>
      </c>
      <c r="B709">
        <v>56</v>
      </c>
      <c r="C709" t="s">
        <v>34</v>
      </c>
      <c r="D709" t="s">
        <v>47</v>
      </c>
      <c r="E709" t="s">
        <v>71</v>
      </c>
      <c r="F709" t="s">
        <v>64</v>
      </c>
      <c r="G709">
        <v>9.6</v>
      </c>
      <c r="H709">
        <v>262</v>
      </c>
      <c r="I709" t="s">
        <v>52</v>
      </c>
      <c r="J709" t="s">
        <v>21</v>
      </c>
      <c r="K709" t="s">
        <v>31</v>
      </c>
      <c r="L709">
        <v>3.3</v>
      </c>
      <c r="M709" t="s">
        <v>24</v>
      </c>
      <c r="N709">
        <v>18.97</v>
      </c>
      <c r="O709" t="s">
        <v>24</v>
      </c>
    </row>
    <row r="710" spans="1:15" x14ac:dyDescent="0.25">
      <c r="A710" t="s">
        <v>771</v>
      </c>
      <c r="B710">
        <v>43</v>
      </c>
      <c r="C710" t="s">
        <v>16</v>
      </c>
      <c r="D710" t="s">
        <v>54</v>
      </c>
      <c r="E710" t="s">
        <v>18</v>
      </c>
      <c r="F710" t="s">
        <v>77</v>
      </c>
      <c r="G710">
        <v>9.3000000000000007</v>
      </c>
      <c r="H710">
        <v>95</v>
      </c>
      <c r="I710" t="s">
        <v>50</v>
      </c>
      <c r="J710" t="s">
        <v>30</v>
      </c>
      <c r="K710" t="s">
        <v>31</v>
      </c>
      <c r="L710">
        <v>85.1</v>
      </c>
      <c r="M710" t="s">
        <v>42</v>
      </c>
      <c r="N710">
        <v>4.53</v>
      </c>
      <c r="O710" t="s">
        <v>24</v>
      </c>
    </row>
    <row r="711" spans="1:15" x14ac:dyDescent="0.25">
      <c r="A711" t="s">
        <v>772</v>
      </c>
      <c r="B711">
        <v>42</v>
      </c>
      <c r="C711" t="s">
        <v>16</v>
      </c>
      <c r="D711" t="s">
        <v>67</v>
      </c>
      <c r="E711" t="s">
        <v>45</v>
      </c>
      <c r="F711" t="s">
        <v>77</v>
      </c>
      <c r="G711">
        <v>4.8</v>
      </c>
      <c r="H711">
        <v>320</v>
      </c>
      <c r="I711" t="s">
        <v>40</v>
      </c>
      <c r="J711" t="s">
        <v>21</v>
      </c>
      <c r="K711" t="s">
        <v>22</v>
      </c>
      <c r="L711">
        <v>51.9</v>
      </c>
      <c r="M711" t="s">
        <v>32</v>
      </c>
      <c r="N711">
        <v>48.85</v>
      </c>
      <c r="O711" t="s">
        <v>23</v>
      </c>
    </row>
    <row r="712" spans="1:15" x14ac:dyDescent="0.25">
      <c r="A712" t="s">
        <v>773</v>
      </c>
      <c r="B712">
        <v>56</v>
      </c>
      <c r="C712" t="s">
        <v>34</v>
      </c>
      <c r="D712" t="s">
        <v>38</v>
      </c>
      <c r="E712" t="s">
        <v>71</v>
      </c>
      <c r="F712" t="s">
        <v>57</v>
      </c>
      <c r="G712">
        <v>1.9</v>
      </c>
      <c r="H712">
        <v>72</v>
      </c>
      <c r="I712" t="s">
        <v>58</v>
      </c>
      <c r="J712" t="s">
        <v>21</v>
      </c>
      <c r="K712" t="s">
        <v>22</v>
      </c>
      <c r="L712">
        <v>61.8</v>
      </c>
      <c r="M712" t="s">
        <v>32</v>
      </c>
      <c r="N712">
        <v>27.61</v>
      </c>
      <c r="O712" t="s">
        <v>23</v>
      </c>
    </row>
    <row r="713" spans="1:15" x14ac:dyDescent="0.25">
      <c r="A713" t="s">
        <v>774</v>
      </c>
      <c r="B713">
        <v>23</v>
      </c>
      <c r="C713" t="s">
        <v>26</v>
      </c>
      <c r="D713" t="s">
        <v>90</v>
      </c>
      <c r="E713" t="s">
        <v>18</v>
      </c>
      <c r="F713" t="s">
        <v>72</v>
      </c>
      <c r="G713">
        <v>5.9</v>
      </c>
      <c r="H713">
        <v>424</v>
      </c>
      <c r="I713" t="s">
        <v>40</v>
      </c>
      <c r="J713" t="s">
        <v>21</v>
      </c>
      <c r="K713" t="s">
        <v>22</v>
      </c>
      <c r="L713">
        <v>62.3</v>
      </c>
      <c r="M713" t="s">
        <v>32</v>
      </c>
      <c r="N713">
        <v>4.0199999999999996</v>
      </c>
      <c r="O713" t="s">
        <v>24</v>
      </c>
    </row>
    <row r="714" spans="1:15" x14ac:dyDescent="0.25">
      <c r="A714" t="s">
        <v>775</v>
      </c>
      <c r="B714">
        <v>20</v>
      </c>
      <c r="C714" t="s">
        <v>26</v>
      </c>
      <c r="D714" t="s">
        <v>38</v>
      </c>
      <c r="E714" t="s">
        <v>28</v>
      </c>
      <c r="F714" t="s">
        <v>77</v>
      </c>
      <c r="G714">
        <v>8.4</v>
      </c>
      <c r="H714">
        <v>385</v>
      </c>
      <c r="I714" t="s">
        <v>62</v>
      </c>
      <c r="J714" t="s">
        <v>30</v>
      </c>
      <c r="K714" t="s">
        <v>22</v>
      </c>
      <c r="L714">
        <v>73.8</v>
      </c>
      <c r="M714" t="s">
        <v>32</v>
      </c>
      <c r="N714">
        <v>52.77</v>
      </c>
      <c r="O714" t="s">
        <v>32</v>
      </c>
    </row>
    <row r="715" spans="1:15" x14ac:dyDescent="0.25">
      <c r="A715" t="s">
        <v>776</v>
      </c>
      <c r="B715">
        <v>28</v>
      </c>
      <c r="C715" t="s">
        <v>16</v>
      </c>
      <c r="D715" t="s">
        <v>17</v>
      </c>
      <c r="E715" t="s">
        <v>48</v>
      </c>
      <c r="F715" t="s">
        <v>55</v>
      </c>
      <c r="G715">
        <v>0.6</v>
      </c>
      <c r="H715">
        <v>246</v>
      </c>
      <c r="I715" t="s">
        <v>29</v>
      </c>
      <c r="J715" t="s">
        <v>30</v>
      </c>
      <c r="K715" t="s">
        <v>31</v>
      </c>
      <c r="L715">
        <v>26.2</v>
      </c>
      <c r="M715" t="s">
        <v>23</v>
      </c>
      <c r="N715">
        <v>40.29</v>
      </c>
      <c r="O715" t="s">
        <v>23</v>
      </c>
    </row>
    <row r="716" spans="1:15" x14ac:dyDescent="0.25">
      <c r="A716" t="s">
        <v>777</v>
      </c>
      <c r="B716">
        <v>55</v>
      </c>
      <c r="C716" t="s">
        <v>34</v>
      </c>
      <c r="D716" t="s">
        <v>70</v>
      </c>
      <c r="E716" t="s">
        <v>48</v>
      </c>
      <c r="F716" t="s">
        <v>84</v>
      </c>
      <c r="G716">
        <v>2</v>
      </c>
      <c r="H716">
        <v>144</v>
      </c>
      <c r="I716" t="s">
        <v>62</v>
      </c>
      <c r="J716" t="s">
        <v>21</v>
      </c>
      <c r="K716" t="s">
        <v>22</v>
      </c>
      <c r="L716">
        <v>11.7</v>
      </c>
      <c r="M716" t="s">
        <v>24</v>
      </c>
      <c r="N716">
        <v>57.54</v>
      </c>
      <c r="O716" t="s">
        <v>32</v>
      </c>
    </row>
    <row r="717" spans="1:15" x14ac:dyDescent="0.25">
      <c r="A717" t="s">
        <v>778</v>
      </c>
      <c r="B717">
        <v>31</v>
      </c>
      <c r="C717" t="s">
        <v>16</v>
      </c>
      <c r="D717" t="s">
        <v>17</v>
      </c>
      <c r="E717" t="s">
        <v>39</v>
      </c>
      <c r="F717" t="s">
        <v>19</v>
      </c>
      <c r="G717">
        <v>9.9</v>
      </c>
      <c r="H717">
        <v>213</v>
      </c>
      <c r="I717" t="s">
        <v>58</v>
      </c>
      <c r="J717" t="s">
        <v>30</v>
      </c>
      <c r="K717" t="s">
        <v>41</v>
      </c>
      <c r="L717">
        <v>40.6</v>
      </c>
      <c r="M717" t="s">
        <v>23</v>
      </c>
      <c r="N717">
        <v>30.43</v>
      </c>
      <c r="O717" t="s">
        <v>23</v>
      </c>
    </row>
    <row r="718" spans="1:15" x14ac:dyDescent="0.25">
      <c r="A718" t="s">
        <v>779</v>
      </c>
      <c r="B718">
        <v>35</v>
      </c>
      <c r="C718" t="s">
        <v>16</v>
      </c>
      <c r="D718" t="s">
        <v>67</v>
      </c>
      <c r="E718" t="s">
        <v>48</v>
      </c>
      <c r="F718" t="s">
        <v>35</v>
      </c>
      <c r="G718">
        <v>4</v>
      </c>
      <c r="H718">
        <v>423</v>
      </c>
      <c r="I718" t="s">
        <v>80</v>
      </c>
      <c r="J718" t="s">
        <v>21</v>
      </c>
      <c r="K718" t="s">
        <v>41</v>
      </c>
      <c r="L718">
        <v>78.2</v>
      </c>
      <c r="M718" t="s">
        <v>42</v>
      </c>
      <c r="N718">
        <v>44.67</v>
      </c>
      <c r="O718" t="s">
        <v>23</v>
      </c>
    </row>
    <row r="719" spans="1:15" x14ac:dyDescent="0.25">
      <c r="A719" t="s">
        <v>780</v>
      </c>
      <c r="B719">
        <v>21</v>
      </c>
      <c r="C719" t="s">
        <v>26</v>
      </c>
      <c r="D719" t="s">
        <v>90</v>
      </c>
      <c r="E719" t="s">
        <v>28</v>
      </c>
      <c r="F719" t="s">
        <v>84</v>
      </c>
      <c r="G719">
        <v>5.5</v>
      </c>
      <c r="H719">
        <v>96</v>
      </c>
      <c r="I719" t="s">
        <v>62</v>
      </c>
      <c r="J719" t="s">
        <v>21</v>
      </c>
      <c r="K719" t="s">
        <v>31</v>
      </c>
      <c r="L719">
        <v>84.9</v>
      </c>
      <c r="M719" t="s">
        <v>42</v>
      </c>
      <c r="N719">
        <v>10.119999999999999</v>
      </c>
      <c r="O719" t="s">
        <v>24</v>
      </c>
    </row>
    <row r="720" spans="1:15" x14ac:dyDescent="0.25">
      <c r="A720" t="s">
        <v>781</v>
      </c>
      <c r="B720">
        <v>60</v>
      </c>
      <c r="C720" t="s">
        <v>34</v>
      </c>
      <c r="D720" t="s">
        <v>54</v>
      </c>
      <c r="E720" t="s">
        <v>45</v>
      </c>
      <c r="F720" t="s">
        <v>19</v>
      </c>
      <c r="G720">
        <v>9.4</v>
      </c>
      <c r="H720">
        <v>380</v>
      </c>
      <c r="I720" t="s">
        <v>20</v>
      </c>
      <c r="J720" t="s">
        <v>21</v>
      </c>
      <c r="K720" t="s">
        <v>31</v>
      </c>
      <c r="L720">
        <v>44.7</v>
      </c>
      <c r="M720" t="s">
        <v>23</v>
      </c>
      <c r="N720">
        <v>38.82</v>
      </c>
      <c r="O720" t="s">
        <v>23</v>
      </c>
    </row>
    <row r="721" spans="1:15" x14ac:dyDescent="0.25">
      <c r="A721" t="s">
        <v>782</v>
      </c>
      <c r="B721">
        <v>55</v>
      </c>
      <c r="C721" t="s">
        <v>34</v>
      </c>
      <c r="D721" t="s">
        <v>54</v>
      </c>
      <c r="E721" t="s">
        <v>39</v>
      </c>
      <c r="F721" t="s">
        <v>84</v>
      </c>
      <c r="G721">
        <v>9</v>
      </c>
      <c r="H721">
        <v>410</v>
      </c>
      <c r="I721" t="s">
        <v>52</v>
      </c>
      <c r="J721" t="s">
        <v>30</v>
      </c>
      <c r="K721" t="s">
        <v>41</v>
      </c>
      <c r="L721">
        <v>28.7</v>
      </c>
      <c r="M721" t="s">
        <v>23</v>
      </c>
      <c r="N721">
        <v>75.56</v>
      </c>
      <c r="O721" t="s">
        <v>42</v>
      </c>
    </row>
    <row r="722" spans="1:15" x14ac:dyDescent="0.25">
      <c r="A722" t="s">
        <v>783</v>
      </c>
      <c r="B722">
        <v>52</v>
      </c>
      <c r="C722" t="s">
        <v>34</v>
      </c>
      <c r="D722" t="s">
        <v>60</v>
      </c>
      <c r="E722" t="s">
        <v>18</v>
      </c>
      <c r="F722" t="s">
        <v>64</v>
      </c>
      <c r="G722">
        <v>9.1999999999999993</v>
      </c>
      <c r="H722">
        <v>313</v>
      </c>
      <c r="I722" t="s">
        <v>20</v>
      </c>
      <c r="J722" t="s">
        <v>21</v>
      </c>
      <c r="K722" t="s">
        <v>31</v>
      </c>
      <c r="L722">
        <v>54.7</v>
      </c>
      <c r="M722" t="s">
        <v>32</v>
      </c>
      <c r="N722">
        <v>22.27</v>
      </c>
      <c r="O722" t="s">
        <v>24</v>
      </c>
    </row>
    <row r="723" spans="1:15" x14ac:dyDescent="0.25">
      <c r="A723" t="s">
        <v>784</v>
      </c>
      <c r="B723">
        <v>37</v>
      </c>
      <c r="C723" t="s">
        <v>16</v>
      </c>
      <c r="D723" t="s">
        <v>47</v>
      </c>
      <c r="E723" t="s">
        <v>18</v>
      </c>
      <c r="F723" t="s">
        <v>64</v>
      </c>
      <c r="G723">
        <v>4.4000000000000004</v>
      </c>
      <c r="H723">
        <v>203</v>
      </c>
      <c r="I723" t="s">
        <v>40</v>
      </c>
      <c r="J723" t="s">
        <v>21</v>
      </c>
      <c r="K723" t="s">
        <v>41</v>
      </c>
      <c r="L723">
        <v>6.3</v>
      </c>
      <c r="M723" t="s">
        <v>24</v>
      </c>
      <c r="N723">
        <v>70.69</v>
      </c>
      <c r="O723" t="s">
        <v>32</v>
      </c>
    </row>
    <row r="724" spans="1:15" x14ac:dyDescent="0.25">
      <c r="A724" t="s">
        <v>785</v>
      </c>
      <c r="B724">
        <v>50</v>
      </c>
      <c r="C724" t="s">
        <v>34</v>
      </c>
      <c r="D724" t="s">
        <v>76</v>
      </c>
      <c r="E724" t="s">
        <v>18</v>
      </c>
      <c r="F724" t="s">
        <v>84</v>
      </c>
      <c r="G724">
        <v>1.5</v>
      </c>
      <c r="H724">
        <v>474</v>
      </c>
      <c r="I724" t="s">
        <v>65</v>
      </c>
      <c r="J724" t="s">
        <v>30</v>
      </c>
      <c r="K724" t="s">
        <v>31</v>
      </c>
      <c r="L724">
        <v>20.6</v>
      </c>
      <c r="M724" t="s">
        <v>24</v>
      </c>
      <c r="N724">
        <v>62.31</v>
      </c>
      <c r="O724" t="s">
        <v>32</v>
      </c>
    </row>
    <row r="725" spans="1:15" x14ac:dyDescent="0.25">
      <c r="A725" t="s">
        <v>786</v>
      </c>
      <c r="B725">
        <v>59</v>
      </c>
      <c r="C725" t="s">
        <v>34</v>
      </c>
      <c r="D725" t="s">
        <v>76</v>
      </c>
      <c r="E725" t="s">
        <v>45</v>
      </c>
      <c r="F725" t="s">
        <v>55</v>
      </c>
      <c r="G725">
        <v>1.9</v>
      </c>
      <c r="H725">
        <v>294</v>
      </c>
      <c r="I725" t="s">
        <v>58</v>
      </c>
      <c r="J725" t="s">
        <v>21</v>
      </c>
      <c r="K725" t="s">
        <v>41</v>
      </c>
      <c r="L725">
        <v>72.3</v>
      </c>
      <c r="M725" t="s">
        <v>32</v>
      </c>
      <c r="N725">
        <v>68.39</v>
      </c>
      <c r="O725" t="s">
        <v>32</v>
      </c>
    </row>
    <row r="726" spans="1:15" x14ac:dyDescent="0.25">
      <c r="A726" t="s">
        <v>787</v>
      </c>
      <c r="B726">
        <v>55</v>
      </c>
      <c r="C726" t="s">
        <v>34</v>
      </c>
      <c r="D726" t="s">
        <v>38</v>
      </c>
      <c r="E726" t="s">
        <v>18</v>
      </c>
      <c r="F726" t="s">
        <v>3</v>
      </c>
      <c r="G726">
        <v>4.3</v>
      </c>
      <c r="H726">
        <v>140</v>
      </c>
      <c r="I726" t="s">
        <v>65</v>
      </c>
      <c r="J726" t="s">
        <v>21</v>
      </c>
      <c r="K726" t="s">
        <v>22</v>
      </c>
      <c r="L726">
        <v>52.1</v>
      </c>
      <c r="M726" t="s">
        <v>32</v>
      </c>
      <c r="N726">
        <v>40.92</v>
      </c>
      <c r="O726" t="s">
        <v>23</v>
      </c>
    </row>
    <row r="727" spans="1:15" x14ac:dyDescent="0.25">
      <c r="A727" t="s">
        <v>788</v>
      </c>
      <c r="B727">
        <v>51</v>
      </c>
      <c r="C727" t="s">
        <v>34</v>
      </c>
      <c r="D727" t="s">
        <v>38</v>
      </c>
      <c r="E727" t="s">
        <v>39</v>
      </c>
      <c r="F727" t="s">
        <v>84</v>
      </c>
      <c r="G727">
        <v>9.6999999999999993</v>
      </c>
      <c r="H727">
        <v>267</v>
      </c>
      <c r="I727" t="s">
        <v>62</v>
      </c>
      <c r="J727" t="s">
        <v>30</v>
      </c>
      <c r="K727" t="s">
        <v>41</v>
      </c>
      <c r="L727">
        <v>60.1</v>
      </c>
      <c r="M727" t="s">
        <v>32</v>
      </c>
      <c r="N727">
        <v>11.08</v>
      </c>
      <c r="O727" t="s">
        <v>24</v>
      </c>
    </row>
    <row r="728" spans="1:15" x14ac:dyDescent="0.25">
      <c r="A728" t="s">
        <v>789</v>
      </c>
      <c r="B728">
        <v>41</v>
      </c>
      <c r="C728" t="s">
        <v>16</v>
      </c>
      <c r="D728" t="s">
        <v>38</v>
      </c>
      <c r="E728" t="s">
        <v>48</v>
      </c>
      <c r="F728" t="s">
        <v>19</v>
      </c>
      <c r="G728">
        <v>1.9</v>
      </c>
      <c r="H728">
        <v>164</v>
      </c>
      <c r="I728" t="s">
        <v>80</v>
      </c>
      <c r="J728" t="s">
        <v>30</v>
      </c>
      <c r="K728" t="s">
        <v>31</v>
      </c>
      <c r="L728">
        <v>88.1</v>
      </c>
      <c r="M728" t="s">
        <v>42</v>
      </c>
      <c r="N728">
        <v>60.61</v>
      </c>
      <c r="O728" t="s">
        <v>32</v>
      </c>
    </row>
    <row r="729" spans="1:15" x14ac:dyDescent="0.25">
      <c r="A729" t="s">
        <v>790</v>
      </c>
      <c r="B729">
        <v>28</v>
      </c>
      <c r="C729" t="s">
        <v>16</v>
      </c>
      <c r="D729" t="s">
        <v>60</v>
      </c>
      <c r="E729" t="s">
        <v>18</v>
      </c>
      <c r="F729" t="s">
        <v>55</v>
      </c>
      <c r="G729">
        <v>5.2</v>
      </c>
      <c r="H729">
        <v>148</v>
      </c>
      <c r="I729" t="s">
        <v>65</v>
      </c>
      <c r="J729" t="s">
        <v>30</v>
      </c>
      <c r="K729" t="s">
        <v>31</v>
      </c>
      <c r="L729">
        <v>17.8</v>
      </c>
      <c r="M729" t="s">
        <v>24</v>
      </c>
      <c r="N729">
        <v>30.55</v>
      </c>
      <c r="O729" t="s">
        <v>23</v>
      </c>
    </row>
    <row r="730" spans="1:15" x14ac:dyDescent="0.25">
      <c r="A730" t="s">
        <v>791</v>
      </c>
      <c r="B730">
        <v>45</v>
      </c>
      <c r="C730" t="s">
        <v>34</v>
      </c>
      <c r="D730" t="s">
        <v>47</v>
      </c>
      <c r="E730" t="s">
        <v>71</v>
      </c>
      <c r="F730" t="s">
        <v>19</v>
      </c>
      <c r="G730">
        <v>2.7</v>
      </c>
      <c r="H730">
        <v>325</v>
      </c>
      <c r="I730" t="s">
        <v>40</v>
      </c>
      <c r="J730" t="s">
        <v>30</v>
      </c>
      <c r="K730" t="s">
        <v>31</v>
      </c>
      <c r="L730">
        <v>26.9</v>
      </c>
      <c r="M730" t="s">
        <v>23</v>
      </c>
      <c r="N730">
        <v>53.33</v>
      </c>
      <c r="O730" t="s">
        <v>32</v>
      </c>
    </row>
    <row r="731" spans="1:15" x14ac:dyDescent="0.25">
      <c r="A731" t="s">
        <v>792</v>
      </c>
      <c r="B731">
        <v>22</v>
      </c>
      <c r="C731" t="s">
        <v>26</v>
      </c>
      <c r="D731" t="s">
        <v>17</v>
      </c>
      <c r="E731" t="s">
        <v>48</v>
      </c>
      <c r="F731" t="s">
        <v>55</v>
      </c>
      <c r="G731">
        <v>2.5</v>
      </c>
      <c r="H731">
        <v>245</v>
      </c>
      <c r="I731" t="s">
        <v>52</v>
      </c>
      <c r="J731" t="s">
        <v>30</v>
      </c>
      <c r="K731" t="s">
        <v>31</v>
      </c>
      <c r="L731">
        <v>65.400000000000006</v>
      </c>
      <c r="M731" t="s">
        <v>32</v>
      </c>
      <c r="N731">
        <v>35.549999999999997</v>
      </c>
      <c r="O731" t="s">
        <v>23</v>
      </c>
    </row>
    <row r="732" spans="1:15" x14ac:dyDescent="0.25">
      <c r="A732" t="s">
        <v>793</v>
      </c>
      <c r="B732">
        <v>25</v>
      </c>
      <c r="C732" t="s">
        <v>16</v>
      </c>
      <c r="D732" t="s">
        <v>27</v>
      </c>
      <c r="E732" t="s">
        <v>28</v>
      </c>
      <c r="F732" t="s">
        <v>57</v>
      </c>
      <c r="G732">
        <v>5.0999999999999996</v>
      </c>
      <c r="H732">
        <v>410</v>
      </c>
      <c r="I732" t="s">
        <v>52</v>
      </c>
      <c r="J732" t="s">
        <v>30</v>
      </c>
      <c r="K732" t="s">
        <v>41</v>
      </c>
      <c r="L732">
        <v>37.4</v>
      </c>
      <c r="M732" t="s">
        <v>23</v>
      </c>
      <c r="N732">
        <v>11.79</v>
      </c>
      <c r="O732" t="s">
        <v>24</v>
      </c>
    </row>
    <row r="733" spans="1:15" x14ac:dyDescent="0.25">
      <c r="A733" t="s">
        <v>794</v>
      </c>
      <c r="B733">
        <v>28</v>
      </c>
      <c r="C733" t="s">
        <v>16</v>
      </c>
      <c r="D733" t="s">
        <v>90</v>
      </c>
      <c r="E733" t="s">
        <v>18</v>
      </c>
      <c r="F733" t="s">
        <v>57</v>
      </c>
      <c r="G733">
        <v>6</v>
      </c>
      <c r="H733">
        <v>162</v>
      </c>
      <c r="I733" t="s">
        <v>20</v>
      </c>
      <c r="J733" t="s">
        <v>21</v>
      </c>
      <c r="K733" t="s">
        <v>41</v>
      </c>
      <c r="L733">
        <v>82.1</v>
      </c>
      <c r="M733" t="s">
        <v>42</v>
      </c>
      <c r="N733">
        <v>7.74</v>
      </c>
      <c r="O733" t="s">
        <v>24</v>
      </c>
    </row>
    <row r="734" spans="1:15" x14ac:dyDescent="0.25">
      <c r="A734" t="s">
        <v>795</v>
      </c>
      <c r="B734">
        <v>25</v>
      </c>
      <c r="C734" t="s">
        <v>16</v>
      </c>
      <c r="D734" t="s">
        <v>67</v>
      </c>
      <c r="E734" t="s">
        <v>48</v>
      </c>
      <c r="F734" t="s">
        <v>19</v>
      </c>
      <c r="G734">
        <v>1.9</v>
      </c>
      <c r="H734">
        <v>334</v>
      </c>
      <c r="I734" t="s">
        <v>29</v>
      </c>
      <c r="J734" t="s">
        <v>21</v>
      </c>
      <c r="K734" t="s">
        <v>41</v>
      </c>
      <c r="L734">
        <v>25.1</v>
      </c>
      <c r="M734" t="s">
        <v>23</v>
      </c>
      <c r="N734">
        <v>38.89</v>
      </c>
      <c r="O734" t="s">
        <v>23</v>
      </c>
    </row>
    <row r="735" spans="1:15" x14ac:dyDescent="0.25">
      <c r="A735" t="s">
        <v>796</v>
      </c>
      <c r="B735">
        <v>13</v>
      </c>
      <c r="C735" t="s">
        <v>44</v>
      </c>
      <c r="D735" t="s">
        <v>38</v>
      </c>
      <c r="E735" t="s">
        <v>39</v>
      </c>
      <c r="F735" t="s">
        <v>49</v>
      </c>
      <c r="G735">
        <v>0.5</v>
      </c>
      <c r="H735">
        <v>35</v>
      </c>
      <c r="I735" t="s">
        <v>65</v>
      </c>
      <c r="J735" t="s">
        <v>21</v>
      </c>
      <c r="K735" t="s">
        <v>41</v>
      </c>
      <c r="L735">
        <v>37.799999999999997</v>
      </c>
      <c r="M735" t="s">
        <v>23</v>
      </c>
      <c r="N735">
        <v>78.12</v>
      </c>
      <c r="O735" t="s">
        <v>42</v>
      </c>
    </row>
    <row r="736" spans="1:15" x14ac:dyDescent="0.25">
      <c r="A736" t="s">
        <v>797</v>
      </c>
      <c r="B736">
        <v>53</v>
      </c>
      <c r="C736" t="s">
        <v>34</v>
      </c>
      <c r="D736" t="s">
        <v>38</v>
      </c>
      <c r="E736" t="s">
        <v>28</v>
      </c>
      <c r="F736" t="s">
        <v>64</v>
      </c>
      <c r="G736">
        <v>7.8</v>
      </c>
      <c r="H736">
        <v>426</v>
      </c>
      <c r="I736" t="s">
        <v>29</v>
      </c>
      <c r="J736" t="s">
        <v>30</v>
      </c>
      <c r="K736" t="s">
        <v>41</v>
      </c>
      <c r="L736">
        <v>33.700000000000003</v>
      </c>
      <c r="M736" t="s">
        <v>23</v>
      </c>
      <c r="N736">
        <v>10.19</v>
      </c>
      <c r="O736" t="s">
        <v>24</v>
      </c>
    </row>
    <row r="737" spans="1:15" x14ac:dyDescent="0.25">
      <c r="A737" t="s">
        <v>798</v>
      </c>
      <c r="B737">
        <v>36</v>
      </c>
      <c r="C737" t="s">
        <v>16</v>
      </c>
      <c r="D737" t="s">
        <v>67</v>
      </c>
      <c r="E737" t="s">
        <v>18</v>
      </c>
      <c r="F737" t="s">
        <v>72</v>
      </c>
      <c r="G737">
        <v>8.1</v>
      </c>
      <c r="H737">
        <v>492</v>
      </c>
      <c r="I737" t="s">
        <v>36</v>
      </c>
      <c r="J737" t="s">
        <v>30</v>
      </c>
      <c r="K737" t="s">
        <v>22</v>
      </c>
      <c r="L737">
        <v>18.7</v>
      </c>
      <c r="M737" t="s">
        <v>24</v>
      </c>
      <c r="N737">
        <v>66.08</v>
      </c>
      <c r="O737" t="s">
        <v>32</v>
      </c>
    </row>
    <row r="738" spans="1:15" x14ac:dyDescent="0.25">
      <c r="A738" t="s">
        <v>799</v>
      </c>
      <c r="B738">
        <v>47</v>
      </c>
      <c r="C738" t="s">
        <v>34</v>
      </c>
      <c r="D738" t="s">
        <v>27</v>
      </c>
      <c r="E738" t="s">
        <v>48</v>
      </c>
      <c r="F738" t="s">
        <v>77</v>
      </c>
      <c r="G738">
        <v>4.0999999999999996</v>
      </c>
      <c r="H738">
        <v>318</v>
      </c>
      <c r="I738" t="s">
        <v>52</v>
      </c>
      <c r="J738" t="s">
        <v>21</v>
      </c>
      <c r="K738" t="s">
        <v>31</v>
      </c>
      <c r="L738">
        <v>47.3</v>
      </c>
      <c r="M738" t="s">
        <v>23</v>
      </c>
      <c r="N738">
        <v>71.78</v>
      </c>
      <c r="O738" t="s">
        <v>32</v>
      </c>
    </row>
    <row r="739" spans="1:15" x14ac:dyDescent="0.25">
      <c r="A739" t="s">
        <v>800</v>
      </c>
      <c r="B739">
        <v>17</v>
      </c>
      <c r="C739" t="s">
        <v>44</v>
      </c>
      <c r="D739" t="s">
        <v>17</v>
      </c>
      <c r="E739" t="s">
        <v>18</v>
      </c>
      <c r="F739" t="s">
        <v>3</v>
      </c>
      <c r="G739">
        <v>8.9</v>
      </c>
      <c r="H739">
        <v>39</v>
      </c>
      <c r="I739" t="s">
        <v>36</v>
      </c>
      <c r="J739" t="s">
        <v>30</v>
      </c>
      <c r="K739" t="s">
        <v>22</v>
      </c>
      <c r="L739">
        <v>7.8</v>
      </c>
      <c r="M739" t="s">
        <v>24</v>
      </c>
      <c r="N739">
        <v>30.79</v>
      </c>
      <c r="O739" t="s">
        <v>23</v>
      </c>
    </row>
    <row r="740" spans="1:15" x14ac:dyDescent="0.25">
      <c r="A740" t="s">
        <v>801</v>
      </c>
      <c r="B740">
        <v>42</v>
      </c>
      <c r="C740" t="s">
        <v>16</v>
      </c>
      <c r="D740" t="s">
        <v>90</v>
      </c>
      <c r="E740" t="s">
        <v>28</v>
      </c>
      <c r="F740" t="s">
        <v>64</v>
      </c>
      <c r="G740">
        <v>4.2</v>
      </c>
      <c r="H740">
        <v>258</v>
      </c>
      <c r="I740" t="s">
        <v>58</v>
      </c>
      <c r="J740" t="s">
        <v>21</v>
      </c>
      <c r="K740" t="s">
        <v>22</v>
      </c>
      <c r="L740">
        <v>27.7</v>
      </c>
      <c r="M740" t="s">
        <v>23</v>
      </c>
      <c r="N740">
        <v>41.03</v>
      </c>
      <c r="O740" t="s">
        <v>23</v>
      </c>
    </row>
    <row r="741" spans="1:15" x14ac:dyDescent="0.25">
      <c r="A741" t="s">
        <v>802</v>
      </c>
      <c r="B741">
        <v>38</v>
      </c>
      <c r="C741" t="s">
        <v>16</v>
      </c>
      <c r="D741" t="s">
        <v>38</v>
      </c>
      <c r="E741" t="s">
        <v>39</v>
      </c>
      <c r="F741" t="s">
        <v>84</v>
      </c>
      <c r="G741">
        <v>4</v>
      </c>
      <c r="H741">
        <v>196</v>
      </c>
      <c r="I741" t="s">
        <v>80</v>
      </c>
      <c r="J741" t="s">
        <v>30</v>
      </c>
      <c r="K741" t="s">
        <v>31</v>
      </c>
      <c r="L741">
        <v>45.4</v>
      </c>
      <c r="M741" t="s">
        <v>23</v>
      </c>
      <c r="N741">
        <v>46.24</v>
      </c>
      <c r="O741" t="s">
        <v>23</v>
      </c>
    </row>
    <row r="742" spans="1:15" x14ac:dyDescent="0.25">
      <c r="A742" t="s">
        <v>803</v>
      </c>
      <c r="B742">
        <v>20</v>
      </c>
      <c r="C742" t="s">
        <v>26</v>
      </c>
      <c r="D742" t="s">
        <v>54</v>
      </c>
      <c r="E742" t="s">
        <v>39</v>
      </c>
      <c r="F742" t="s">
        <v>19</v>
      </c>
      <c r="G742">
        <v>7.8</v>
      </c>
      <c r="H742">
        <v>494</v>
      </c>
      <c r="I742" t="s">
        <v>29</v>
      </c>
      <c r="J742" t="s">
        <v>21</v>
      </c>
      <c r="K742" t="s">
        <v>41</v>
      </c>
      <c r="L742">
        <v>60.4</v>
      </c>
      <c r="M742" t="s">
        <v>32</v>
      </c>
      <c r="N742">
        <v>15.37</v>
      </c>
      <c r="O742" t="s">
        <v>24</v>
      </c>
    </row>
    <row r="743" spans="1:15" x14ac:dyDescent="0.25">
      <c r="A743" t="s">
        <v>804</v>
      </c>
      <c r="B743">
        <v>18</v>
      </c>
      <c r="C743" t="s">
        <v>26</v>
      </c>
      <c r="D743" t="s">
        <v>54</v>
      </c>
      <c r="E743" t="s">
        <v>39</v>
      </c>
      <c r="F743" t="s">
        <v>3</v>
      </c>
      <c r="G743">
        <v>6.6</v>
      </c>
      <c r="H743">
        <v>203</v>
      </c>
      <c r="I743" t="s">
        <v>29</v>
      </c>
      <c r="J743" t="s">
        <v>21</v>
      </c>
      <c r="K743" t="s">
        <v>31</v>
      </c>
      <c r="L743">
        <v>49.6</v>
      </c>
      <c r="M743" t="s">
        <v>23</v>
      </c>
      <c r="N743">
        <v>26.04</v>
      </c>
      <c r="O743" t="s">
        <v>23</v>
      </c>
    </row>
    <row r="744" spans="1:15" x14ac:dyDescent="0.25">
      <c r="A744" t="s">
        <v>805</v>
      </c>
      <c r="B744">
        <v>20</v>
      </c>
      <c r="C744" t="s">
        <v>26</v>
      </c>
      <c r="D744" t="s">
        <v>47</v>
      </c>
      <c r="E744" t="s">
        <v>48</v>
      </c>
      <c r="F744" t="s">
        <v>77</v>
      </c>
      <c r="G744">
        <v>6.4</v>
      </c>
      <c r="H744">
        <v>16</v>
      </c>
      <c r="I744" t="s">
        <v>52</v>
      </c>
      <c r="J744" t="s">
        <v>21</v>
      </c>
      <c r="K744" t="s">
        <v>41</v>
      </c>
      <c r="L744">
        <v>2.7</v>
      </c>
      <c r="M744" t="s">
        <v>24</v>
      </c>
      <c r="N744">
        <v>15.92</v>
      </c>
      <c r="O744" t="s">
        <v>24</v>
      </c>
    </row>
    <row r="745" spans="1:15" x14ac:dyDescent="0.25">
      <c r="A745" t="s">
        <v>806</v>
      </c>
      <c r="B745">
        <v>60</v>
      </c>
      <c r="C745" t="s">
        <v>34</v>
      </c>
      <c r="D745" t="s">
        <v>38</v>
      </c>
      <c r="E745" t="s">
        <v>45</v>
      </c>
      <c r="F745" t="s">
        <v>49</v>
      </c>
      <c r="G745">
        <v>5.2</v>
      </c>
      <c r="H745">
        <v>401</v>
      </c>
      <c r="I745" t="s">
        <v>29</v>
      </c>
      <c r="J745" t="s">
        <v>21</v>
      </c>
      <c r="K745" t="s">
        <v>41</v>
      </c>
      <c r="L745">
        <v>40.4</v>
      </c>
      <c r="M745" t="s">
        <v>23</v>
      </c>
      <c r="N745">
        <v>9.7799999999999994</v>
      </c>
      <c r="O745" t="s">
        <v>24</v>
      </c>
    </row>
    <row r="746" spans="1:15" x14ac:dyDescent="0.25">
      <c r="A746" t="s">
        <v>807</v>
      </c>
      <c r="B746">
        <v>56</v>
      </c>
      <c r="C746" t="s">
        <v>34</v>
      </c>
      <c r="D746" t="s">
        <v>90</v>
      </c>
      <c r="E746" t="s">
        <v>48</v>
      </c>
      <c r="F746" t="s">
        <v>64</v>
      </c>
      <c r="G746">
        <v>10</v>
      </c>
      <c r="H746">
        <v>375</v>
      </c>
      <c r="I746" t="s">
        <v>80</v>
      </c>
      <c r="J746" t="s">
        <v>21</v>
      </c>
      <c r="K746" t="s">
        <v>31</v>
      </c>
      <c r="L746">
        <v>28.8</v>
      </c>
      <c r="M746" t="s">
        <v>23</v>
      </c>
      <c r="N746">
        <v>15.63</v>
      </c>
      <c r="O746" t="s">
        <v>24</v>
      </c>
    </row>
    <row r="747" spans="1:15" x14ac:dyDescent="0.25">
      <c r="A747" t="s">
        <v>808</v>
      </c>
      <c r="B747">
        <v>13</v>
      </c>
      <c r="C747" t="s">
        <v>44</v>
      </c>
      <c r="D747" t="s">
        <v>90</v>
      </c>
      <c r="E747" t="s">
        <v>39</v>
      </c>
      <c r="F747" t="s">
        <v>57</v>
      </c>
      <c r="G747">
        <v>9.9</v>
      </c>
      <c r="H747">
        <v>410</v>
      </c>
      <c r="I747" t="s">
        <v>80</v>
      </c>
      <c r="J747" t="s">
        <v>21</v>
      </c>
      <c r="K747" t="s">
        <v>41</v>
      </c>
      <c r="L747">
        <v>76.7</v>
      </c>
      <c r="M747" t="s">
        <v>42</v>
      </c>
      <c r="N747">
        <v>19.45</v>
      </c>
      <c r="O747" t="s">
        <v>24</v>
      </c>
    </row>
    <row r="748" spans="1:15" x14ac:dyDescent="0.25">
      <c r="A748" t="s">
        <v>809</v>
      </c>
      <c r="B748">
        <v>21</v>
      </c>
      <c r="C748" t="s">
        <v>26</v>
      </c>
      <c r="D748" t="s">
        <v>76</v>
      </c>
      <c r="E748" t="s">
        <v>45</v>
      </c>
      <c r="F748" t="s">
        <v>3</v>
      </c>
      <c r="G748">
        <v>4.9000000000000004</v>
      </c>
      <c r="H748">
        <v>98</v>
      </c>
      <c r="I748" t="s">
        <v>62</v>
      </c>
      <c r="J748" t="s">
        <v>30</v>
      </c>
      <c r="K748" t="s">
        <v>41</v>
      </c>
      <c r="L748">
        <v>65.3</v>
      </c>
      <c r="M748" t="s">
        <v>32</v>
      </c>
      <c r="N748">
        <v>49.29</v>
      </c>
      <c r="O748" t="s">
        <v>23</v>
      </c>
    </row>
    <row r="749" spans="1:15" x14ac:dyDescent="0.25">
      <c r="A749" t="s">
        <v>810</v>
      </c>
      <c r="B749">
        <v>38</v>
      </c>
      <c r="C749" t="s">
        <v>16</v>
      </c>
      <c r="D749" t="s">
        <v>70</v>
      </c>
      <c r="E749" t="s">
        <v>28</v>
      </c>
      <c r="F749" t="s">
        <v>84</v>
      </c>
      <c r="G749">
        <v>1.1000000000000001</v>
      </c>
      <c r="H749">
        <v>285</v>
      </c>
      <c r="I749" t="s">
        <v>50</v>
      </c>
      <c r="J749" t="s">
        <v>30</v>
      </c>
      <c r="K749" t="s">
        <v>31</v>
      </c>
      <c r="L749">
        <v>71.2</v>
      </c>
      <c r="M749" t="s">
        <v>32</v>
      </c>
      <c r="N749">
        <v>7.4</v>
      </c>
      <c r="O749" t="s">
        <v>24</v>
      </c>
    </row>
    <row r="750" spans="1:15" x14ac:dyDescent="0.25">
      <c r="A750" t="s">
        <v>811</v>
      </c>
      <c r="B750">
        <v>26</v>
      </c>
      <c r="C750" t="s">
        <v>16</v>
      </c>
      <c r="D750" t="s">
        <v>17</v>
      </c>
      <c r="E750" t="s">
        <v>71</v>
      </c>
      <c r="F750" t="s">
        <v>64</v>
      </c>
      <c r="G750">
        <v>6.5</v>
      </c>
      <c r="H750">
        <v>105</v>
      </c>
      <c r="I750" t="s">
        <v>65</v>
      </c>
      <c r="J750" t="s">
        <v>21</v>
      </c>
      <c r="K750" t="s">
        <v>41</v>
      </c>
      <c r="L750">
        <v>68.599999999999994</v>
      </c>
      <c r="M750" t="s">
        <v>32</v>
      </c>
      <c r="N750">
        <v>67.14</v>
      </c>
      <c r="O750" t="s">
        <v>32</v>
      </c>
    </row>
    <row r="751" spans="1:15" x14ac:dyDescent="0.25">
      <c r="A751" t="s">
        <v>812</v>
      </c>
      <c r="B751">
        <v>59</v>
      </c>
      <c r="C751" t="s">
        <v>34</v>
      </c>
      <c r="D751" t="s">
        <v>60</v>
      </c>
      <c r="E751" t="s">
        <v>48</v>
      </c>
      <c r="F751" t="s">
        <v>72</v>
      </c>
      <c r="G751">
        <v>7.1</v>
      </c>
      <c r="H751">
        <v>455</v>
      </c>
      <c r="I751" t="s">
        <v>36</v>
      </c>
      <c r="J751" t="s">
        <v>30</v>
      </c>
      <c r="K751" t="s">
        <v>22</v>
      </c>
      <c r="L751">
        <v>64.3</v>
      </c>
      <c r="M751" t="s">
        <v>32</v>
      </c>
      <c r="N751">
        <v>50.46</v>
      </c>
      <c r="O751" t="s">
        <v>32</v>
      </c>
    </row>
    <row r="752" spans="1:15" x14ac:dyDescent="0.25">
      <c r="A752" t="s">
        <v>813</v>
      </c>
      <c r="B752">
        <v>42</v>
      </c>
      <c r="C752" t="s">
        <v>16</v>
      </c>
      <c r="D752" t="s">
        <v>47</v>
      </c>
      <c r="E752" t="s">
        <v>28</v>
      </c>
      <c r="F752" t="s">
        <v>57</v>
      </c>
      <c r="G752">
        <v>7.6</v>
      </c>
      <c r="H752">
        <v>306</v>
      </c>
      <c r="I752" t="s">
        <v>80</v>
      </c>
      <c r="J752" t="s">
        <v>30</v>
      </c>
      <c r="K752" t="s">
        <v>41</v>
      </c>
      <c r="L752">
        <v>38.1</v>
      </c>
      <c r="M752" t="s">
        <v>23</v>
      </c>
      <c r="N752">
        <v>6.07</v>
      </c>
      <c r="O752" t="s">
        <v>24</v>
      </c>
    </row>
    <row r="753" spans="1:15" x14ac:dyDescent="0.25">
      <c r="A753" t="s">
        <v>814</v>
      </c>
      <c r="B753">
        <v>25</v>
      </c>
      <c r="C753" t="s">
        <v>16</v>
      </c>
      <c r="D753" t="s">
        <v>54</v>
      </c>
      <c r="E753" t="s">
        <v>45</v>
      </c>
      <c r="F753" t="s">
        <v>84</v>
      </c>
      <c r="G753">
        <v>5.2</v>
      </c>
      <c r="H753">
        <v>481</v>
      </c>
      <c r="I753" t="s">
        <v>52</v>
      </c>
      <c r="J753" t="s">
        <v>21</v>
      </c>
      <c r="K753" t="s">
        <v>31</v>
      </c>
      <c r="L753">
        <v>69.8</v>
      </c>
      <c r="M753" t="s">
        <v>32</v>
      </c>
      <c r="N753">
        <v>4.8</v>
      </c>
      <c r="O753" t="s">
        <v>24</v>
      </c>
    </row>
    <row r="754" spans="1:15" x14ac:dyDescent="0.25">
      <c r="A754" t="s">
        <v>815</v>
      </c>
      <c r="B754">
        <v>22</v>
      </c>
      <c r="C754" t="s">
        <v>26</v>
      </c>
      <c r="D754" t="s">
        <v>67</v>
      </c>
      <c r="E754" t="s">
        <v>71</v>
      </c>
      <c r="F754" t="s">
        <v>3</v>
      </c>
      <c r="G754">
        <v>2.9</v>
      </c>
      <c r="H754">
        <v>371</v>
      </c>
      <c r="I754" t="s">
        <v>80</v>
      </c>
      <c r="J754" t="s">
        <v>30</v>
      </c>
      <c r="K754" t="s">
        <v>41</v>
      </c>
      <c r="L754">
        <v>51.6</v>
      </c>
      <c r="M754" t="s">
        <v>32</v>
      </c>
      <c r="N754">
        <v>62.26</v>
      </c>
      <c r="O754" t="s">
        <v>32</v>
      </c>
    </row>
    <row r="755" spans="1:15" x14ac:dyDescent="0.25">
      <c r="A755" t="s">
        <v>816</v>
      </c>
      <c r="B755">
        <v>29</v>
      </c>
      <c r="C755" t="s">
        <v>16</v>
      </c>
      <c r="D755" t="s">
        <v>90</v>
      </c>
      <c r="E755" t="s">
        <v>48</v>
      </c>
      <c r="F755" t="s">
        <v>77</v>
      </c>
      <c r="G755">
        <v>0.7</v>
      </c>
      <c r="H755">
        <v>163</v>
      </c>
      <c r="I755" t="s">
        <v>52</v>
      </c>
      <c r="J755" t="s">
        <v>21</v>
      </c>
      <c r="K755" t="s">
        <v>31</v>
      </c>
      <c r="L755">
        <v>7.6</v>
      </c>
      <c r="M755" t="s">
        <v>24</v>
      </c>
      <c r="N755">
        <v>10.92</v>
      </c>
      <c r="O755" t="s">
        <v>24</v>
      </c>
    </row>
    <row r="756" spans="1:15" x14ac:dyDescent="0.25">
      <c r="A756" t="s">
        <v>817</v>
      </c>
      <c r="B756">
        <v>36</v>
      </c>
      <c r="C756" t="s">
        <v>16</v>
      </c>
      <c r="D756" t="s">
        <v>90</v>
      </c>
      <c r="E756" t="s">
        <v>48</v>
      </c>
      <c r="F756" t="s">
        <v>64</v>
      </c>
      <c r="G756">
        <v>1.2</v>
      </c>
      <c r="H756">
        <v>64</v>
      </c>
      <c r="I756" t="s">
        <v>29</v>
      </c>
      <c r="J756" t="s">
        <v>21</v>
      </c>
      <c r="K756" t="s">
        <v>22</v>
      </c>
      <c r="L756">
        <v>70.900000000000006</v>
      </c>
      <c r="M756" t="s">
        <v>32</v>
      </c>
      <c r="N756">
        <v>39.42</v>
      </c>
      <c r="O756" t="s">
        <v>23</v>
      </c>
    </row>
    <row r="757" spans="1:15" x14ac:dyDescent="0.25">
      <c r="A757" t="s">
        <v>818</v>
      </c>
      <c r="B757">
        <v>50</v>
      </c>
      <c r="C757" t="s">
        <v>34</v>
      </c>
      <c r="D757" t="s">
        <v>47</v>
      </c>
      <c r="E757" t="s">
        <v>71</v>
      </c>
      <c r="F757" t="s">
        <v>84</v>
      </c>
      <c r="G757">
        <v>7.8</v>
      </c>
      <c r="H757">
        <v>486</v>
      </c>
      <c r="I757" t="s">
        <v>36</v>
      </c>
      <c r="J757" t="s">
        <v>30</v>
      </c>
      <c r="K757" t="s">
        <v>41</v>
      </c>
      <c r="L757">
        <v>74.599999999999994</v>
      </c>
      <c r="M757" t="s">
        <v>32</v>
      </c>
      <c r="N757">
        <v>50.61</v>
      </c>
      <c r="O757" t="s">
        <v>32</v>
      </c>
    </row>
    <row r="758" spans="1:15" x14ac:dyDescent="0.25">
      <c r="A758" t="s">
        <v>819</v>
      </c>
      <c r="B758">
        <v>21</v>
      </c>
      <c r="C758" t="s">
        <v>26</v>
      </c>
      <c r="D758" t="s">
        <v>60</v>
      </c>
      <c r="E758" t="s">
        <v>45</v>
      </c>
      <c r="F758" t="s">
        <v>19</v>
      </c>
      <c r="G758">
        <v>8.8000000000000007</v>
      </c>
      <c r="H758">
        <v>486</v>
      </c>
      <c r="I758" t="s">
        <v>58</v>
      </c>
      <c r="J758" t="s">
        <v>21</v>
      </c>
      <c r="K758" t="s">
        <v>31</v>
      </c>
      <c r="L758">
        <v>43.2</v>
      </c>
      <c r="M758" t="s">
        <v>23</v>
      </c>
      <c r="N758">
        <v>66.150000000000006</v>
      </c>
      <c r="O758" t="s">
        <v>32</v>
      </c>
    </row>
    <row r="759" spans="1:15" x14ac:dyDescent="0.25">
      <c r="A759" t="s">
        <v>820</v>
      </c>
      <c r="B759">
        <v>14</v>
      </c>
      <c r="C759" t="s">
        <v>44</v>
      </c>
      <c r="D759" t="s">
        <v>27</v>
      </c>
      <c r="E759" t="s">
        <v>39</v>
      </c>
      <c r="F759" t="s">
        <v>77</v>
      </c>
      <c r="G759">
        <v>6</v>
      </c>
      <c r="H759">
        <v>204</v>
      </c>
      <c r="I759" t="s">
        <v>62</v>
      </c>
      <c r="J759" t="s">
        <v>30</v>
      </c>
      <c r="K759" t="s">
        <v>41</v>
      </c>
      <c r="L759">
        <v>16.8</v>
      </c>
      <c r="M759" t="s">
        <v>24</v>
      </c>
      <c r="N759">
        <v>0.88</v>
      </c>
      <c r="O759" t="s">
        <v>24</v>
      </c>
    </row>
    <row r="760" spans="1:15" x14ac:dyDescent="0.25">
      <c r="A760" t="s">
        <v>821</v>
      </c>
      <c r="B760">
        <v>59</v>
      </c>
      <c r="C760" t="s">
        <v>34</v>
      </c>
      <c r="D760" t="s">
        <v>90</v>
      </c>
      <c r="E760" t="s">
        <v>28</v>
      </c>
      <c r="F760" t="s">
        <v>55</v>
      </c>
      <c r="G760">
        <v>7.9</v>
      </c>
      <c r="H760">
        <v>450</v>
      </c>
      <c r="I760" t="s">
        <v>40</v>
      </c>
      <c r="J760" t="s">
        <v>21</v>
      </c>
      <c r="K760" t="s">
        <v>31</v>
      </c>
      <c r="L760">
        <v>39.299999999999997</v>
      </c>
      <c r="M760" t="s">
        <v>23</v>
      </c>
      <c r="N760">
        <v>37.11</v>
      </c>
      <c r="O760" t="s">
        <v>23</v>
      </c>
    </row>
    <row r="761" spans="1:15" x14ac:dyDescent="0.25">
      <c r="A761" t="s">
        <v>822</v>
      </c>
      <c r="B761">
        <v>48</v>
      </c>
      <c r="C761" t="s">
        <v>34</v>
      </c>
      <c r="D761" t="s">
        <v>47</v>
      </c>
      <c r="E761" t="s">
        <v>39</v>
      </c>
      <c r="F761" t="s">
        <v>19</v>
      </c>
      <c r="G761">
        <v>6.4</v>
      </c>
      <c r="H761">
        <v>320</v>
      </c>
      <c r="I761" t="s">
        <v>29</v>
      </c>
      <c r="J761" t="s">
        <v>30</v>
      </c>
      <c r="K761" t="s">
        <v>41</v>
      </c>
      <c r="L761">
        <v>6.3</v>
      </c>
      <c r="M761" t="s">
        <v>24</v>
      </c>
      <c r="N761">
        <v>72.31</v>
      </c>
      <c r="O761" t="s">
        <v>32</v>
      </c>
    </row>
    <row r="762" spans="1:15" x14ac:dyDescent="0.25">
      <c r="A762" t="s">
        <v>823</v>
      </c>
      <c r="B762">
        <v>44</v>
      </c>
      <c r="C762" t="s">
        <v>34</v>
      </c>
      <c r="D762" t="s">
        <v>60</v>
      </c>
      <c r="E762" t="s">
        <v>28</v>
      </c>
      <c r="F762" t="s">
        <v>72</v>
      </c>
      <c r="G762">
        <v>5.9</v>
      </c>
      <c r="H762">
        <v>316</v>
      </c>
      <c r="I762" t="s">
        <v>50</v>
      </c>
      <c r="J762" t="s">
        <v>30</v>
      </c>
      <c r="K762" t="s">
        <v>41</v>
      </c>
      <c r="L762">
        <v>12.5</v>
      </c>
      <c r="M762" t="s">
        <v>24</v>
      </c>
      <c r="N762">
        <v>52.68</v>
      </c>
      <c r="O762" t="s">
        <v>32</v>
      </c>
    </row>
    <row r="763" spans="1:15" x14ac:dyDescent="0.25">
      <c r="A763" t="s">
        <v>824</v>
      </c>
      <c r="B763">
        <v>35</v>
      </c>
      <c r="C763" t="s">
        <v>16</v>
      </c>
      <c r="D763" t="s">
        <v>90</v>
      </c>
      <c r="E763" t="s">
        <v>48</v>
      </c>
      <c r="F763" t="s">
        <v>35</v>
      </c>
      <c r="G763">
        <v>9.4</v>
      </c>
      <c r="H763">
        <v>410</v>
      </c>
      <c r="I763" t="s">
        <v>80</v>
      </c>
      <c r="J763" t="s">
        <v>21</v>
      </c>
      <c r="K763" t="s">
        <v>31</v>
      </c>
      <c r="L763">
        <v>87.6</v>
      </c>
      <c r="M763" t="s">
        <v>42</v>
      </c>
      <c r="N763">
        <v>46.03</v>
      </c>
      <c r="O763" t="s">
        <v>23</v>
      </c>
    </row>
    <row r="764" spans="1:15" x14ac:dyDescent="0.25">
      <c r="A764" t="s">
        <v>825</v>
      </c>
      <c r="B764">
        <v>17</v>
      </c>
      <c r="C764" t="s">
        <v>44</v>
      </c>
      <c r="D764" t="s">
        <v>60</v>
      </c>
      <c r="E764" t="s">
        <v>39</v>
      </c>
      <c r="F764" t="s">
        <v>57</v>
      </c>
      <c r="G764">
        <v>1</v>
      </c>
      <c r="H764">
        <v>419</v>
      </c>
      <c r="I764" t="s">
        <v>62</v>
      </c>
      <c r="J764" t="s">
        <v>30</v>
      </c>
      <c r="K764" t="s">
        <v>31</v>
      </c>
      <c r="L764">
        <v>59.6</v>
      </c>
      <c r="M764" t="s">
        <v>32</v>
      </c>
      <c r="N764">
        <v>39.29</v>
      </c>
      <c r="O764" t="s">
        <v>23</v>
      </c>
    </row>
    <row r="765" spans="1:15" x14ac:dyDescent="0.25">
      <c r="A765" t="s">
        <v>826</v>
      </c>
      <c r="B765">
        <v>50</v>
      </c>
      <c r="C765" t="s">
        <v>34</v>
      </c>
      <c r="D765" t="s">
        <v>27</v>
      </c>
      <c r="E765" t="s">
        <v>18</v>
      </c>
      <c r="F765" t="s">
        <v>55</v>
      </c>
      <c r="G765">
        <v>7</v>
      </c>
      <c r="H765">
        <v>25</v>
      </c>
      <c r="I765" t="s">
        <v>20</v>
      </c>
      <c r="J765" t="s">
        <v>30</v>
      </c>
      <c r="K765" t="s">
        <v>41</v>
      </c>
      <c r="L765">
        <v>14.4</v>
      </c>
      <c r="M765" t="s">
        <v>24</v>
      </c>
      <c r="N765">
        <v>45.89</v>
      </c>
      <c r="O765" t="s">
        <v>23</v>
      </c>
    </row>
    <row r="766" spans="1:15" x14ac:dyDescent="0.25">
      <c r="A766" t="s">
        <v>827</v>
      </c>
      <c r="B766">
        <v>35</v>
      </c>
      <c r="C766" t="s">
        <v>16</v>
      </c>
      <c r="D766" t="s">
        <v>27</v>
      </c>
      <c r="E766" t="s">
        <v>45</v>
      </c>
      <c r="F766" t="s">
        <v>57</v>
      </c>
      <c r="G766">
        <v>9.8000000000000007</v>
      </c>
      <c r="H766">
        <v>236</v>
      </c>
      <c r="I766" t="s">
        <v>80</v>
      </c>
      <c r="J766" t="s">
        <v>21</v>
      </c>
      <c r="K766" t="s">
        <v>22</v>
      </c>
      <c r="L766">
        <v>52.1</v>
      </c>
      <c r="M766" t="s">
        <v>32</v>
      </c>
      <c r="N766">
        <v>19.07</v>
      </c>
      <c r="O766" t="s">
        <v>24</v>
      </c>
    </row>
    <row r="767" spans="1:15" x14ac:dyDescent="0.25">
      <c r="A767" t="s">
        <v>828</v>
      </c>
      <c r="B767">
        <v>26</v>
      </c>
      <c r="C767" t="s">
        <v>16</v>
      </c>
      <c r="D767" t="s">
        <v>38</v>
      </c>
      <c r="E767" t="s">
        <v>28</v>
      </c>
      <c r="F767" t="s">
        <v>64</v>
      </c>
      <c r="G767">
        <v>8.1999999999999993</v>
      </c>
      <c r="H767">
        <v>74</v>
      </c>
      <c r="I767" t="s">
        <v>36</v>
      </c>
      <c r="J767" t="s">
        <v>21</v>
      </c>
      <c r="K767" t="s">
        <v>31</v>
      </c>
      <c r="L767">
        <v>42.4</v>
      </c>
      <c r="M767" t="s">
        <v>23</v>
      </c>
      <c r="N767">
        <v>6.14</v>
      </c>
      <c r="O767" t="s">
        <v>24</v>
      </c>
    </row>
    <row r="768" spans="1:15" x14ac:dyDescent="0.25">
      <c r="A768" t="s">
        <v>829</v>
      </c>
      <c r="B768">
        <v>55</v>
      </c>
      <c r="C768" t="s">
        <v>34</v>
      </c>
      <c r="D768" t="s">
        <v>54</v>
      </c>
      <c r="E768" t="s">
        <v>18</v>
      </c>
      <c r="F768" t="s">
        <v>84</v>
      </c>
      <c r="G768">
        <v>7.6</v>
      </c>
      <c r="H768">
        <v>132</v>
      </c>
      <c r="I768" t="s">
        <v>58</v>
      </c>
      <c r="J768" t="s">
        <v>21</v>
      </c>
      <c r="K768" t="s">
        <v>22</v>
      </c>
      <c r="L768">
        <v>48.4</v>
      </c>
      <c r="M768" t="s">
        <v>23</v>
      </c>
      <c r="N768">
        <v>36.58</v>
      </c>
      <c r="O768" t="s">
        <v>23</v>
      </c>
    </row>
    <row r="769" spans="1:15" x14ac:dyDescent="0.25">
      <c r="A769" t="s">
        <v>830</v>
      </c>
      <c r="B769">
        <v>22</v>
      </c>
      <c r="C769" t="s">
        <v>26</v>
      </c>
      <c r="D769" t="s">
        <v>38</v>
      </c>
      <c r="E769" t="s">
        <v>28</v>
      </c>
      <c r="F769" t="s">
        <v>84</v>
      </c>
      <c r="G769">
        <v>4</v>
      </c>
      <c r="H769">
        <v>181</v>
      </c>
      <c r="I769" t="s">
        <v>65</v>
      </c>
      <c r="J769" t="s">
        <v>21</v>
      </c>
      <c r="K769" t="s">
        <v>22</v>
      </c>
      <c r="L769">
        <v>39.9</v>
      </c>
      <c r="M769" t="s">
        <v>23</v>
      </c>
      <c r="N769">
        <v>76.48</v>
      </c>
      <c r="O769" t="s">
        <v>42</v>
      </c>
    </row>
    <row r="770" spans="1:15" x14ac:dyDescent="0.25">
      <c r="A770" t="s">
        <v>831</v>
      </c>
      <c r="B770">
        <v>57</v>
      </c>
      <c r="C770" t="s">
        <v>34</v>
      </c>
      <c r="D770" t="s">
        <v>60</v>
      </c>
      <c r="E770" t="s">
        <v>45</v>
      </c>
      <c r="F770" t="s">
        <v>77</v>
      </c>
      <c r="G770">
        <v>6.1</v>
      </c>
      <c r="H770">
        <v>107</v>
      </c>
      <c r="I770" t="s">
        <v>80</v>
      </c>
      <c r="J770" t="s">
        <v>21</v>
      </c>
      <c r="K770" t="s">
        <v>31</v>
      </c>
      <c r="L770">
        <v>68</v>
      </c>
      <c r="M770" t="s">
        <v>32</v>
      </c>
      <c r="N770">
        <v>31.13</v>
      </c>
      <c r="O770" t="s">
        <v>23</v>
      </c>
    </row>
    <row r="771" spans="1:15" x14ac:dyDescent="0.25">
      <c r="A771" t="s">
        <v>832</v>
      </c>
      <c r="B771">
        <v>49</v>
      </c>
      <c r="C771" t="s">
        <v>34</v>
      </c>
      <c r="D771" t="s">
        <v>67</v>
      </c>
      <c r="E771" t="s">
        <v>39</v>
      </c>
      <c r="F771" t="s">
        <v>55</v>
      </c>
      <c r="G771">
        <v>3.8</v>
      </c>
      <c r="H771">
        <v>73</v>
      </c>
      <c r="I771" t="s">
        <v>58</v>
      </c>
      <c r="J771" t="s">
        <v>21</v>
      </c>
      <c r="K771" t="s">
        <v>31</v>
      </c>
      <c r="L771">
        <v>33.6</v>
      </c>
      <c r="M771" t="s">
        <v>23</v>
      </c>
      <c r="N771">
        <v>21.17</v>
      </c>
      <c r="O771" t="s">
        <v>24</v>
      </c>
    </row>
    <row r="772" spans="1:15" x14ac:dyDescent="0.25">
      <c r="A772" t="s">
        <v>833</v>
      </c>
      <c r="B772">
        <v>29</v>
      </c>
      <c r="C772" t="s">
        <v>16</v>
      </c>
      <c r="D772" t="s">
        <v>90</v>
      </c>
      <c r="E772" t="s">
        <v>18</v>
      </c>
      <c r="F772" t="s">
        <v>72</v>
      </c>
      <c r="G772">
        <v>7.4</v>
      </c>
      <c r="H772">
        <v>464</v>
      </c>
      <c r="I772" t="s">
        <v>65</v>
      </c>
      <c r="J772" t="s">
        <v>21</v>
      </c>
      <c r="K772" t="s">
        <v>31</v>
      </c>
      <c r="L772">
        <v>47</v>
      </c>
      <c r="M772" t="s">
        <v>23</v>
      </c>
      <c r="N772">
        <v>24.97</v>
      </c>
      <c r="O772" t="s">
        <v>24</v>
      </c>
    </row>
    <row r="773" spans="1:15" x14ac:dyDescent="0.25">
      <c r="A773" t="s">
        <v>834</v>
      </c>
      <c r="B773">
        <v>33</v>
      </c>
      <c r="C773" t="s">
        <v>16</v>
      </c>
      <c r="D773" t="s">
        <v>90</v>
      </c>
      <c r="E773" t="s">
        <v>39</v>
      </c>
      <c r="F773" t="s">
        <v>77</v>
      </c>
      <c r="G773">
        <v>5.4</v>
      </c>
      <c r="H773">
        <v>399</v>
      </c>
      <c r="I773" t="s">
        <v>20</v>
      </c>
      <c r="J773" t="s">
        <v>30</v>
      </c>
      <c r="K773" t="s">
        <v>41</v>
      </c>
      <c r="L773">
        <v>28.5</v>
      </c>
      <c r="M773" t="s">
        <v>23</v>
      </c>
      <c r="N773">
        <v>79.61</v>
      </c>
      <c r="O773" t="s">
        <v>42</v>
      </c>
    </row>
    <row r="774" spans="1:15" x14ac:dyDescent="0.25">
      <c r="A774" t="s">
        <v>835</v>
      </c>
      <c r="B774">
        <v>54</v>
      </c>
      <c r="C774" t="s">
        <v>34</v>
      </c>
      <c r="D774" t="s">
        <v>54</v>
      </c>
      <c r="E774" t="s">
        <v>48</v>
      </c>
      <c r="F774" t="s">
        <v>72</v>
      </c>
      <c r="G774">
        <v>6.2</v>
      </c>
      <c r="H774">
        <v>223</v>
      </c>
      <c r="I774" t="s">
        <v>40</v>
      </c>
      <c r="J774" t="s">
        <v>30</v>
      </c>
      <c r="K774" t="s">
        <v>41</v>
      </c>
      <c r="L774">
        <v>66.7</v>
      </c>
      <c r="M774" t="s">
        <v>32</v>
      </c>
      <c r="N774">
        <v>37.68</v>
      </c>
      <c r="O774" t="s">
        <v>23</v>
      </c>
    </row>
    <row r="775" spans="1:15" x14ac:dyDescent="0.25">
      <c r="A775" t="s">
        <v>836</v>
      </c>
      <c r="B775">
        <v>37</v>
      </c>
      <c r="C775" t="s">
        <v>16</v>
      </c>
      <c r="D775" t="s">
        <v>17</v>
      </c>
      <c r="E775" t="s">
        <v>71</v>
      </c>
      <c r="F775" t="s">
        <v>57</v>
      </c>
      <c r="G775">
        <v>5.4</v>
      </c>
      <c r="H775">
        <v>15</v>
      </c>
      <c r="I775" t="s">
        <v>65</v>
      </c>
      <c r="J775" t="s">
        <v>30</v>
      </c>
      <c r="K775" t="s">
        <v>31</v>
      </c>
      <c r="L775">
        <v>18.100000000000001</v>
      </c>
      <c r="M775" t="s">
        <v>24</v>
      </c>
      <c r="N775">
        <v>20.86</v>
      </c>
      <c r="O775" t="s">
        <v>24</v>
      </c>
    </row>
    <row r="776" spans="1:15" x14ac:dyDescent="0.25">
      <c r="A776" t="s">
        <v>837</v>
      </c>
      <c r="B776">
        <v>29</v>
      </c>
      <c r="C776" t="s">
        <v>16</v>
      </c>
      <c r="D776" t="s">
        <v>60</v>
      </c>
      <c r="E776" t="s">
        <v>45</v>
      </c>
      <c r="F776" t="s">
        <v>49</v>
      </c>
      <c r="G776">
        <v>7.5</v>
      </c>
      <c r="H776">
        <v>172</v>
      </c>
      <c r="I776" t="s">
        <v>80</v>
      </c>
      <c r="J776" t="s">
        <v>21</v>
      </c>
      <c r="K776" t="s">
        <v>31</v>
      </c>
      <c r="L776">
        <v>13.7</v>
      </c>
      <c r="M776" t="s">
        <v>24</v>
      </c>
      <c r="N776">
        <v>3.39</v>
      </c>
      <c r="O776" t="s">
        <v>24</v>
      </c>
    </row>
    <row r="777" spans="1:15" x14ac:dyDescent="0.25">
      <c r="A777" t="s">
        <v>838</v>
      </c>
      <c r="B777">
        <v>60</v>
      </c>
      <c r="C777" t="s">
        <v>34</v>
      </c>
      <c r="D777" t="s">
        <v>17</v>
      </c>
      <c r="E777" t="s">
        <v>45</v>
      </c>
      <c r="F777" t="s">
        <v>55</v>
      </c>
      <c r="G777">
        <v>4.0999999999999996</v>
      </c>
      <c r="H777">
        <v>147</v>
      </c>
      <c r="I777" t="s">
        <v>40</v>
      </c>
      <c r="J777" t="s">
        <v>21</v>
      </c>
      <c r="K777" t="s">
        <v>22</v>
      </c>
      <c r="L777">
        <v>20.7</v>
      </c>
      <c r="M777" t="s">
        <v>24</v>
      </c>
      <c r="N777">
        <v>7.34</v>
      </c>
      <c r="O777" t="s">
        <v>24</v>
      </c>
    </row>
    <row r="778" spans="1:15" x14ac:dyDescent="0.25">
      <c r="A778" t="s">
        <v>839</v>
      </c>
      <c r="B778">
        <v>58</v>
      </c>
      <c r="C778" t="s">
        <v>34</v>
      </c>
      <c r="D778" t="s">
        <v>70</v>
      </c>
      <c r="E778" t="s">
        <v>39</v>
      </c>
      <c r="F778" t="s">
        <v>49</v>
      </c>
      <c r="G778">
        <v>9</v>
      </c>
      <c r="H778">
        <v>433</v>
      </c>
      <c r="I778" t="s">
        <v>40</v>
      </c>
      <c r="J778" t="s">
        <v>30</v>
      </c>
      <c r="K778" t="s">
        <v>41</v>
      </c>
      <c r="L778">
        <v>38.5</v>
      </c>
      <c r="M778" t="s">
        <v>23</v>
      </c>
      <c r="N778">
        <v>13.53</v>
      </c>
      <c r="O778" t="s">
        <v>24</v>
      </c>
    </row>
    <row r="779" spans="1:15" x14ac:dyDescent="0.25">
      <c r="A779" t="s">
        <v>840</v>
      </c>
      <c r="B779">
        <v>17</v>
      </c>
      <c r="C779" t="s">
        <v>44</v>
      </c>
      <c r="D779" t="s">
        <v>76</v>
      </c>
      <c r="E779" t="s">
        <v>18</v>
      </c>
      <c r="F779" t="s">
        <v>77</v>
      </c>
      <c r="G779">
        <v>7.4</v>
      </c>
      <c r="H779">
        <v>472</v>
      </c>
      <c r="I779" t="s">
        <v>65</v>
      </c>
      <c r="J779" t="s">
        <v>21</v>
      </c>
      <c r="K779" t="s">
        <v>41</v>
      </c>
      <c r="L779">
        <v>16.600000000000001</v>
      </c>
      <c r="M779" t="s">
        <v>24</v>
      </c>
      <c r="N779">
        <v>40.67</v>
      </c>
      <c r="O779" t="s">
        <v>23</v>
      </c>
    </row>
    <row r="780" spans="1:15" x14ac:dyDescent="0.25">
      <c r="A780" t="s">
        <v>841</v>
      </c>
      <c r="B780">
        <v>20</v>
      </c>
      <c r="C780" t="s">
        <v>26</v>
      </c>
      <c r="D780" t="s">
        <v>38</v>
      </c>
      <c r="E780" t="s">
        <v>18</v>
      </c>
      <c r="F780" t="s">
        <v>72</v>
      </c>
      <c r="G780">
        <v>8</v>
      </c>
      <c r="H780">
        <v>129</v>
      </c>
      <c r="I780" t="s">
        <v>36</v>
      </c>
      <c r="J780" t="s">
        <v>21</v>
      </c>
      <c r="K780" t="s">
        <v>22</v>
      </c>
      <c r="L780">
        <v>19.600000000000001</v>
      </c>
      <c r="M780" t="s">
        <v>24</v>
      </c>
      <c r="N780">
        <v>34.29</v>
      </c>
      <c r="O780" t="s">
        <v>23</v>
      </c>
    </row>
    <row r="781" spans="1:15" x14ac:dyDescent="0.25">
      <c r="A781" t="s">
        <v>842</v>
      </c>
      <c r="B781">
        <v>45</v>
      </c>
      <c r="C781" t="s">
        <v>34</v>
      </c>
      <c r="D781" t="s">
        <v>54</v>
      </c>
      <c r="E781" t="s">
        <v>18</v>
      </c>
      <c r="F781" t="s">
        <v>77</v>
      </c>
      <c r="G781">
        <v>0.2</v>
      </c>
      <c r="H781">
        <v>18</v>
      </c>
      <c r="I781" t="s">
        <v>29</v>
      </c>
      <c r="J781" t="s">
        <v>21</v>
      </c>
      <c r="K781" t="s">
        <v>31</v>
      </c>
      <c r="L781">
        <v>47.2</v>
      </c>
      <c r="M781" t="s">
        <v>23</v>
      </c>
      <c r="N781">
        <v>6.21</v>
      </c>
      <c r="O781" t="s">
        <v>24</v>
      </c>
    </row>
    <row r="782" spans="1:15" x14ac:dyDescent="0.25">
      <c r="A782" t="s">
        <v>843</v>
      </c>
      <c r="B782">
        <v>39</v>
      </c>
      <c r="C782" t="s">
        <v>16</v>
      </c>
      <c r="D782" t="s">
        <v>60</v>
      </c>
      <c r="E782" t="s">
        <v>45</v>
      </c>
      <c r="F782" t="s">
        <v>57</v>
      </c>
      <c r="G782">
        <v>1</v>
      </c>
      <c r="H782">
        <v>147</v>
      </c>
      <c r="I782" t="s">
        <v>40</v>
      </c>
      <c r="J782" t="s">
        <v>21</v>
      </c>
      <c r="K782" t="s">
        <v>22</v>
      </c>
      <c r="L782">
        <v>5.3</v>
      </c>
      <c r="M782" t="s">
        <v>24</v>
      </c>
      <c r="N782">
        <v>6.92</v>
      </c>
      <c r="O782" t="s">
        <v>24</v>
      </c>
    </row>
    <row r="783" spans="1:15" x14ac:dyDescent="0.25">
      <c r="A783" t="s">
        <v>844</v>
      </c>
      <c r="B783">
        <v>13</v>
      </c>
      <c r="C783" t="s">
        <v>44</v>
      </c>
      <c r="D783" t="s">
        <v>54</v>
      </c>
      <c r="E783" t="s">
        <v>18</v>
      </c>
      <c r="F783" t="s">
        <v>57</v>
      </c>
      <c r="G783">
        <v>3.3</v>
      </c>
      <c r="H783">
        <v>2</v>
      </c>
      <c r="I783" t="s">
        <v>65</v>
      </c>
      <c r="J783" t="s">
        <v>21</v>
      </c>
      <c r="K783" t="s">
        <v>41</v>
      </c>
      <c r="L783">
        <v>86.7</v>
      </c>
      <c r="M783" t="s">
        <v>42</v>
      </c>
      <c r="N783">
        <v>28.85</v>
      </c>
      <c r="O783" t="s">
        <v>23</v>
      </c>
    </row>
    <row r="784" spans="1:15" x14ac:dyDescent="0.25">
      <c r="A784" t="s">
        <v>845</v>
      </c>
      <c r="B784">
        <v>13</v>
      </c>
      <c r="C784" t="s">
        <v>44</v>
      </c>
      <c r="D784" t="s">
        <v>38</v>
      </c>
      <c r="E784" t="s">
        <v>39</v>
      </c>
      <c r="F784" t="s">
        <v>77</v>
      </c>
      <c r="G784">
        <v>1.7</v>
      </c>
      <c r="H784">
        <v>1</v>
      </c>
      <c r="I784" t="s">
        <v>62</v>
      </c>
      <c r="J784" t="s">
        <v>30</v>
      </c>
      <c r="K784" t="s">
        <v>41</v>
      </c>
      <c r="L784">
        <v>53.3</v>
      </c>
      <c r="M784" t="s">
        <v>32</v>
      </c>
      <c r="N784">
        <v>77.12</v>
      </c>
      <c r="O784" t="s">
        <v>42</v>
      </c>
    </row>
    <row r="785" spans="1:15" x14ac:dyDescent="0.25">
      <c r="A785" t="s">
        <v>846</v>
      </c>
      <c r="B785">
        <v>29</v>
      </c>
      <c r="C785" t="s">
        <v>16</v>
      </c>
      <c r="D785" t="s">
        <v>54</v>
      </c>
      <c r="E785" t="s">
        <v>28</v>
      </c>
      <c r="F785" t="s">
        <v>3</v>
      </c>
      <c r="G785">
        <v>0.3</v>
      </c>
      <c r="H785">
        <v>243</v>
      </c>
      <c r="I785" t="s">
        <v>80</v>
      </c>
      <c r="J785" t="s">
        <v>21</v>
      </c>
      <c r="K785" t="s">
        <v>41</v>
      </c>
      <c r="L785">
        <v>57.8</v>
      </c>
      <c r="M785" t="s">
        <v>32</v>
      </c>
      <c r="N785">
        <v>24.37</v>
      </c>
      <c r="O785" t="s">
        <v>24</v>
      </c>
    </row>
    <row r="786" spans="1:15" x14ac:dyDescent="0.25">
      <c r="A786" t="s">
        <v>847</v>
      </c>
      <c r="B786">
        <v>42</v>
      </c>
      <c r="C786" t="s">
        <v>16</v>
      </c>
      <c r="D786" t="s">
        <v>47</v>
      </c>
      <c r="E786" t="s">
        <v>45</v>
      </c>
      <c r="F786" t="s">
        <v>77</v>
      </c>
      <c r="G786">
        <v>3</v>
      </c>
      <c r="H786">
        <v>345</v>
      </c>
      <c r="I786" t="s">
        <v>52</v>
      </c>
      <c r="J786" t="s">
        <v>21</v>
      </c>
      <c r="K786" t="s">
        <v>31</v>
      </c>
      <c r="L786">
        <v>89.3</v>
      </c>
      <c r="M786" t="s">
        <v>42</v>
      </c>
      <c r="N786">
        <v>17.170000000000002</v>
      </c>
      <c r="O786" t="s">
        <v>24</v>
      </c>
    </row>
    <row r="787" spans="1:15" x14ac:dyDescent="0.25">
      <c r="A787" t="s">
        <v>848</v>
      </c>
      <c r="B787">
        <v>15</v>
      </c>
      <c r="C787" t="s">
        <v>44</v>
      </c>
      <c r="D787" t="s">
        <v>47</v>
      </c>
      <c r="E787" t="s">
        <v>45</v>
      </c>
      <c r="F787" t="s">
        <v>72</v>
      </c>
      <c r="G787">
        <v>5.9</v>
      </c>
      <c r="H787">
        <v>425</v>
      </c>
      <c r="I787" t="s">
        <v>65</v>
      </c>
      <c r="J787" t="s">
        <v>30</v>
      </c>
      <c r="K787" t="s">
        <v>41</v>
      </c>
      <c r="L787">
        <v>86.8</v>
      </c>
      <c r="M787" t="s">
        <v>42</v>
      </c>
      <c r="N787">
        <v>48.81</v>
      </c>
      <c r="O787" t="s">
        <v>23</v>
      </c>
    </row>
    <row r="788" spans="1:15" x14ac:dyDescent="0.25">
      <c r="A788" t="s">
        <v>849</v>
      </c>
      <c r="B788">
        <v>19</v>
      </c>
      <c r="C788" t="s">
        <v>26</v>
      </c>
      <c r="D788" t="s">
        <v>60</v>
      </c>
      <c r="E788" t="s">
        <v>45</v>
      </c>
      <c r="F788" t="s">
        <v>84</v>
      </c>
      <c r="G788">
        <v>1.3</v>
      </c>
      <c r="H788">
        <v>256</v>
      </c>
      <c r="I788" t="s">
        <v>50</v>
      </c>
      <c r="J788" t="s">
        <v>30</v>
      </c>
      <c r="K788" t="s">
        <v>31</v>
      </c>
      <c r="L788">
        <v>7.8</v>
      </c>
      <c r="M788" t="s">
        <v>24</v>
      </c>
      <c r="N788">
        <v>40.950000000000003</v>
      </c>
      <c r="O788" t="s">
        <v>23</v>
      </c>
    </row>
    <row r="789" spans="1:15" x14ac:dyDescent="0.25">
      <c r="A789" t="s">
        <v>850</v>
      </c>
      <c r="B789">
        <v>13</v>
      </c>
      <c r="C789" t="s">
        <v>44</v>
      </c>
      <c r="D789" t="s">
        <v>60</v>
      </c>
      <c r="E789" t="s">
        <v>45</v>
      </c>
      <c r="F789" t="s">
        <v>64</v>
      </c>
      <c r="G789">
        <v>9.8000000000000007</v>
      </c>
      <c r="H789">
        <v>470</v>
      </c>
      <c r="I789" t="s">
        <v>20</v>
      </c>
      <c r="J789" t="s">
        <v>21</v>
      </c>
      <c r="K789" t="s">
        <v>41</v>
      </c>
      <c r="L789">
        <v>13.7</v>
      </c>
      <c r="M789" t="s">
        <v>24</v>
      </c>
      <c r="N789">
        <v>17.309999999999999</v>
      </c>
      <c r="O789" t="s">
        <v>24</v>
      </c>
    </row>
    <row r="790" spans="1:15" x14ac:dyDescent="0.25">
      <c r="A790" t="s">
        <v>851</v>
      </c>
      <c r="B790">
        <v>43</v>
      </c>
      <c r="C790" t="s">
        <v>16</v>
      </c>
      <c r="D790" t="s">
        <v>60</v>
      </c>
      <c r="E790" t="s">
        <v>71</v>
      </c>
      <c r="F790" t="s">
        <v>84</v>
      </c>
      <c r="G790">
        <v>8.3000000000000007</v>
      </c>
      <c r="H790">
        <v>167</v>
      </c>
      <c r="I790" t="s">
        <v>36</v>
      </c>
      <c r="J790" t="s">
        <v>21</v>
      </c>
      <c r="K790" t="s">
        <v>31</v>
      </c>
      <c r="L790">
        <v>12</v>
      </c>
      <c r="M790" t="s">
        <v>24</v>
      </c>
      <c r="N790">
        <v>2.77</v>
      </c>
      <c r="O790" t="s">
        <v>24</v>
      </c>
    </row>
    <row r="791" spans="1:15" x14ac:dyDescent="0.25">
      <c r="A791" t="s">
        <v>852</v>
      </c>
      <c r="B791">
        <v>52</v>
      </c>
      <c r="C791" t="s">
        <v>34</v>
      </c>
      <c r="D791" t="s">
        <v>38</v>
      </c>
      <c r="E791" t="s">
        <v>39</v>
      </c>
      <c r="F791" t="s">
        <v>57</v>
      </c>
      <c r="G791">
        <v>9.5</v>
      </c>
      <c r="H791">
        <v>213</v>
      </c>
      <c r="I791" t="s">
        <v>50</v>
      </c>
      <c r="J791" t="s">
        <v>21</v>
      </c>
      <c r="K791" t="s">
        <v>41</v>
      </c>
      <c r="L791">
        <v>5.5</v>
      </c>
      <c r="M791" t="s">
        <v>24</v>
      </c>
      <c r="N791">
        <v>7.16</v>
      </c>
      <c r="O791" t="s">
        <v>24</v>
      </c>
    </row>
    <row r="792" spans="1:15" x14ac:dyDescent="0.25">
      <c r="A792" t="s">
        <v>853</v>
      </c>
      <c r="B792">
        <v>38</v>
      </c>
      <c r="C792" t="s">
        <v>16</v>
      </c>
      <c r="D792" t="s">
        <v>27</v>
      </c>
      <c r="E792" t="s">
        <v>39</v>
      </c>
      <c r="F792" t="s">
        <v>49</v>
      </c>
      <c r="G792">
        <v>7.9</v>
      </c>
      <c r="H792">
        <v>79</v>
      </c>
      <c r="I792" t="s">
        <v>58</v>
      </c>
      <c r="J792" t="s">
        <v>21</v>
      </c>
      <c r="K792" t="s">
        <v>31</v>
      </c>
      <c r="L792">
        <v>45.4</v>
      </c>
      <c r="M792" t="s">
        <v>23</v>
      </c>
      <c r="N792">
        <v>23.17</v>
      </c>
      <c r="O792" t="s">
        <v>24</v>
      </c>
    </row>
    <row r="793" spans="1:15" x14ac:dyDescent="0.25">
      <c r="A793" t="s">
        <v>854</v>
      </c>
      <c r="B793">
        <v>25</v>
      </c>
      <c r="C793" t="s">
        <v>16</v>
      </c>
      <c r="D793" t="s">
        <v>76</v>
      </c>
      <c r="E793" t="s">
        <v>71</v>
      </c>
      <c r="F793" t="s">
        <v>72</v>
      </c>
      <c r="G793">
        <v>6.3</v>
      </c>
      <c r="H793">
        <v>171</v>
      </c>
      <c r="I793" t="s">
        <v>20</v>
      </c>
      <c r="J793" t="s">
        <v>21</v>
      </c>
      <c r="K793" t="s">
        <v>41</v>
      </c>
      <c r="L793">
        <v>11.3</v>
      </c>
      <c r="M793" t="s">
        <v>24</v>
      </c>
      <c r="N793">
        <v>22.57</v>
      </c>
      <c r="O793" t="s">
        <v>24</v>
      </c>
    </row>
    <row r="794" spans="1:15" x14ac:dyDescent="0.25">
      <c r="A794" t="s">
        <v>855</v>
      </c>
      <c r="B794">
        <v>30</v>
      </c>
      <c r="C794" t="s">
        <v>16</v>
      </c>
      <c r="D794" t="s">
        <v>54</v>
      </c>
      <c r="E794" t="s">
        <v>71</v>
      </c>
      <c r="F794" t="s">
        <v>77</v>
      </c>
      <c r="G794">
        <v>2.5</v>
      </c>
      <c r="H794">
        <v>204</v>
      </c>
      <c r="I794" t="s">
        <v>65</v>
      </c>
      <c r="J794" t="s">
        <v>30</v>
      </c>
      <c r="K794" t="s">
        <v>31</v>
      </c>
      <c r="L794">
        <v>85.3</v>
      </c>
      <c r="M794" t="s">
        <v>42</v>
      </c>
      <c r="N794">
        <v>24.18</v>
      </c>
      <c r="O794" t="s">
        <v>24</v>
      </c>
    </row>
    <row r="795" spans="1:15" x14ac:dyDescent="0.25">
      <c r="A795" t="s">
        <v>856</v>
      </c>
      <c r="B795">
        <v>25</v>
      </c>
      <c r="C795" t="s">
        <v>16</v>
      </c>
      <c r="D795" t="s">
        <v>67</v>
      </c>
      <c r="E795" t="s">
        <v>39</v>
      </c>
      <c r="F795" t="s">
        <v>64</v>
      </c>
      <c r="G795">
        <v>6.2</v>
      </c>
      <c r="H795">
        <v>18</v>
      </c>
      <c r="I795" t="s">
        <v>36</v>
      </c>
      <c r="J795" t="s">
        <v>21</v>
      </c>
      <c r="K795" t="s">
        <v>31</v>
      </c>
      <c r="L795">
        <v>65.5</v>
      </c>
      <c r="M795" t="s">
        <v>32</v>
      </c>
      <c r="N795">
        <v>6.97</v>
      </c>
      <c r="O795" t="s">
        <v>24</v>
      </c>
    </row>
    <row r="796" spans="1:15" x14ac:dyDescent="0.25">
      <c r="A796" t="s">
        <v>857</v>
      </c>
      <c r="B796">
        <v>43</v>
      </c>
      <c r="C796" t="s">
        <v>16</v>
      </c>
      <c r="D796" t="s">
        <v>27</v>
      </c>
      <c r="E796" t="s">
        <v>45</v>
      </c>
      <c r="F796" t="s">
        <v>72</v>
      </c>
      <c r="G796">
        <v>2.8</v>
      </c>
      <c r="H796">
        <v>142</v>
      </c>
      <c r="I796" t="s">
        <v>62</v>
      </c>
      <c r="J796" t="s">
        <v>21</v>
      </c>
      <c r="K796" t="s">
        <v>41</v>
      </c>
      <c r="L796">
        <v>40.200000000000003</v>
      </c>
      <c r="M796" t="s">
        <v>23</v>
      </c>
      <c r="N796">
        <v>77.540000000000006</v>
      </c>
      <c r="O796" t="s">
        <v>42</v>
      </c>
    </row>
    <row r="797" spans="1:15" x14ac:dyDescent="0.25">
      <c r="A797" t="s">
        <v>858</v>
      </c>
      <c r="B797">
        <v>29</v>
      </c>
      <c r="C797" t="s">
        <v>16</v>
      </c>
      <c r="D797" t="s">
        <v>47</v>
      </c>
      <c r="E797" t="s">
        <v>28</v>
      </c>
      <c r="F797" t="s">
        <v>19</v>
      </c>
      <c r="G797">
        <v>6.2</v>
      </c>
      <c r="H797">
        <v>178</v>
      </c>
      <c r="I797" t="s">
        <v>29</v>
      </c>
      <c r="J797" t="s">
        <v>21</v>
      </c>
      <c r="K797" t="s">
        <v>31</v>
      </c>
      <c r="L797">
        <v>8.5</v>
      </c>
      <c r="M797" t="s">
        <v>24</v>
      </c>
      <c r="N797">
        <v>7.21</v>
      </c>
      <c r="O797" t="s">
        <v>24</v>
      </c>
    </row>
    <row r="798" spans="1:15" x14ac:dyDescent="0.25">
      <c r="A798" t="s">
        <v>859</v>
      </c>
      <c r="B798">
        <v>54</v>
      </c>
      <c r="C798" t="s">
        <v>34</v>
      </c>
      <c r="D798" t="s">
        <v>70</v>
      </c>
      <c r="E798" t="s">
        <v>48</v>
      </c>
      <c r="F798" t="s">
        <v>55</v>
      </c>
      <c r="G798">
        <v>3.2</v>
      </c>
      <c r="H798">
        <v>256</v>
      </c>
      <c r="I798" t="s">
        <v>65</v>
      </c>
      <c r="J798" t="s">
        <v>30</v>
      </c>
      <c r="K798" t="s">
        <v>31</v>
      </c>
      <c r="L798">
        <v>67</v>
      </c>
      <c r="M798" t="s">
        <v>32</v>
      </c>
      <c r="N798">
        <v>2.39</v>
      </c>
      <c r="O798" t="s">
        <v>24</v>
      </c>
    </row>
    <row r="799" spans="1:15" x14ac:dyDescent="0.25">
      <c r="A799" t="s">
        <v>860</v>
      </c>
      <c r="B799">
        <v>40</v>
      </c>
      <c r="C799" t="s">
        <v>16</v>
      </c>
      <c r="D799" t="s">
        <v>47</v>
      </c>
      <c r="E799" t="s">
        <v>45</v>
      </c>
      <c r="F799" t="s">
        <v>72</v>
      </c>
      <c r="G799">
        <v>6.7</v>
      </c>
      <c r="H799">
        <v>484</v>
      </c>
      <c r="I799" t="s">
        <v>52</v>
      </c>
      <c r="J799" t="s">
        <v>30</v>
      </c>
      <c r="K799" t="s">
        <v>41</v>
      </c>
      <c r="L799">
        <v>73</v>
      </c>
      <c r="M799" t="s">
        <v>32</v>
      </c>
      <c r="N799">
        <v>24.56</v>
      </c>
      <c r="O799" t="s">
        <v>24</v>
      </c>
    </row>
    <row r="800" spans="1:15" x14ac:dyDescent="0.25">
      <c r="A800" t="s">
        <v>861</v>
      </c>
      <c r="B800">
        <v>60</v>
      </c>
      <c r="C800" t="s">
        <v>34</v>
      </c>
      <c r="D800" t="s">
        <v>67</v>
      </c>
      <c r="E800" t="s">
        <v>18</v>
      </c>
      <c r="F800" t="s">
        <v>57</v>
      </c>
      <c r="G800">
        <v>3.2</v>
      </c>
      <c r="H800">
        <v>271</v>
      </c>
      <c r="I800" t="s">
        <v>80</v>
      </c>
      <c r="J800" t="s">
        <v>21</v>
      </c>
      <c r="K800" t="s">
        <v>31</v>
      </c>
      <c r="L800">
        <v>49.8</v>
      </c>
      <c r="M800" t="s">
        <v>23</v>
      </c>
      <c r="N800">
        <v>67.56</v>
      </c>
      <c r="O800" t="s">
        <v>32</v>
      </c>
    </row>
    <row r="801" spans="1:15" x14ac:dyDescent="0.25">
      <c r="A801" t="s">
        <v>862</v>
      </c>
      <c r="B801">
        <v>42</v>
      </c>
      <c r="C801" t="s">
        <v>16</v>
      </c>
      <c r="D801" t="s">
        <v>38</v>
      </c>
      <c r="E801" t="s">
        <v>18</v>
      </c>
      <c r="F801" t="s">
        <v>35</v>
      </c>
      <c r="G801">
        <v>7.9</v>
      </c>
      <c r="H801">
        <v>348</v>
      </c>
      <c r="I801" t="s">
        <v>80</v>
      </c>
      <c r="J801" t="s">
        <v>21</v>
      </c>
      <c r="K801" t="s">
        <v>31</v>
      </c>
      <c r="L801">
        <v>11.3</v>
      </c>
      <c r="M801" t="s">
        <v>24</v>
      </c>
      <c r="N801">
        <v>40.18</v>
      </c>
      <c r="O801" t="s">
        <v>23</v>
      </c>
    </row>
    <row r="802" spans="1:15" x14ac:dyDescent="0.25">
      <c r="A802" t="s">
        <v>863</v>
      </c>
      <c r="B802">
        <v>17</v>
      </c>
      <c r="C802" t="s">
        <v>44</v>
      </c>
      <c r="D802" t="s">
        <v>17</v>
      </c>
      <c r="E802" t="s">
        <v>28</v>
      </c>
      <c r="F802" t="s">
        <v>57</v>
      </c>
      <c r="G802">
        <v>4.7</v>
      </c>
      <c r="H802">
        <v>79</v>
      </c>
      <c r="I802" t="s">
        <v>62</v>
      </c>
      <c r="J802" t="s">
        <v>21</v>
      </c>
      <c r="K802" t="s">
        <v>22</v>
      </c>
      <c r="L802">
        <v>43.8</v>
      </c>
      <c r="M802" t="s">
        <v>23</v>
      </c>
      <c r="N802">
        <v>6.97</v>
      </c>
      <c r="O802" t="s">
        <v>24</v>
      </c>
    </row>
    <row r="803" spans="1:15" x14ac:dyDescent="0.25">
      <c r="A803" t="s">
        <v>864</v>
      </c>
      <c r="B803">
        <v>24</v>
      </c>
      <c r="C803" t="s">
        <v>26</v>
      </c>
      <c r="D803" t="s">
        <v>60</v>
      </c>
      <c r="E803" t="s">
        <v>39</v>
      </c>
      <c r="F803" t="s">
        <v>57</v>
      </c>
      <c r="G803">
        <v>2.5</v>
      </c>
      <c r="H803">
        <v>110</v>
      </c>
      <c r="I803" t="s">
        <v>29</v>
      </c>
      <c r="J803" t="s">
        <v>21</v>
      </c>
      <c r="K803" t="s">
        <v>31</v>
      </c>
      <c r="L803">
        <v>5.0999999999999996</v>
      </c>
      <c r="M803" t="s">
        <v>24</v>
      </c>
      <c r="N803">
        <v>34.81</v>
      </c>
      <c r="O803" t="s">
        <v>23</v>
      </c>
    </row>
    <row r="804" spans="1:15" x14ac:dyDescent="0.25">
      <c r="A804" t="s">
        <v>865</v>
      </c>
      <c r="B804">
        <v>18</v>
      </c>
      <c r="C804" t="s">
        <v>26</v>
      </c>
      <c r="D804" t="s">
        <v>70</v>
      </c>
      <c r="E804" t="s">
        <v>39</v>
      </c>
      <c r="F804" t="s">
        <v>72</v>
      </c>
      <c r="G804">
        <v>4.9000000000000004</v>
      </c>
      <c r="H804">
        <v>341</v>
      </c>
      <c r="I804" t="s">
        <v>40</v>
      </c>
      <c r="J804" t="s">
        <v>21</v>
      </c>
      <c r="K804" t="s">
        <v>31</v>
      </c>
      <c r="L804">
        <v>86.6</v>
      </c>
      <c r="M804" t="s">
        <v>42</v>
      </c>
      <c r="N804">
        <v>47.02</v>
      </c>
      <c r="O804" t="s">
        <v>23</v>
      </c>
    </row>
    <row r="805" spans="1:15" x14ac:dyDescent="0.25">
      <c r="A805" t="s">
        <v>866</v>
      </c>
      <c r="B805">
        <v>34</v>
      </c>
      <c r="C805" t="s">
        <v>16</v>
      </c>
      <c r="D805" t="s">
        <v>38</v>
      </c>
      <c r="E805" t="s">
        <v>18</v>
      </c>
      <c r="F805" t="s">
        <v>72</v>
      </c>
      <c r="G805">
        <v>6.6</v>
      </c>
      <c r="H805">
        <v>78</v>
      </c>
      <c r="I805" t="s">
        <v>52</v>
      </c>
      <c r="J805" t="s">
        <v>30</v>
      </c>
      <c r="K805" t="s">
        <v>22</v>
      </c>
      <c r="L805">
        <v>16.100000000000001</v>
      </c>
      <c r="M805" t="s">
        <v>24</v>
      </c>
      <c r="N805">
        <v>50.67</v>
      </c>
      <c r="O805" t="s">
        <v>32</v>
      </c>
    </row>
    <row r="806" spans="1:15" x14ac:dyDescent="0.25">
      <c r="A806" t="s">
        <v>867</v>
      </c>
      <c r="B806">
        <v>20</v>
      </c>
      <c r="C806" t="s">
        <v>26</v>
      </c>
      <c r="D806" t="s">
        <v>76</v>
      </c>
      <c r="E806" t="s">
        <v>45</v>
      </c>
      <c r="F806" t="s">
        <v>64</v>
      </c>
      <c r="G806">
        <v>3.3</v>
      </c>
      <c r="H806">
        <v>314</v>
      </c>
      <c r="I806" t="s">
        <v>62</v>
      </c>
      <c r="J806" t="s">
        <v>30</v>
      </c>
      <c r="K806" t="s">
        <v>41</v>
      </c>
      <c r="L806">
        <v>80.400000000000006</v>
      </c>
      <c r="M806" t="s">
        <v>42</v>
      </c>
      <c r="N806">
        <v>9.14</v>
      </c>
      <c r="O806" t="s">
        <v>24</v>
      </c>
    </row>
    <row r="807" spans="1:15" x14ac:dyDescent="0.25">
      <c r="A807" t="s">
        <v>868</v>
      </c>
      <c r="B807">
        <v>57</v>
      </c>
      <c r="C807" t="s">
        <v>34</v>
      </c>
      <c r="D807" t="s">
        <v>60</v>
      </c>
      <c r="E807" t="s">
        <v>18</v>
      </c>
      <c r="F807" t="s">
        <v>49</v>
      </c>
      <c r="G807">
        <v>1.6</v>
      </c>
      <c r="H807">
        <v>157</v>
      </c>
      <c r="I807" t="s">
        <v>29</v>
      </c>
      <c r="J807" t="s">
        <v>21</v>
      </c>
      <c r="K807" t="s">
        <v>31</v>
      </c>
      <c r="L807">
        <v>87.4</v>
      </c>
      <c r="M807" t="s">
        <v>42</v>
      </c>
      <c r="N807">
        <v>42.48</v>
      </c>
      <c r="O807" t="s">
        <v>23</v>
      </c>
    </row>
    <row r="808" spans="1:15" x14ac:dyDescent="0.25">
      <c r="A808" t="s">
        <v>869</v>
      </c>
      <c r="B808">
        <v>34</v>
      </c>
      <c r="C808" t="s">
        <v>16</v>
      </c>
      <c r="D808" t="s">
        <v>90</v>
      </c>
      <c r="E808" t="s">
        <v>48</v>
      </c>
      <c r="F808" t="s">
        <v>84</v>
      </c>
      <c r="G808">
        <v>1.7</v>
      </c>
      <c r="H808">
        <v>441</v>
      </c>
      <c r="I808" t="s">
        <v>80</v>
      </c>
      <c r="J808" t="s">
        <v>30</v>
      </c>
      <c r="K808" t="s">
        <v>31</v>
      </c>
      <c r="L808">
        <v>16.600000000000001</v>
      </c>
      <c r="M808" t="s">
        <v>24</v>
      </c>
      <c r="N808">
        <v>75.55</v>
      </c>
      <c r="O808" t="s">
        <v>42</v>
      </c>
    </row>
    <row r="809" spans="1:15" x14ac:dyDescent="0.25">
      <c r="A809" t="s">
        <v>870</v>
      </c>
      <c r="B809">
        <v>30</v>
      </c>
      <c r="C809" t="s">
        <v>16</v>
      </c>
      <c r="D809" t="s">
        <v>60</v>
      </c>
      <c r="E809" t="s">
        <v>28</v>
      </c>
      <c r="F809" t="s">
        <v>49</v>
      </c>
      <c r="G809">
        <v>4.9000000000000004</v>
      </c>
      <c r="H809">
        <v>308</v>
      </c>
      <c r="I809" t="s">
        <v>20</v>
      </c>
      <c r="J809" t="s">
        <v>21</v>
      </c>
      <c r="K809" t="s">
        <v>31</v>
      </c>
      <c r="L809">
        <v>57.7</v>
      </c>
      <c r="M809" t="s">
        <v>32</v>
      </c>
      <c r="N809">
        <v>39.06</v>
      </c>
      <c r="O809" t="s">
        <v>23</v>
      </c>
    </row>
    <row r="810" spans="1:15" x14ac:dyDescent="0.25">
      <c r="A810" t="s">
        <v>871</v>
      </c>
      <c r="B810">
        <v>24</v>
      </c>
      <c r="C810" t="s">
        <v>26</v>
      </c>
      <c r="D810" t="s">
        <v>54</v>
      </c>
      <c r="E810" t="s">
        <v>18</v>
      </c>
      <c r="F810" t="s">
        <v>77</v>
      </c>
      <c r="G810">
        <v>9</v>
      </c>
      <c r="H810">
        <v>137</v>
      </c>
      <c r="I810" t="s">
        <v>52</v>
      </c>
      <c r="J810" t="s">
        <v>30</v>
      </c>
      <c r="K810" t="s">
        <v>31</v>
      </c>
      <c r="L810">
        <v>52.9</v>
      </c>
      <c r="M810" t="s">
        <v>32</v>
      </c>
      <c r="N810">
        <v>9.42</v>
      </c>
      <c r="O810" t="s">
        <v>24</v>
      </c>
    </row>
    <row r="811" spans="1:15" x14ac:dyDescent="0.25">
      <c r="A811" t="s">
        <v>872</v>
      </c>
      <c r="B811">
        <v>25</v>
      </c>
      <c r="C811" t="s">
        <v>16</v>
      </c>
      <c r="D811" t="s">
        <v>27</v>
      </c>
      <c r="E811" t="s">
        <v>39</v>
      </c>
      <c r="F811" t="s">
        <v>77</v>
      </c>
      <c r="G811">
        <v>6</v>
      </c>
      <c r="H811">
        <v>244</v>
      </c>
      <c r="I811" t="s">
        <v>62</v>
      </c>
      <c r="J811" t="s">
        <v>21</v>
      </c>
      <c r="K811" t="s">
        <v>41</v>
      </c>
      <c r="L811">
        <v>21.4</v>
      </c>
      <c r="M811" t="s">
        <v>24</v>
      </c>
      <c r="N811">
        <v>74.14</v>
      </c>
      <c r="O811" t="s">
        <v>32</v>
      </c>
    </row>
    <row r="812" spans="1:15" x14ac:dyDescent="0.25">
      <c r="A812" t="s">
        <v>873</v>
      </c>
      <c r="B812">
        <v>56</v>
      </c>
      <c r="C812" t="s">
        <v>34</v>
      </c>
      <c r="D812" t="s">
        <v>70</v>
      </c>
      <c r="E812" t="s">
        <v>48</v>
      </c>
      <c r="F812" t="s">
        <v>49</v>
      </c>
      <c r="G812">
        <v>5.9</v>
      </c>
      <c r="H812">
        <v>60</v>
      </c>
      <c r="I812" t="s">
        <v>36</v>
      </c>
      <c r="J812" t="s">
        <v>30</v>
      </c>
      <c r="K812" t="s">
        <v>31</v>
      </c>
      <c r="L812">
        <v>72</v>
      </c>
      <c r="M812" t="s">
        <v>32</v>
      </c>
      <c r="N812">
        <v>74.680000000000007</v>
      </c>
      <c r="O812" t="s">
        <v>32</v>
      </c>
    </row>
    <row r="813" spans="1:15" x14ac:dyDescent="0.25">
      <c r="A813" t="s">
        <v>874</v>
      </c>
      <c r="B813">
        <v>53</v>
      </c>
      <c r="C813" t="s">
        <v>34</v>
      </c>
      <c r="D813" t="s">
        <v>67</v>
      </c>
      <c r="E813" t="s">
        <v>28</v>
      </c>
      <c r="F813" t="s">
        <v>19</v>
      </c>
      <c r="G813">
        <v>6.4</v>
      </c>
      <c r="H813">
        <v>453</v>
      </c>
      <c r="I813" t="s">
        <v>29</v>
      </c>
      <c r="J813" t="s">
        <v>30</v>
      </c>
      <c r="K813" t="s">
        <v>22</v>
      </c>
      <c r="L813">
        <v>35.6</v>
      </c>
      <c r="M813" t="s">
        <v>23</v>
      </c>
      <c r="N813">
        <v>43.51</v>
      </c>
      <c r="O813" t="s">
        <v>23</v>
      </c>
    </row>
    <row r="814" spans="1:15" x14ac:dyDescent="0.25">
      <c r="A814" t="s">
        <v>875</v>
      </c>
      <c r="B814">
        <v>21</v>
      </c>
      <c r="C814" t="s">
        <v>26</v>
      </c>
      <c r="D814" t="s">
        <v>54</v>
      </c>
      <c r="E814" t="s">
        <v>71</v>
      </c>
      <c r="F814" t="s">
        <v>49</v>
      </c>
      <c r="G814">
        <v>0.5</v>
      </c>
      <c r="H814">
        <v>397</v>
      </c>
      <c r="I814" t="s">
        <v>29</v>
      </c>
      <c r="J814" t="s">
        <v>21</v>
      </c>
      <c r="K814" t="s">
        <v>41</v>
      </c>
      <c r="L814">
        <v>74.2</v>
      </c>
      <c r="M814" t="s">
        <v>32</v>
      </c>
      <c r="N814">
        <v>46.33</v>
      </c>
      <c r="O814" t="s">
        <v>23</v>
      </c>
    </row>
    <row r="815" spans="1:15" x14ac:dyDescent="0.25">
      <c r="A815" t="s">
        <v>876</v>
      </c>
      <c r="B815">
        <v>29</v>
      </c>
      <c r="C815" t="s">
        <v>16</v>
      </c>
      <c r="D815" t="s">
        <v>60</v>
      </c>
      <c r="E815" t="s">
        <v>28</v>
      </c>
      <c r="F815" t="s">
        <v>57</v>
      </c>
      <c r="G815">
        <v>1.9</v>
      </c>
      <c r="H815">
        <v>384</v>
      </c>
      <c r="I815" t="s">
        <v>40</v>
      </c>
      <c r="J815" t="s">
        <v>30</v>
      </c>
      <c r="K815" t="s">
        <v>22</v>
      </c>
      <c r="L815">
        <v>66.2</v>
      </c>
      <c r="M815" t="s">
        <v>32</v>
      </c>
      <c r="N815">
        <v>66.23</v>
      </c>
      <c r="O815" t="s">
        <v>32</v>
      </c>
    </row>
    <row r="816" spans="1:15" x14ac:dyDescent="0.25">
      <c r="A816" t="s">
        <v>877</v>
      </c>
      <c r="B816">
        <v>46</v>
      </c>
      <c r="C816" t="s">
        <v>34</v>
      </c>
      <c r="D816" t="s">
        <v>67</v>
      </c>
      <c r="E816" t="s">
        <v>45</v>
      </c>
      <c r="F816" t="s">
        <v>64</v>
      </c>
      <c r="G816">
        <v>5.4</v>
      </c>
      <c r="H816">
        <v>99</v>
      </c>
      <c r="I816" t="s">
        <v>65</v>
      </c>
      <c r="J816" t="s">
        <v>21</v>
      </c>
      <c r="K816" t="s">
        <v>22</v>
      </c>
      <c r="L816">
        <v>74.5</v>
      </c>
      <c r="M816" t="s">
        <v>32</v>
      </c>
      <c r="N816">
        <v>61.15</v>
      </c>
      <c r="O816" t="s">
        <v>32</v>
      </c>
    </row>
    <row r="817" spans="1:15" x14ac:dyDescent="0.25">
      <c r="A817" t="s">
        <v>878</v>
      </c>
      <c r="B817">
        <v>14</v>
      </c>
      <c r="C817" t="s">
        <v>44</v>
      </c>
      <c r="D817" t="s">
        <v>76</v>
      </c>
      <c r="E817" t="s">
        <v>28</v>
      </c>
      <c r="F817" t="s">
        <v>72</v>
      </c>
      <c r="G817">
        <v>7.9</v>
      </c>
      <c r="H817">
        <v>441</v>
      </c>
      <c r="I817" t="s">
        <v>36</v>
      </c>
      <c r="J817" t="s">
        <v>30</v>
      </c>
      <c r="K817" t="s">
        <v>31</v>
      </c>
      <c r="L817">
        <v>68.3</v>
      </c>
      <c r="M817" t="s">
        <v>32</v>
      </c>
      <c r="N817">
        <v>15.21</v>
      </c>
      <c r="O817" t="s">
        <v>24</v>
      </c>
    </row>
    <row r="818" spans="1:15" x14ac:dyDescent="0.25">
      <c r="A818" t="s">
        <v>879</v>
      </c>
      <c r="B818">
        <v>39</v>
      </c>
      <c r="C818" t="s">
        <v>16</v>
      </c>
      <c r="D818" t="s">
        <v>27</v>
      </c>
      <c r="E818" t="s">
        <v>48</v>
      </c>
      <c r="F818" t="s">
        <v>72</v>
      </c>
      <c r="G818">
        <v>1.4</v>
      </c>
      <c r="H818">
        <v>456</v>
      </c>
      <c r="I818" t="s">
        <v>40</v>
      </c>
      <c r="J818" t="s">
        <v>30</v>
      </c>
      <c r="K818" t="s">
        <v>22</v>
      </c>
      <c r="L818">
        <v>50.6</v>
      </c>
      <c r="M818" t="s">
        <v>32</v>
      </c>
      <c r="N818">
        <v>41.06</v>
      </c>
      <c r="O818" t="s">
        <v>23</v>
      </c>
    </row>
    <row r="819" spans="1:15" x14ac:dyDescent="0.25">
      <c r="A819" t="s">
        <v>880</v>
      </c>
      <c r="B819">
        <v>34</v>
      </c>
      <c r="C819" t="s">
        <v>16</v>
      </c>
      <c r="D819" t="s">
        <v>47</v>
      </c>
      <c r="E819" t="s">
        <v>39</v>
      </c>
      <c r="F819" t="s">
        <v>19</v>
      </c>
      <c r="G819">
        <v>8</v>
      </c>
      <c r="H819">
        <v>479</v>
      </c>
      <c r="I819" t="s">
        <v>58</v>
      </c>
      <c r="J819" t="s">
        <v>30</v>
      </c>
      <c r="K819" t="s">
        <v>41</v>
      </c>
      <c r="L819">
        <v>39.9</v>
      </c>
      <c r="M819" t="s">
        <v>23</v>
      </c>
      <c r="N819">
        <v>30.56</v>
      </c>
      <c r="O819" t="s">
        <v>23</v>
      </c>
    </row>
    <row r="820" spans="1:15" x14ac:dyDescent="0.25">
      <c r="A820" t="s">
        <v>881</v>
      </c>
      <c r="B820">
        <v>26</v>
      </c>
      <c r="C820" t="s">
        <v>16</v>
      </c>
      <c r="D820" t="s">
        <v>38</v>
      </c>
      <c r="E820" t="s">
        <v>71</v>
      </c>
      <c r="F820" t="s">
        <v>57</v>
      </c>
      <c r="G820">
        <v>1.7</v>
      </c>
      <c r="H820">
        <v>144</v>
      </c>
      <c r="I820" t="s">
        <v>80</v>
      </c>
      <c r="J820" t="s">
        <v>21</v>
      </c>
      <c r="K820" t="s">
        <v>31</v>
      </c>
      <c r="L820">
        <v>81.8</v>
      </c>
      <c r="M820" t="s">
        <v>42</v>
      </c>
      <c r="N820">
        <v>62.51</v>
      </c>
      <c r="O820" t="s">
        <v>32</v>
      </c>
    </row>
    <row r="821" spans="1:15" x14ac:dyDescent="0.25">
      <c r="A821" t="s">
        <v>882</v>
      </c>
      <c r="B821">
        <v>59</v>
      </c>
      <c r="C821" t="s">
        <v>34</v>
      </c>
      <c r="D821" t="s">
        <v>90</v>
      </c>
      <c r="E821" t="s">
        <v>45</v>
      </c>
      <c r="F821" t="s">
        <v>35</v>
      </c>
      <c r="G821">
        <v>0.9</v>
      </c>
      <c r="H821">
        <v>468</v>
      </c>
      <c r="I821" t="s">
        <v>80</v>
      </c>
      <c r="J821" t="s">
        <v>21</v>
      </c>
      <c r="K821" t="s">
        <v>22</v>
      </c>
      <c r="L821">
        <v>76.2</v>
      </c>
      <c r="M821" t="s">
        <v>42</v>
      </c>
      <c r="N821">
        <v>68.36</v>
      </c>
      <c r="O821" t="s">
        <v>32</v>
      </c>
    </row>
    <row r="822" spans="1:15" x14ac:dyDescent="0.25">
      <c r="A822" t="s">
        <v>883</v>
      </c>
      <c r="B822">
        <v>19</v>
      </c>
      <c r="C822" t="s">
        <v>26</v>
      </c>
      <c r="D822" t="s">
        <v>60</v>
      </c>
      <c r="E822" t="s">
        <v>71</v>
      </c>
      <c r="F822" t="s">
        <v>49</v>
      </c>
      <c r="G822">
        <v>0.6</v>
      </c>
      <c r="H822">
        <v>444</v>
      </c>
      <c r="I822" t="s">
        <v>65</v>
      </c>
      <c r="J822" t="s">
        <v>21</v>
      </c>
      <c r="K822" t="s">
        <v>41</v>
      </c>
      <c r="L822">
        <v>39.700000000000003</v>
      </c>
      <c r="M822" t="s">
        <v>23</v>
      </c>
      <c r="N822">
        <v>27.94</v>
      </c>
      <c r="O822" t="s">
        <v>23</v>
      </c>
    </row>
    <row r="823" spans="1:15" x14ac:dyDescent="0.25">
      <c r="A823" t="s">
        <v>884</v>
      </c>
      <c r="B823">
        <v>50</v>
      </c>
      <c r="C823" t="s">
        <v>34</v>
      </c>
      <c r="D823" t="s">
        <v>60</v>
      </c>
      <c r="E823" t="s">
        <v>28</v>
      </c>
      <c r="F823" t="s">
        <v>3</v>
      </c>
      <c r="G823">
        <v>8.1999999999999993</v>
      </c>
      <c r="H823">
        <v>1</v>
      </c>
      <c r="I823" t="s">
        <v>62</v>
      </c>
      <c r="J823" t="s">
        <v>30</v>
      </c>
      <c r="K823" t="s">
        <v>22</v>
      </c>
      <c r="L823">
        <v>9</v>
      </c>
      <c r="M823" t="s">
        <v>24</v>
      </c>
      <c r="N823">
        <v>57.03</v>
      </c>
      <c r="O823" t="s">
        <v>32</v>
      </c>
    </row>
    <row r="824" spans="1:15" x14ac:dyDescent="0.25">
      <c r="A824" t="s">
        <v>885</v>
      </c>
      <c r="B824">
        <v>40</v>
      </c>
      <c r="C824" t="s">
        <v>16</v>
      </c>
      <c r="D824" t="s">
        <v>67</v>
      </c>
      <c r="E824" t="s">
        <v>45</v>
      </c>
      <c r="F824" t="s">
        <v>77</v>
      </c>
      <c r="G824">
        <v>8.3000000000000007</v>
      </c>
      <c r="H824">
        <v>395</v>
      </c>
      <c r="I824" t="s">
        <v>80</v>
      </c>
      <c r="J824" t="s">
        <v>30</v>
      </c>
      <c r="K824" t="s">
        <v>22</v>
      </c>
      <c r="L824">
        <v>52.1</v>
      </c>
      <c r="M824" t="s">
        <v>32</v>
      </c>
      <c r="N824">
        <v>47.62</v>
      </c>
      <c r="O824" t="s">
        <v>23</v>
      </c>
    </row>
    <row r="825" spans="1:15" x14ac:dyDescent="0.25">
      <c r="A825" t="s">
        <v>886</v>
      </c>
      <c r="B825">
        <v>35</v>
      </c>
      <c r="C825" t="s">
        <v>16</v>
      </c>
      <c r="D825" t="s">
        <v>54</v>
      </c>
      <c r="E825" t="s">
        <v>28</v>
      </c>
      <c r="F825" t="s">
        <v>55</v>
      </c>
      <c r="G825">
        <v>9.9</v>
      </c>
      <c r="H825">
        <v>13</v>
      </c>
      <c r="I825" t="s">
        <v>58</v>
      </c>
      <c r="J825" t="s">
        <v>30</v>
      </c>
      <c r="K825" t="s">
        <v>41</v>
      </c>
      <c r="L825">
        <v>27.7</v>
      </c>
      <c r="M825" t="s">
        <v>23</v>
      </c>
      <c r="N825">
        <v>64.63</v>
      </c>
      <c r="O825" t="s">
        <v>32</v>
      </c>
    </row>
    <row r="826" spans="1:15" x14ac:dyDescent="0.25">
      <c r="A826" t="s">
        <v>887</v>
      </c>
      <c r="B826">
        <v>33</v>
      </c>
      <c r="C826" t="s">
        <v>16</v>
      </c>
      <c r="D826" t="s">
        <v>90</v>
      </c>
      <c r="E826" t="s">
        <v>71</v>
      </c>
      <c r="F826" t="s">
        <v>84</v>
      </c>
      <c r="G826">
        <v>1.3</v>
      </c>
      <c r="H826">
        <v>131</v>
      </c>
      <c r="I826" t="s">
        <v>20</v>
      </c>
      <c r="J826" t="s">
        <v>21</v>
      </c>
      <c r="K826" t="s">
        <v>41</v>
      </c>
      <c r="L826">
        <v>64.3</v>
      </c>
      <c r="M826" t="s">
        <v>32</v>
      </c>
      <c r="N826">
        <v>73.03</v>
      </c>
      <c r="O826" t="s">
        <v>32</v>
      </c>
    </row>
    <row r="827" spans="1:15" x14ac:dyDescent="0.25">
      <c r="A827" t="s">
        <v>888</v>
      </c>
      <c r="B827">
        <v>53</v>
      </c>
      <c r="C827" t="s">
        <v>34</v>
      </c>
      <c r="D827" t="s">
        <v>54</v>
      </c>
      <c r="E827" t="s">
        <v>18</v>
      </c>
      <c r="F827" t="s">
        <v>72</v>
      </c>
      <c r="G827">
        <v>8</v>
      </c>
      <c r="H827">
        <v>187</v>
      </c>
      <c r="I827" t="s">
        <v>36</v>
      </c>
      <c r="J827" t="s">
        <v>21</v>
      </c>
      <c r="K827" t="s">
        <v>31</v>
      </c>
      <c r="L827">
        <v>55.3</v>
      </c>
      <c r="M827" t="s">
        <v>32</v>
      </c>
      <c r="N827">
        <v>23.01</v>
      </c>
      <c r="O827" t="s">
        <v>24</v>
      </c>
    </row>
    <row r="828" spans="1:15" x14ac:dyDescent="0.25">
      <c r="A828" t="s">
        <v>889</v>
      </c>
      <c r="B828">
        <v>59</v>
      </c>
      <c r="C828" t="s">
        <v>34</v>
      </c>
      <c r="D828" t="s">
        <v>38</v>
      </c>
      <c r="E828" t="s">
        <v>28</v>
      </c>
      <c r="F828" t="s">
        <v>49</v>
      </c>
      <c r="G828">
        <v>2.7</v>
      </c>
      <c r="H828">
        <v>79</v>
      </c>
      <c r="I828" t="s">
        <v>50</v>
      </c>
      <c r="J828" t="s">
        <v>21</v>
      </c>
      <c r="K828" t="s">
        <v>31</v>
      </c>
      <c r="L828">
        <v>8.1</v>
      </c>
      <c r="M828" t="s">
        <v>24</v>
      </c>
      <c r="N828">
        <v>26.53</v>
      </c>
      <c r="O828" t="s">
        <v>23</v>
      </c>
    </row>
    <row r="829" spans="1:15" x14ac:dyDescent="0.25">
      <c r="A829" t="s">
        <v>890</v>
      </c>
      <c r="B829">
        <v>40</v>
      </c>
      <c r="C829" t="s">
        <v>16</v>
      </c>
      <c r="D829" t="s">
        <v>90</v>
      </c>
      <c r="E829" t="s">
        <v>48</v>
      </c>
      <c r="F829" t="s">
        <v>55</v>
      </c>
      <c r="G829">
        <v>4.3</v>
      </c>
      <c r="H829">
        <v>12</v>
      </c>
      <c r="I829" t="s">
        <v>65</v>
      </c>
      <c r="J829" t="s">
        <v>21</v>
      </c>
      <c r="K829" t="s">
        <v>41</v>
      </c>
      <c r="L829">
        <v>65.400000000000006</v>
      </c>
      <c r="M829" t="s">
        <v>32</v>
      </c>
      <c r="N829">
        <v>62.43</v>
      </c>
      <c r="O829" t="s">
        <v>32</v>
      </c>
    </row>
    <row r="830" spans="1:15" x14ac:dyDescent="0.25">
      <c r="A830" t="s">
        <v>891</v>
      </c>
      <c r="B830">
        <v>44</v>
      </c>
      <c r="C830" t="s">
        <v>34</v>
      </c>
      <c r="D830" t="s">
        <v>67</v>
      </c>
      <c r="E830" t="s">
        <v>45</v>
      </c>
      <c r="F830" t="s">
        <v>64</v>
      </c>
      <c r="G830">
        <v>3.3</v>
      </c>
      <c r="H830">
        <v>35</v>
      </c>
      <c r="I830" t="s">
        <v>65</v>
      </c>
      <c r="J830" t="s">
        <v>21</v>
      </c>
      <c r="K830" t="s">
        <v>22</v>
      </c>
      <c r="L830">
        <v>20.9</v>
      </c>
      <c r="M830" t="s">
        <v>24</v>
      </c>
      <c r="N830">
        <v>15.08</v>
      </c>
      <c r="O830" t="s">
        <v>24</v>
      </c>
    </row>
    <row r="831" spans="1:15" x14ac:dyDescent="0.25">
      <c r="A831" t="s">
        <v>892</v>
      </c>
      <c r="B831">
        <v>20</v>
      </c>
      <c r="C831" t="s">
        <v>26</v>
      </c>
      <c r="D831" t="s">
        <v>47</v>
      </c>
      <c r="E831" t="s">
        <v>28</v>
      </c>
      <c r="F831" t="s">
        <v>35</v>
      </c>
      <c r="G831">
        <v>2.6</v>
      </c>
      <c r="H831">
        <v>377</v>
      </c>
      <c r="I831" t="s">
        <v>40</v>
      </c>
      <c r="J831" t="s">
        <v>21</v>
      </c>
      <c r="K831" t="s">
        <v>31</v>
      </c>
      <c r="L831">
        <v>81.099999999999994</v>
      </c>
      <c r="M831" t="s">
        <v>42</v>
      </c>
      <c r="N831">
        <v>63.88</v>
      </c>
      <c r="O831" t="s">
        <v>32</v>
      </c>
    </row>
    <row r="832" spans="1:15" x14ac:dyDescent="0.25">
      <c r="A832" t="s">
        <v>893</v>
      </c>
      <c r="B832">
        <v>33</v>
      </c>
      <c r="C832" t="s">
        <v>16</v>
      </c>
      <c r="D832" t="s">
        <v>17</v>
      </c>
      <c r="E832" t="s">
        <v>28</v>
      </c>
      <c r="F832" t="s">
        <v>19</v>
      </c>
      <c r="G832">
        <v>9</v>
      </c>
      <c r="H832">
        <v>302</v>
      </c>
      <c r="I832" t="s">
        <v>40</v>
      </c>
      <c r="J832" t="s">
        <v>30</v>
      </c>
      <c r="K832" t="s">
        <v>31</v>
      </c>
      <c r="L832">
        <v>50.7</v>
      </c>
      <c r="M832" t="s">
        <v>32</v>
      </c>
      <c r="N832">
        <v>56.53</v>
      </c>
      <c r="O832" t="s">
        <v>32</v>
      </c>
    </row>
    <row r="833" spans="1:15" x14ac:dyDescent="0.25">
      <c r="A833" t="s">
        <v>894</v>
      </c>
      <c r="B833">
        <v>16</v>
      </c>
      <c r="C833" t="s">
        <v>44</v>
      </c>
      <c r="D833" t="s">
        <v>54</v>
      </c>
      <c r="E833" t="s">
        <v>39</v>
      </c>
      <c r="F833" t="s">
        <v>64</v>
      </c>
      <c r="G833">
        <v>7.3</v>
      </c>
      <c r="H833">
        <v>256</v>
      </c>
      <c r="I833" t="s">
        <v>36</v>
      </c>
      <c r="J833" t="s">
        <v>21</v>
      </c>
      <c r="K833" t="s">
        <v>31</v>
      </c>
      <c r="L833">
        <v>37.1</v>
      </c>
      <c r="M833" t="s">
        <v>23</v>
      </c>
      <c r="N833">
        <v>40.75</v>
      </c>
      <c r="O833" t="s">
        <v>23</v>
      </c>
    </row>
    <row r="834" spans="1:15" x14ac:dyDescent="0.25">
      <c r="A834" t="s">
        <v>895</v>
      </c>
      <c r="B834">
        <v>52</v>
      </c>
      <c r="C834" t="s">
        <v>34</v>
      </c>
      <c r="D834" t="s">
        <v>54</v>
      </c>
      <c r="E834" t="s">
        <v>28</v>
      </c>
      <c r="F834" t="s">
        <v>57</v>
      </c>
      <c r="G834">
        <v>2.5</v>
      </c>
      <c r="H834">
        <v>377</v>
      </c>
      <c r="I834" t="s">
        <v>65</v>
      </c>
      <c r="J834" t="s">
        <v>21</v>
      </c>
      <c r="K834" t="s">
        <v>22</v>
      </c>
      <c r="L834">
        <v>73.7</v>
      </c>
      <c r="M834" t="s">
        <v>32</v>
      </c>
      <c r="N834">
        <v>42.41</v>
      </c>
      <c r="O834" t="s">
        <v>23</v>
      </c>
    </row>
    <row r="835" spans="1:15" x14ac:dyDescent="0.25">
      <c r="A835" t="s">
        <v>896</v>
      </c>
      <c r="B835">
        <v>26</v>
      </c>
      <c r="C835" t="s">
        <v>16</v>
      </c>
      <c r="D835" t="s">
        <v>76</v>
      </c>
      <c r="E835" t="s">
        <v>18</v>
      </c>
      <c r="F835" t="s">
        <v>19</v>
      </c>
      <c r="G835">
        <v>4.4000000000000004</v>
      </c>
      <c r="H835">
        <v>410</v>
      </c>
      <c r="I835" t="s">
        <v>50</v>
      </c>
      <c r="J835" t="s">
        <v>21</v>
      </c>
      <c r="K835" t="s">
        <v>31</v>
      </c>
      <c r="L835">
        <v>1.7</v>
      </c>
      <c r="M835" t="s">
        <v>24</v>
      </c>
      <c r="N835">
        <v>57.48</v>
      </c>
      <c r="O835" t="s">
        <v>32</v>
      </c>
    </row>
    <row r="836" spans="1:15" x14ac:dyDescent="0.25">
      <c r="A836" t="s">
        <v>897</v>
      </c>
      <c r="B836">
        <v>25</v>
      </c>
      <c r="C836" t="s">
        <v>16</v>
      </c>
      <c r="D836" t="s">
        <v>60</v>
      </c>
      <c r="E836" t="s">
        <v>39</v>
      </c>
      <c r="F836" t="s">
        <v>77</v>
      </c>
      <c r="G836">
        <v>3.3</v>
      </c>
      <c r="H836">
        <v>337</v>
      </c>
      <c r="I836" t="s">
        <v>36</v>
      </c>
      <c r="J836" t="s">
        <v>30</v>
      </c>
      <c r="K836" t="s">
        <v>41</v>
      </c>
      <c r="L836">
        <v>80.599999999999994</v>
      </c>
      <c r="M836" t="s">
        <v>42</v>
      </c>
      <c r="N836">
        <v>2.69</v>
      </c>
      <c r="O836" t="s">
        <v>24</v>
      </c>
    </row>
    <row r="837" spans="1:15" x14ac:dyDescent="0.25">
      <c r="A837" t="s">
        <v>898</v>
      </c>
      <c r="B837">
        <v>58</v>
      </c>
      <c r="C837" t="s">
        <v>34</v>
      </c>
      <c r="D837" t="s">
        <v>60</v>
      </c>
      <c r="E837" t="s">
        <v>18</v>
      </c>
      <c r="F837" t="s">
        <v>19</v>
      </c>
      <c r="G837">
        <v>1.5</v>
      </c>
      <c r="H837">
        <v>378</v>
      </c>
      <c r="I837" t="s">
        <v>50</v>
      </c>
      <c r="J837" t="s">
        <v>30</v>
      </c>
      <c r="K837" t="s">
        <v>31</v>
      </c>
      <c r="L837">
        <v>25.9</v>
      </c>
      <c r="M837" t="s">
        <v>23</v>
      </c>
      <c r="N837">
        <v>74.39</v>
      </c>
      <c r="O837" t="s">
        <v>32</v>
      </c>
    </row>
    <row r="838" spans="1:15" x14ac:dyDescent="0.25">
      <c r="A838" t="s">
        <v>899</v>
      </c>
      <c r="B838">
        <v>55</v>
      </c>
      <c r="C838" t="s">
        <v>34</v>
      </c>
      <c r="D838" t="s">
        <v>54</v>
      </c>
      <c r="E838" t="s">
        <v>39</v>
      </c>
      <c r="F838" t="s">
        <v>49</v>
      </c>
      <c r="G838">
        <v>7.1</v>
      </c>
      <c r="H838">
        <v>363</v>
      </c>
      <c r="I838" t="s">
        <v>29</v>
      </c>
      <c r="J838" t="s">
        <v>30</v>
      </c>
      <c r="K838" t="s">
        <v>31</v>
      </c>
      <c r="L838">
        <v>56.6</v>
      </c>
      <c r="M838" t="s">
        <v>32</v>
      </c>
      <c r="N838">
        <v>62.77</v>
      </c>
      <c r="O838" t="s">
        <v>32</v>
      </c>
    </row>
    <row r="839" spans="1:15" x14ac:dyDescent="0.25">
      <c r="A839" t="s">
        <v>900</v>
      </c>
      <c r="B839">
        <v>24</v>
      </c>
      <c r="C839" t="s">
        <v>26</v>
      </c>
      <c r="D839" t="s">
        <v>70</v>
      </c>
      <c r="E839" t="s">
        <v>18</v>
      </c>
      <c r="F839" t="s">
        <v>84</v>
      </c>
      <c r="G839">
        <v>9.1999999999999993</v>
      </c>
      <c r="H839">
        <v>479</v>
      </c>
      <c r="I839" t="s">
        <v>58</v>
      </c>
      <c r="J839" t="s">
        <v>21</v>
      </c>
      <c r="K839" t="s">
        <v>31</v>
      </c>
      <c r="L839">
        <v>69.400000000000006</v>
      </c>
      <c r="M839" t="s">
        <v>32</v>
      </c>
      <c r="N839">
        <v>73.52</v>
      </c>
      <c r="O839" t="s">
        <v>32</v>
      </c>
    </row>
    <row r="840" spans="1:15" x14ac:dyDescent="0.25">
      <c r="A840" t="s">
        <v>901</v>
      </c>
      <c r="B840">
        <v>31</v>
      </c>
      <c r="C840" t="s">
        <v>16</v>
      </c>
      <c r="D840" t="s">
        <v>70</v>
      </c>
      <c r="E840" t="s">
        <v>45</v>
      </c>
      <c r="F840" t="s">
        <v>84</v>
      </c>
      <c r="G840">
        <v>7.8</v>
      </c>
      <c r="H840">
        <v>15</v>
      </c>
      <c r="I840" t="s">
        <v>36</v>
      </c>
      <c r="J840" t="s">
        <v>21</v>
      </c>
      <c r="K840" t="s">
        <v>41</v>
      </c>
      <c r="L840">
        <v>54.4</v>
      </c>
      <c r="M840" t="s">
        <v>32</v>
      </c>
      <c r="N840">
        <v>54.62</v>
      </c>
      <c r="O840" t="s">
        <v>32</v>
      </c>
    </row>
    <row r="841" spans="1:15" x14ac:dyDescent="0.25">
      <c r="A841" t="s">
        <v>902</v>
      </c>
      <c r="B841">
        <v>29</v>
      </c>
      <c r="C841" t="s">
        <v>16</v>
      </c>
      <c r="D841" t="s">
        <v>70</v>
      </c>
      <c r="E841" t="s">
        <v>18</v>
      </c>
      <c r="F841" t="s">
        <v>49</v>
      </c>
      <c r="G841">
        <v>7.6</v>
      </c>
      <c r="H841">
        <v>137</v>
      </c>
      <c r="I841" t="s">
        <v>40</v>
      </c>
      <c r="J841" t="s">
        <v>30</v>
      </c>
      <c r="K841" t="s">
        <v>22</v>
      </c>
      <c r="L841">
        <v>42.2</v>
      </c>
      <c r="M841" t="s">
        <v>23</v>
      </c>
      <c r="N841">
        <v>49.34</v>
      </c>
      <c r="O841" t="s">
        <v>23</v>
      </c>
    </row>
    <row r="842" spans="1:15" x14ac:dyDescent="0.25">
      <c r="A842" t="s">
        <v>903</v>
      </c>
      <c r="B842">
        <v>37</v>
      </c>
      <c r="C842" t="s">
        <v>16</v>
      </c>
      <c r="D842" t="s">
        <v>90</v>
      </c>
      <c r="E842" t="s">
        <v>71</v>
      </c>
      <c r="F842" t="s">
        <v>55</v>
      </c>
      <c r="G842">
        <v>5.8</v>
      </c>
      <c r="H842">
        <v>58</v>
      </c>
      <c r="I842" t="s">
        <v>36</v>
      </c>
      <c r="J842" t="s">
        <v>30</v>
      </c>
      <c r="K842" t="s">
        <v>41</v>
      </c>
      <c r="L842">
        <v>28.4</v>
      </c>
      <c r="M842" t="s">
        <v>23</v>
      </c>
      <c r="N842">
        <v>7.46</v>
      </c>
      <c r="O842" t="s">
        <v>24</v>
      </c>
    </row>
    <row r="843" spans="1:15" x14ac:dyDescent="0.25">
      <c r="A843" t="s">
        <v>904</v>
      </c>
      <c r="B843">
        <v>30</v>
      </c>
      <c r="C843" t="s">
        <v>16</v>
      </c>
      <c r="D843" t="s">
        <v>60</v>
      </c>
      <c r="E843" t="s">
        <v>39</v>
      </c>
      <c r="F843" t="s">
        <v>84</v>
      </c>
      <c r="G843">
        <v>9</v>
      </c>
      <c r="H843">
        <v>91</v>
      </c>
      <c r="I843" t="s">
        <v>20</v>
      </c>
      <c r="J843" t="s">
        <v>21</v>
      </c>
      <c r="K843" t="s">
        <v>41</v>
      </c>
      <c r="L843">
        <v>50.3</v>
      </c>
      <c r="M843" t="s">
        <v>32</v>
      </c>
      <c r="N843">
        <v>74.930000000000007</v>
      </c>
      <c r="O843" t="s">
        <v>32</v>
      </c>
    </row>
    <row r="844" spans="1:15" x14ac:dyDescent="0.25">
      <c r="A844" t="s">
        <v>905</v>
      </c>
      <c r="B844">
        <v>34</v>
      </c>
      <c r="C844" t="s">
        <v>16</v>
      </c>
      <c r="D844" t="s">
        <v>90</v>
      </c>
      <c r="E844" t="s">
        <v>45</v>
      </c>
      <c r="F844" t="s">
        <v>57</v>
      </c>
      <c r="G844">
        <v>2.6</v>
      </c>
      <c r="H844">
        <v>365</v>
      </c>
      <c r="I844" t="s">
        <v>29</v>
      </c>
      <c r="J844" t="s">
        <v>30</v>
      </c>
      <c r="K844" t="s">
        <v>41</v>
      </c>
      <c r="L844">
        <v>56.1</v>
      </c>
      <c r="M844" t="s">
        <v>32</v>
      </c>
      <c r="N844">
        <v>74.540000000000006</v>
      </c>
      <c r="O844" t="s">
        <v>32</v>
      </c>
    </row>
    <row r="845" spans="1:15" x14ac:dyDescent="0.25">
      <c r="A845" t="s">
        <v>906</v>
      </c>
      <c r="B845">
        <v>20</v>
      </c>
      <c r="C845" t="s">
        <v>26</v>
      </c>
      <c r="D845" t="s">
        <v>70</v>
      </c>
      <c r="E845" t="s">
        <v>28</v>
      </c>
      <c r="F845" t="s">
        <v>77</v>
      </c>
      <c r="G845">
        <v>1</v>
      </c>
      <c r="H845">
        <v>157</v>
      </c>
      <c r="I845" t="s">
        <v>58</v>
      </c>
      <c r="J845" t="s">
        <v>21</v>
      </c>
      <c r="K845" t="s">
        <v>31</v>
      </c>
      <c r="L845">
        <v>56.3</v>
      </c>
      <c r="M845" t="s">
        <v>32</v>
      </c>
      <c r="N845">
        <v>30.97</v>
      </c>
      <c r="O845" t="s">
        <v>23</v>
      </c>
    </row>
    <row r="846" spans="1:15" x14ac:dyDescent="0.25">
      <c r="A846" t="s">
        <v>907</v>
      </c>
      <c r="B846">
        <v>19</v>
      </c>
      <c r="C846" t="s">
        <v>26</v>
      </c>
      <c r="D846" t="s">
        <v>47</v>
      </c>
      <c r="E846" t="s">
        <v>39</v>
      </c>
      <c r="F846" t="s">
        <v>55</v>
      </c>
      <c r="G846">
        <v>1.4</v>
      </c>
      <c r="H846">
        <v>5</v>
      </c>
      <c r="I846" t="s">
        <v>65</v>
      </c>
      <c r="J846" t="s">
        <v>21</v>
      </c>
      <c r="K846" t="s">
        <v>22</v>
      </c>
      <c r="L846">
        <v>46.9</v>
      </c>
      <c r="M846" t="s">
        <v>23</v>
      </c>
      <c r="N846">
        <v>37.619999999999997</v>
      </c>
      <c r="O846" t="s">
        <v>23</v>
      </c>
    </row>
    <row r="847" spans="1:15" x14ac:dyDescent="0.25">
      <c r="A847" t="s">
        <v>908</v>
      </c>
      <c r="B847">
        <v>21</v>
      </c>
      <c r="C847" t="s">
        <v>26</v>
      </c>
      <c r="D847" t="s">
        <v>76</v>
      </c>
      <c r="E847" t="s">
        <v>45</v>
      </c>
      <c r="F847" t="s">
        <v>55</v>
      </c>
      <c r="G847">
        <v>7.8</v>
      </c>
      <c r="H847">
        <v>453</v>
      </c>
      <c r="I847" t="s">
        <v>65</v>
      </c>
      <c r="J847" t="s">
        <v>21</v>
      </c>
      <c r="K847" t="s">
        <v>22</v>
      </c>
      <c r="L847">
        <v>23.9</v>
      </c>
      <c r="M847" t="s">
        <v>24</v>
      </c>
      <c r="N847">
        <v>59.73</v>
      </c>
      <c r="O847" t="s">
        <v>32</v>
      </c>
    </row>
    <row r="848" spans="1:15" x14ac:dyDescent="0.25">
      <c r="A848" t="s">
        <v>909</v>
      </c>
      <c r="B848">
        <v>43</v>
      </c>
      <c r="C848" t="s">
        <v>16</v>
      </c>
      <c r="D848" t="s">
        <v>90</v>
      </c>
      <c r="E848" t="s">
        <v>45</v>
      </c>
      <c r="F848" t="s">
        <v>19</v>
      </c>
      <c r="G848">
        <v>2.2000000000000002</v>
      </c>
      <c r="H848">
        <v>174</v>
      </c>
      <c r="I848" t="s">
        <v>52</v>
      </c>
      <c r="J848" t="s">
        <v>30</v>
      </c>
      <c r="K848" t="s">
        <v>22</v>
      </c>
      <c r="L848">
        <v>46.4</v>
      </c>
      <c r="M848" t="s">
        <v>23</v>
      </c>
      <c r="N848">
        <v>70.62</v>
      </c>
      <c r="O848" t="s">
        <v>32</v>
      </c>
    </row>
    <row r="849" spans="1:15" x14ac:dyDescent="0.25">
      <c r="A849" t="s">
        <v>910</v>
      </c>
      <c r="B849">
        <v>59</v>
      </c>
      <c r="C849" t="s">
        <v>34</v>
      </c>
      <c r="D849" t="s">
        <v>76</v>
      </c>
      <c r="E849" t="s">
        <v>48</v>
      </c>
      <c r="F849" t="s">
        <v>57</v>
      </c>
      <c r="G849">
        <v>2.8</v>
      </c>
      <c r="H849">
        <v>200</v>
      </c>
      <c r="I849" t="s">
        <v>40</v>
      </c>
      <c r="J849" t="s">
        <v>30</v>
      </c>
      <c r="K849" t="s">
        <v>41</v>
      </c>
      <c r="L849">
        <v>38.1</v>
      </c>
      <c r="M849" t="s">
        <v>23</v>
      </c>
      <c r="N849">
        <v>10.49</v>
      </c>
      <c r="O849" t="s">
        <v>24</v>
      </c>
    </row>
    <row r="850" spans="1:15" x14ac:dyDescent="0.25">
      <c r="A850" t="s">
        <v>911</v>
      </c>
      <c r="B850">
        <v>17</v>
      </c>
      <c r="C850" t="s">
        <v>44</v>
      </c>
      <c r="D850" t="s">
        <v>47</v>
      </c>
      <c r="E850" t="s">
        <v>71</v>
      </c>
      <c r="F850" t="s">
        <v>35</v>
      </c>
      <c r="G850">
        <v>9.8000000000000007</v>
      </c>
      <c r="H850">
        <v>171</v>
      </c>
      <c r="I850" t="s">
        <v>80</v>
      </c>
      <c r="J850" t="s">
        <v>30</v>
      </c>
      <c r="K850" t="s">
        <v>31</v>
      </c>
      <c r="L850">
        <v>27.7</v>
      </c>
      <c r="M850" t="s">
        <v>23</v>
      </c>
      <c r="N850">
        <v>32.03</v>
      </c>
      <c r="O850" t="s">
        <v>23</v>
      </c>
    </row>
    <row r="851" spans="1:15" x14ac:dyDescent="0.25">
      <c r="A851" t="s">
        <v>912</v>
      </c>
      <c r="B851">
        <v>42</v>
      </c>
      <c r="C851" t="s">
        <v>16</v>
      </c>
      <c r="D851" t="s">
        <v>54</v>
      </c>
      <c r="E851" t="s">
        <v>28</v>
      </c>
      <c r="F851" t="s">
        <v>64</v>
      </c>
      <c r="G851">
        <v>6.4</v>
      </c>
      <c r="H851">
        <v>369</v>
      </c>
      <c r="I851" t="s">
        <v>58</v>
      </c>
      <c r="J851" t="s">
        <v>21</v>
      </c>
      <c r="K851" t="s">
        <v>41</v>
      </c>
      <c r="L851">
        <v>48</v>
      </c>
      <c r="M851" t="s">
        <v>23</v>
      </c>
      <c r="N851">
        <v>2.97</v>
      </c>
      <c r="O851" t="s">
        <v>24</v>
      </c>
    </row>
    <row r="852" spans="1:15" x14ac:dyDescent="0.25">
      <c r="A852" t="s">
        <v>913</v>
      </c>
      <c r="B852">
        <v>24</v>
      </c>
      <c r="C852" t="s">
        <v>26</v>
      </c>
      <c r="D852" t="s">
        <v>70</v>
      </c>
      <c r="E852" t="s">
        <v>71</v>
      </c>
      <c r="F852" t="s">
        <v>77</v>
      </c>
      <c r="G852">
        <v>0.2</v>
      </c>
      <c r="H852">
        <v>253</v>
      </c>
      <c r="I852" t="s">
        <v>65</v>
      </c>
      <c r="J852" t="s">
        <v>30</v>
      </c>
      <c r="K852" t="s">
        <v>31</v>
      </c>
      <c r="L852">
        <v>69.900000000000006</v>
      </c>
      <c r="M852" t="s">
        <v>32</v>
      </c>
      <c r="N852">
        <v>74.010000000000005</v>
      </c>
      <c r="O852" t="s">
        <v>32</v>
      </c>
    </row>
    <row r="853" spans="1:15" x14ac:dyDescent="0.25">
      <c r="A853" t="s">
        <v>914</v>
      </c>
      <c r="B853">
        <v>29</v>
      </c>
      <c r="C853" t="s">
        <v>16</v>
      </c>
      <c r="D853" t="s">
        <v>17</v>
      </c>
      <c r="E853" t="s">
        <v>28</v>
      </c>
      <c r="F853" t="s">
        <v>19</v>
      </c>
      <c r="G853">
        <v>5.2</v>
      </c>
      <c r="H853">
        <v>18</v>
      </c>
      <c r="I853" t="s">
        <v>80</v>
      </c>
      <c r="J853" t="s">
        <v>30</v>
      </c>
      <c r="K853" t="s">
        <v>31</v>
      </c>
      <c r="L853">
        <v>1.3</v>
      </c>
      <c r="M853" t="s">
        <v>24</v>
      </c>
      <c r="N853">
        <v>25.65</v>
      </c>
      <c r="O853" t="s">
        <v>23</v>
      </c>
    </row>
    <row r="854" spans="1:15" x14ac:dyDescent="0.25">
      <c r="A854" t="s">
        <v>915</v>
      </c>
      <c r="B854">
        <v>60</v>
      </c>
      <c r="C854" t="s">
        <v>34</v>
      </c>
      <c r="D854" t="s">
        <v>54</v>
      </c>
      <c r="E854" t="s">
        <v>18</v>
      </c>
      <c r="F854" t="s">
        <v>77</v>
      </c>
      <c r="G854">
        <v>0.5</v>
      </c>
      <c r="H854">
        <v>157</v>
      </c>
      <c r="I854" t="s">
        <v>50</v>
      </c>
      <c r="J854" t="s">
        <v>21</v>
      </c>
      <c r="K854" t="s">
        <v>41</v>
      </c>
      <c r="L854">
        <v>80.5</v>
      </c>
      <c r="M854" t="s">
        <v>42</v>
      </c>
      <c r="N854">
        <v>38.07</v>
      </c>
      <c r="O854" t="s">
        <v>23</v>
      </c>
    </row>
    <row r="855" spans="1:15" x14ac:dyDescent="0.25">
      <c r="A855" t="s">
        <v>916</v>
      </c>
      <c r="B855">
        <v>49</v>
      </c>
      <c r="C855" t="s">
        <v>34</v>
      </c>
      <c r="D855" t="s">
        <v>90</v>
      </c>
      <c r="E855" t="s">
        <v>45</v>
      </c>
      <c r="F855" t="s">
        <v>84</v>
      </c>
      <c r="G855">
        <v>0.8</v>
      </c>
      <c r="H855">
        <v>451</v>
      </c>
      <c r="I855" t="s">
        <v>20</v>
      </c>
      <c r="J855" t="s">
        <v>21</v>
      </c>
      <c r="K855" t="s">
        <v>41</v>
      </c>
      <c r="L855">
        <v>74.099999999999994</v>
      </c>
      <c r="M855" t="s">
        <v>32</v>
      </c>
      <c r="N855">
        <v>53.86</v>
      </c>
      <c r="O855" t="s">
        <v>32</v>
      </c>
    </row>
    <row r="856" spans="1:15" x14ac:dyDescent="0.25">
      <c r="A856" t="s">
        <v>917</v>
      </c>
      <c r="B856">
        <v>19</v>
      </c>
      <c r="C856" t="s">
        <v>26</v>
      </c>
      <c r="D856" t="s">
        <v>90</v>
      </c>
      <c r="E856" t="s">
        <v>18</v>
      </c>
      <c r="F856" t="s">
        <v>19</v>
      </c>
      <c r="G856">
        <v>7.9</v>
      </c>
      <c r="H856">
        <v>373</v>
      </c>
      <c r="I856" t="s">
        <v>20</v>
      </c>
      <c r="J856" t="s">
        <v>30</v>
      </c>
      <c r="K856" t="s">
        <v>22</v>
      </c>
      <c r="L856">
        <v>47.1</v>
      </c>
      <c r="M856" t="s">
        <v>23</v>
      </c>
      <c r="N856">
        <v>64.69</v>
      </c>
      <c r="O856" t="s">
        <v>32</v>
      </c>
    </row>
    <row r="857" spans="1:15" x14ac:dyDescent="0.25">
      <c r="A857" t="s">
        <v>918</v>
      </c>
      <c r="B857">
        <v>58</v>
      </c>
      <c r="C857" t="s">
        <v>34</v>
      </c>
      <c r="D857" t="s">
        <v>27</v>
      </c>
      <c r="E857" t="s">
        <v>48</v>
      </c>
      <c r="F857" t="s">
        <v>55</v>
      </c>
      <c r="G857">
        <v>7.9</v>
      </c>
      <c r="H857">
        <v>272</v>
      </c>
      <c r="I857" t="s">
        <v>40</v>
      </c>
      <c r="J857" t="s">
        <v>30</v>
      </c>
      <c r="K857" t="s">
        <v>41</v>
      </c>
      <c r="L857">
        <v>33.6</v>
      </c>
      <c r="M857" t="s">
        <v>23</v>
      </c>
      <c r="N857">
        <v>18.09</v>
      </c>
      <c r="O857" t="s">
        <v>24</v>
      </c>
    </row>
    <row r="858" spans="1:15" x14ac:dyDescent="0.25">
      <c r="A858" t="s">
        <v>919</v>
      </c>
      <c r="B858">
        <v>56</v>
      </c>
      <c r="C858" t="s">
        <v>34</v>
      </c>
      <c r="D858" t="s">
        <v>90</v>
      </c>
      <c r="E858" t="s">
        <v>39</v>
      </c>
      <c r="F858" t="s">
        <v>3</v>
      </c>
      <c r="G858">
        <v>3.8</v>
      </c>
      <c r="H858">
        <v>39</v>
      </c>
      <c r="I858" t="s">
        <v>40</v>
      </c>
      <c r="J858" t="s">
        <v>30</v>
      </c>
      <c r="K858" t="s">
        <v>31</v>
      </c>
      <c r="L858">
        <v>42.5</v>
      </c>
      <c r="M858" t="s">
        <v>23</v>
      </c>
      <c r="N858">
        <v>6.33</v>
      </c>
      <c r="O858" t="s">
        <v>24</v>
      </c>
    </row>
    <row r="859" spans="1:15" x14ac:dyDescent="0.25">
      <c r="A859" t="s">
        <v>920</v>
      </c>
      <c r="B859">
        <v>57</v>
      </c>
      <c r="C859" t="s">
        <v>34</v>
      </c>
      <c r="D859" t="s">
        <v>67</v>
      </c>
      <c r="E859" t="s">
        <v>48</v>
      </c>
      <c r="F859" t="s">
        <v>57</v>
      </c>
      <c r="G859">
        <v>3.9</v>
      </c>
      <c r="H859">
        <v>384</v>
      </c>
      <c r="I859" t="s">
        <v>29</v>
      </c>
      <c r="J859" t="s">
        <v>30</v>
      </c>
      <c r="K859" t="s">
        <v>41</v>
      </c>
      <c r="L859">
        <v>43.4</v>
      </c>
      <c r="M859" t="s">
        <v>23</v>
      </c>
      <c r="N859">
        <v>46.45</v>
      </c>
      <c r="O859" t="s">
        <v>23</v>
      </c>
    </row>
    <row r="860" spans="1:15" x14ac:dyDescent="0.25">
      <c r="A860" t="s">
        <v>921</v>
      </c>
      <c r="B860">
        <v>47</v>
      </c>
      <c r="C860" t="s">
        <v>34</v>
      </c>
      <c r="D860" t="s">
        <v>38</v>
      </c>
      <c r="E860" t="s">
        <v>28</v>
      </c>
      <c r="F860" t="s">
        <v>84</v>
      </c>
      <c r="G860">
        <v>1.9</v>
      </c>
      <c r="H860">
        <v>15</v>
      </c>
      <c r="I860" t="s">
        <v>58</v>
      </c>
      <c r="J860" t="s">
        <v>21</v>
      </c>
      <c r="K860" t="s">
        <v>22</v>
      </c>
      <c r="L860">
        <v>21</v>
      </c>
      <c r="M860" t="s">
        <v>24</v>
      </c>
      <c r="N860">
        <v>66.81</v>
      </c>
      <c r="O860" t="s">
        <v>32</v>
      </c>
    </row>
    <row r="861" spans="1:15" x14ac:dyDescent="0.25">
      <c r="A861" t="s">
        <v>922</v>
      </c>
      <c r="B861">
        <v>32</v>
      </c>
      <c r="C861" t="s">
        <v>16</v>
      </c>
      <c r="D861" t="s">
        <v>70</v>
      </c>
      <c r="E861" t="s">
        <v>28</v>
      </c>
      <c r="F861" t="s">
        <v>84</v>
      </c>
      <c r="G861">
        <v>2.2000000000000002</v>
      </c>
      <c r="H861">
        <v>274</v>
      </c>
      <c r="I861" t="s">
        <v>29</v>
      </c>
      <c r="J861" t="s">
        <v>30</v>
      </c>
      <c r="K861" t="s">
        <v>41</v>
      </c>
      <c r="L861">
        <v>50.7</v>
      </c>
      <c r="M861" t="s">
        <v>32</v>
      </c>
      <c r="N861">
        <v>40.36</v>
      </c>
      <c r="O861" t="s">
        <v>23</v>
      </c>
    </row>
    <row r="862" spans="1:15" x14ac:dyDescent="0.25">
      <c r="A862" t="s">
        <v>923</v>
      </c>
      <c r="B862">
        <v>15</v>
      </c>
      <c r="C862" t="s">
        <v>44</v>
      </c>
      <c r="D862" t="s">
        <v>67</v>
      </c>
      <c r="E862" t="s">
        <v>45</v>
      </c>
      <c r="F862" t="s">
        <v>64</v>
      </c>
      <c r="G862">
        <v>9.6</v>
      </c>
      <c r="H862">
        <v>408</v>
      </c>
      <c r="I862" t="s">
        <v>52</v>
      </c>
      <c r="J862" t="s">
        <v>30</v>
      </c>
      <c r="K862" t="s">
        <v>31</v>
      </c>
      <c r="L862">
        <v>7.7</v>
      </c>
      <c r="M862" t="s">
        <v>24</v>
      </c>
      <c r="N862">
        <v>30.58</v>
      </c>
      <c r="O862" t="s">
        <v>23</v>
      </c>
    </row>
    <row r="863" spans="1:15" x14ac:dyDescent="0.25">
      <c r="A863" t="s">
        <v>924</v>
      </c>
      <c r="B863">
        <v>47</v>
      </c>
      <c r="C863" t="s">
        <v>34</v>
      </c>
      <c r="D863" t="s">
        <v>38</v>
      </c>
      <c r="E863" t="s">
        <v>18</v>
      </c>
      <c r="F863" t="s">
        <v>57</v>
      </c>
      <c r="G863">
        <v>1.5</v>
      </c>
      <c r="H863">
        <v>122</v>
      </c>
      <c r="I863" t="s">
        <v>40</v>
      </c>
      <c r="J863" t="s">
        <v>30</v>
      </c>
      <c r="K863" t="s">
        <v>22</v>
      </c>
      <c r="L863">
        <v>67</v>
      </c>
      <c r="M863" t="s">
        <v>32</v>
      </c>
      <c r="N863">
        <v>57.87</v>
      </c>
      <c r="O863" t="s">
        <v>32</v>
      </c>
    </row>
    <row r="864" spans="1:15" x14ac:dyDescent="0.25">
      <c r="A864" t="s">
        <v>925</v>
      </c>
      <c r="B864">
        <v>55</v>
      </c>
      <c r="C864" t="s">
        <v>34</v>
      </c>
      <c r="D864" t="s">
        <v>70</v>
      </c>
      <c r="E864" t="s">
        <v>18</v>
      </c>
      <c r="F864" t="s">
        <v>72</v>
      </c>
      <c r="G864">
        <v>1.5</v>
      </c>
      <c r="H864">
        <v>376</v>
      </c>
      <c r="I864" t="s">
        <v>36</v>
      </c>
      <c r="J864" t="s">
        <v>21</v>
      </c>
      <c r="K864" t="s">
        <v>41</v>
      </c>
      <c r="L864">
        <v>18.8</v>
      </c>
      <c r="M864" t="s">
        <v>24</v>
      </c>
      <c r="N864">
        <v>16.22</v>
      </c>
      <c r="O864" t="s">
        <v>24</v>
      </c>
    </row>
    <row r="865" spans="1:15" x14ac:dyDescent="0.25">
      <c r="A865" t="s">
        <v>926</v>
      </c>
      <c r="B865">
        <v>28</v>
      </c>
      <c r="C865" t="s">
        <v>16</v>
      </c>
      <c r="D865" t="s">
        <v>70</v>
      </c>
      <c r="E865" t="s">
        <v>45</v>
      </c>
      <c r="F865" t="s">
        <v>19</v>
      </c>
      <c r="G865">
        <v>7.1</v>
      </c>
      <c r="H865">
        <v>173</v>
      </c>
      <c r="I865" t="s">
        <v>36</v>
      </c>
      <c r="J865" t="s">
        <v>30</v>
      </c>
      <c r="K865" t="s">
        <v>31</v>
      </c>
      <c r="L865">
        <v>80.8</v>
      </c>
      <c r="M865" t="s">
        <v>42</v>
      </c>
      <c r="N865">
        <v>27.08</v>
      </c>
      <c r="O865" t="s">
        <v>23</v>
      </c>
    </row>
    <row r="866" spans="1:15" x14ac:dyDescent="0.25">
      <c r="A866" t="s">
        <v>927</v>
      </c>
      <c r="B866">
        <v>32</v>
      </c>
      <c r="C866" t="s">
        <v>16</v>
      </c>
      <c r="D866" t="s">
        <v>54</v>
      </c>
      <c r="E866" t="s">
        <v>71</v>
      </c>
      <c r="F866" t="s">
        <v>3</v>
      </c>
      <c r="G866">
        <v>2.1</v>
      </c>
      <c r="H866">
        <v>78</v>
      </c>
      <c r="I866" t="s">
        <v>36</v>
      </c>
      <c r="J866" t="s">
        <v>30</v>
      </c>
      <c r="K866" t="s">
        <v>22</v>
      </c>
      <c r="L866">
        <v>21.6</v>
      </c>
      <c r="M866" t="s">
        <v>24</v>
      </c>
      <c r="N866">
        <v>23.72</v>
      </c>
      <c r="O866" t="s">
        <v>24</v>
      </c>
    </row>
    <row r="867" spans="1:15" x14ac:dyDescent="0.25">
      <c r="A867" t="s">
        <v>928</v>
      </c>
      <c r="B867">
        <v>37</v>
      </c>
      <c r="C867" t="s">
        <v>16</v>
      </c>
      <c r="D867" t="s">
        <v>54</v>
      </c>
      <c r="E867" t="s">
        <v>18</v>
      </c>
      <c r="F867" t="s">
        <v>84</v>
      </c>
      <c r="G867">
        <v>3.9</v>
      </c>
      <c r="H867">
        <v>239</v>
      </c>
      <c r="I867" t="s">
        <v>65</v>
      </c>
      <c r="J867" t="s">
        <v>21</v>
      </c>
      <c r="K867" t="s">
        <v>22</v>
      </c>
      <c r="L867">
        <v>76.099999999999994</v>
      </c>
      <c r="M867" t="s">
        <v>42</v>
      </c>
      <c r="N867">
        <v>32.44</v>
      </c>
      <c r="O867" t="s">
        <v>23</v>
      </c>
    </row>
    <row r="868" spans="1:15" x14ac:dyDescent="0.25">
      <c r="A868" t="s">
        <v>929</v>
      </c>
      <c r="B868">
        <v>32</v>
      </c>
      <c r="C868" t="s">
        <v>16</v>
      </c>
      <c r="D868" t="s">
        <v>38</v>
      </c>
      <c r="E868" t="s">
        <v>71</v>
      </c>
      <c r="F868" t="s">
        <v>77</v>
      </c>
      <c r="G868">
        <v>7</v>
      </c>
      <c r="H868">
        <v>22</v>
      </c>
      <c r="I868" t="s">
        <v>20</v>
      </c>
      <c r="J868" t="s">
        <v>21</v>
      </c>
      <c r="K868" t="s">
        <v>31</v>
      </c>
      <c r="L868">
        <v>79.3</v>
      </c>
      <c r="M868" t="s">
        <v>42</v>
      </c>
      <c r="N868">
        <v>51.61</v>
      </c>
      <c r="O868" t="s">
        <v>32</v>
      </c>
    </row>
    <row r="869" spans="1:15" x14ac:dyDescent="0.25">
      <c r="A869" t="s">
        <v>930</v>
      </c>
      <c r="B869">
        <v>25</v>
      </c>
      <c r="C869" t="s">
        <v>16</v>
      </c>
      <c r="D869" t="s">
        <v>70</v>
      </c>
      <c r="E869" t="s">
        <v>39</v>
      </c>
      <c r="F869" t="s">
        <v>19</v>
      </c>
      <c r="G869">
        <v>5.8</v>
      </c>
      <c r="H869">
        <v>8</v>
      </c>
      <c r="I869" t="s">
        <v>20</v>
      </c>
      <c r="J869" t="s">
        <v>30</v>
      </c>
      <c r="K869" t="s">
        <v>41</v>
      </c>
      <c r="L869">
        <v>36.6</v>
      </c>
      <c r="M869" t="s">
        <v>23</v>
      </c>
      <c r="N869">
        <v>58.82</v>
      </c>
      <c r="O869" t="s">
        <v>32</v>
      </c>
    </row>
    <row r="870" spans="1:15" x14ac:dyDescent="0.25">
      <c r="A870" t="s">
        <v>931</v>
      </c>
      <c r="B870">
        <v>40</v>
      </c>
      <c r="C870" t="s">
        <v>16</v>
      </c>
      <c r="D870" t="s">
        <v>60</v>
      </c>
      <c r="E870" t="s">
        <v>45</v>
      </c>
      <c r="F870" t="s">
        <v>57</v>
      </c>
      <c r="G870">
        <v>4.8</v>
      </c>
      <c r="H870">
        <v>106</v>
      </c>
      <c r="I870" t="s">
        <v>58</v>
      </c>
      <c r="J870" t="s">
        <v>30</v>
      </c>
      <c r="K870" t="s">
        <v>41</v>
      </c>
      <c r="L870">
        <v>11.3</v>
      </c>
      <c r="M870" t="s">
        <v>24</v>
      </c>
      <c r="N870">
        <v>24.88</v>
      </c>
      <c r="O870" t="s">
        <v>24</v>
      </c>
    </row>
    <row r="871" spans="1:15" x14ac:dyDescent="0.25">
      <c r="A871" t="s">
        <v>932</v>
      </c>
      <c r="B871">
        <v>34</v>
      </c>
      <c r="C871" t="s">
        <v>16</v>
      </c>
      <c r="D871" t="s">
        <v>38</v>
      </c>
      <c r="E871" t="s">
        <v>45</v>
      </c>
      <c r="F871" t="s">
        <v>77</v>
      </c>
      <c r="G871">
        <v>1.7</v>
      </c>
      <c r="H871">
        <v>114</v>
      </c>
      <c r="I871" t="s">
        <v>58</v>
      </c>
      <c r="J871" t="s">
        <v>21</v>
      </c>
      <c r="K871" t="s">
        <v>31</v>
      </c>
      <c r="L871">
        <v>29.9</v>
      </c>
      <c r="M871" t="s">
        <v>23</v>
      </c>
      <c r="N871">
        <v>51.43</v>
      </c>
      <c r="O871" t="s">
        <v>32</v>
      </c>
    </row>
    <row r="872" spans="1:15" x14ac:dyDescent="0.25">
      <c r="A872" t="s">
        <v>933</v>
      </c>
      <c r="B872">
        <v>48</v>
      </c>
      <c r="C872" t="s">
        <v>34</v>
      </c>
      <c r="D872" t="s">
        <v>90</v>
      </c>
      <c r="E872" t="s">
        <v>18</v>
      </c>
      <c r="F872" t="s">
        <v>72</v>
      </c>
      <c r="G872">
        <v>5.0999999999999996</v>
      </c>
      <c r="H872">
        <v>499</v>
      </c>
      <c r="I872" t="s">
        <v>80</v>
      </c>
      <c r="J872" t="s">
        <v>21</v>
      </c>
      <c r="K872" t="s">
        <v>22</v>
      </c>
      <c r="L872">
        <v>47.4</v>
      </c>
      <c r="M872" t="s">
        <v>23</v>
      </c>
      <c r="N872">
        <v>52.13</v>
      </c>
      <c r="O872" t="s">
        <v>32</v>
      </c>
    </row>
    <row r="873" spans="1:15" x14ac:dyDescent="0.25">
      <c r="A873" t="s">
        <v>934</v>
      </c>
      <c r="B873">
        <v>35</v>
      </c>
      <c r="C873" t="s">
        <v>16</v>
      </c>
      <c r="D873" t="s">
        <v>27</v>
      </c>
      <c r="E873" t="s">
        <v>28</v>
      </c>
      <c r="F873" t="s">
        <v>19</v>
      </c>
      <c r="G873">
        <v>9.1999999999999993</v>
      </c>
      <c r="H873">
        <v>421</v>
      </c>
      <c r="I873" t="s">
        <v>65</v>
      </c>
      <c r="J873" t="s">
        <v>30</v>
      </c>
      <c r="K873" t="s">
        <v>22</v>
      </c>
      <c r="L873">
        <v>67.599999999999994</v>
      </c>
      <c r="M873" t="s">
        <v>32</v>
      </c>
      <c r="N873">
        <v>36.97</v>
      </c>
      <c r="O873" t="s">
        <v>23</v>
      </c>
    </row>
    <row r="874" spans="1:15" x14ac:dyDescent="0.25">
      <c r="A874" t="s">
        <v>935</v>
      </c>
      <c r="B874">
        <v>51</v>
      </c>
      <c r="C874" t="s">
        <v>34</v>
      </c>
      <c r="D874" t="s">
        <v>54</v>
      </c>
      <c r="E874" t="s">
        <v>39</v>
      </c>
      <c r="F874" t="s">
        <v>57</v>
      </c>
      <c r="G874">
        <v>7.6</v>
      </c>
      <c r="H874">
        <v>93</v>
      </c>
      <c r="I874" t="s">
        <v>40</v>
      </c>
      <c r="J874" t="s">
        <v>30</v>
      </c>
      <c r="K874" t="s">
        <v>22</v>
      </c>
      <c r="L874">
        <v>54.7</v>
      </c>
      <c r="M874" t="s">
        <v>32</v>
      </c>
      <c r="N874">
        <v>20.76</v>
      </c>
      <c r="O874" t="s">
        <v>24</v>
      </c>
    </row>
    <row r="875" spans="1:15" x14ac:dyDescent="0.25">
      <c r="A875" t="s">
        <v>936</v>
      </c>
      <c r="B875">
        <v>49</v>
      </c>
      <c r="C875" t="s">
        <v>34</v>
      </c>
      <c r="D875" t="s">
        <v>38</v>
      </c>
      <c r="E875" t="s">
        <v>48</v>
      </c>
      <c r="F875" t="s">
        <v>64</v>
      </c>
      <c r="G875">
        <v>6.8</v>
      </c>
      <c r="H875">
        <v>369</v>
      </c>
      <c r="I875" t="s">
        <v>52</v>
      </c>
      <c r="J875" t="s">
        <v>30</v>
      </c>
      <c r="K875" t="s">
        <v>22</v>
      </c>
      <c r="L875">
        <v>7.3</v>
      </c>
      <c r="M875" t="s">
        <v>24</v>
      </c>
      <c r="N875">
        <v>64.89</v>
      </c>
      <c r="O875" t="s">
        <v>32</v>
      </c>
    </row>
    <row r="876" spans="1:15" x14ac:dyDescent="0.25">
      <c r="A876" t="s">
        <v>937</v>
      </c>
      <c r="B876">
        <v>25</v>
      </c>
      <c r="C876" t="s">
        <v>16</v>
      </c>
      <c r="D876" t="s">
        <v>38</v>
      </c>
      <c r="E876" t="s">
        <v>39</v>
      </c>
      <c r="F876" t="s">
        <v>57</v>
      </c>
      <c r="G876">
        <v>9.1999999999999993</v>
      </c>
      <c r="H876">
        <v>432</v>
      </c>
      <c r="I876" t="s">
        <v>50</v>
      </c>
      <c r="J876" t="s">
        <v>21</v>
      </c>
      <c r="K876" t="s">
        <v>41</v>
      </c>
      <c r="L876">
        <v>69.8</v>
      </c>
      <c r="M876" t="s">
        <v>32</v>
      </c>
      <c r="N876">
        <v>21.96</v>
      </c>
      <c r="O876" t="s">
        <v>24</v>
      </c>
    </row>
    <row r="877" spans="1:15" x14ac:dyDescent="0.25">
      <c r="A877" t="s">
        <v>938</v>
      </c>
      <c r="B877">
        <v>17</v>
      </c>
      <c r="C877" t="s">
        <v>44</v>
      </c>
      <c r="D877" t="s">
        <v>60</v>
      </c>
      <c r="E877" t="s">
        <v>45</v>
      </c>
      <c r="F877" t="s">
        <v>3</v>
      </c>
      <c r="G877">
        <v>8.6999999999999993</v>
      </c>
      <c r="H877">
        <v>427</v>
      </c>
      <c r="I877" t="s">
        <v>20</v>
      </c>
      <c r="J877" t="s">
        <v>30</v>
      </c>
      <c r="K877" t="s">
        <v>41</v>
      </c>
      <c r="L877">
        <v>71.599999999999994</v>
      </c>
      <c r="M877" t="s">
        <v>32</v>
      </c>
      <c r="N877">
        <v>75.489999999999995</v>
      </c>
      <c r="O877" t="s">
        <v>42</v>
      </c>
    </row>
    <row r="878" spans="1:15" x14ac:dyDescent="0.25">
      <c r="A878" t="s">
        <v>939</v>
      </c>
      <c r="B878">
        <v>58</v>
      </c>
      <c r="C878" t="s">
        <v>34</v>
      </c>
      <c r="D878" t="s">
        <v>67</v>
      </c>
      <c r="E878" t="s">
        <v>45</v>
      </c>
      <c r="F878" t="s">
        <v>64</v>
      </c>
      <c r="G878">
        <v>7.6</v>
      </c>
      <c r="H878">
        <v>109</v>
      </c>
      <c r="I878" t="s">
        <v>65</v>
      </c>
      <c r="J878" t="s">
        <v>30</v>
      </c>
      <c r="K878" t="s">
        <v>31</v>
      </c>
      <c r="L878">
        <v>77.5</v>
      </c>
      <c r="M878" t="s">
        <v>42</v>
      </c>
      <c r="N878">
        <v>68.72</v>
      </c>
      <c r="O878" t="s">
        <v>32</v>
      </c>
    </row>
    <row r="879" spans="1:15" x14ac:dyDescent="0.25">
      <c r="A879" t="s">
        <v>940</v>
      </c>
      <c r="B879">
        <v>39</v>
      </c>
      <c r="C879" t="s">
        <v>16</v>
      </c>
      <c r="D879" t="s">
        <v>60</v>
      </c>
      <c r="E879" t="s">
        <v>28</v>
      </c>
      <c r="F879" t="s">
        <v>35</v>
      </c>
      <c r="G879">
        <v>0.2</v>
      </c>
      <c r="H879">
        <v>202</v>
      </c>
      <c r="I879" t="s">
        <v>36</v>
      </c>
      <c r="J879" t="s">
        <v>30</v>
      </c>
      <c r="K879" t="s">
        <v>22</v>
      </c>
      <c r="L879">
        <v>49</v>
      </c>
      <c r="M879" t="s">
        <v>23</v>
      </c>
      <c r="N879">
        <v>43.88</v>
      </c>
      <c r="O879" t="s">
        <v>23</v>
      </c>
    </row>
    <row r="880" spans="1:15" x14ac:dyDescent="0.25">
      <c r="A880" t="s">
        <v>941</v>
      </c>
      <c r="B880">
        <v>56</v>
      </c>
      <c r="C880" t="s">
        <v>34</v>
      </c>
      <c r="D880" t="s">
        <v>67</v>
      </c>
      <c r="E880" t="s">
        <v>48</v>
      </c>
      <c r="F880" t="s">
        <v>55</v>
      </c>
      <c r="G880">
        <v>6.9</v>
      </c>
      <c r="H880">
        <v>396</v>
      </c>
      <c r="I880" t="s">
        <v>62</v>
      </c>
      <c r="J880" t="s">
        <v>30</v>
      </c>
      <c r="K880" t="s">
        <v>31</v>
      </c>
      <c r="L880">
        <v>44.2</v>
      </c>
      <c r="M880" t="s">
        <v>23</v>
      </c>
      <c r="N880">
        <v>25.19</v>
      </c>
      <c r="O880" t="s">
        <v>23</v>
      </c>
    </row>
    <row r="881" spans="1:15" x14ac:dyDescent="0.25">
      <c r="A881" t="s">
        <v>942</v>
      </c>
      <c r="B881">
        <v>50</v>
      </c>
      <c r="C881" t="s">
        <v>34</v>
      </c>
      <c r="D881" t="s">
        <v>70</v>
      </c>
      <c r="E881" t="s">
        <v>71</v>
      </c>
      <c r="F881" t="s">
        <v>55</v>
      </c>
      <c r="G881">
        <v>3.8</v>
      </c>
      <c r="H881">
        <v>88</v>
      </c>
      <c r="I881" t="s">
        <v>29</v>
      </c>
      <c r="J881" t="s">
        <v>30</v>
      </c>
      <c r="K881" t="s">
        <v>41</v>
      </c>
      <c r="L881">
        <v>30.1</v>
      </c>
      <c r="M881" t="s">
        <v>23</v>
      </c>
      <c r="N881">
        <v>9.94</v>
      </c>
      <c r="O881" t="s">
        <v>24</v>
      </c>
    </row>
    <row r="882" spans="1:15" x14ac:dyDescent="0.25">
      <c r="A882" t="s">
        <v>943</v>
      </c>
      <c r="B882">
        <v>28</v>
      </c>
      <c r="C882" t="s">
        <v>16</v>
      </c>
      <c r="D882" t="s">
        <v>60</v>
      </c>
      <c r="E882" t="s">
        <v>45</v>
      </c>
      <c r="F882" t="s">
        <v>77</v>
      </c>
      <c r="G882">
        <v>5.6</v>
      </c>
      <c r="H882">
        <v>312</v>
      </c>
      <c r="I882" t="s">
        <v>36</v>
      </c>
      <c r="J882" t="s">
        <v>30</v>
      </c>
      <c r="K882" t="s">
        <v>41</v>
      </c>
      <c r="L882">
        <v>61.7</v>
      </c>
      <c r="M882" t="s">
        <v>32</v>
      </c>
      <c r="N882">
        <v>4.9800000000000004</v>
      </c>
      <c r="O882" t="s">
        <v>24</v>
      </c>
    </row>
    <row r="883" spans="1:15" x14ac:dyDescent="0.25">
      <c r="A883" t="s">
        <v>944</v>
      </c>
      <c r="B883">
        <v>55</v>
      </c>
      <c r="C883" t="s">
        <v>34</v>
      </c>
      <c r="D883" t="s">
        <v>27</v>
      </c>
      <c r="E883" t="s">
        <v>71</v>
      </c>
      <c r="F883" t="s">
        <v>77</v>
      </c>
      <c r="G883">
        <v>9.4</v>
      </c>
      <c r="H883">
        <v>63</v>
      </c>
      <c r="I883" t="s">
        <v>52</v>
      </c>
      <c r="J883" t="s">
        <v>21</v>
      </c>
      <c r="K883" t="s">
        <v>41</v>
      </c>
      <c r="L883">
        <v>68.8</v>
      </c>
      <c r="M883" t="s">
        <v>32</v>
      </c>
      <c r="N883">
        <v>13.62</v>
      </c>
      <c r="O883" t="s">
        <v>24</v>
      </c>
    </row>
    <row r="884" spans="1:15" x14ac:dyDescent="0.25">
      <c r="A884" t="s">
        <v>945</v>
      </c>
      <c r="B884">
        <v>17</v>
      </c>
      <c r="C884" t="s">
        <v>44</v>
      </c>
      <c r="D884" t="s">
        <v>17</v>
      </c>
      <c r="E884" t="s">
        <v>45</v>
      </c>
      <c r="F884" t="s">
        <v>72</v>
      </c>
      <c r="G884">
        <v>1.2</v>
      </c>
      <c r="H884">
        <v>238</v>
      </c>
      <c r="I884" t="s">
        <v>58</v>
      </c>
      <c r="J884" t="s">
        <v>30</v>
      </c>
      <c r="K884" t="s">
        <v>31</v>
      </c>
      <c r="L884">
        <v>75.400000000000006</v>
      </c>
      <c r="M884" t="s">
        <v>42</v>
      </c>
      <c r="N884">
        <v>67.55</v>
      </c>
      <c r="O884" t="s">
        <v>32</v>
      </c>
    </row>
    <row r="885" spans="1:15" x14ac:dyDescent="0.25">
      <c r="A885" t="s">
        <v>946</v>
      </c>
      <c r="B885">
        <v>37</v>
      </c>
      <c r="C885" t="s">
        <v>16</v>
      </c>
      <c r="D885" t="s">
        <v>38</v>
      </c>
      <c r="E885" t="s">
        <v>18</v>
      </c>
      <c r="F885" t="s">
        <v>35</v>
      </c>
      <c r="G885">
        <v>3.5</v>
      </c>
      <c r="H885">
        <v>306</v>
      </c>
      <c r="I885" t="s">
        <v>80</v>
      </c>
      <c r="J885" t="s">
        <v>30</v>
      </c>
      <c r="K885" t="s">
        <v>41</v>
      </c>
      <c r="L885">
        <v>56.7</v>
      </c>
      <c r="M885" t="s">
        <v>32</v>
      </c>
      <c r="N885">
        <v>28.55</v>
      </c>
      <c r="O885" t="s">
        <v>23</v>
      </c>
    </row>
    <row r="886" spans="1:15" x14ac:dyDescent="0.25">
      <c r="A886" t="s">
        <v>947</v>
      </c>
      <c r="B886">
        <v>13</v>
      </c>
      <c r="C886" t="s">
        <v>44</v>
      </c>
      <c r="D886" t="s">
        <v>27</v>
      </c>
      <c r="E886" t="s">
        <v>18</v>
      </c>
      <c r="F886" t="s">
        <v>35</v>
      </c>
      <c r="G886">
        <v>8</v>
      </c>
      <c r="H886">
        <v>83</v>
      </c>
      <c r="I886" t="s">
        <v>58</v>
      </c>
      <c r="J886" t="s">
        <v>30</v>
      </c>
      <c r="K886" t="s">
        <v>31</v>
      </c>
      <c r="L886">
        <v>57.5</v>
      </c>
      <c r="M886" t="s">
        <v>32</v>
      </c>
      <c r="N886">
        <v>12.63</v>
      </c>
      <c r="O886" t="s">
        <v>24</v>
      </c>
    </row>
    <row r="887" spans="1:15" x14ac:dyDescent="0.25">
      <c r="A887" t="s">
        <v>948</v>
      </c>
      <c r="B887">
        <v>13</v>
      </c>
      <c r="C887" t="s">
        <v>44</v>
      </c>
      <c r="D887" t="s">
        <v>76</v>
      </c>
      <c r="E887" t="s">
        <v>45</v>
      </c>
      <c r="F887" t="s">
        <v>19</v>
      </c>
      <c r="G887">
        <v>0.2</v>
      </c>
      <c r="H887">
        <v>15</v>
      </c>
      <c r="I887" t="s">
        <v>36</v>
      </c>
      <c r="J887" t="s">
        <v>21</v>
      </c>
      <c r="K887" t="s">
        <v>22</v>
      </c>
      <c r="L887">
        <v>82.1</v>
      </c>
      <c r="M887" t="s">
        <v>42</v>
      </c>
      <c r="N887">
        <v>5.79</v>
      </c>
      <c r="O887" t="s">
        <v>24</v>
      </c>
    </row>
    <row r="888" spans="1:15" x14ac:dyDescent="0.25">
      <c r="A888" t="s">
        <v>949</v>
      </c>
      <c r="B888">
        <v>43</v>
      </c>
      <c r="C888" t="s">
        <v>16</v>
      </c>
      <c r="D888" t="s">
        <v>90</v>
      </c>
      <c r="E888" t="s">
        <v>28</v>
      </c>
      <c r="F888" t="s">
        <v>35</v>
      </c>
      <c r="G888">
        <v>0.2</v>
      </c>
      <c r="H888">
        <v>299</v>
      </c>
      <c r="I888" t="s">
        <v>36</v>
      </c>
      <c r="J888" t="s">
        <v>30</v>
      </c>
      <c r="K888" t="s">
        <v>41</v>
      </c>
      <c r="L888">
        <v>88.9</v>
      </c>
      <c r="M888" t="s">
        <v>42</v>
      </c>
      <c r="N888">
        <v>69.69</v>
      </c>
      <c r="O888" t="s">
        <v>32</v>
      </c>
    </row>
    <row r="889" spans="1:15" x14ac:dyDescent="0.25">
      <c r="A889" t="s">
        <v>950</v>
      </c>
      <c r="B889">
        <v>59</v>
      </c>
      <c r="C889" t="s">
        <v>34</v>
      </c>
      <c r="D889" t="s">
        <v>47</v>
      </c>
      <c r="E889" t="s">
        <v>48</v>
      </c>
      <c r="F889" t="s">
        <v>72</v>
      </c>
      <c r="G889">
        <v>0.5</v>
      </c>
      <c r="H889">
        <v>15</v>
      </c>
      <c r="I889" t="s">
        <v>52</v>
      </c>
      <c r="J889" t="s">
        <v>21</v>
      </c>
      <c r="K889" t="s">
        <v>22</v>
      </c>
      <c r="L889">
        <v>69.3</v>
      </c>
      <c r="M889" t="s">
        <v>32</v>
      </c>
      <c r="N889">
        <v>36.17</v>
      </c>
      <c r="O889" t="s">
        <v>23</v>
      </c>
    </row>
    <row r="890" spans="1:15" x14ac:dyDescent="0.25">
      <c r="A890" t="s">
        <v>951</v>
      </c>
      <c r="B890">
        <v>43</v>
      </c>
      <c r="C890" t="s">
        <v>16</v>
      </c>
      <c r="D890" t="s">
        <v>70</v>
      </c>
      <c r="E890" t="s">
        <v>71</v>
      </c>
      <c r="F890" t="s">
        <v>55</v>
      </c>
      <c r="G890">
        <v>2.2000000000000002</v>
      </c>
      <c r="H890">
        <v>151</v>
      </c>
      <c r="I890" t="s">
        <v>20</v>
      </c>
      <c r="J890" t="s">
        <v>30</v>
      </c>
      <c r="K890" t="s">
        <v>41</v>
      </c>
      <c r="L890">
        <v>49.6</v>
      </c>
      <c r="M890" t="s">
        <v>23</v>
      </c>
      <c r="N890">
        <v>51.74</v>
      </c>
      <c r="O890" t="s">
        <v>32</v>
      </c>
    </row>
    <row r="891" spans="1:15" x14ac:dyDescent="0.25">
      <c r="A891" t="s">
        <v>952</v>
      </c>
      <c r="B891">
        <v>60</v>
      </c>
      <c r="C891" t="s">
        <v>34</v>
      </c>
      <c r="D891" t="s">
        <v>38</v>
      </c>
      <c r="E891" t="s">
        <v>28</v>
      </c>
      <c r="F891" t="s">
        <v>77</v>
      </c>
      <c r="G891">
        <v>9.8000000000000007</v>
      </c>
      <c r="H891">
        <v>294</v>
      </c>
      <c r="I891" t="s">
        <v>58</v>
      </c>
      <c r="J891" t="s">
        <v>30</v>
      </c>
      <c r="K891" t="s">
        <v>41</v>
      </c>
      <c r="L891">
        <v>34.299999999999997</v>
      </c>
      <c r="M891" t="s">
        <v>23</v>
      </c>
      <c r="N891">
        <v>10.039999999999999</v>
      </c>
      <c r="O891" t="s">
        <v>24</v>
      </c>
    </row>
    <row r="892" spans="1:15" x14ac:dyDescent="0.25">
      <c r="A892" t="s">
        <v>953</v>
      </c>
      <c r="B892">
        <v>45</v>
      </c>
      <c r="C892" t="s">
        <v>34</v>
      </c>
      <c r="D892" t="s">
        <v>60</v>
      </c>
      <c r="E892" t="s">
        <v>18</v>
      </c>
      <c r="F892" t="s">
        <v>19</v>
      </c>
      <c r="G892">
        <v>0.7</v>
      </c>
      <c r="H892">
        <v>495</v>
      </c>
      <c r="I892" t="s">
        <v>58</v>
      </c>
      <c r="J892" t="s">
        <v>21</v>
      </c>
      <c r="K892" t="s">
        <v>31</v>
      </c>
      <c r="L892">
        <v>10.4</v>
      </c>
      <c r="M892" t="s">
        <v>24</v>
      </c>
      <c r="N892">
        <v>24.65</v>
      </c>
      <c r="O892" t="s">
        <v>24</v>
      </c>
    </row>
    <row r="893" spans="1:15" x14ac:dyDescent="0.25">
      <c r="A893" t="s">
        <v>954</v>
      </c>
      <c r="B893">
        <v>39</v>
      </c>
      <c r="C893" t="s">
        <v>16</v>
      </c>
      <c r="D893" t="s">
        <v>67</v>
      </c>
      <c r="E893" t="s">
        <v>18</v>
      </c>
      <c r="F893" t="s">
        <v>35</v>
      </c>
      <c r="G893">
        <v>4.0999999999999996</v>
      </c>
      <c r="H893">
        <v>311</v>
      </c>
      <c r="I893" t="s">
        <v>58</v>
      </c>
      <c r="J893" t="s">
        <v>21</v>
      </c>
      <c r="K893" t="s">
        <v>41</v>
      </c>
      <c r="L893">
        <v>32.200000000000003</v>
      </c>
      <c r="M893" t="s">
        <v>23</v>
      </c>
      <c r="N893">
        <v>7.39</v>
      </c>
      <c r="O893" t="s">
        <v>24</v>
      </c>
    </row>
    <row r="894" spans="1:15" x14ac:dyDescent="0.25">
      <c r="A894" t="s">
        <v>955</v>
      </c>
      <c r="B894">
        <v>17</v>
      </c>
      <c r="C894" t="s">
        <v>44</v>
      </c>
      <c r="D894" t="s">
        <v>76</v>
      </c>
      <c r="E894" t="s">
        <v>18</v>
      </c>
      <c r="F894" t="s">
        <v>49</v>
      </c>
      <c r="G894">
        <v>0.6</v>
      </c>
      <c r="H894">
        <v>265</v>
      </c>
      <c r="I894" t="s">
        <v>62</v>
      </c>
      <c r="J894" t="s">
        <v>21</v>
      </c>
      <c r="K894" t="s">
        <v>31</v>
      </c>
      <c r="L894">
        <v>20.9</v>
      </c>
      <c r="M894" t="s">
        <v>24</v>
      </c>
      <c r="N894">
        <v>47.79</v>
      </c>
      <c r="O894" t="s">
        <v>23</v>
      </c>
    </row>
    <row r="895" spans="1:15" x14ac:dyDescent="0.25">
      <c r="A895" t="s">
        <v>956</v>
      </c>
      <c r="B895">
        <v>21</v>
      </c>
      <c r="C895" t="s">
        <v>26</v>
      </c>
      <c r="D895" t="s">
        <v>17</v>
      </c>
      <c r="E895" t="s">
        <v>48</v>
      </c>
      <c r="F895" t="s">
        <v>19</v>
      </c>
      <c r="G895">
        <v>4</v>
      </c>
      <c r="H895">
        <v>32</v>
      </c>
      <c r="I895" t="s">
        <v>50</v>
      </c>
      <c r="J895" t="s">
        <v>21</v>
      </c>
      <c r="K895" t="s">
        <v>22</v>
      </c>
      <c r="L895">
        <v>24.9</v>
      </c>
      <c r="M895" t="s">
        <v>24</v>
      </c>
      <c r="N895">
        <v>57.76</v>
      </c>
      <c r="O895" t="s">
        <v>32</v>
      </c>
    </row>
    <row r="896" spans="1:15" x14ac:dyDescent="0.25">
      <c r="A896" t="s">
        <v>957</v>
      </c>
      <c r="B896">
        <v>29</v>
      </c>
      <c r="C896" t="s">
        <v>16</v>
      </c>
      <c r="D896" t="s">
        <v>90</v>
      </c>
      <c r="E896" t="s">
        <v>48</v>
      </c>
      <c r="F896" t="s">
        <v>84</v>
      </c>
      <c r="G896">
        <v>8.1999999999999993</v>
      </c>
      <c r="H896">
        <v>326</v>
      </c>
      <c r="I896" t="s">
        <v>65</v>
      </c>
      <c r="J896" t="s">
        <v>21</v>
      </c>
      <c r="K896" t="s">
        <v>41</v>
      </c>
      <c r="L896">
        <v>63.8</v>
      </c>
      <c r="M896" t="s">
        <v>32</v>
      </c>
      <c r="N896">
        <v>7.91</v>
      </c>
      <c r="O896" t="s">
        <v>24</v>
      </c>
    </row>
    <row r="897" spans="1:15" x14ac:dyDescent="0.25">
      <c r="A897" t="s">
        <v>958</v>
      </c>
      <c r="B897">
        <v>22</v>
      </c>
      <c r="C897" t="s">
        <v>26</v>
      </c>
      <c r="D897" t="s">
        <v>17</v>
      </c>
      <c r="E897" t="s">
        <v>48</v>
      </c>
      <c r="F897" t="s">
        <v>57</v>
      </c>
      <c r="G897">
        <v>2.2999999999999998</v>
      </c>
      <c r="H897">
        <v>384</v>
      </c>
      <c r="I897" t="s">
        <v>29</v>
      </c>
      <c r="J897" t="s">
        <v>30</v>
      </c>
      <c r="K897" t="s">
        <v>22</v>
      </c>
      <c r="L897">
        <v>52</v>
      </c>
      <c r="M897" t="s">
        <v>32</v>
      </c>
      <c r="N897">
        <v>76.040000000000006</v>
      </c>
      <c r="O897" t="s">
        <v>42</v>
      </c>
    </row>
    <row r="898" spans="1:15" x14ac:dyDescent="0.25">
      <c r="A898" t="s">
        <v>959</v>
      </c>
      <c r="B898">
        <v>60</v>
      </c>
      <c r="C898" t="s">
        <v>34</v>
      </c>
      <c r="D898" t="s">
        <v>60</v>
      </c>
      <c r="E898" t="s">
        <v>28</v>
      </c>
      <c r="F898" t="s">
        <v>77</v>
      </c>
      <c r="G898">
        <v>2.1</v>
      </c>
      <c r="H898">
        <v>38</v>
      </c>
      <c r="I898" t="s">
        <v>58</v>
      </c>
      <c r="J898" t="s">
        <v>21</v>
      </c>
      <c r="K898" t="s">
        <v>22</v>
      </c>
      <c r="L898">
        <v>27.6</v>
      </c>
      <c r="M898" t="s">
        <v>23</v>
      </c>
      <c r="N898">
        <v>22.05</v>
      </c>
      <c r="O898" t="s">
        <v>24</v>
      </c>
    </row>
    <row r="899" spans="1:15" x14ac:dyDescent="0.25">
      <c r="A899" t="s">
        <v>960</v>
      </c>
      <c r="B899">
        <v>31</v>
      </c>
      <c r="C899" t="s">
        <v>16</v>
      </c>
      <c r="D899" t="s">
        <v>60</v>
      </c>
      <c r="E899" t="s">
        <v>28</v>
      </c>
      <c r="F899" t="s">
        <v>84</v>
      </c>
      <c r="G899">
        <v>7.6</v>
      </c>
      <c r="H899">
        <v>32</v>
      </c>
      <c r="I899" t="s">
        <v>62</v>
      </c>
      <c r="J899" t="s">
        <v>21</v>
      </c>
      <c r="K899" t="s">
        <v>41</v>
      </c>
      <c r="L899">
        <v>16.600000000000001</v>
      </c>
      <c r="M899" t="s">
        <v>24</v>
      </c>
      <c r="N899">
        <v>11.87</v>
      </c>
      <c r="O899" t="s">
        <v>24</v>
      </c>
    </row>
    <row r="900" spans="1:15" x14ac:dyDescent="0.25">
      <c r="A900" t="s">
        <v>961</v>
      </c>
      <c r="B900">
        <v>18</v>
      </c>
      <c r="C900" t="s">
        <v>26</v>
      </c>
      <c r="D900" t="s">
        <v>47</v>
      </c>
      <c r="E900" t="s">
        <v>71</v>
      </c>
      <c r="F900" t="s">
        <v>57</v>
      </c>
      <c r="G900">
        <v>4.5999999999999996</v>
      </c>
      <c r="H900">
        <v>165</v>
      </c>
      <c r="I900" t="s">
        <v>80</v>
      </c>
      <c r="J900" t="s">
        <v>21</v>
      </c>
      <c r="K900" t="s">
        <v>41</v>
      </c>
      <c r="L900">
        <v>87.4</v>
      </c>
      <c r="M900" t="s">
        <v>42</v>
      </c>
      <c r="N900">
        <v>11.26</v>
      </c>
      <c r="O900" t="s">
        <v>24</v>
      </c>
    </row>
    <row r="901" spans="1:15" x14ac:dyDescent="0.25">
      <c r="A901" t="s">
        <v>962</v>
      </c>
      <c r="B901">
        <v>31</v>
      </c>
      <c r="C901" t="s">
        <v>16</v>
      </c>
      <c r="D901" t="s">
        <v>90</v>
      </c>
      <c r="E901" t="s">
        <v>48</v>
      </c>
      <c r="F901" t="s">
        <v>35</v>
      </c>
      <c r="G901">
        <v>5.7</v>
      </c>
      <c r="H901">
        <v>437</v>
      </c>
      <c r="I901" t="s">
        <v>58</v>
      </c>
      <c r="J901" t="s">
        <v>30</v>
      </c>
      <c r="K901" t="s">
        <v>31</v>
      </c>
      <c r="L901">
        <v>25.9</v>
      </c>
      <c r="M901" t="s">
        <v>23</v>
      </c>
      <c r="N901">
        <v>78.08</v>
      </c>
      <c r="O901" t="s">
        <v>42</v>
      </c>
    </row>
    <row r="902" spans="1:15" x14ac:dyDescent="0.25">
      <c r="A902" t="s">
        <v>963</v>
      </c>
      <c r="B902">
        <v>19</v>
      </c>
      <c r="C902" t="s">
        <v>26</v>
      </c>
      <c r="D902" t="s">
        <v>76</v>
      </c>
      <c r="E902" t="s">
        <v>45</v>
      </c>
      <c r="F902" t="s">
        <v>49</v>
      </c>
      <c r="G902">
        <v>9.6999999999999993</v>
      </c>
      <c r="H902">
        <v>448</v>
      </c>
      <c r="I902" t="s">
        <v>80</v>
      </c>
      <c r="J902" t="s">
        <v>21</v>
      </c>
      <c r="K902" t="s">
        <v>31</v>
      </c>
      <c r="L902">
        <v>28.4</v>
      </c>
      <c r="M902" t="s">
        <v>23</v>
      </c>
      <c r="N902">
        <v>50.86</v>
      </c>
      <c r="O902" t="s">
        <v>32</v>
      </c>
    </row>
    <row r="903" spans="1:15" x14ac:dyDescent="0.25">
      <c r="A903" t="s">
        <v>964</v>
      </c>
      <c r="B903">
        <v>25</v>
      </c>
      <c r="C903" t="s">
        <v>16</v>
      </c>
      <c r="D903" t="s">
        <v>38</v>
      </c>
      <c r="E903" t="s">
        <v>18</v>
      </c>
      <c r="F903" t="s">
        <v>35</v>
      </c>
      <c r="G903">
        <v>4.7</v>
      </c>
      <c r="H903">
        <v>425</v>
      </c>
      <c r="I903" t="s">
        <v>65</v>
      </c>
      <c r="J903" t="s">
        <v>30</v>
      </c>
      <c r="K903" t="s">
        <v>22</v>
      </c>
      <c r="L903">
        <v>23.9</v>
      </c>
      <c r="M903" t="s">
        <v>24</v>
      </c>
      <c r="N903">
        <v>1.68</v>
      </c>
      <c r="O903" t="s">
        <v>24</v>
      </c>
    </row>
    <row r="904" spans="1:15" x14ac:dyDescent="0.25">
      <c r="A904" t="s">
        <v>965</v>
      </c>
      <c r="B904">
        <v>38</v>
      </c>
      <c r="C904" t="s">
        <v>16</v>
      </c>
      <c r="D904" t="s">
        <v>47</v>
      </c>
      <c r="E904" t="s">
        <v>39</v>
      </c>
      <c r="F904" t="s">
        <v>57</v>
      </c>
      <c r="G904">
        <v>8.9</v>
      </c>
      <c r="H904">
        <v>459</v>
      </c>
      <c r="I904" t="s">
        <v>80</v>
      </c>
      <c r="J904" t="s">
        <v>30</v>
      </c>
      <c r="K904" t="s">
        <v>41</v>
      </c>
      <c r="L904">
        <v>38.6</v>
      </c>
      <c r="M904" t="s">
        <v>23</v>
      </c>
      <c r="N904">
        <v>66.59</v>
      </c>
      <c r="O904" t="s">
        <v>32</v>
      </c>
    </row>
    <row r="905" spans="1:15" x14ac:dyDescent="0.25">
      <c r="A905" t="s">
        <v>966</v>
      </c>
      <c r="B905">
        <v>59</v>
      </c>
      <c r="C905" t="s">
        <v>34</v>
      </c>
      <c r="D905" t="s">
        <v>90</v>
      </c>
      <c r="E905" t="s">
        <v>18</v>
      </c>
      <c r="F905" t="s">
        <v>35</v>
      </c>
      <c r="G905">
        <v>8.6999999999999993</v>
      </c>
      <c r="H905">
        <v>495</v>
      </c>
      <c r="I905" t="s">
        <v>65</v>
      </c>
      <c r="J905" t="s">
        <v>21</v>
      </c>
      <c r="K905" t="s">
        <v>31</v>
      </c>
      <c r="L905">
        <v>84.3</v>
      </c>
      <c r="M905" t="s">
        <v>42</v>
      </c>
      <c r="N905">
        <v>1.6</v>
      </c>
      <c r="O905" t="s">
        <v>24</v>
      </c>
    </row>
    <row r="906" spans="1:15" x14ac:dyDescent="0.25">
      <c r="A906" t="s">
        <v>967</v>
      </c>
      <c r="B906">
        <v>29</v>
      </c>
      <c r="C906" t="s">
        <v>16</v>
      </c>
      <c r="D906" t="s">
        <v>54</v>
      </c>
      <c r="E906" t="s">
        <v>45</v>
      </c>
      <c r="F906" t="s">
        <v>35</v>
      </c>
      <c r="G906">
        <v>1.1000000000000001</v>
      </c>
      <c r="H906">
        <v>400</v>
      </c>
      <c r="I906" t="s">
        <v>65</v>
      </c>
      <c r="J906" t="s">
        <v>30</v>
      </c>
      <c r="K906" t="s">
        <v>41</v>
      </c>
      <c r="L906">
        <v>20</v>
      </c>
      <c r="M906" t="s">
        <v>24</v>
      </c>
      <c r="N906">
        <v>7.09</v>
      </c>
      <c r="O906" t="s">
        <v>24</v>
      </c>
    </row>
    <row r="907" spans="1:15" x14ac:dyDescent="0.25">
      <c r="A907" t="s">
        <v>968</v>
      </c>
      <c r="B907">
        <v>34</v>
      </c>
      <c r="C907" t="s">
        <v>16</v>
      </c>
      <c r="D907" t="s">
        <v>67</v>
      </c>
      <c r="E907" t="s">
        <v>48</v>
      </c>
      <c r="F907" t="s">
        <v>35</v>
      </c>
      <c r="G907">
        <v>5.6</v>
      </c>
      <c r="H907">
        <v>41</v>
      </c>
      <c r="I907" t="s">
        <v>50</v>
      </c>
      <c r="J907" t="s">
        <v>30</v>
      </c>
      <c r="K907" t="s">
        <v>41</v>
      </c>
      <c r="L907">
        <v>75.3</v>
      </c>
      <c r="M907" t="s">
        <v>42</v>
      </c>
      <c r="N907">
        <v>40.92</v>
      </c>
      <c r="O907" t="s">
        <v>23</v>
      </c>
    </row>
    <row r="908" spans="1:15" x14ac:dyDescent="0.25">
      <c r="A908" t="s">
        <v>969</v>
      </c>
      <c r="B908">
        <v>41</v>
      </c>
      <c r="C908" t="s">
        <v>16</v>
      </c>
      <c r="D908" t="s">
        <v>60</v>
      </c>
      <c r="E908" t="s">
        <v>18</v>
      </c>
      <c r="F908" t="s">
        <v>55</v>
      </c>
      <c r="G908">
        <v>5.5</v>
      </c>
      <c r="H908">
        <v>158</v>
      </c>
      <c r="I908" t="s">
        <v>40</v>
      </c>
      <c r="J908" t="s">
        <v>21</v>
      </c>
      <c r="K908" t="s">
        <v>41</v>
      </c>
      <c r="L908">
        <v>49.6</v>
      </c>
      <c r="M908" t="s">
        <v>23</v>
      </c>
      <c r="N908">
        <v>46.08</v>
      </c>
      <c r="O908" t="s">
        <v>23</v>
      </c>
    </row>
    <row r="909" spans="1:15" x14ac:dyDescent="0.25">
      <c r="A909" t="s">
        <v>970</v>
      </c>
      <c r="B909">
        <v>28</v>
      </c>
      <c r="C909" t="s">
        <v>16</v>
      </c>
      <c r="D909" t="s">
        <v>27</v>
      </c>
      <c r="E909" t="s">
        <v>48</v>
      </c>
      <c r="F909" t="s">
        <v>77</v>
      </c>
      <c r="G909">
        <v>8.9</v>
      </c>
      <c r="H909">
        <v>93</v>
      </c>
      <c r="I909" t="s">
        <v>62</v>
      </c>
      <c r="J909" t="s">
        <v>30</v>
      </c>
      <c r="K909" t="s">
        <v>31</v>
      </c>
      <c r="L909">
        <v>89</v>
      </c>
      <c r="M909" t="s">
        <v>42</v>
      </c>
      <c r="N909">
        <v>66.97</v>
      </c>
      <c r="O909" t="s">
        <v>32</v>
      </c>
    </row>
    <row r="910" spans="1:15" x14ac:dyDescent="0.25">
      <c r="A910" t="s">
        <v>971</v>
      </c>
      <c r="B910">
        <v>58</v>
      </c>
      <c r="C910" t="s">
        <v>34</v>
      </c>
      <c r="D910" t="s">
        <v>47</v>
      </c>
      <c r="E910" t="s">
        <v>28</v>
      </c>
      <c r="F910" t="s">
        <v>3</v>
      </c>
      <c r="G910">
        <v>5</v>
      </c>
      <c r="H910">
        <v>68</v>
      </c>
      <c r="I910" t="s">
        <v>20</v>
      </c>
      <c r="J910" t="s">
        <v>21</v>
      </c>
      <c r="K910" t="s">
        <v>31</v>
      </c>
      <c r="L910">
        <v>4.8</v>
      </c>
      <c r="M910" t="s">
        <v>24</v>
      </c>
      <c r="N910">
        <v>39.11</v>
      </c>
      <c r="O910" t="s">
        <v>23</v>
      </c>
    </row>
    <row r="911" spans="1:15" x14ac:dyDescent="0.25">
      <c r="A911" t="s">
        <v>972</v>
      </c>
      <c r="B911">
        <v>43</v>
      </c>
      <c r="C911" t="s">
        <v>16</v>
      </c>
      <c r="D911" t="s">
        <v>17</v>
      </c>
      <c r="E911" t="s">
        <v>45</v>
      </c>
      <c r="F911" t="s">
        <v>3</v>
      </c>
      <c r="G911">
        <v>8.6</v>
      </c>
      <c r="H911">
        <v>446</v>
      </c>
      <c r="I911" t="s">
        <v>20</v>
      </c>
      <c r="J911" t="s">
        <v>30</v>
      </c>
      <c r="K911" t="s">
        <v>41</v>
      </c>
      <c r="L911">
        <v>85.8</v>
      </c>
      <c r="M911" t="s">
        <v>42</v>
      </c>
      <c r="N911">
        <v>64.989999999999995</v>
      </c>
      <c r="O911" t="s">
        <v>32</v>
      </c>
    </row>
    <row r="912" spans="1:15" x14ac:dyDescent="0.25">
      <c r="A912" t="s">
        <v>973</v>
      </c>
      <c r="B912">
        <v>24</v>
      </c>
      <c r="C912" t="s">
        <v>26</v>
      </c>
      <c r="D912" t="s">
        <v>60</v>
      </c>
      <c r="E912" t="s">
        <v>28</v>
      </c>
      <c r="F912" t="s">
        <v>35</v>
      </c>
      <c r="G912">
        <v>5.3</v>
      </c>
      <c r="H912">
        <v>451</v>
      </c>
      <c r="I912" t="s">
        <v>36</v>
      </c>
      <c r="J912" t="s">
        <v>21</v>
      </c>
      <c r="K912" t="s">
        <v>22</v>
      </c>
      <c r="L912">
        <v>13.7</v>
      </c>
      <c r="M912" t="s">
        <v>24</v>
      </c>
      <c r="N912">
        <v>34.15</v>
      </c>
      <c r="O912" t="s">
        <v>23</v>
      </c>
    </row>
    <row r="913" spans="1:15" x14ac:dyDescent="0.25">
      <c r="A913" t="s">
        <v>974</v>
      </c>
      <c r="B913">
        <v>27</v>
      </c>
      <c r="C913" t="s">
        <v>16</v>
      </c>
      <c r="D913" t="s">
        <v>70</v>
      </c>
      <c r="E913" t="s">
        <v>28</v>
      </c>
      <c r="F913" t="s">
        <v>64</v>
      </c>
      <c r="G913">
        <v>0.4</v>
      </c>
      <c r="H913">
        <v>162</v>
      </c>
      <c r="I913" t="s">
        <v>58</v>
      </c>
      <c r="J913" t="s">
        <v>21</v>
      </c>
      <c r="K913" t="s">
        <v>41</v>
      </c>
      <c r="L913">
        <v>68.5</v>
      </c>
      <c r="M913" t="s">
        <v>32</v>
      </c>
      <c r="N913">
        <v>35.119999999999997</v>
      </c>
      <c r="O913" t="s">
        <v>23</v>
      </c>
    </row>
    <row r="914" spans="1:15" x14ac:dyDescent="0.25">
      <c r="A914" t="s">
        <v>975</v>
      </c>
      <c r="B914">
        <v>23</v>
      </c>
      <c r="C914" t="s">
        <v>26</v>
      </c>
      <c r="D914" t="s">
        <v>47</v>
      </c>
      <c r="E914" t="s">
        <v>39</v>
      </c>
      <c r="F914" t="s">
        <v>19</v>
      </c>
      <c r="G914">
        <v>7.6</v>
      </c>
      <c r="H914">
        <v>438</v>
      </c>
      <c r="I914" t="s">
        <v>65</v>
      </c>
      <c r="J914" t="s">
        <v>30</v>
      </c>
      <c r="K914" t="s">
        <v>31</v>
      </c>
      <c r="L914">
        <v>38.299999999999997</v>
      </c>
      <c r="M914" t="s">
        <v>23</v>
      </c>
      <c r="N914">
        <v>25.73</v>
      </c>
      <c r="O914" t="s">
        <v>23</v>
      </c>
    </row>
    <row r="915" spans="1:15" x14ac:dyDescent="0.25">
      <c r="A915" t="s">
        <v>976</v>
      </c>
      <c r="B915">
        <v>35</v>
      </c>
      <c r="C915" t="s">
        <v>16</v>
      </c>
      <c r="D915" t="s">
        <v>60</v>
      </c>
      <c r="E915" t="s">
        <v>71</v>
      </c>
      <c r="F915" t="s">
        <v>35</v>
      </c>
      <c r="G915">
        <v>6.3</v>
      </c>
      <c r="H915">
        <v>341</v>
      </c>
      <c r="I915" t="s">
        <v>58</v>
      </c>
      <c r="J915" t="s">
        <v>30</v>
      </c>
      <c r="K915" t="s">
        <v>31</v>
      </c>
      <c r="L915">
        <v>61.5</v>
      </c>
      <c r="M915" t="s">
        <v>32</v>
      </c>
      <c r="N915">
        <v>43.76</v>
      </c>
      <c r="O915" t="s">
        <v>23</v>
      </c>
    </row>
    <row r="916" spans="1:15" x14ac:dyDescent="0.25">
      <c r="A916" t="s">
        <v>977</v>
      </c>
      <c r="B916">
        <v>50</v>
      </c>
      <c r="C916" t="s">
        <v>34</v>
      </c>
      <c r="D916" t="s">
        <v>27</v>
      </c>
      <c r="E916" t="s">
        <v>28</v>
      </c>
      <c r="F916" t="s">
        <v>72</v>
      </c>
      <c r="G916">
        <v>0.2</v>
      </c>
      <c r="H916">
        <v>490</v>
      </c>
      <c r="I916" t="s">
        <v>62</v>
      </c>
      <c r="J916" t="s">
        <v>30</v>
      </c>
      <c r="K916" t="s">
        <v>22</v>
      </c>
      <c r="L916">
        <v>17</v>
      </c>
      <c r="M916" t="s">
        <v>24</v>
      </c>
      <c r="N916">
        <v>29.59</v>
      </c>
      <c r="O916" t="s">
        <v>23</v>
      </c>
    </row>
    <row r="917" spans="1:15" x14ac:dyDescent="0.25">
      <c r="A917" t="s">
        <v>978</v>
      </c>
      <c r="B917">
        <v>40</v>
      </c>
      <c r="C917" t="s">
        <v>16</v>
      </c>
      <c r="D917" t="s">
        <v>27</v>
      </c>
      <c r="E917" t="s">
        <v>71</v>
      </c>
      <c r="F917" t="s">
        <v>49</v>
      </c>
      <c r="G917">
        <v>8.4</v>
      </c>
      <c r="H917">
        <v>185</v>
      </c>
      <c r="I917" t="s">
        <v>80</v>
      </c>
      <c r="J917" t="s">
        <v>30</v>
      </c>
      <c r="K917" t="s">
        <v>31</v>
      </c>
      <c r="L917">
        <v>11.2</v>
      </c>
      <c r="M917" t="s">
        <v>24</v>
      </c>
      <c r="N917">
        <v>41.53</v>
      </c>
      <c r="O917" t="s">
        <v>23</v>
      </c>
    </row>
    <row r="918" spans="1:15" x14ac:dyDescent="0.25">
      <c r="A918" t="s">
        <v>979</v>
      </c>
      <c r="B918">
        <v>49</v>
      </c>
      <c r="C918" t="s">
        <v>34</v>
      </c>
      <c r="D918" t="s">
        <v>17</v>
      </c>
      <c r="E918" t="s">
        <v>48</v>
      </c>
      <c r="F918" t="s">
        <v>64</v>
      </c>
      <c r="G918">
        <v>2.1</v>
      </c>
      <c r="H918">
        <v>305</v>
      </c>
      <c r="I918" t="s">
        <v>65</v>
      </c>
      <c r="J918" t="s">
        <v>30</v>
      </c>
      <c r="K918" t="s">
        <v>41</v>
      </c>
      <c r="L918">
        <v>62.4</v>
      </c>
      <c r="M918" t="s">
        <v>32</v>
      </c>
      <c r="N918">
        <v>6.81</v>
      </c>
      <c r="O918" t="s">
        <v>24</v>
      </c>
    </row>
    <row r="919" spans="1:15" x14ac:dyDescent="0.25">
      <c r="A919" t="s">
        <v>980</v>
      </c>
      <c r="B919">
        <v>17</v>
      </c>
      <c r="C919" t="s">
        <v>44</v>
      </c>
      <c r="D919" t="s">
        <v>47</v>
      </c>
      <c r="E919" t="s">
        <v>18</v>
      </c>
      <c r="F919" t="s">
        <v>84</v>
      </c>
      <c r="G919">
        <v>2.8</v>
      </c>
      <c r="H919">
        <v>226</v>
      </c>
      <c r="I919" t="s">
        <v>58</v>
      </c>
      <c r="J919" t="s">
        <v>30</v>
      </c>
      <c r="K919" t="s">
        <v>41</v>
      </c>
      <c r="L919">
        <v>20.7</v>
      </c>
      <c r="M919" t="s">
        <v>24</v>
      </c>
      <c r="N919">
        <v>6.6</v>
      </c>
      <c r="O919" t="s">
        <v>24</v>
      </c>
    </row>
    <row r="920" spans="1:15" x14ac:dyDescent="0.25">
      <c r="A920" t="s">
        <v>981</v>
      </c>
      <c r="B920">
        <v>27</v>
      </c>
      <c r="C920" t="s">
        <v>16</v>
      </c>
      <c r="D920" t="s">
        <v>67</v>
      </c>
      <c r="E920" t="s">
        <v>71</v>
      </c>
      <c r="F920" t="s">
        <v>72</v>
      </c>
      <c r="G920">
        <v>1.1000000000000001</v>
      </c>
      <c r="H920">
        <v>113</v>
      </c>
      <c r="I920" t="s">
        <v>65</v>
      </c>
      <c r="J920" t="s">
        <v>21</v>
      </c>
      <c r="K920" t="s">
        <v>22</v>
      </c>
      <c r="L920">
        <v>12.5</v>
      </c>
      <c r="M920" t="s">
        <v>24</v>
      </c>
      <c r="N920">
        <v>6.72</v>
      </c>
      <c r="O920" t="s">
        <v>24</v>
      </c>
    </row>
    <row r="921" spans="1:15" x14ac:dyDescent="0.25">
      <c r="A921" t="s">
        <v>982</v>
      </c>
      <c r="B921">
        <v>18</v>
      </c>
      <c r="C921" t="s">
        <v>26</v>
      </c>
      <c r="D921" t="s">
        <v>17</v>
      </c>
      <c r="E921" t="s">
        <v>48</v>
      </c>
      <c r="F921" t="s">
        <v>55</v>
      </c>
      <c r="G921">
        <v>5.3</v>
      </c>
      <c r="H921">
        <v>434</v>
      </c>
      <c r="I921" t="s">
        <v>20</v>
      </c>
      <c r="J921" t="s">
        <v>21</v>
      </c>
      <c r="K921" t="s">
        <v>41</v>
      </c>
      <c r="L921">
        <v>19.2</v>
      </c>
      <c r="M921" t="s">
        <v>24</v>
      </c>
      <c r="N921">
        <v>29.64</v>
      </c>
      <c r="O921" t="s">
        <v>23</v>
      </c>
    </row>
    <row r="922" spans="1:15" x14ac:dyDescent="0.25">
      <c r="A922" t="s">
        <v>983</v>
      </c>
      <c r="B922">
        <v>30</v>
      </c>
      <c r="C922" t="s">
        <v>16</v>
      </c>
      <c r="D922" t="s">
        <v>70</v>
      </c>
      <c r="E922" t="s">
        <v>48</v>
      </c>
      <c r="F922" t="s">
        <v>19</v>
      </c>
      <c r="G922">
        <v>3.5</v>
      </c>
      <c r="H922">
        <v>316</v>
      </c>
      <c r="I922" t="s">
        <v>20</v>
      </c>
      <c r="J922" t="s">
        <v>21</v>
      </c>
      <c r="K922" t="s">
        <v>22</v>
      </c>
      <c r="L922">
        <v>46</v>
      </c>
      <c r="M922" t="s">
        <v>23</v>
      </c>
      <c r="N922">
        <v>73.61</v>
      </c>
      <c r="O922" t="s">
        <v>32</v>
      </c>
    </row>
    <row r="923" spans="1:15" x14ac:dyDescent="0.25">
      <c r="A923" t="s">
        <v>984</v>
      </c>
      <c r="B923">
        <v>14</v>
      </c>
      <c r="C923" t="s">
        <v>44</v>
      </c>
      <c r="D923" t="s">
        <v>27</v>
      </c>
      <c r="E923" t="s">
        <v>39</v>
      </c>
      <c r="F923" t="s">
        <v>84</v>
      </c>
      <c r="G923">
        <v>3.9</v>
      </c>
      <c r="H923">
        <v>332</v>
      </c>
      <c r="I923" t="s">
        <v>80</v>
      </c>
      <c r="J923" t="s">
        <v>21</v>
      </c>
      <c r="K923" t="s">
        <v>31</v>
      </c>
      <c r="L923">
        <v>82.2</v>
      </c>
      <c r="M923" t="s">
        <v>42</v>
      </c>
      <c r="N923">
        <v>50.73</v>
      </c>
      <c r="O923" t="s">
        <v>32</v>
      </c>
    </row>
    <row r="924" spans="1:15" x14ac:dyDescent="0.25">
      <c r="A924" t="s">
        <v>985</v>
      </c>
      <c r="B924">
        <v>28</v>
      </c>
      <c r="C924" t="s">
        <v>16</v>
      </c>
      <c r="D924" t="s">
        <v>76</v>
      </c>
      <c r="E924" t="s">
        <v>48</v>
      </c>
      <c r="F924" t="s">
        <v>57</v>
      </c>
      <c r="G924">
        <v>0.3</v>
      </c>
      <c r="H924">
        <v>35</v>
      </c>
      <c r="I924" t="s">
        <v>29</v>
      </c>
      <c r="J924" t="s">
        <v>30</v>
      </c>
      <c r="K924" t="s">
        <v>31</v>
      </c>
      <c r="L924">
        <v>79.7</v>
      </c>
      <c r="M924" t="s">
        <v>42</v>
      </c>
      <c r="N924">
        <v>35.479999999999997</v>
      </c>
      <c r="O924" t="s">
        <v>23</v>
      </c>
    </row>
    <row r="925" spans="1:15" x14ac:dyDescent="0.25">
      <c r="A925" t="s">
        <v>986</v>
      </c>
      <c r="B925">
        <v>60</v>
      </c>
      <c r="C925" t="s">
        <v>34</v>
      </c>
      <c r="D925" t="s">
        <v>17</v>
      </c>
      <c r="E925" t="s">
        <v>28</v>
      </c>
      <c r="F925" t="s">
        <v>64</v>
      </c>
      <c r="G925">
        <v>6.7</v>
      </c>
      <c r="H925">
        <v>109</v>
      </c>
      <c r="I925" t="s">
        <v>36</v>
      </c>
      <c r="J925" t="s">
        <v>21</v>
      </c>
      <c r="K925" t="s">
        <v>41</v>
      </c>
      <c r="L925">
        <v>62.3</v>
      </c>
      <c r="M925" t="s">
        <v>32</v>
      </c>
      <c r="N925">
        <v>54.93</v>
      </c>
      <c r="O925" t="s">
        <v>32</v>
      </c>
    </row>
    <row r="926" spans="1:15" x14ac:dyDescent="0.25">
      <c r="A926" t="s">
        <v>987</v>
      </c>
      <c r="B926">
        <v>47</v>
      </c>
      <c r="C926" t="s">
        <v>34</v>
      </c>
      <c r="D926" t="s">
        <v>47</v>
      </c>
      <c r="E926" t="s">
        <v>48</v>
      </c>
      <c r="F926" t="s">
        <v>64</v>
      </c>
      <c r="G926">
        <v>8.6999999999999993</v>
      </c>
      <c r="H926">
        <v>162</v>
      </c>
      <c r="I926" t="s">
        <v>52</v>
      </c>
      <c r="J926" t="s">
        <v>21</v>
      </c>
      <c r="K926" t="s">
        <v>31</v>
      </c>
      <c r="L926">
        <v>62.5</v>
      </c>
      <c r="M926" t="s">
        <v>32</v>
      </c>
      <c r="N926">
        <v>36.53</v>
      </c>
      <c r="O926" t="s">
        <v>23</v>
      </c>
    </row>
    <row r="927" spans="1:15" x14ac:dyDescent="0.25">
      <c r="A927" t="s">
        <v>988</v>
      </c>
      <c r="B927">
        <v>23</v>
      </c>
      <c r="C927" t="s">
        <v>26</v>
      </c>
      <c r="D927" t="s">
        <v>54</v>
      </c>
      <c r="E927" t="s">
        <v>28</v>
      </c>
      <c r="F927" t="s">
        <v>64</v>
      </c>
      <c r="G927">
        <v>7.3</v>
      </c>
      <c r="H927">
        <v>388</v>
      </c>
      <c r="I927" t="s">
        <v>29</v>
      </c>
      <c r="J927" t="s">
        <v>30</v>
      </c>
      <c r="K927" t="s">
        <v>41</v>
      </c>
      <c r="L927">
        <v>12.1</v>
      </c>
      <c r="M927" t="s">
        <v>24</v>
      </c>
      <c r="N927">
        <v>47.22</v>
      </c>
      <c r="O927" t="s">
        <v>23</v>
      </c>
    </row>
    <row r="928" spans="1:15" x14ac:dyDescent="0.25">
      <c r="A928" t="s">
        <v>989</v>
      </c>
      <c r="B928">
        <v>47</v>
      </c>
      <c r="C928" t="s">
        <v>34</v>
      </c>
      <c r="D928" t="s">
        <v>60</v>
      </c>
      <c r="E928" t="s">
        <v>18</v>
      </c>
      <c r="F928" t="s">
        <v>72</v>
      </c>
      <c r="G928">
        <v>4.5</v>
      </c>
      <c r="H928">
        <v>90</v>
      </c>
      <c r="I928" t="s">
        <v>62</v>
      </c>
      <c r="J928" t="s">
        <v>21</v>
      </c>
      <c r="K928" t="s">
        <v>31</v>
      </c>
      <c r="L928">
        <v>76.900000000000006</v>
      </c>
      <c r="M928" t="s">
        <v>42</v>
      </c>
      <c r="N928">
        <v>69.209999999999994</v>
      </c>
      <c r="O928" t="s">
        <v>32</v>
      </c>
    </row>
    <row r="929" spans="1:15" x14ac:dyDescent="0.25">
      <c r="A929" t="s">
        <v>990</v>
      </c>
      <c r="B929">
        <v>55</v>
      </c>
      <c r="C929" t="s">
        <v>34</v>
      </c>
      <c r="D929" t="s">
        <v>90</v>
      </c>
      <c r="E929" t="s">
        <v>45</v>
      </c>
      <c r="F929" t="s">
        <v>49</v>
      </c>
      <c r="G929">
        <v>7.5</v>
      </c>
      <c r="H929">
        <v>186</v>
      </c>
      <c r="I929" t="s">
        <v>62</v>
      </c>
      <c r="J929" t="s">
        <v>30</v>
      </c>
      <c r="K929" t="s">
        <v>22</v>
      </c>
      <c r="L929">
        <v>30.5</v>
      </c>
      <c r="M929" t="s">
        <v>23</v>
      </c>
      <c r="N929">
        <v>37.33</v>
      </c>
      <c r="O929" t="s">
        <v>23</v>
      </c>
    </row>
    <row r="930" spans="1:15" x14ac:dyDescent="0.25">
      <c r="A930" t="s">
        <v>991</v>
      </c>
      <c r="B930">
        <v>42</v>
      </c>
      <c r="C930" t="s">
        <v>16</v>
      </c>
      <c r="D930" t="s">
        <v>67</v>
      </c>
      <c r="E930" t="s">
        <v>28</v>
      </c>
      <c r="F930" t="s">
        <v>49</v>
      </c>
      <c r="G930">
        <v>9.3000000000000007</v>
      </c>
      <c r="H930">
        <v>358</v>
      </c>
      <c r="I930" t="s">
        <v>50</v>
      </c>
      <c r="J930" t="s">
        <v>21</v>
      </c>
      <c r="K930" t="s">
        <v>31</v>
      </c>
      <c r="L930">
        <v>11.5</v>
      </c>
      <c r="M930" t="s">
        <v>24</v>
      </c>
      <c r="N930">
        <v>32.72</v>
      </c>
      <c r="O930" t="s">
        <v>23</v>
      </c>
    </row>
    <row r="931" spans="1:15" x14ac:dyDescent="0.25">
      <c r="A931" t="s">
        <v>992</v>
      </c>
      <c r="B931">
        <v>32</v>
      </c>
      <c r="C931" t="s">
        <v>16</v>
      </c>
      <c r="D931" t="s">
        <v>60</v>
      </c>
      <c r="E931" t="s">
        <v>39</v>
      </c>
      <c r="F931" t="s">
        <v>77</v>
      </c>
      <c r="G931">
        <v>6.8</v>
      </c>
      <c r="H931">
        <v>259</v>
      </c>
      <c r="I931" t="s">
        <v>65</v>
      </c>
      <c r="J931" t="s">
        <v>30</v>
      </c>
      <c r="K931" t="s">
        <v>22</v>
      </c>
      <c r="L931">
        <v>3.4</v>
      </c>
      <c r="M931" t="s">
        <v>24</v>
      </c>
      <c r="N931">
        <v>59.69</v>
      </c>
      <c r="O931" t="s">
        <v>32</v>
      </c>
    </row>
    <row r="932" spans="1:15" x14ac:dyDescent="0.25">
      <c r="A932" t="s">
        <v>993</v>
      </c>
      <c r="B932">
        <v>42</v>
      </c>
      <c r="C932" t="s">
        <v>16</v>
      </c>
      <c r="D932" t="s">
        <v>76</v>
      </c>
      <c r="E932" t="s">
        <v>48</v>
      </c>
      <c r="F932" t="s">
        <v>64</v>
      </c>
      <c r="G932">
        <v>1.4</v>
      </c>
      <c r="H932">
        <v>289</v>
      </c>
      <c r="I932" t="s">
        <v>62</v>
      </c>
      <c r="J932" t="s">
        <v>30</v>
      </c>
      <c r="K932" t="s">
        <v>31</v>
      </c>
      <c r="L932">
        <v>24.3</v>
      </c>
      <c r="M932" t="s">
        <v>24</v>
      </c>
      <c r="N932">
        <v>18.98</v>
      </c>
      <c r="O932" t="s">
        <v>24</v>
      </c>
    </row>
    <row r="933" spans="1:15" x14ac:dyDescent="0.25">
      <c r="A933" t="s">
        <v>994</v>
      </c>
      <c r="B933">
        <v>18</v>
      </c>
      <c r="C933" t="s">
        <v>26</v>
      </c>
      <c r="D933" t="s">
        <v>70</v>
      </c>
      <c r="E933" t="s">
        <v>39</v>
      </c>
      <c r="F933" t="s">
        <v>55</v>
      </c>
      <c r="G933">
        <v>2.5</v>
      </c>
      <c r="H933">
        <v>264</v>
      </c>
      <c r="I933" t="s">
        <v>29</v>
      </c>
      <c r="J933" t="s">
        <v>30</v>
      </c>
      <c r="K933" t="s">
        <v>22</v>
      </c>
      <c r="L933">
        <v>33.799999999999997</v>
      </c>
      <c r="M933" t="s">
        <v>23</v>
      </c>
      <c r="N933">
        <v>18.72</v>
      </c>
      <c r="O933" t="s">
        <v>24</v>
      </c>
    </row>
    <row r="934" spans="1:15" x14ac:dyDescent="0.25">
      <c r="A934" t="s">
        <v>995</v>
      </c>
      <c r="B934">
        <v>23</v>
      </c>
      <c r="C934" t="s">
        <v>26</v>
      </c>
      <c r="D934" t="s">
        <v>60</v>
      </c>
      <c r="E934" t="s">
        <v>18</v>
      </c>
      <c r="F934" t="s">
        <v>77</v>
      </c>
      <c r="G934">
        <v>7.3</v>
      </c>
      <c r="H934">
        <v>320</v>
      </c>
      <c r="I934" t="s">
        <v>40</v>
      </c>
      <c r="J934" t="s">
        <v>21</v>
      </c>
      <c r="K934" t="s">
        <v>31</v>
      </c>
      <c r="L934">
        <v>2.9</v>
      </c>
      <c r="M934" t="s">
        <v>24</v>
      </c>
      <c r="N934">
        <v>17.93</v>
      </c>
      <c r="O934" t="s">
        <v>24</v>
      </c>
    </row>
    <row r="935" spans="1:15" x14ac:dyDescent="0.25">
      <c r="A935" t="s">
        <v>996</v>
      </c>
      <c r="B935">
        <v>41</v>
      </c>
      <c r="C935" t="s">
        <v>16</v>
      </c>
      <c r="D935" t="s">
        <v>90</v>
      </c>
      <c r="E935" t="s">
        <v>39</v>
      </c>
      <c r="F935" t="s">
        <v>84</v>
      </c>
      <c r="G935">
        <v>5.7</v>
      </c>
      <c r="H935">
        <v>34</v>
      </c>
      <c r="I935" t="s">
        <v>50</v>
      </c>
      <c r="J935" t="s">
        <v>30</v>
      </c>
      <c r="K935" t="s">
        <v>41</v>
      </c>
      <c r="L935">
        <v>37.799999999999997</v>
      </c>
      <c r="M935" t="s">
        <v>23</v>
      </c>
      <c r="N935">
        <v>1.23</v>
      </c>
      <c r="O935" t="s">
        <v>24</v>
      </c>
    </row>
    <row r="936" spans="1:15" x14ac:dyDescent="0.25">
      <c r="A936" t="s">
        <v>997</v>
      </c>
      <c r="B936">
        <v>43</v>
      </c>
      <c r="C936" t="s">
        <v>16</v>
      </c>
      <c r="D936" t="s">
        <v>70</v>
      </c>
      <c r="E936" t="s">
        <v>48</v>
      </c>
      <c r="F936" t="s">
        <v>3</v>
      </c>
      <c r="G936">
        <v>3.9</v>
      </c>
      <c r="H936">
        <v>164</v>
      </c>
      <c r="I936" t="s">
        <v>52</v>
      </c>
      <c r="J936" t="s">
        <v>30</v>
      </c>
      <c r="K936" t="s">
        <v>31</v>
      </c>
      <c r="L936">
        <v>49.8</v>
      </c>
      <c r="M936" t="s">
        <v>23</v>
      </c>
      <c r="N936">
        <v>41.61</v>
      </c>
      <c r="O936" t="s">
        <v>23</v>
      </c>
    </row>
    <row r="937" spans="1:15" x14ac:dyDescent="0.25">
      <c r="A937" t="s">
        <v>998</v>
      </c>
      <c r="B937">
        <v>50</v>
      </c>
      <c r="C937" t="s">
        <v>34</v>
      </c>
      <c r="D937" t="s">
        <v>54</v>
      </c>
      <c r="E937" t="s">
        <v>48</v>
      </c>
      <c r="F937" t="s">
        <v>77</v>
      </c>
      <c r="G937">
        <v>7.2</v>
      </c>
      <c r="H937">
        <v>231</v>
      </c>
      <c r="I937" t="s">
        <v>20</v>
      </c>
      <c r="J937" t="s">
        <v>21</v>
      </c>
      <c r="K937" t="s">
        <v>22</v>
      </c>
      <c r="L937">
        <v>72.099999999999994</v>
      </c>
      <c r="M937" t="s">
        <v>32</v>
      </c>
      <c r="N937">
        <v>71.459999999999994</v>
      </c>
      <c r="O937" t="s">
        <v>32</v>
      </c>
    </row>
    <row r="938" spans="1:15" x14ac:dyDescent="0.25">
      <c r="A938" t="s">
        <v>999</v>
      </c>
      <c r="B938">
        <v>17</v>
      </c>
      <c r="C938" t="s">
        <v>44</v>
      </c>
      <c r="D938" t="s">
        <v>70</v>
      </c>
      <c r="E938" t="s">
        <v>28</v>
      </c>
      <c r="F938" t="s">
        <v>55</v>
      </c>
      <c r="G938">
        <v>4.5</v>
      </c>
      <c r="H938">
        <v>241</v>
      </c>
      <c r="I938" t="s">
        <v>36</v>
      </c>
      <c r="J938" t="s">
        <v>21</v>
      </c>
      <c r="K938" t="s">
        <v>31</v>
      </c>
      <c r="L938">
        <v>39.5</v>
      </c>
      <c r="M938" t="s">
        <v>23</v>
      </c>
      <c r="N938">
        <v>58.36</v>
      </c>
      <c r="O938" t="s">
        <v>32</v>
      </c>
    </row>
    <row r="939" spans="1:15" x14ac:dyDescent="0.25">
      <c r="A939" t="s">
        <v>1000</v>
      </c>
      <c r="B939">
        <v>15</v>
      </c>
      <c r="C939" t="s">
        <v>44</v>
      </c>
      <c r="D939" t="s">
        <v>54</v>
      </c>
      <c r="E939" t="s">
        <v>39</v>
      </c>
      <c r="F939" t="s">
        <v>3</v>
      </c>
      <c r="G939">
        <v>3.9</v>
      </c>
      <c r="H939">
        <v>395</v>
      </c>
      <c r="I939" t="s">
        <v>20</v>
      </c>
      <c r="J939" t="s">
        <v>21</v>
      </c>
      <c r="K939" t="s">
        <v>31</v>
      </c>
      <c r="L939">
        <v>10.6</v>
      </c>
      <c r="M939" t="s">
        <v>24</v>
      </c>
      <c r="N939">
        <v>43.45</v>
      </c>
      <c r="O939" t="s">
        <v>23</v>
      </c>
    </row>
    <row r="940" spans="1:15" x14ac:dyDescent="0.25">
      <c r="A940" t="s">
        <v>1001</v>
      </c>
      <c r="B940">
        <v>13</v>
      </c>
      <c r="C940" t="s">
        <v>44</v>
      </c>
      <c r="D940" t="s">
        <v>17</v>
      </c>
      <c r="E940" t="s">
        <v>39</v>
      </c>
      <c r="F940" t="s">
        <v>3</v>
      </c>
      <c r="G940">
        <v>7.1</v>
      </c>
      <c r="H940">
        <v>109</v>
      </c>
      <c r="I940" t="s">
        <v>40</v>
      </c>
      <c r="J940" t="s">
        <v>21</v>
      </c>
      <c r="K940" t="s">
        <v>31</v>
      </c>
      <c r="L940">
        <v>37.5</v>
      </c>
      <c r="M940" t="s">
        <v>23</v>
      </c>
      <c r="N940">
        <v>13.62</v>
      </c>
      <c r="O940" t="s">
        <v>24</v>
      </c>
    </row>
    <row r="941" spans="1:15" x14ac:dyDescent="0.25">
      <c r="A941" t="s">
        <v>1002</v>
      </c>
      <c r="B941">
        <v>49</v>
      </c>
      <c r="C941" t="s">
        <v>34</v>
      </c>
      <c r="D941" t="s">
        <v>17</v>
      </c>
      <c r="E941" t="s">
        <v>28</v>
      </c>
      <c r="F941" t="s">
        <v>49</v>
      </c>
      <c r="G941">
        <v>3</v>
      </c>
      <c r="H941">
        <v>449</v>
      </c>
      <c r="I941" t="s">
        <v>80</v>
      </c>
      <c r="J941" t="s">
        <v>30</v>
      </c>
      <c r="K941" t="s">
        <v>41</v>
      </c>
      <c r="L941">
        <v>71.3</v>
      </c>
      <c r="M941" t="s">
        <v>32</v>
      </c>
      <c r="N941">
        <v>4.33</v>
      </c>
      <c r="O941" t="s">
        <v>24</v>
      </c>
    </row>
    <row r="942" spans="1:15" x14ac:dyDescent="0.25">
      <c r="A942" t="s">
        <v>1003</v>
      </c>
      <c r="B942">
        <v>29</v>
      </c>
      <c r="C942" t="s">
        <v>16</v>
      </c>
      <c r="D942" t="s">
        <v>54</v>
      </c>
      <c r="E942" t="s">
        <v>71</v>
      </c>
      <c r="F942" t="s">
        <v>55</v>
      </c>
      <c r="G942">
        <v>7.1</v>
      </c>
      <c r="H942">
        <v>229</v>
      </c>
      <c r="I942" t="s">
        <v>36</v>
      </c>
      <c r="J942" t="s">
        <v>30</v>
      </c>
      <c r="K942" t="s">
        <v>41</v>
      </c>
      <c r="L942">
        <v>12</v>
      </c>
      <c r="M942" t="s">
        <v>24</v>
      </c>
      <c r="N942">
        <v>59.49</v>
      </c>
      <c r="O942" t="s">
        <v>32</v>
      </c>
    </row>
    <row r="943" spans="1:15" x14ac:dyDescent="0.25">
      <c r="A943" t="s">
        <v>1004</v>
      </c>
      <c r="B943">
        <v>24</v>
      </c>
      <c r="C943" t="s">
        <v>26</v>
      </c>
      <c r="D943" t="s">
        <v>27</v>
      </c>
      <c r="E943" t="s">
        <v>39</v>
      </c>
      <c r="F943" t="s">
        <v>35</v>
      </c>
      <c r="G943">
        <v>9</v>
      </c>
      <c r="H943">
        <v>381</v>
      </c>
      <c r="I943" t="s">
        <v>20</v>
      </c>
      <c r="J943" t="s">
        <v>21</v>
      </c>
      <c r="K943" t="s">
        <v>22</v>
      </c>
      <c r="L943">
        <v>19.5</v>
      </c>
      <c r="M943" t="s">
        <v>24</v>
      </c>
      <c r="N943">
        <v>3.6</v>
      </c>
      <c r="O943" t="s">
        <v>24</v>
      </c>
    </row>
    <row r="944" spans="1:15" x14ac:dyDescent="0.25">
      <c r="A944" t="s">
        <v>1005</v>
      </c>
      <c r="B944">
        <v>31</v>
      </c>
      <c r="C944" t="s">
        <v>16</v>
      </c>
      <c r="D944" t="s">
        <v>27</v>
      </c>
      <c r="E944" t="s">
        <v>45</v>
      </c>
      <c r="F944" t="s">
        <v>19</v>
      </c>
      <c r="G944">
        <v>4.2</v>
      </c>
      <c r="H944">
        <v>27</v>
      </c>
      <c r="I944" t="s">
        <v>50</v>
      </c>
      <c r="J944" t="s">
        <v>21</v>
      </c>
      <c r="K944" t="s">
        <v>22</v>
      </c>
      <c r="L944">
        <v>61.1</v>
      </c>
      <c r="M944" t="s">
        <v>32</v>
      </c>
      <c r="N944">
        <v>31.54</v>
      </c>
      <c r="O944" t="s">
        <v>23</v>
      </c>
    </row>
    <row r="945" spans="1:15" x14ac:dyDescent="0.25">
      <c r="A945" t="s">
        <v>1006</v>
      </c>
      <c r="B945">
        <v>25</v>
      </c>
      <c r="C945" t="s">
        <v>16</v>
      </c>
      <c r="D945" t="s">
        <v>54</v>
      </c>
      <c r="E945" t="s">
        <v>45</v>
      </c>
      <c r="F945" t="s">
        <v>55</v>
      </c>
      <c r="G945">
        <v>1.8</v>
      </c>
      <c r="H945">
        <v>431</v>
      </c>
      <c r="I945" t="s">
        <v>29</v>
      </c>
      <c r="J945" t="s">
        <v>30</v>
      </c>
      <c r="K945" t="s">
        <v>31</v>
      </c>
      <c r="L945">
        <v>24.5</v>
      </c>
      <c r="M945" t="s">
        <v>24</v>
      </c>
      <c r="N945">
        <v>61.38</v>
      </c>
      <c r="O945" t="s">
        <v>32</v>
      </c>
    </row>
    <row r="946" spans="1:15" x14ac:dyDescent="0.25">
      <c r="A946" t="s">
        <v>1007</v>
      </c>
      <c r="B946">
        <v>46</v>
      </c>
      <c r="C946" t="s">
        <v>34</v>
      </c>
      <c r="D946" t="s">
        <v>54</v>
      </c>
      <c r="E946" t="s">
        <v>39</v>
      </c>
      <c r="F946" t="s">
        <v>64</v>
      </c>
      <c r="G946">
        <v>4.5999999999999996</v>
      </c>
      <c r="H946">
        <v>321</v>
      </c>
      <c r="I946" t="s">
        <v>80</v>
      </c>
      <c r="J946" t="s">
        <v>30</v>
      </c>
      <c r="K946" t="s">
        <v>31</v>
      </c>
      <c r="L946">
        <v>80</v>
      </c>
      <c r="M946" t="s">
        <v>42</v>
      </c>
      <c r="N946">
        <v>41.47</v>
      </c>
      <c r="O946" t="s">
        <v>23</v>
      </c>
    </row>
    <row r="947" spans="1:15" x14ac:dyDescent="0.25">
      <c r="A947" t="s">
        <v>1008</v>
      </c>
      <c r="B947">
        <v>27</v>
      </c>
      <c r="C947" t="s">
        <v>16</v>
      </c>
      <c r="D947" t="s">
        <v>70</v>
      </c>
      <c r="E947" t="s">
        <v>45</v>
      </c>
      <c r="F947" t="s">
        <v>35</v>
      </c>
      <c r="G947">
        <v>2</v>
      </c>
      <c r="H947">
        <v>214</v>
      </c>
      <c r="I947" t="s">
        <v>52</v>
      </c>
      <c r="J947" t="s">
        <v>21</v>
      </c>
      <c r="K947" t="s">
        <v>31</v>
      </c>
      <c r="L947">
        <v>55.8</v>
      </c>
      <c r="M947" t="s">
        <v>32</v>
      </c>
      <c r="N947">
        <v>65.930000000000007</v>
      </c>
      <c r="O947" t="s">
        <v>32</v>
      </c>
    </row>
    <row r="948" spans="1:15" x14ac:dyDescent="0.25">
      <c r="A948" t="s">
        <v>1009</v>
      </c>
      <c r="B948">
        <v>24</v>
      </c>
      <c r="C948" t="s">
        <v>26</v>
      </c>
      <c r="D948" t="s">
        <v>27</v>
      </c>
      <c r="E948" t="s">
        <v>39</v>
      </c>
      <c r="F948" t="s">
        <v>84</v>
      </c>
      <c r="G948">
        <v>3.8</v>
      </c>
      <c r="H948">
        <v>409</v>
      </c>
      <c r="I948" t="s">
        <v>52</v>
      </c>
      <c r="J948" t="s">
        <v>30</v>
      </c>
      <c r="K948" t="s">
        <v>22</v>
      </c>
      <c r="L948">
        <v>28.9</v>
      </c>
      <c r="M948" t="s">
        <v>23</v>
      </c>
      <c r="N948">
        <v>57.21</v>
      </c>
      <c r="O948" t="s">
        <v>32</v>
      </c>
    </row>
    <row r="949" spans="1:15" x14ac:dyDescent="0.25">
      <c r="A949" t="s">
        <v>1010</v>
      </c>
      <c r="B949">
        <v>35</v>
      </c>
      <c r="C949" t="s">
        <v>16</v>
      </c>
      <c r="D949" t="s">
        <v>47</v>
      </c>
      <c r="E949" t="s">
        <v>45</v>
      </c>
      <c r="F949" t="s">
        <v>84</v>
      </c>
      <c r="G949">
        <v>1.8</v>
      </c>
      <c r="H949">
        <v>251</v>
      </c>
      <c r="I949" t="s">
        <v>50</v>
      </c>
      <c r="J949" t="s">
        <v>21</v>
      </c>
      <c r="K949" t="s">
        <v>41</v>
      </c>
      <c r="L949">
        <v>50.5</v>
      </c>
      <c r="M949" t="s">
        <v>32</v>
      </c>
      <c r="N949">
        <v>10.54</v>
      </c>
      <c r="O949" t="s">
        <v>24</v>
      </c>
    </row>
    <row r="950" spans="1:15" x14ac:dyDescent="0.25">
      <c r="A950" t="s">
        <v>1011</v>
      </c>
      <c r="B950">
        <v>32</v>
      </c>
      <c r="C950" t="s">
        <v>16</v>
      </c>
      <c r="D950" t="s">
        <v>47</v>
      </c>
      <c r="E950" t="s">
        <v>28</v>
      </c>
      <c r="F950" t="s">
        <v>3</v>
      </c>
      <c r="G950">
        <v>3.5</v>
      </c>
      <c r="H950">
        <v>292</v>
      </c>
      <c r="I950" t="s">
        <v>29</v>
      </c>
      <c r="J950" t="s">
        <v>21</v>
      </c>
      <c r="K950" t="s">
        <v>22</v>
      </c>
      <c r="L950">
        <v>45.6</v>
      </c>
      <c r="M950" t="s">
        <v>23</v>
      </c>
      <c r="N950">
        <v>31.35</v>
      </c>
      <c r="O950" t="s">
        <v>23</v>
      </c>
    </row>
    <row r="951" spans="1:15" x14ac:dyDescent="0.25">
      <c r="A951" t="s">
        <v>1012</v>
      </c>
      <c r="B951">
        <v>54</v>
      </c>
      <c r="C951" t="s">
        <v>34</v>
      </c>
      <c r="D951" t="s">
        <v>70</v>
      </c>
      <c r="E951" t="s">
        <v>39</v>
      </c>
      <c r="F951" t="s">
        <v>64</v>
      </c>
      <c r="G951">
        <v>4.9000000000000004</v>
      </c>
      <c r="H951">
        <v>296</v>
      </c>
      <c r="I951" t="s">
        <v>62</v>
      </c>
      <c r="J951" t="s">
        <v>21</v>
      </c>
      <c r="K951" t="s">
        <v>31</v>
      </c>
      <c r="L951">
        <v>7.8</v>
      </c>
      <c r="M951" t="s">
        <v>24</v>
      </c>
      <c r="N951">
        <v>36.68</v>
      </c>
      <c r="O951" t="s">
        <v>23</v>
      </c>
    </row>
    <row r="952" spans="1:15" x14ac:dyDescent="0.25">
      <c r="A952" t="s">
        <v>1013</v>
      </c>
      <c r="B952">
        <v>52</v>
      </c>
      <c r="C952" t="s">
        <v>34</v>
      </c>
      <c r="D952" t="s">
        <v>76</v>
      </c>
      <c r="E952" t="s">
        <v>45</v>
      </c>
      <c r="F952" t="s">
        <v>77</v>
      </c>
      <c r="G952">
        <v>5.5</v>
      </c>
      <c r="H952">
        <v>54</v>
      </c>
      <c r="I952" t="s">
        <v>58</v>
      </c>
      <c r="J952" t="s">
        <v>30</v>
      </c>
      <c r="K952" t="s">
        <v>41</v>
      </c>
      <c r="L952">
        <v>30.8</v>
      </c>
      <c r="M952" t="s">
        <v>23</v>
      </c>
      <c r="N952">
        <v>34.53</v>
      </c>
      <c r="O952" t="s">
        <v>23</v>
      </c>
    </row>
    <row r="953" spans="1:15" x14ac:dyDescent="0.25">
      <c r="A953" t="s">
        <v>1014</v>
      </c>
      <c r="B953">
        <v>50</v>
      </c>
      <c r="C953" t="s">
        <v>34</v>
      </c>
      <c r="D953" t="s">
        <v>54</v>
      </c>
      <c r="E953" t="s">
        <v>71</v>
      </c>
      <c r="F953" t="s">
        <v>64</v>
      </c>
      <c r="G953">
        <v>6.8</v>
      </c>
      <c r="H953">
        <v>500</v>
      </c>
      <c r="I953" t="s">
        <v>62</v>
      </c>
      <c r="J953" t="s">
        <v>30</v>
      </c>
      <c r="K953" t="s">
        <v>41</v>
      </c>
      <c r="L953">
        <v>1.1000000000000001</v>
      </c>
      <c r="M953" t="s">
        <v>24</v>
      </c>
      <c r="N953">
        <v>26.81</v>
      </c>
      <c r="O953" t="s">
        <v>23</v>
      </c>
    </row>
    <row r="954" spans="1:15" x14ac:dyDescent="0.25">
      <c r="A954" t="s">
        <v>1015</v>
      </c>
      <c r="B954">
        <v>20</v>
      </c>
      <c r="C954" t="s">
        <v>26</v>
      </c>
      <c r="D954" t="s">
        <v>60</v>
      </c>
      <c r="E954" t="s">
        <v>48</v>
      </c>
      <c r="F954" t="s">
        <v>19</v>
      </c>
      <c r="G954">
        <v>3.5</v>
      </c>
      <c r="H954">
        <v>353</v>
      </c>
      <c r="I954" t="s">
        <v>65</v>
      </c>
      <c r="J954" t="s">
        <v>30</v>
      </c>
      <c r="K954" t="s">
        <v>22</v>
      </c>
      <c r="L954">
        <v>58.9</v>
      </c>
      <c r="M954" t="s">
        <v>32</v>
      </c>
      <c r="N954">
        <v>14.11</v>
      </c>
      <c r="O954" t="s">
        <v>24</v>
      </c>
    </row>
    <row r="955" spans="1:15" x14ac:dyDescent="0.25">
      <c r="A955" t="s">
        <v>1016</v>
      </c>
      <c r="B955">
        <v>28</v>
      </c>
      <c r="C955" t="s">
        <v>16</v>
      </c>
      <c r="D955" t="s">
        <v>47</v>
      </c>
      <c r="E955" t="s">
        <v>45</v>
      </c>
      <c r="F955" t="s">
        <v>72</v>
      </c>
      <c r="G955">
        <v>7.8</v>
      </c>
      <c r="H955">
        <v>498</v>
      </c>
      <c r="I955" t="s">
        <v>50</v>
      </c>
      <c r="J955" t="s">
        <v>21</v>
      </c>
      <c r="K955" t="s">
        <v>31</v>
      </c>
      <c r="L955">
        <v>84</v>
      </c>
      <c r="M955" t="s">
        <v>42</v>
      </c>
      <c r="N955">
        <v>60.65</v>
      </c>
      <c r="O955" t="s">
        <v>32</v>
      </c>
    </row>
    <row r="956" spans="1:15" x14ac:dyDescent="0.25">
      <c r="A956" t="s">
        <v>1017</v>
      </c>
      <c r="B956">
        <v>59</v>
      </c>
      <c r="C956" t="s">
        <v>34</v>
      </c>
      <c r="D956" t="s">
        <v>54</v>
      </c>
      <c r="E956" t="s">
        <v>39</v>
      </c>
      <c r="F956" t="s">
        <v>3</v>
      </c>
      <c r="G956">
        <v>2.6</v>
      </c>
      <c r="H956">
        <v>361</v>
      </c>
      <c r="I956" t="s">
        <v>80</v>
      </c>
      <c r="J956" t="s">
        <v>30</v>
      </c>
      <c r="K956" t="s">
        <v>31</v>
      </c>
      <c r="L956">
        <v>5.8</v>
      </c>
      <c r="M956" t="s">
        <v>24</v>
      </c>
      <c r="N956">
        <v>58.75</v>
      </c>
      <c r="O956" t="s">
        <v>32</v>
      </c>
    </row>
    <row r="957" spans="1:15" x14ac:dyDescent="0.25">
      <c r="A957" t="s">
        <v>1018</v>
      </c>
      <c r="B957">
        <v>24</v>
      </c>
      <c r="C957" t="s">
        <v>26</v>
      </c>
      <c r="D957" t="s">
        <v>67</v>
      </c>
      <c r="E957" t="s">
        <v>71</v>
      </c>
      <c r="F957" t="s">
        <v>77</v>
      </c>
      <c r="G957">
        <v>3</v>
      </c>
      <c r="H957">
        <v>127</v>
      </c>
      <c r="I957" t="s">
        <v>50</v>
      </c>
      <c r="J957" t="s">
        <v>30</v>
      </c>
      <c r="K957" t="s">
        <v>22</v>
      </c>
      <c r="L957">
        <v>22.2</v>
      </c>
      <c r="M957" t="s">
        <v>24</v>
      </c>
      <c r="N957">
        <v>11.94</v>
      </c>
      <c r="O957" t="s">
        <v>24</v>
      </c>
    </row>
    <row r="958" spans="1:15" x14ac:dyDescent="0.25">
      <c r="A958" t="s">
        <v>1019</v>
      </c>
      <c r="B958">
        <v>37</v>
      </c>
      <c r="C958" t="s">
        <v>16</v>
      </c>
      <c r="D958" t="s">
        <v>47</v>
      </c>
      <c r="E958" t="s">
        <v>71</v>
      </c>
      <c r="F958" t="s">
        <v>19</v>
      </c>
      <c r="G958">
        <v>4.3</v>
      </c>
      <c r="H958">
        <v>203</v>
      </c>
      <c r="I958" t="s">
        <v>36</v>
      </c>
      <c r="J958" t="s">
        <v>30</v>
      </c>
      <c r="K958" t="s">
        <v>22</v>
      </c>
      <c r="L958">
        <v>22.3</v>
      </c>
      <c r="M958" t="s">
        <v>24</v>
      </c>
      <c r="N958">
        <v>42.14</v>
      </c>
      <c r="O958" t="s">
        <v>23</v>
      </c>
    </row>
    <row r="959" spans="1:15" x14ac:dyDescent="0.25">
      <c r="A959" t="s">
        <v>1020</v>
      </c>
      <c r="B959">
        <v>54</v>
      </c>
      <c r="C959" t="s">
        <v>34</v>
      </c>
      <c r="D959" t="s">
        <v>47</v>
      </c>
      <c r="E959" t="s">
        <v>18</v>
      </c>
      <c r="F959" t="s">
        <v>35</v>
      </c>
      <c r="G959">
        <v>8.1</v>
      </c>
      <c r="H959">
        <v>192</v>
      </c>
      <c r="I959" t="s">
        <v>62</v>
      </c>
      <c r="J959" t="s">
        <v>21</v>
      </c>
      <c r="K959" t="s">
        <v>31</v>
      </c>
      <c r="L959">
        <v>87.7</v>
      </c>
      <c r="M959" t="s">
        <v>42</v>
      </c>
      <c r="N959">
        <v>5.18</v>
      </c>
      <c r="O959" t="s">
        <v>24</v>
      </c>
    </row>
    <row r="960" spans="1:15" x14ac:dyDescent="0.25">
      <c r="A960" t="s">
        <v>1021</v>
      </c>
      <c r="B960">
        <v>19</v>
      </c>
      <c r="C960" t="s">
        <v>26</v>
      </c>
      <c r="D960" t="s">
        <v>76</v>
      </c>
      <c r="E960" t="s">
        <v>39</v>
      </c>
      <c r="F960" t="s">
        <v>49</v>
      </c>
      <c r="G960">
        <v>6.6</v>
      </c>
      <c r="H960">
        <v>204</v>
      </c>
      <c r="I960" t="s">
        <v>65</v>
      </c>
      <c r="J960" t="s">
        <v>21</v>
      </c>
      <c r="K960" t="s">
        <v>22</v>
      </c>
      <c r="L960">
        <v>53.5</v>
      </c>
      <c r="M960" t="s">
        <v>32</v>
      </c>
      <c r="N960">
        <v>78.08</v>
      </c>
      <c r="O960" t="s">
        <v>42</v>
      </c>
    </row>
    <row r="961" spans="1:15" x14ac:dyDescent="0.25">
      <c r="A961" t="s">
        <v>1022</v>
      </c>
      <c r="B961">
        <v>43</v>
      </c>
      <c r="C961" t="s">
        <v>16</v>
      </c>
      <c r="D961" t="s">
        <v>38</v>
      </c>
      <c r="E961" t="s">
        <v>71</v>
      </c>
      <c r="F961" t="s">
        <v>84</v>
      </c>
      <c r="G961">
        <v>7.7</v>
      </c>
      <c r="H961">
        <v>365</v>
      </c>
      <c r="I961" t="s">
        <v>62</v>
      </c>
      <c r="J961" t="s">
        <v>30</v>
      </c>
      <c r="K961" t="s">
        <v>22</v>
      </c>
      <c r="L961">
        <v>16.3</v>
      </c>
      <c r="M961" t="s">
        <v>24</v>
      </c>
      <c r="N961">
        <v>77.89</v>
      </c>
      <c r="O961" t="s">
        <v>42</v>
      </c>
    </row>
    <row r="962" spans="1:15" x14ac:dyDescent="0.25">
      <c r="A962" t="s">
        <v>1023</v>
      </c>
      <c r="B962">
        <v>55</v>
      </c>
      <c r="C962" t="s">
        <v>34</v>
      </c>
      <c r="D962" t="s">
        <v>76</v>
      </c>
      <c r="E962" t="s">
        <v>18</v>
      </c>
      <c r="F962" t="s">
        <v>72</v>
      </c>
      <c r="G962">
        <v>0.4</v>
      </c>
      <c r="H962">
        <v>487</v>
      </c>
      <c r="I962" t="s">
        <v>50</v>
      </c>
      <c r="J962" t="s">
        <v>30</v>
      </c>
      <c r="K962" t="s">
        <v>31</v>
      </c>
      <c r="L962">
        <v>4.8</v>
      </c>
      <c r="M962" t="s">
        <v>24</v>
      </c>
      <c r="N962">
        <v>74.760000000000005</v>
      </c>
      <c r="O962" t="s">
        <v>32</v>
      </c>
    </row>
    <row r="963" spans="1:15" x14ac:dyDescent="0.25">
      <c r="A963" t="s">
        <v>1024</v>
      </c>
      <c r="B963">
        <v>36</v>
      </c>
      <c r="C963" t="s">
        <v>16</v>
      </c>
      <c r="D963" t="s">
        <v>67</v>
      </c>
      <c r="E963" t="s">
        <v>45</v>
      </c>
      <c r="F963" t="s">
        <v>64</v>
      </c>
      <c r="G963">
        <v>3</v>
      </c>
      <c r="H963">
        <v>420</v>
      </c>
      <c r="I963" t="s">
        <v>58</v>
      </c>
      <c r="J963" t="s">
        <v>30</v>
      </c>
      <c r="K963" t="s">
        <v>22</v>
      </c>
      <c r="L963">
        <v>50.3</v>
      </c>
      <c r="M963" t="s">
        <v>32</v>
      </c>
      <c r="N963">
        <v>5.61</v>
      </c>
      <c r="O963" t="s">
        <v>24</v>
      </c>
    </row>
    <row r="964" spans="1:15" x14ac:dyDescent="0.25">
      <c r="A964" t="s">
        <v>1025</v>
      </c>
      <c r="B964">
        <v>53</v>
      </c>
      <c r="C964" t="s">
        <v>34</v>
      </c>
      <c r="D964" t="s">
        <v>76</v>
      </c>
      <c r="E964" t="s">
        <v>18</v>
      </c>
      <c r="F964" t="s">
        <v>57</v>
      </c>
      <c r="G964">
        <v>0.9</v>
      </c>
      <c r="H964">
        <v>129</v>
      </c>
      <c r="I964" t="s">
        <v>20</v>
      </c>
      <c r="J964" t="s">
        <v>21</v>
      </c>
      <c r="K964" t="s">
        <v>31</v>
      </c>
      <c r="L964">
        <v>19.5</v>
      </c>
      <c r="M964" t="s">
        <v>24</v>
      </c>
      <c r="N964">
        <v>72.849999999999994</v>
      </c>
      <c r="O964" t="s">
        <v>32</v>
      </c>
    </row>
    <row r="965" spans="1:15" x14ac:dyDescent="0.25">
      <c r="A965" t="s">
        <v>1026</v>
      </c>
      <c r="B965">
        <v>23</v>
      </c>
      <c r="C965" t="s">
        <v>26</v>
      </c>
      <c r="D965" t="s">
        <v>17</v>
      </c>
      <c r="E965" t="s">
        <v>48</v>
      </c>
      <c r="F965" t="s">
        <v>64</v>
      </c>
      <c r="G965">
        <v>1.1000000000000001</v>
      </c>
      <c r="H965">
        <v>252</v>
      </c>
      <c r="I965" t="s">
        <v>40</v>
      </c>
      <c r="J965" t="s">
        <v>30</v>
      </c>
      <c r="K965" t="s">
        <v>41</v>
      </c>
      <c r="L965">
        <v>5.7</v>
      </c>
      <c r="M965" t="s">
        <v>24</v>
      </c>
      <c r="N965">
        <v>24.75</v>
      </c>
      <c r="O965" t="s">
        <v>24</v>
      </c>
    </row>
    <row r="966" spans="1:15" x14ac:dyDescent="0.25">
      <c r="A966" t="s">
        <v>1027</v>
      </c>
      <c r="B966">
        <v>22</v>
      </c>
      <c r="C966" t="s">
        <v>26</v>
      </c>
      <c r="D966" t="s">
        <v>90</v>
      </c>
      <c r="E966" t="s">
        <v>71</v>
      </c>
      <c r="F966" t="s">
        <v>57</v>
      </c>
      <c r="G966">
        <v>4.2</v>
      </c>
      <c r="H966">
        <v>438</v>
      </c>
      <c r="I966" t="s">
        <v>80</v>
      </c>
      <c r="J966" t="s">
        <v>30</v>
      </c>
      <c r="K966" t="s">
        <v>31</v>
      </c>
      <c r="L966">
        <v>3.6</v>
      </c>
      <c r="M966" t="s">
        <v>24</v>
      </c>
      <c r="N966">
        <v>25.72</v>
      </c>
      <c r="O966" t="s">
        <v>23</v>
      </c>
    </row>
    <row r="967" spans="1:15" x14ac:dyDescent="0.25">
      <c r="A967" t="s">
        <v>1028</v>
      </c>
      <c r="B967">
        <v>40</v>
      </c>
      <c r="C967" t="s">
        <v>16</v>
      </c>
      <c r="D967" t="s">
        <v>38</v>
      </c>
      <c r="E967" t="s">
        <v>48</v>
      </c>
      <c r="F967" t="s">
        <v>64</v>
      </c>
      <c r="G967">
        <v>3.7</v>
      </c>
      <c r="H967">
        <v>264</v>
      </c>
      <c r="I967" t="s">
        <v>36</v>
      </c>
      <c r="J967" t="s">
        <v>30</v>
      </c>
      <c r="K967" t="s">
        <v>22</v>
      </c>
      <c r="L967">
        <v>88.5</v>
      </c>
      <c r="M967" t="s">
        <v>42</v>
      </c>
      <c r="N967">
        <v>30.51</v>
      </c>
      <c r="O967" t="s">
        <v>23</v>
      </c>
    </row>
    <row r="968" spans="1:15" x14ac:dyDescent="0.25">
      <c r="A968" t="s">
        <v>1029</v>
      </c>
      <c r="B968">
        <v>37</v>
      </c>
      <c r="C968" t="s">
        <v>16</v>
      </c>
      <c r="D968" t="s">
        <v>38</v>
      </c>
      <c r="E968" t="s">
        <v>45</v>
      </c>
      <c r="F968" t="s">
        <v>64</v>
      </c>
      <c r="G968">
        <v>9.6</v>
      </c>
      <c r="H968">
        <v>96</v>
      </c>
      <c r="I968" t="s">
        <v>62</v>
      </c>
      <c r="J968" t="s">
        <v>30</v>
      </c>
      <c r="K968" t="s">
        <v>31</v>
      </c>
      <c r="L968">
        <v>20.100000000000001</v>
      </c>
      <c r="M968" t="s">
        <v>24</v>
      </c>
      <c r="N968">
        <v>68.86</v>
      </c>
      <c r="O968" t="s">
        <v>32</v>
      </c>
    </row>
    <row r="969" spans="1:15" x14ac:dyDescent="0.25">
      <c r="A969" t="s">
        <v>1030</v>
      </c>
      <c r="B969">
        <v>58</v>
      </c>
      <c r="C969" t="s">
        <v>34</v>
      </c>
      <c r="D969" t="s">
        <v>47</v>
      </c>
      <c r="E969" t="s">
        <v>71</v>
      </c>
      <c r="F969" t="s">
        <v>64</v>
      </c>
      <c r="G969">
        <v>7.7</v>
      </c>
      <c r="H969">
        <v>366</v>
      </c>
      <c r="I969" t="s">
        <v>36</v>
      </c>
      <c r="J969" t="s">
        <v>30</v>
      </c>
      <c r="K969" t="s">
        <v>22</v>
      </c>
      <c r="L969">
        <v>86.9</v>
      </c>
      <c r="M969" t="s">
        <v>42</v>
      </c>
      <c r="N969">
        <v>26.14</v>
      </c>
      <c r="O969" t="s">
        <v>23</v>
      </c>
    </row>
    <row r="970" spans="1:15" x14ac:dyDescent="0.25">
      <c r="A970" t="s">
        <v>1031</v>
      </c>
      <c r="B970">
        <v>31</v>
      </c>
      <c r="C970" t="s">
        <v>16</v>
      </c>
      <c r="D970" t="s">
        <v>90</v>
      </c>
      <c r="E970" t="s">
        <v>45</v>
      </c>
      <c r="F970" t="s">
        <v>19</v>
      </c>
      <c r="G970">
        <v>5.9</v>
      </c>
      <c r="H970">
        <v>437</v>
      </c>
      <c r="I970" t="s">
        <v>29</v>
      </c>
      <c r="J970" t="s">
        <v>21</v>
      </c>
      <c r="K970" t="s">
        <v>22</v>
      </c>
      <c r="L970">
        <v>67.2</v>
      </c>
      <c r="M970" t="s">
        <v>32</v>
      </c>
      <c r="N970">
        <v>79.52</v>
      </c>
      <c r="O970" t="s">
        <v>42</v>
      </c>
    </row>
    <row r="971" spans="1:15" x14ac:dyDescent="0.25">
      <c r="A971" t="s">
        <v>1032</v>
      </c>
      <c r="B971">
        <v>16</v>
      </c>
      <c r="C971" t="s">
        <v>44</v>
      </c>
      <c r="D971" t="s">
        <v>54</v>
      </c>
      <c r="E971" t="s">
        <v>28</v>
      </c>
      <c r="F971" t="s">
        <v>3</v>
      </c>
      <c r="G971">
        <v>7.9</v>
      </c>
      <c r="H971">
        <v>144</v>
      </c>
      <c r="I971" t="s">
        <v>20</v>
      </c>
      <c r="J971" t="s">
        <v>30</v>
      </c>
      <c r="K971" t="s">
        <v>41</v>
      </c>
      <c r="L971">
        <v>16.2</v>
      </c>
      <c r="M971" t="s">
        <v>24</v>
      </c>
      <c r="N971">
        <v>31.14</v>
      </c>
      <c r="O971" t="s">
        <v>23</v>
      </c>
    </row>
    <row r="972" spans="1:15" x14ac:dyDescent="0.25">
      <c r="A972" t="s">
        <v>1033</v>
      </c>
      <c r="B972">
        <v>59</v>
      </c>
      <c r="C972" t="s">
        <v>34</v>
      </c>
      <c r="D972" t="s">
        <v>17</v>
      </c>
      <c r="E972" t="s">
        <v>18</v>
      </c>
      <c r="F972" t="s">
        <v>77</v>
      </c>
      <c r="G972">
        <v>8</v>
      </c>
      <c r="H972">
        <v>296</v>
      </c>
      <c r="I972" t="s">
        <v>80</v>
      </c>
      <c r="J972" t="s">
        <v>21</v>
      </c>
      <c r="K972" t="s">
        <v>31</v>
      </c>
      <c r="L972">
        <v>86.8</v>
      </c>
      <c r="M972" t="s">
        <v>42</v>
      </c>
      <c r="N972">
        <v>10.32</v>
      </c>
      <c r="O972" t="s">
        <v>24</v>
      </c>
    </row>
    <row r="973" spans="1:15" x14ac:dyDescent="0.25">
      <c r="A973" t="s">
        <v>1034</v>
      </c>
      <c r="B973">
        <v>58</v>
      </c>
      <c r="C973" t="s">
        <v>34</v>
      </c>
      <c r="D973" t="s">
        <v>47</v>
      </c>
      <c r="E973" t="s">
        <v>18</v>
      </c>
      <c r="F973" t="s">
        <v>64</v>
      </c>
      <c r="G973">
        <v>5.9</v>
      </c>
      <c r="H973">
        <v>136</v>
      </c>
      <c r="I973" t="s">
        <v>20</v>
      </c>
      <c r="J973" t="s">
        <v>30</v>
      </c>
      <c r="K973" t="s">
        <v>31</v>
      </c>
      <c r="L973">
        <v>5.3</v>
      </c>
      <c r="M973" t="s">
        <v>24</v>
      </c>
      <c r="N973">
        <v>30.17</v>
      </c>
      <c r="O973" t="s">
        <v>23</v>
      </c>
    </row>
    <row r="974" spans="1:15" x14ac:dyDescent="0.25">
      <c r="A974" t="s">
        <v>1035</v>
      </c>
      <c r="B974">
        <v>13</v>
      </c>
      <c r="C974" t="s">
        <v>44</v>
      </c>
      <c r="D974" t="s">
        <v>76</v>
      </c>
      <c r="E974" t="s">
        <v>39</v>
      </c>
      <c r="F974" t="s">
        <v>19</v>
      </c>
      <c r="G974">
        <v>7.6</v>
      </c>
      <c r="H974">
        <v>239</v>
      </c>
      <c r="I974" t="s">
        <v>52</v>
      </c>
      <c r="J974" t="s">
        <v>30</v>
      </c>
      <c r="K974" t="s">
        <v>31</v>
      </c>
      <c r="L974">
        <v>84.5</v>
      </c>
      <c r="M974" t="s">
        <v>42</v>
      </c>
      <c r="N974">
        <v>34.08</v>
      </c>
      <c r="O974" t="s">
        <v>23</v>
      </c>
    </row>
    <row r="975" spans="1:15" x14ac:dyDescent="0.25">
      <c r="A975" t="s">
        <v>1036</v>
      </c>
      <c r="B975">
        <v>60</v>
      </c>
      <c r="C975" t="s">
        <v>34</v>
      </c>
      <c r="D975" t="s">
        <v>70</v>
      </c>
      <c r="E975" t="s">
        <v>48</v>
      </c>
      <c r="F975" t="s">
        <v>84</v>
      </c>
      <c r="G975">
        <v>5.0999999999999996</v>
      </c>
      <c r="H975">
        <v>33</v>
      </c>
      <c r="I975" t="s">
        <v>40</v>
      </c>
      <c r="J975" t="s">
        <v>30</v>
      </c>
      <c r="K975" t="s">
        <v>31</v>
      </c>
      <c r="L975">
        <v>89.9</v>
      </c>
      <c r="M975" t="s">
        <v>42</v>
      </c>
      <c r="N975">
        <v>67.510000000000005</v>
      </c>
      <c r="O975" t="s">
        <v>32</v>
      </c>
    </row>
    <row r="976" spans="1:15" x14ac:dyDescent="0.25">
      <c r="A976" t="s">
        <v>1037</v>
      </c>
      <c r="B976">
        <v>25</v>
      </c>
      <c r="C976" t="s">
        <v>16</v>
      </c>
      <c r="D976" t="s">
        <v>76</v>
      </c>
      <c r="E976" t="s">
        <v>48</v>
      </c>
      <c r="F976" t="s">
        <v>35</v>
      </c>
      <c r="G976">
        <v>2.2000000000000002</v>
      </c>
      <c r="H976">
        <v>74</v>
      </c>
      <c r="I976" t="s">
        <v>52</v>
      </c>
      <c r="J976" t="s">
        <v>21</v>
      </c>
      <c r="K976" t="s">
        <v>31</v>
      </c>
      <c r="L976">
        <v>54.8</v>
      </c>
      <c r="M976" t="s">
        <v>32</v>
      </c>
      <c r="N976">
        <v>8.65</v>
      </c>
      <c r="O976" t="s">
        <v>24</v>
      </c>
    </row>
    <row r="977" spans="1:15" x14ac:dyDescent="0.25">
      <c r="A977" t="s">
        <v>1038</v>
      </c>
      <c r="B977">
        <v>15</v>
      </c>
      <c r="C977" t="s">
        <v>44</v>
      </c>
      <c r="D977" t="s">
        <v>90</v>
      </c>
      <c r="E977" t="s">
        <v>45</v>
      </c>
      <c r="F977" t="s">
        <v>35</v>
      </c>
      <c r="G977">
        <v>4.5</v>
      </c>
      <c r="H977">
        <v>408</v>
      </c>
      <c r="I977" t="s">
        <v>40</v>
      </c>
      <c r="J977" t="s">
        <v>21</v>
      </c>
      <c r="K977" t="s">
        <v>22</v>
      </c>
      <c r="L977">
        <v>54.1</v>
      </c>
      <c r="M977" t="s">
        <v>32</v>
      </c>
      <c r="N977">
        <v>2.1</v>
      </c>
      <c r="O977" t="s">
        <v>24</v>
      </c>
    </row>
    <row r="978" spans="1:15" x14ac:dyDescent="0.25">
      <c r="A978" t="s">
        <v>1039</v>
      </c>
      <c r="B978">
        <v>60</v>
      </c>
      <c r="C978" t="s">
        <v>34</v>
      </c>
      <c r="D978" t="s">
        <v>17</v>
      </c>
      <c r="E978" t="s">
        <v>18</v>
      </c>
      <c r="F978" t="s">
        <v>72</v>
      </c>
      <c r="G978">
        <v>6.3</v>
      </c>
      <c r="H978">
        <v>278</v>
      </c>
      <c r="I978" t="s">
        <v>50</v>
      </c>
      <c r="J978" t="s">
        <v>21</v>
      </c>
      <c r="K978" t="s">
        <v>41</v>
      </c>
      <c r="L978">
        <v>40.200000000000003</v>
      </c>
      <c r="M978" t="s">
        <v>23</v>
      </c>
      <c r="N978">
        <v>7.68</v>
      </c>
      <c r="O978" t="s">
        <v>24</v>
      </c>
    </row>
    <row r="979" spans="1:15" x14ac:dyDescent="0.25">
      <c r="A979" t="s">
        <v>1040</v>
      </c>
      <c r="B979">
        <v>16</v>
      </c>
      <c r="C979" t="s">
        <v>44</v>
      </c>
      <c r="D979" t="s">
        <v>54</v>
      </c>
      <c r="E979" t="s">
        <v>45</v>
      </c>
      <c r="F979" t="s">
        <v>3</v>
      </c>
      <c r="G979">
        <v>0.3</v>
      </c>
      <c r="H979">
        <v>184</v>
      </c>
      <c r="I979" t="s">
        <v>50</v>
      </c>
      <c r="J979" t="s">
        <v>21</v>
      </c>
      <c r="K979" t="s">
        <v>22</v>
      </c>
      <c r="L979">
        <v>21.8</v>
      </c>
      <c r="M979" t="s">
        <v>24</v>
      </c>
      <c r="N979">
        <v>15.75</v>
      </c>
      <c r="O979" t="s">
        <v>24</v>
      </c>
    </row>
    <row r="980" spans="1:15" x14ac:dyDescent="0.25">
      <c r="A980" t="s">
        <v>1041</v>
      </c>
      <c r="B980">
        <v>58</v>
      </c>
      <c r="C980" t="s">
        <v>34</v>
      </c>
      <c r="D980" t="s">
        <v>70</v>
      </c>
      <c r="E980" t="s">
        <v>45</v>
      </c>
      <c r="F980" t="s">
        <v>57</v>
      </c>
      <c r="G980">
        <v>1.6</v>
      </c>
      <c r="H980">
        <v>374</v>
      </c>
      <c r="I980" t="s">
        <v>62</v>
      </c>
      <c r="J980" t="s">
        <v>21</v>
      </c>
      <c r="K980" t="s">
        <v>22</v>
      </c>
      <c r="L980">
        <v>77.3</v>
      </c>
      <c r="M980" t="s">
        <v>42</v>
      </c>
      <c r="N980">
        <v>30.51</v>
      </c>
      <c r="O980" t="s">
        <v>23</v>
      </c>
    </row>
    <row r="981" spans="1:15" x14ac:dyDescent="0.25">
      <c r="A981" t="s">
        <v>1042</v>
      </c>
      <c r="B981">
        <v>52</v>
      </c>
      <c r="C981" t="s">
        <v>34</v>
      </c>
      <c r="D981" t="s">
        <v>60</v>
      </c>
      <c r="E981" t="s">
        <v>39</v>
      </c>
      <c r="F981" t="s">
        <v>3</v>
      </c>
      <c r="G981">
        <v>1</v>
      </c>
      <c r="H981">
        <v>137</v>
      </c>
      <c r="I981" t="s">
        <v>40</v>
      </c>
      <c r="J981" t="s">
        <v>21</v>
      </c>
      <c r="K981" t="s">
        <v>41</v>
      </c>
      <c r="L981">
        <v>26</v>
      </c>
      <c r="M981" t="s">
        <v>23</v>
      </c>
      <c r="N981">
        <v>61.72</v>
      </c>
      <c r="O981" t="s">
        <v>32</v>
      </c>
    </row>
    <row r="982" spans="1:15" x14ac:dyDescent="0.25">
      <c r="A982" t="s">
        <v>1043</v>
      </c>
      <c r="B982">
        <v>24</v>
      </c>
      <c r="C982" t="s">
        <v>26</v>
      </c>
      <c r="D982" t="s">
        <v>70</v>
      </c>
      <c r="E982" t="s">
        <v>45</v>
      </c>
      <c r="F982" t="s">
        <v>55</v>
      </c>
      <c r="G982">
        <v>3.1</v>
      </c>
      <c r="H982">
        <v>333</v>
      </c>
      <c r="I982" t="s">
        <v>80</v>
      </c>
      <c r="J982" t="s">
        <v>21</v>
      </c>
      <c r="K982" t="s">
        <v>41</v>
      </c>
      <c r="L982">
        <v>35.299999999999997</v>
      </c>
      <c r="M982" t="s">
        <v>23</v>
      </c>
      <c r="N982">
        <v>68.08</v>
      </c>
      <c r="O982" t="s">
        <v>32</v>
      </c>
    </row>
    <row r="983" spans="1:15" x14ac:dyDescent="0.25">
      <c r="A983" t="s">
        <v>1044</v>
      </c>
      <c r="B983">
        <v>22</v>
      </c>
      <c r="C983" t="s">
        <v>26</v>
      </c>
      <c r="D983" t="s">
        <v>70</v>
      </c>
      <c r="E983" t="s">
        <v>71</v>
      </c>
      <c r="F983" t="s">
        <v>3</v>
      </c>
      <c r="G983">
        <v>3.3</v>
      </c>
      <c r="H983">
        <v>115</v>
      </c>
      <c r="I983" t="s">
        <v>52</v>
      </c>
      <c r="J983" t="s">
        <v>30</v>
      </c>
      <c r="K983" t="s">
        <v>31</v>
      </c>
      <c r="L983">
        <v>34.700000000000003</v>
      </c>
      <c r="M983" t="s">
        <v>23</v>
      </c>
      <c r="N983">
        <v>4.17</v>
      </c>
      <c r="O983" t="s">
        <v>24</v>
      </c>
    </row>
    <row r="984" spans="1:15" x14ac:dyDescent="0.25">
      <c r="A984" t="s">
        <v>1045</v>
      </c>
      <c r="B984">
        <v>60</v>
      </c>
      <c r="C984" t="s">
        <v>34</v>
      </c>
      <c r="D984" t="s">
        <v>47</v>
      </c>
      <c r="E984" t="s">
        <v>28</v>
      </c>
      <c r="F984" t="s">
        <v>19</v>
      </c>
      <c r="G984">
        <v>7.7</v>
      </c>
      <c r="H984">
        <v>268</v>
      </c>
      <c r="I984" t="s">
        <v>80</v>
      </c>
      <c r="J984" t="s">
        <v>30</v>
      </c>
      <c r="K984" t="s">
        <v>22</v>
      </c>
      <c r="L984">
        <v>86</v>
      </c>
      <c r="M984" t="s">
        <v>42</v>
      </c>
      <c r="N984">
        <v>68.739999999999995</v>
      </c>
      <c r="O984" t="s">
        <v>32</v>
      </c>
    </row>
    <row r="985" spans="1:15" x14ac:dyDescent="0.25">
      <c r="A985" t="s">
        <v>1046</v>
      </c>
      <c r="B985">
        <v>57</v>
      </c>
      <c r="C985" t="s">
        <v>34</v>
      </c>
      <c r="D985" t="s">
        <v>17</v>
      </c>
      <c r="E985" t="s">
        <v>71</v>
      </c>
      <c r="F985" t="s">
        <v>35</v>
      </c>
      <c r="G985">
        <v>1.9</v>
      </c>
      <c r="H985">
        <v>159</v>
      </c>
      <c r="I985" t="s">
        <v>36</v>
      </c>
      <c r="J985" t="s">
        <v>30</v>
      </c>
      <c r="K985" t="s">
        <v>31</v>
      </c>
      <c r="L985">
        <v>11</v>
      </c>
      <c r="M985" t="s">
        <v>24</v>
      </c>
      <c r="N985">
        <v>69.11</v>
      </c>
      <c r="O985" t="s">
        <v>32</v>
      </c>
    </row>
    <row r="986" spans="1:15" x14ac:dyDescent="0.25">
      <c r="A986" t="s">
        <v>1047</v>
      </c>
      <c r="B986">
        <v>58</v>
      </c>
      <c r="C986" t="s">
        <v>34</v>
      </c>
      <c r="D986" t="s">
        <v>27</v>
      </c>
      <c r="E986" t="s">
        <v>48</v>
      </c>
      <c r="F986" t="s">
        <v>84</v>
      </c>
      <c r="G986">
        <v>4</v>
      </c>
      <c r="H986">
        <v>255</v>
      </c>
      <c r="I986" t="s">
        <v>40</v>
      </c>
      <c r="J986" t="s">
        <v>21</v>
      </c>
      <c r="K986" t="s">
        <v>31</v>
      </c>
      <c r="L986">
        <v>28.6</v>
      </c>
      <c r="M986" t="s">
        <v>23</v>
      </c>
      <c r="N986">
        <v>17.809999999999999</v>
      </c>
      <c r="O986" t="s">
        <v>24</v>
      </c>
    </row>
    <row r="987" spans="1:15" x14ac:dyDescent="0.25">
      <c r="A987" t="s">
        <v>1048</v>
      </c>
      <c r="B987">
        <v>14</v>
      </c>
      <c r="C987" t="s">
        <v>44</v>
      </c>
      <c r="D987" t="s">
        <v>17</v>
      </c>
      <c r="E987" t="s">
        <v>39</v>
      </c>
      <c r="F987" t="s">
        <v>3</v>
      </c>
      <c r="G987">
        <v>6.1</v>
      </c>
      <c r="H987">
        <v>78</v>
      </c>
      <c r="I987" t="s">
        <v>65</v>
      </c>
      <c r="J987" t="s">
        <v>30</v>
      </c>
      <c r="K987" t="s">
        <v>41</v>
      </c>
      <c r="L987">
        <v>4.8</v>
      </c>
      <c r="M987" t="s">
        <v>24</v>
      </c>
      <c r="N987">
        <v>40.86</v>
      </c>
      <c r="O987" t="s">
        <v>23</v>
      </c>
    </row>
    <row r="988" spans="1:15" x14ac:dyDescent="0.25">
      <c r="A988" t="s">
        <v>1049</v>
      </c>
      <c r="B988">
        <v>28</v>
      </c>
      <c r="C988" t="s">
        <v>16</v>
      </c>
      <c r="D988" t="s">
        <v>27</v>
      </c>
      <c r="E988" t="s">
        <v>45</v>
      </c>
      <c r="F988" t="s">
        <v>55</v>
      </c>
      <c r="G988">
        <v>9.8000000000000007</v>
      </c>
      <c r="H988">
        <v>326</v>
      </c>
      <c r="I988" t="s">
        <v>20</v>
      </c>
      <c r="J988" t="s">
        <v>21</v>
      </c>
      <c r="K988" t="s">
        <v>31</v>
      </c>
      <c r="L988">
        <v>30.2</v>
      </c>
      <c r="M988" t="s">
        <v>23</v>
      </c>
      <c r="N988">
        <v>76.78</v>
      </c>
      <c r="O988" t="s">
        <v>42</v>
      </c>
    </row>
    <row r="989" spans="1:15" x14ac:dyDescent="0.25">
      <c r="A989" t="s">
        <v>1050</v>
      </c>
      <c r="B989">
        <v>48</v>
      </c>
      <c r="C989" t="s">
        <v>34</v>
      </c>
      <c r="D989" t="s">
        <v>38</v>
      </c>
      <c r="E989" t="s">
        <v>39</v>
      </c>
      <c r="F989" t="s">
        <v>84</v>
      </c>
      <c r="G989">
        <v>4.2</v>
      </c>
      <c r="H989">
        <v>464</v>
      </c>
      <c r="I989" t="s">
        <v>50</v>
      </c>
      <c r="J989" t="s">
        <v>21</v>
      </c>
      <c r="K989" t="s">
        <v>41</v>
      </c>
      <c r="L989">
        <v>24.4</v>
      </c>
      <c r="M989" t="s">
        <v>24</v>
      </c>
      <c r="N989">
        <v>76.84</v>
      </c>
      <c r="O989" t="s">
        <v>42</v>
      </c>
    </row>
    <row r="990" spans="1:15" x14ac:dyDescent="0.25">
      <c r="A990" t="s">
        <v>1051</v>
      </c>
      <c r="B990">
        <v>29</v>
      </c>
      <c r="C990" t="s">
        <v>16</v>
      </c>
      <c r="D990" t="s">
        <v>76</v>
      </c>
      <c r="E990" t="s">
        <v>28</v>
      </c>
      <c r="F990" t="s">
        <v>19</v>
      </c>
      <c r="G990">
        <v>1.3</v>
      </c>
      <c r="H990">
        <v>310</v>
      </c>
      <c r="I990" t="s">
        <v>62</v>
      </c>
      <c r="J990" t="s">
        <v>30</v>
      </c>
      <c r="K990" t="s">
        <v>41</v>
      </c>
      <c r="L990">
        <v>81.8</v>
      </c>
      <c r="M990" t="s">
        <v>42</v>
      </c>
      <c r="N990">
        <v>77.430000000000007</v>
      </c>
      <c r="O990" t="s">
        <v>42</v>
      </c>
    </row>
    <row r="991" spans="1:15" x14ac:dyDescent="0.25">
      <c r="A991" t="s">
        <v>1052</v>
      </c>
      <c r="B991">
        <v>35</v>
      </c>
      <c r="C991" t="s">
        <v>16</v>
      </c>
      <c r="D991" t="s">
        <v>17</v>
      </c>
      <c r="E991" t="s">
        <v>48</v>
      </c>
      <c r="F991" t="s">
        <v>72</v>
      </c>
      <c r="G991">
        <v>0.5</v>
      </c>
      <c r="H991">
        <v>270</v>
      </c>
      <c r="I991" t="s">
        <v>58</v>
      </c>
      <c r="J991" t="s">
        <v>21</v>
      </c>
      <c r="K991" t="s">
        <v>31</v>
      </c>
      <c r="L991">
        <v>19.3</v>
      </c>
      <c r="M991" t="s">
        <v>24</v>
      </c>
      <c r="N991">
        <v>37.24</v>
      </c>
      <c r="O991" t="s">
        <v>23</v>
      </c>
    </row>
    <row r="992" spans="1:15" x14ac:dyDescent="0.25">
      <c r="A992" t="s">
        <v>1053</v>
      </c>
      <c r="B992">
        <v>27</v>
      </c>
      <c r="C992" t="s">
        <v>16</v>
      </c>
      <c r="D992" t="s">
        <v>67</v>
      </c>
      <c r="E992" t="s">
        <v>48</v>
      </c>
      <c r="F992" t="s">
        <v>49</v>
      </c>
      <c r="G992">
        <v>1.9</v>
      </c>
      <c r="H992">
        <v>54</v>
      </c>
      <c r="I992" t="s">
        <v>36</v>
      </c>
      <c r="J992" t="s">
        <v>21</v>
      </c>
      <c r="K992" t="s">
        <v>41</v>
      </c>
      <c r="L992">
        <v>47.8</v>
      </c>
      <c r="M992" t="s">
        <v>23</v>
      </c>
      <c r="N992">
        <v>34.630000000000003</v>
      </c>
      <c r="O992" t="s">
        <v>23</v>
      </c>
    </row>
    <row r="993" spans="1:15" x14ac:dyDescent="0.25">
      <c r="A993" t="s">
        <v>1054</v>
      </c>
      <c r="B993">
        <v>17</v>
      </c>
      <c r="C993" t="s">
        <v>44</v>
      </c>
      <c r="D993" t="s">
        <v>76</v>
      </c>
      <c r="E993" t="s">
        <v>71</v>
      </c>
      <c r="F993" t="s">
        <v>19</v>
      </c>
      <c r="G993">
        <v>1.3</v>
      </c>
      <c r="H993">
        <v>403</v>
      </c>
      <c r="I993" t="s">
        <v>62</v>
      </c>
      <c r="J993" t="s">
        <v>30</v>
      </c>
      <c r="K993" t="s">
        <v>31</v>
      </c>
      <c r="L993">
        <v>60.8</v>
      </c>
      <c r="M993" t="s">
        <v>32</v>
      </c>
      <c r="N993">
        <v>36.36</v>
      </c>
      <c r="O993" t="s">
        <v>23</v>
      </c>
    </row>
    <row r="994" spans="1:15" x14ac:dyDescent="0.25">
      <c r="A994" t="s">
        <v>1055</v>
      </c>
      <c r="B994">
        <v>52</v>
      </c>
      <c r="C994" t="s">
        <v>34</v>
      </c>
      <c r="D994" t="s">
        <v>47</v>
      </c>
      <c r="E994" t="s">
        <v>28</v>
      </c>
      <c r="F994" t="s">
        <v>64</v>
      </c>
      <c r="G994">
        <v>5.2</v>
      </c>
      <c r="H994">
        <v>229</v>
      </c>
      <c r="I994" t="s">
        <v>36</v>
      </c>
      <c r="J994" t="s">
        <v>30</v>
      </c>
      <c r="K994" t="s">
        <v>22</v>
      </c>
      <c r="L994">
        <v>43.3</v>
      </c>
      <c r="M994" t="s">
        <v>23</v>
      </c>
      <c r="N994">
        <v>78.010000000000005</v>
      </c>
      <c r="O994" t="s">
        <v>42</v>
      </c>
    </row>
    <row r="995" spans="1:15" x14ac:dyDescent="0.25">
      <c r="A995" t="s">
        <v>1056</v>
      </c>
      <c r="B995">
        <v>38</v>
      </c>
      <c r="C995" t="s">
        <v>16</v>
      </c>
      <c r="D995" t="s">
        <v>17</v>
      </c>
      <c r="E995" t="s">
        <v>45</v>
      </c>
      <c r="F995" t="s">
        <v>84</v>
      </c>
      <c r="G995">
        <v>3.4</v>
      </c>
      <c r="H995">
        <v>441</v>
      </c>
      <c r="I995" t="s">
        <v>50</v>
      </c>
      <c r="J995" t="s">
        <v>21</v>
      </c>
      <c r="K995" t="s">
        <v>31</v>
      </c>
      <c r="L995">
        <v>90</v>
      </c>
      <c r="M995" t="s">
        <v>42</v>
      </c>
      <c r="N995">
        <v>59.21</v>
      </c>
      <c r="O995" t="s">
        <v>32</v>
      </c>
    </row>
    <row r="996" spans="1:15" x14ac:dyDescent="0.25">
      <c r="A996" t="s">
        <v>1057</v>
      </c>
      <c r="B996">
        <v>57</v>
      </c>
      <c r="C996" t="s">
        <v>34</v>
      </c>
      <c r="D996" t="s">
        <v>76</v>
      </c>
      <c r="E996" t="s">
        <v>48</v>
      </c>
      <c r="F996" t="s">
        <v>64</v>
      </c>
      <c r="G996">
        <v>0.4</v>
      </c>
      <c r="H996">
        <v>333</v>
      </c>
      <c r="I996" t="s">
        <v>20</v>
      </c>
      <c r="J996" t="s">
        <v>21</v>
      </c>
      <c r="K996" t="s">
        <v>41</v>
      </c>
      <c r="L996">
        <v>5.0999999999999996</v>
      </c>
      <c r="M996" t="s">
        <v>24</v>
      </c>
      <c r="N996">
        <v>7.85</v>
      </c>
      <c r="O996" t="s">
        <v>24</v>
      </c>
    </row>
    <row r="997" spans="1:15" x14ac:dyDescent="0.25">
      <c r="A997" t="s">
        <v>1058</v>
      </c>
      <c r="B997">
        <v>13</v>
      </c>
      <c r="C997" t="s">
        <v>44</v>
      </c>
      <c r="D997" t="s">
        <v>90</v>
      </c>
      <c r="E997" t="s">
        <v>71</v>
      </c>
      <c r="F997" t="s">
        <v>19</v>
      </c>
      <c r="G997">
        <v>6.4</v>
      </c>
      <c r="H997">
        <v>205</v>
      </c>
      <c r="I997" t="s">
        <v>50</v>
      </c>
      <c r="J997" t="s">
        <v>30</v>
      </c>
      <c r="K997" t="s">
        <v>31</v>
      </c>
      <c r="L997">
        <v>44</v>
      </c>
      <c r="M997" t="s">
        <v>23</v>
      </c>
      <c r="N997">
        <v>34.47</v>
      </c>
      <c r="O997" t="s">
        <v>23</v>
      </c>
    </row>
    <row r="998" spans="1:15" x14ac:dyDescent="0.25">
      <c r="A998" t="s">
        <v>1059</v>
      </c>
      <c r="B998">
        <v>16</v>
      </c>
      <c r="C998" t="s">
        <v>44</v>
      </c>
      <c r="D998" t="s">
        <v>17</v>
      </c>
      <c r="E998" t="s">
        <v>18</v>
      </c>
      <c r="F998" t="s">
        <v>35</v>
      </c>
      <c r="G998">
        <v>5.5</v>
      </c>
      <c r="H998">
        <v>23</v>
      </c>
      <c r="I998" t="s">
        <v>40</v>
      </c>
      <c r="J998" t="s">
        <v>30</v>
      </c>
      <c r="K998" t="s">
        <v>31</v>
      </c>
      <c r="L998">
        <v>24.7</v>
      </c>
      <c r="M998" t="s">
        <v>24</v>
      </c>
      <c r="N998">
        <v>57.68</v>
      </c>
      <c r="O998" t="s">
        <v>32</v>
      </c>
    </row>
    <row r="999" spans="1:15" x14ac:dyDescent="0.25">
      <c r="A999" t="s">
        <v>1060</v>
      </c>
      <c r="B999">
        <v>44</v>
      </c>
      <c r="C999" t="s">
        <v>34</v>
      </c>
      <c r="D999" t="s">
        <v>54</v>
      </c>
      <c r="E999" t="s">
        <v>48</v>
      </c>
      <c r="F999" t="s">
        <v>19</v>
      </c>
      <c r="G999">
        <v>0.7</v>
      </c>
      <c r="H999">
        <v>44</v>
      </c>
      <c r="I999" t="s">
        <v>52</v>
      </c>
      <c r="J999" t="s">
        <v>30</v>
      </c>
      <c r="K999" t="s">
        <v>31</v>
      </c>
      <c r="L999">
        <v>68.099999999999994</v>
      </c>
      <c r="M999" t="s">
        <v>32</v>
      </c>
      <c r="N999">
        <v>37.96</v>
      </c>
      <c r="O999" t="s">
        <v>23</v>
      </c>
    </row>
    <row r="1000" spans="1:15" x14ac:dyDescent="0.25">
      <c r="A1000" t="s">
        <v>1061</v>
      </c>
      <c r="B1000">
        <v>39</v>
      </c>
      <c r="C1000" t="s">
        <v>16</v>
      </c>
      <c r="D1000" t="s">
        <v>60</v>
      </c>
      <c r="E1000" t="s">
        <v>18</v>
      </c>
      <c r="F1000" t="s">
        <v>72</v>
      </c>
      <c r="G1000">
        <v>0.6</v>
      </c>
      <c r="H1000">
        <v>79</v>
      </c>
      <c r="I1000" t="s">
        <v>36</v>
      </c>
      <c r="J1000" t="s">
        <v>30</v>
      </c>
      <c r="K1000" t="s">
        <v>31</v>
      </c>
      <c r="L1000">
        <v>12.4</v>
      </c>
      <c r="M1000" t="s">
        <v>24</v>
      </c>
      <c r="N1000">
        <v>56.69</v>
      </c>
      <c r="O1000" t="s">
        <v>32</v>
      </c>
    </row>
    <row r="1001" spans="1:15" x14ac:dyDescent="0.25">
      <c r="A1001" t="s">
        <v>1062</v>
      </c>
      <c r="B1001">
        <v>52</v>
      </c>
      <c r="C1001" t="s">
        <v>34</v>
      </c>
      <c r="D1001" t="s">
        <v>60</v>
      </c>
      <c r="E1001" t="s">
        <v>39</v>
      </c>
      <c r="F1001" t="s">
        <v>64</v>
      </c>
      <c r="G1001">
        <v>3</v>
      </c>
      <c r="H1001">
        <v>372</v>
      </c>
      <c r="I1001" t="s">
        <v>58</v>
      </c>
      <c r="J1001" t="s">
        <v>30</v>
      </c>
      <c r="K1001" t="s">
        <v>31</v>
      </c>
      <c r="L1001">
        <v>32.299999999999997</v>
      </c>
      <c r="M1001" t="s">
        <v>23</v>
      </c>
      <c r="N1001">
        <v>64.849999999999994</v>
      </c>
      <c r="O1001" t="s">
        <v>32</v>
      </c>
    </row>
    <row r="1002" spans="1:15" x14ac:dyDescent="0.25">
      <c r="A1002" t="s">
        <v>1063</v>
      </c>
      <c r="B1002">
        <v>57</v>
      </c>
      <c r="C1002" t="s">
        <v>34</v>
      </c>
      <c r="D1002" t="s">
        <v>47</v>
      </c>
      <c r="E1002" t="s">
        <v>48</v>
      </c>
      <c r="F1002" t="s">
        <v>57</v>
      </c>
      <c r="G1002">
        <v>1.8</v>
      </c>
      <c r="H1002">
        <v>62</v>
      </c>
      <c r="I1002" t="s">
        <v>65</v>
      </c>
      <c r="J1002" t="s">
        <v>21</v>
      </c>
      <c r="K1002" t="s">
        <v>41</v>
      </c>
      <c r="L1002">
        <v>69.7</v>
      </c>
      <c r="M1002" t="s">
        <v>32</v>
      </c>
      <c r="N1002">
        <v>56.94</v>
      </c>
      <c r="O1002" t="s">
        <v>32</v>
      </c>
    </row>
    <row r="1003" spans="1:15" x14ac:dyDescent="0.25">
      <c r="A1003" t="s">
        <v>1064</v>
      </c>
      <c r="B1003">
        <v>17</v>
      </c>
      <c r="C1003" t="s">
        <v>44</v>
      </c>
      <c r="D1003" t="s">
        <v>70</v>
      </c>
      <c r="E1003" t="s">
        <v>18</v>
      </c>
      <c r="F1003" t="s">
        <v>64</v>
      </c>
      <c r="G1003">
        <v>7.4</v>
      </c>
      <c r="H1003">
        <v>97</v>
      </c>
      <c r="I1003" t="s">
        <v>29</v>
      </c>
      <c r="J1003" t="s">
        <v>21</v>
      </c>
      <c r="K1003" t="s">
        <v>22</v>
      </c>
      <c r="L1003">
        <v>17.899999999999999</v>
      </c>
      <c r="M1003" t="s">
        <v>24</v>
      </c>
      <c r="N1003">
        <v>79.349999999999994</v>
      </c>
      <c r="O1003" t="s">
        <v>42</v>
      </c>
    </row>
    <row r="1004" spans="1:15" x14ac:dyDescent="0.25">
      <c r="A1004" t="s">
        <v>1065</v>
      </c>
      <c r="B1004">
        <v>35</v>
      </c>
      <c r="C1004" t="s">
        <v>16</v>
      </c>
      <c r="D1004" t="s">
        <v>90</v>
      </c>
      <c r="E1004" t="s">
        <v>71</v>
      </c>
      <c r="F1004" t="s">
        <v>35</v>
      </c>
      <c r="G1004">
        <v>6.6</v>
      </c>
      <c r="H1004">
        <v>135</v>
      </c>
      <c r="I1004" t="s">
        <v>36</v>
      </c>
      <c r="J1004" t="s">
        <v>21</v>
      </c>
      <c r="K1004" t="s">
        <v>22</v>
      </c>
      <c r="L1004">
        <v>16.5</v>
      </c>
      <c r="M1004" t="s">
        <v>24</v>
      </c>
      <c r="N1004">
        <v>61.23</v>
      </c>
      <c r="O1004" t="s">
        <v>32</v>
      </c>
    </row>
    <row r="1005" spans="1:15" x14ac:dyDescent="0.25">
      <c r="A1005" t="s">
        <v>1066</v>
      </c>
      <c r="B1005">
        <v>25</v>
      </c>
      <c r="C1005" t="s">
        <v>16</v>
      </c>
      <c r="D1005" t="s">
        <v>47</v>
      </c>
      <c r="E1005" t="s">
        <v>18</v>
      </c>
      <c r="F1005" t="s">
        <v>35</v>
      </c>
      <c r="G1005">
        <v>3.9</v>
      </c>
      <c r="H1005">
        <v>97</v>
      </c>
      <c r="I1005" t="s">
        <v>62</v>
      </c>
      <c r="J1005" t="s">
        <v>21</v>
      </c>
      <c r="K1005" t="s">
        <v>31</v>
      </c>
      <c r="L1005">
        <v>35.299999999999997</v>
      </c>
      <c r="M1005" t="s">
        <v>23</v>
      </c>
      <c r="N1005">
        <v>5.83</v>
      </c>
      <c r="O1005" t="s">
        <v>24</v>
      </c>
    </row>
    <row r="1006" spans="1:15" x14ac:dyDescent="0.25">
      <c r="A1006" t="s">
        <v>1067</v>
      </c>
      <c r="B1006">
        <v>27</v>
      </c>
      <c r="C1006" t="s">
        <v>16</v>
      </c>
      <c r="D1006" t="s">
        <v>60</v>
      </c>
      <c r="E1006" t="s">
        <v>39</v>
      </c>
      <c r="F1006" t="s">
        <v>77</v>
      </c>
      <c r="G1006">
        <v>6.4</v>
      </c>
      <c r="H1006">
        <v>476</v>
      </c>
      <c r="I1006" t="s">
        <v>50</v>
      </c>
      <c r="J1006" t="s">
        <v>21</v>
      </c>
      <c r="K1006" t="s">
        <v>41</v>
      </c>
      <c r="L1006">
        <v>24.8</v>
      </c>
      <c r="M1006" t="s">
        <v>24</v>
      </c>
      <c r="N1006">
        <v>71.59</v>
      </c>
      <c r="O1006" t="s">
        <v>32</v>
      </c>
    </row>
    <row r="1007" spans="1:15" x14ac:dyDescent="0.25">
      <c r="A1007" t="s">
        <v>1068</v>
      </c>
      <c r="B1007">
        <v>30</v>
      </c>
      <c r="C1007" t="s">
        <v>16</v>
      </c>
      <c r="D1007" t="s">
        <v>70</v>
      </c>
      <c r="E1007" t="s">
        <v>48</v>
      </c>
      <c r="F1007" t="s">
        <v>72</v>
      </c>
      <c r="G1007">
        <v>6.5</v>
      </c>
      <c r="H1007">
        <v>245</v>
      </c>
      <c r="I1007" t="s">
        <v>62</v>
      </c>
      <c r="J1007" t="s">
        <v>21</v>
      </c>
      <c r="K1007" t="s">
        <v>22</v>
      </c>
      <c r="L1007">
        <v>69</v>
      </c>
      <c r="M1007" t="s">
        <v>32</v>
      </c>
      <c r="N1007">
        <v>6.73</v>
      </c>
      <c r="O1007" t="s">
        <v>24</v>
      </c>
    </row>
    <row r="1008" spans="1:15" x14ac:dyDescent="0.25">
      <c r="A1008" t="s">
        <v>1069</v>
      </c>
      <c r="B1008">
        <v>43</v>
      </c>
      <c r="C1008" t="s">
        <v>16</v>
      </c>
      <c r="D1008" t="s">
        <v>60</v>
      </c>
      <c r="E1008" t="s">
        <v>18</v>
      </c>
      <c r="F1008" t="s">
        <v>19</v>
      </c>
      <c r="G1008">
        <v>3.1</v>
      </c>
      <c r="H1008">
        <v>128</v>
      </c>
      <c r="I1008" t="s">
        <v>58</v>
      </c>
      <c r="J1008" t="s">
        <v>21</v>
      </c>
      <c r="K1008" t="s">
        <v>31</v>
      </c>
      <c r="L1008">
        <v>45.7</v>
      </c>
      <c r="M1008" t="s">
        <v>23</v>
      </c>
      <c r="N1008">
        <v>35.479999999999997</v>
      </c>
      <c r="O1008" t="s">
        <v>23</v>
      </c>
    </row>
    <row r="1009" spans="1:15" x14ac:dyDescent="0.25">
      <c r="A1009" t="s">
        <v>1070</v>
      </c>
      <c r="B1009">
        <v>51</v>
      </c>
      <c r="C1009" t="s">
        <v>34</v>
      </c>
      <c r="D1009" t="s">
        <v>90</v>
      </c>
      <c r="E1009" t="s">
        <v>48</v>
      </c>
      <c r="F1009" t="s">
        <v>72</v>
      </c>
      <c r="G1009">
        <v>4.5</v>
      </c>
      <c r="H1009">
        <v>107</v>
      </c>
      <c r="I1009" t="s">
        <v>20</v>
      </c>
      <c r="J1009" t="s">
        <v>21</v>
      </c>
      <c r="K1009" t="s">
        <v>22</v>
      </c>
      <c r="L1009">
        <v>69</v>
      </c>
      <c r="M1009" t="s">
        <v>32</v>
      </c>
      <c r="N1009">
        <v>42.11</v>
      </c>
      <c r="O1009" t="s">
        <v>23</v>
      </c>
    </row>
    <row r="1010" spans="1:15" x14ac:dyDescent="0.25">
      <c r="A1010" t="s">
        <v>1071</v>
      </c>
      <c r="B1010">
        <v>49</v>
      </c>
      <c r="C1010" t="s">
        <v>34</v>
      </c>
      <c r="D1010" t="s">
        <v>47</v>
      </c>
      <c r="E1010" t="s">
        <v>48</v>
      </c>
      <c r="F1010" t="s">
        <v>55</v>
      </c>
      <c r="G1010">
        <v>4.9000000000000004</v>
      </c>
      <c r="H1010">
        <v>260</v>
      </c>
      <c r="I1010" t="s">
        <v>52</v>
      </c>
      <c r="J1010" t="s">
        <v>30</v>
      </c>
      <c r="K1010" t="s">
        <v>41</v>
      </c>
      <c r="L1010">
        <v>31.5</v>
      </c>
      <c r="M1010" t="s">
        <v>23</v>
      </c>
      <c r="N1010">
        <v>62.67</v>
      </c>
      <c r="O1010" t="s">
        <v>32</v>
      </c>
    </row>
    <row r="1011" spans="1:15" x14ac:dyDescent="0.25">
      <c r="A1011" t="s">
        <v>1072</v>
      </c>
      <c r="B1011">
        <v>22</v>
      </c>
      <c r="C1011" t="s">
        <v>26</v>
      </c>
      <c r="D1011" t="s">
        <v>76</v>
      </c>
      <c r="E1011" t="s">
        <v>48</v>
      </c>
      <c r="F1011" t="s">
        <v>49</v>
      </c>
      <c r="G1011">
        <v>9.1</v>
      </c>
      <c r="H1011">
        <v>69</v>
      </c>
      <c r="I1011" t="s">
        <v>20</v>
      </c>
      <c r="J1011" t="s">
        <v>30</v>
      </c>
      <c r="K1011" t="s">
        <v>22</v>
      </c>
      <c r="L1011">
        <v>15</v>
      </c>
      <c r="M1011" t="s">
        <v>24</v>
      </c>
      <c r="N1011">
        <v>58.41</v>
      </c>
      <c r="O1011" t="s">
        <v>32</v>
      </c>
    </row>
    <row r="1012" spans="1:15" x14ac:dyDescent="0.25">
      <c r="A1012" t="s">
        <v>1073</v>
      </c>
      <c r="B1012">
        <v>40</v>
      </c>
      <c r="C1012" t="s">
        <v>16</v>
      </c>
      <c r="D1012" t="s">
        <v>76</v>
      </c>
      <c r="E1012" t="s">
        <v>28</v>
      </c>
      <c r="F1012" t="s">
        <v>57</v>
      </c>
      <c r="G1012">
        <v>8.6999999999999993</v>
      </c>
      <c r="H1012">
        <v>368</v>
      </c>
      <c r="I1012" t="s">
        <v>20</v>
      </c>
      <c r="J1012" t="s">
        <v>21</v>
      </c>
      <c r="K1012" t="s">
        <v>41</v>
      </c>
      <c r="L1012">
        <v>20.9</v>
      </c>
      <c r="M1012" t="s">
        <v>24</v>
      </c>
      <c r="N1012">
        <v>62.12</v>
      </c>
      <c r="O1012" t="s">
        <v>32</v>
      </c>
    </row>
    <row r="1013" spans="1:15" x14ac:dyDescent="0.25">
      <c r="A1013" t="s">
        <v>1074</v>
      </c>
      <c r="B1013">
        <v>51</v>
      </c>
      <c r="C1013" t="s">
        <v>34</v>
      </c>
      <c r="D1013" t="s">
        <v>17</v>
      </c>
      <c r="E1013" t="s">
        <v>18</v>
      </c>
      <c r="F1013" t="s">
        <v>57</v>
      </c>
      <c r="G1013">
        <v>1.8</v>
      </c>
      <c r="H1013">
        <v>318</v>
      </c>
      <c r="I1013" t="s">
        <v>58</v>
      </c>
      <c r="J1013" t="s">
        <v>21</v>
      </c>
      <c r="K1013" t="s">
        <v>41</v>
      </c>
      <c r="L1013">
        <v>46.2</v>
      </c>
      <c r="M1013" t="s">
        <v>23</v>
      </c>
      <c r="N1013">
        <v>19.649999999999999</v>
      </c>
      <c r="O1013" t="s">
        <v>24</v>
      </c>
    </row>
    <row r="1014" spans="1:15" x14ac:dyDescent="0.25">
      <c r="A1014" t="s">
        <v>1075</v>
      </c>
      <c r="B1014">
        <v>32</v>
      </c>
      <c r="C1014" t="s">
        <v>16</v>
      </c>
      <c r="D1014" t="s">
        <v>38</v>
      </c>
      <c r="E1014" t="s">
        <v>48</v>
      </c>
      <c r="F1014" t="s">
        <v>84</v>
      </c>
      <c r="G1014">
        <v>3.1</v>
      </c>
      <c r="H1014">
        <v>495</v>
      </c>
      <c r="I1014" t="s">
        <v>40</v>
      </c>
      <c r="J1014" t="s">
        <v>30</v>
      </c>
      <c r="K1014" t="s">
        <v>22</v>
      </c>
      <c r="L1014">
        <v>56.7</v>
      </c>
      <c r="M1014" t="s">
        <v>32</v>
      </c>
      <c r="N1014">
        <v>75.02</v>
      </c>
      <c r="O1014" t="s">
        <v>42</v>
      </c>
    </row>
    <row r="1015" spans="1:15" x14ac:dyDescent="0.25">
      <c r="A1015" t="s">
        <v>1076</v>
      </c>
      <c r="B1015">
        <v>43</v>
      </c>
      <c r="C1015" t="s">
        <v>16</v>
      </c>
      <c r="D1015" t="s">
        <v>60</v>
      </c>
      <c r="E1015" t="s">
        <v>71</v>
      </c>
      <c r="F1015" t="s">
        <v>55</v>
      </c>
      <c r="G1015">
        <v>4</v>
      </c>
      <c r="H1015">
        <v>177</v>
      </c>
      <c r="I1015" t="s">
        <v>80</v>
      </c>
      <c r="J1015" t="s">
        <v>21</v>
      </c>
      <c r="K1015" t="s">
        <v>22</v>
      </c>
      <c r="L1015">
        <v>67.2</v>
      </c>
      <c r="M1015" t="s">
        <v>32</v>
      </c>
      <c r="N1015">
        <v>36.28</v>
      </c>
      <c r="O1015" t="s">
        <v>23</v>
      </c>
    </row>
    <row r="1016" spans="1:15" x14ac:dyDescent="0.25">
      <c r="A1016" t="s">
        <v>1077</v>
      </c>
      <c r="B1016">
        <v>41</v>
      </c>
      <c r="C1016" t="s">
        <v>16</v>
      </c>
      <c r="D1016" t="s">
        <v>27</v>
      </c>
      <c r="E1016" t="s">
        <v>48</v>
      </c>
      <c r="F1016" t="s">
        <v>64</v>
      </c>
      <c r="G1016">
        <v>9.8000000000000007</v>
      </c>
      <c r="H1016">
        <v>320</v>
      </c>
      <c r="I1016" t="s">
        <v>58</v>
      </c>
      <c r="J1016" t="s">
        <v>21</v>
      </c>
      <c r="K1016" t="s">
        <v>31</v>
      </c>
      <c r="L1016">
        <v>67</v>
      </c>
      <c r="M1016" t="s">
        <v>32</v>
      </c>
      <c r="N1016">
        <v>7.25</v>
      </c>
      <c r="O1016" t="s">
        <v>24</v>
      </c>
    </row>
    <row r="1017" spans="1:15" x14ac:dyDescent="0.25">
      <c r="A1017" t="s">
        <v>1078</v>
      </c>
      <c r="B1017">
        <v>13</v>
      </c>
      <c r="C1017" t="s">
        <v>44</v>
      </c>
      <c r="D1017" t="s">
        <v>27</v>
      </c>
      <c r="E1017" t="s">
        <v>28</v>
      </c>
      <c r="F1017" t="s">
        <v>77</v>
      </c>
      <c r="G1017">
        <v>0.6</v>
      </c>
      <c r="H1017">
        <v>374</v>
      </c>
      <c r="I1017" t="s">
        <v>40</v>
      </c>
      <c r="J1017" t="s">
        <v>30</v>
      </c>
      <c r="K1017" t="s">
        <v>41</v>
      </c>
      <c r="L1017">
        <v>78.099999999999994</v>
      </c>
      <c r="M1017" t="s">
        <v>42</v>
      </c>
      <c r="N1017">
        <v>60.22</v>
      </c>
      <c r="O1017" t="s">
        <v>32</v>
      </c>
    </row>
    <row r="1018" spans="1:15" x14ac:dyDescent="0.25">
      <c r="A1018" t="s">
        <v>1079</v>
      </c>
      <c r="B1018">
        <v>40</v>
      </c>
      <c r="C1018" t="s">
        <v>16</v>
      </c>
      <c r="D1018" t="s">
        <v>76</v>
      </c>
      <c r="E1018" t="s">
        <v>39</v>
      </c>
      <c r="F1018" t="s">
        <v>49</v>
      </c>
      <c r="G1018">
        <v>3.2</v>
      </c>
      <c r="H1018">
        <v>107</v>
      </c>
      <c r="I1018" t="s">
        <v>20</v>
      </c>
      <c r="J1018" t="s">
        <v>30</v>
      </c>
      <c r="K1018" t="s">
        <v>41</v>
      </c>
      <c r="L1018">
        <v>11.2</v>
      </c>
      <c r="M1018" t="s">
        <v>24</v>
      </c>
      <c r="N1018">
        <v>53.35</v>
      </c>
      <c r="O1018" t="s">
        <v>32</v>
      </c>
    </row>
    <row r="1019" spans="1:15" x14ac:dyDescent="0.25">
      <c r="A1019" t="s">
        <v>1080</v>
      </c>
      <c r="B1019">
        <v>48</v>
      </c>
      <c r="C1019" t="s">
        <v>34</v>
      </c>
      <c r="D1019" t="s">
        <v>54</v>
      </c>
      <c r="E1019" t="s">
        <v>18</v>
      </c>
      <c r="F1019" t="s">
        <v>64</v>
      </c>
      <c r="G1019">
        <v>4.0999999999999996</v>
      </c>
      <c r="H1019">
        <v>241</v>
      </c>
      <c r="I1019" t="s">
        <v>20</v>
      </c>
      <c r="J1019" t="s">
        <v>30</v>
      </c>
      <c r="K1019" t="s">
        <v>31</v>
      </c>
      <c r="L1019">
        <v>39.5</v>
      </c>
      <c r="M1019" t="s">
        <v>23</v>
      </c>
      <c r="N1019">
        <v>10.44</v>
      </c>
      <c r="O1019" t="s">
        <v>24</v>
      </c>
    </row>
    <row r="1020" spans="1:15" x14ac:dyDescent="0.25">
      <c r="A1020" t="s">
        <v>1081</v>
      </c>
      <c r="B1020">
        <v>18</v>
      </c>
      <c r="C1020" t="s">
        <v>26</v>
      </c>
      <c r="D1020" t="s">
        <v>27</v>
      </c>
      <c r="E1020" t="s">
        <v>45</v>
      </c>
      <c r="F1020" t="s">
        <v>55</v>
      </c>
      <c r="G1020">
        <v>7.9</v>
      </c>
      <c r="H1020">
        <v>67</v>
      </c>
      <c r="I1020" t="s">
        <v>50</v>
      </c>
      <c r="J1020" t="s">
        <v>30</v>
      </c>
      <c r="K1020" t="s">
        <v>41</v>
      </c>
      <c r="L1020">
        <v>84.5</v>
      </c>
      <c r="M1020" t="s">
        <v>42</v>
      </c>
      <c r="N1020">
        <v>72.88</v>
      </c>
      <c r="O1020" t="s">
        <v>32</v>
      </c>
    </row>
    <row r="1021" spans="1:15" x14ac:dyDescent="0.25">
      <c r="A1021" t="s">
        <v>1082</v>
      </c>
      <c r="B1021">
        <v>15</v>
      </c>
      <c r="C1021" t="s">
        <v>44</v>
      </c>
      <c r="D1021" t="s">
        <v>90</v>
      </c>
      <c r="E1021" t="s">
        <v>39</v>
      </c>
      <c r="F1021" t="s">
        <v>72</v>
      </c>
      <c r="G1021">
        <v>6.2</v>
      </c>
      <c r="H1021">
        <v>21</v>
      </c>
      <c r="I1021" t="s">
        <v>20</v>
      </c>
      <c r="J1021" t="s">
        <v>30</v>
      </c>
      <c r="K1021" t="s">
        <v>41</v>
      </c>
      <c r="L1021">
        <v>31</v>
      </c>
      <c r="M1021" t="s">
        <v>23</v>
      </c>
      <c r="N1021">
        <v>53.79</v>
      </c>
      <c r="O1021" t="s">
        <v>32</v>
      </c>
    </row>
    <row r="1022" spans="1:15" x14ac:dyDescent="0.25">
      <c r="A1022" t="s">
        <v>1083</v>
      </c>
      <c r="B1022">
        <v>41</v>
      </c>
      <c r="C1022" t="s">
        <v>16</v>
      </c>
      <c r="D1022" t="s">
        <v>47</v>
      </c>
      <c r="E1022" t="s">
        <v>48</v>
      </c>
      <c r="F1022" t="s">
        <v>64</v>
      </c>
      <c r="G1022">
        <v>5.9</v>
      </c>
      <c r="H1022">
        <v>466</v>
      </c>
      <c r="I1022" t="s">
        <v>52</v>
      </c>
      <c r="J1022" t="s">
        <v>30</v>
      </c>
      <c r="K1022" t="s">
        <v>31</v>
      </c>
      <c r="L1022">
        <v>51.2</v>
      </c>
      <c r="M1022" t="s">
        <v>32</v>
      </c>
      <c r="N1022">
        <v>37.25</v>
      </c>
      <c r="O1022" t="s">
        <v>23</v>
      </c>
    </row>
    <row r="1023" spans="1:15" x14ac:dyDescent="0.25">
      <c r="A1023" t="s">
        <v>1084</v>
      </c>
      <c r="B1023">
        <v>44</v>
      </c>
      <c r="C1023" t="s">
        <v>34</v>
      </c>
      <c r="D1023" t="s">
        <v>17</v>
      </c>
      <c r="E1023" t="s">
        <v>28</v>
      </c>
      <c r="F1023" t="s">
        <v>19</v>
      </c>
      <c r="G1023">
        <v>4.2</v>
      </c>
      <c r="H1023">
        <v>150</v>
      </c>
      <c r="I1023" t="s">
        <v>58</v>
      </c>
      <c r="J1023" t="s">
        <v>30</v>
      </c>
      <c r="K1023" t="s">
        <v>31</v>
      </c>
      <c r="L1023">
        <v>15.6</v>
      </c>
      <c r="M1023" t="s">
        <v>24</v>
      </c>
      <c r="N1023">
        <v>13.61</v>
      </c>
      <c r="O1023" t="s">
        <v>24</v>
      </c>
    </row>
    <row r="1024" spans="1:15" x14ac:dyDescent="0.25">
      <c r="A1024" t="s">
        <v>1085</v>
      </c>
      <c r="B1024">
        <v>52</v>
      </c>
      <c r="C1024" t="s">
        <v>34</v>
      </c>
      <c r="D1024" t="s">
        <v>38</v>
      </c>
      <c r="E1024" t="s">
        <v>28</v>
      </c>
      <c r="F1024" t="s">
        <v>64</v>
      </c>
      <c r="G1024">
        <v>8.5</v>
      </c>
      <c r="H1024">
        <v>37</v>
      </c>
      <c r="I1024" t="s">
        <v>20</v>
      </c>
      <c r="J1024" t="s">
        <v>21</v>
      </c>
      <c r="K1024" t="s">
        <v>41</v>
      </c>
      <c r="L1024">
        <v>25.4</v>
      </c>
      <c r="M1024" t="s">
        <v>23</v>
      </c>
      <c r="N1024">
        <v>45.91</v>
      </c>
      <c r="O1024" t="s">
        <v>23</v>
      </c>
    </row>
    <row r="1025" spans="1:15" x14ac:dyDescent="0.25">
      <c r="A1025" t="s">
        <v>1086</v>
      </c>
      <c r="B1025">
        <v>33</v>
      </c>
      <c r="C1025" t="s">
        <v>16</v>
      </c>
      <c r="D1025" t="s">
        <v>76</v>
      </c>
      <c r="E1025" t="s">
        <v>18</v>
      </c>
      <c r="F1025" t="s">
        <v>84</v>
      </c>
      <c r="G1025">
        <v>0.8</v>
      </c>
      <c r="H1025">
        <v>129</v>
      </c>
      <c r="I1025" t="s">
        <v>20</v>
      </c>
      <c r="J1025" t="s">
        <v>21</v>
      </c>
      <c r="K1025" t="s">
        <v>41</v>
      </c>
      <c r="L1025">
        <v>37.6</v>
      </c>
      <c r="M1025" t="s">
        <v>23</v>
      </c>
      <c r="N1025">
        <v>65.040000000000006</v>
      </c>
      <c r="O1025" t="s">
        <v>32</v>
      </c>
    </row>
    <row r="1026" spans="1:15" x14ac:dyDescent="0.25">
      <c r="A1026" t="s">
        <v>1087</v>
      </c>
      <c r="B1026">
        <v>25</v>
      </c>
      <c r="C1026" t="s">
        <v>16</v>
      </c>
      <c r="D1026" t="s">
        <v>38</v>
      </c>
      <c r="E1026" t="s">
        <v>48</v>
      </c>
      <c r="F1026" t="s">
        <v>64</v>
      </c>
      <c r="G1026">
        <v>10</v>
      </c>
      <c r="H1026">
        <v>386</v>
      </c>
      <c r="I1026" t="s">
        <v>20</v>
      </c>
      <c r="J1026" t="s">
        <v>30</v>
      </c>
      <c r="K1026" t="s">
        <v>41</v>
      </c>
      <c r="L1026">
        <v>64.5</v>
      </c>
      <c r="M1026" t="s">
        <v>32</v>
      </c>
      <c r="N1026">
        <v>44.48</v>
      </c>
      <c r="O1026" t="s">
        <v>23</v>
      </c>
    </row>
    <row r="1027" spans="1:15" x14ac:dyDescent="0.25">
      <c r="A1027" t="s">
        <v>1088</v>
      </c>
      <c r="B1027">
        <v>54</v>
      </c>
      <c r="C1027" t="s">
        <v>34</v>
      </c>
      <c r="D1027" t="s">
        <v>67</v>
      </c>
      <c r="E1027" t="s">
        <v>45</v>
      </c>
      <c r="F1027" t="s">
        <v>19</v>
      </c>
      <c r="G1027">
        <v>7.9</v>
      </c>
      <c r="H1027">
        <v>490</v>
      </c>
      <c r="I1027" t="s">
        <v>62</v>
      </c>
      <c r="J1027" t="s">
        <v>21</v>
      </c>
      <c r="K1027" t="s">
        <v>31</v>
      </c>
      <c r="L1027">
        <v>33</v>
      </c>
      <c r="M1027" t="s">
        <v>23</v>
      </c>
      <c r="N1027">
        <v>59.12</v>
      </c>
      <c r="O1027" t="s">
        <v>32</v>
      </c>
    </row>
    <row r="1028" spans="1:15" x14ac:dyDescent="0.25">
      <c r="A1028" t="s">
        <v>1089</v>
      </c>
      <c r="B1028">
        <v>53</v>
      </c>
      <c r="C1028" t="s">
        <v>34</v>
      </c>
      <c r="D1028" t="s">
        <v>76</v>
      </c>
      <c r="E1028" t="s">
        <v>39</v>
      </c>
      <c r="F1028" t="s">
        <v>64</v>
      </c>
      <c r="G1028">
        <v>9.1999999999999993</v>
      </c>
      <c r="H1028">
        <v>202</v>
      </c>
      <c r="I1028" t="s">
        <v>29</v>
      </c>
      <c r="J1028" t="s">
        <v>21</v>
      </c>
      <c r="K1028" t="s">
        <v>22</v>
      </c>
      <c r="L1028">
        <v>67.3</v>
      </c>
      <c r="M1028" t="s">
        <v>32</v>
      </c>
      <c r="N1028">
        <v>47.09</v>
      </c>
      <c r="O1028" t="s">
        <v>23</v>
      </c>
    </row>
    <row r="1029" spans="1:15" x14ac:dyDescent="0.25">
      <c r="A1029" t="s">
        <v>1090</v>
      </c>
      <c r="B1029">
        <v>52</v>
      </c>
      <c r="C1029" t="s">
        <v>34</v>
      </c>
      <c r="D1029" t="s">
        <v>70</v>
      </c>
      <c r="E1029" t="s">
        <v>71</v>
      </c>
      <c r="F1029" t="s">
        <v>57</v>
      </c>
      <c r="G1029">
        <v>5.3</v>
      </c>
      <c r="H1029">
        <v>447</v>
      </c>
      <c r="I1029" t="s">
        <v>29</v>
      </c>
      <c r="J1029" t="s">
        <v>30</v>
      </c>
      <c r="K1029" t="s">
        <v>22</v>
      </c>
      <c r="L1029">
        <v>32.4</v>
      </c>
      <c r="M1029" t="s">
        <v>23</v>
      </c>
      <c r="N1029">
        <v>8.59</v>
      </c>
      <c r="O1029" t="s">
        <v>24</v>
      </c>
    </row>
    <row r="1030" spans="1:15" x14ac:dyDescent="0.25">
      <c r="A1030" t="s">
        <v>1091</v>
      </c>
      <c r="B1030">
        <v>38</v>
      </c>
      <c r="C1030" t="s">
        <v>16</v>
      </c>
      <c r="D1030" t="s">
        <v>90</v>
      </c>
      <c r="E1030" t="s">
        <v>18</v>
      </c>
      <c r="F1030" t="s">
        <v>72</v>
      </c>
      <c r="G1030">
        <v>6</v>
      </c>
      <c r="H1030">
        <v>112</v>
      </c>
      <c r="I1030" t="s">
        <v>52</v>
      </c>
      <c r="J1030" t="s">
        <v>30</v>
      </c>
      <c r="K1030" t="s">
        <v>31</v>
      </c>
      <c r="L1030">
        <v>58.2</v>
      </c>
      <c r="M1030" t="s">
        <v>32</v>
      </c>
      <c r="N1030">
        <v>3.41</v>
      </c>
      <c r="O1030" t="s">
        <v>24</v>
      </c>
    </row>
    <row r="1031" spans="1:15" x14ac:dyDescent="0.25">
      <c r="A1031" t="s">
        <v>1092</v>
      </c>
      <c r="B1031">
        <v>36</v>
      </c>
      <c r="C1031" t="s">
        <v>16</v>
      </c>
      <c r="D1031" t="s">
        <v>67</v>
      </c>
      <c r="E1031" t="s">
        <v>39</v>
      </c>
      <c r="F1031" t="s">
        <v>35</v>
      </c>
      <c r="G1031">
        <v>3.3</v>
      </c>
      <c r="H1031">
        <v>110</v>
      </c>
      <c r="I1031" t="s">
        <v>36</v>
      </c>
      <c r="J1031" t="s">
        <v>30</v>
      </c>
      <c r="K1031" t="s">
        <v>41</v>
      </c>
      <c r="L1031">
        <v>72.099999999999994</v>
      </c>
      <c r="M1031" t="s">
        <v>32</v>
      </c>
      <c r="N1031">
        <v>6.4</v>
      </c>
      <c r="O1031" t="s">
        <v>24</v>
      </c>
    </row>
    <row r="1032" spans="1:15" x14ac:dyDescent="0.25">
      <c r="A1032" t="s">
        <v>1093</v>
      </c>
      <c r="B1032">
        <v>37</v>
      </c>
      <c r="C1032" t="s">
        <v>16</v>
      </c>
      <c r="D1032" t="s">
        <v>27</v>
      </c>
      <c r="E1032" t="s">
        <v>45</v>
      </c>
      <c r="F1032" t="s">
        <v>35</v>
      </c>
      <c r="G1032">
        <v>1.6</v>
      </c>
      <c r="H1032">
        <v>370</v>
      </c>
      <c r="I1032" t="s">
        <v>52</v>
      </c>
      <c r="J1032" t="s">
        <v>21</v>
      </c>
      <c r="K1032" t="s">
        <v>31</v>
      </c>
      <c r="L1032">
        <v>62</v>
      </c>
      <c r="M1032" t="s">
        <v>32</v>
      </c>
      <c r="N1032">
        <v>50.28</v>
      </c>
      <c r="O1032" t="s">
        <v>32</v>
      </c>
    </row>
    <row r="1033" spans="1:15" x14ac:dyDescent="0.25">
      <c r="A1033" t="s">
        <v>1094</v>
      </c>
      <c r="B1033">
        <v>42</v>
      </c>
      <c r="C1033" t="s">
        <v>16</v>
      </c>
      <c r="D1033" t="s">
        <v>27</v>
      </c>
      <c r="E1033" t="s">
        <v>45</v>
      </c>
      <c r="F1033" t="s">
        <v>77</v>
      </c>
      <c r="G1033">
        <v>4.9000000000000004</v>
      </c>
      <c r="H1033">
        <v>393</v>
      </c>
      <c r="I1033" t="s">
        <v>58</v>
      </c>
      <c r="J1033" t="s">
        <v>30</v>
      </c>
      <c r="K1033" t="s">
        <v>22</v>
      </c>
      <c r="L1033">
        <v>89.7</v>
      </c>
      <c r="M1033" t="s">
        <v>42</v>
      </c>
      <c r="N1033">
        <v>47.98</v>
      </c>
      <c r="O1033" t="s">
        <v>23</v>
      </c>
    </row>
    <row r="1034" spans="1:15" x14ac:dyDescent="0.25">
      <c r="A1034" t="s">
        <v>1095</v>
      </c>
      <c r="B1034">
        <v>33</v>
      </c>
      <c r="C1034" t="s">
        <v>16</v>
      </c>
      <c r="D1034" t="s">
        <v>17</v>
      </c>
      <c r="E1034" t="s">
        <v>48</v>
      </c>
      <c r="F1034" t="s">
        <v>72</v>
      </c>
      <c r="G1034">
        <v>6.6</v>
      </c>
      <c r="H1034">
        <v>205</v>
      </c>
      <c r="I1034" t="s">
        <v>58</v>
      </c>
      <c r="J1034" t="s">
        <v>30</v>
      </c>
      <c r="K1034" t="s">
        <v>41</v>
      </c>
      <c r="L1034">
        <v>4.4000000000000004</v>
      </c>
      <c r="M1034" t="s">
        <v>24</v>
      </c>
      <c r="N1034">
        <v>24.76</v>
      </c>
      <c r="O1034" t="s">
        <v>24</v>
      </c>
    </row>
    <row r="1035" spans="1:15" x14ac:dyDescent="0.25">
      <c r="A1035" t="s">
        <v>1096</v>
      </c>
      <c r="B1035">
        <v>31</v>
      </c>
      <c r="C1035" t="s">
        <v>16</v>
      </c>
      <c r="D1035" t="s">
        <v>17</v>
      </c>
      <c r="E1035" t="s">
        <v>48</v>
      </c>
      <c r="F1035" t="s">
        <v>84</v>
      </c>
      <c r="G1035">
        <v>8.1</v>
      </c>
      <c r="H1035">
        <v>473</v>
      </c>
      <c r="I1035" t="s">
        <v>40</v>
      </c>
      <c r="J1035" t="s">
        <v>21</v>
      </c>
      <c r="K1035" t="s">
        <v>41</v>
      </c>
      <c r="L1035">
        <v>18.2</v>
      </c>
      <c r="M1035" t="s">
        <v>24</v>
      </c>
      <c r="N1035">
        <v>15.05</v>
      </c>
      <c r="O1035" t="s">
        <v>24</v>
      </c>
    </row>
    <row r="1036" spans="1:15" x14ac:dyDescent="0.25">
      <c r="A1036" t="s">
        <v>1097</v>
      </c>
      <c r="B1036">
        <v>39</v>
      </c>
      <c r="C1036" t="s">
        <v>16</v>
      </c>
      <c r="D1036" t="s">
        <v>17</v>
      </c>
      <c r="E1036" t="s">
        <v>39</v>
      </c>
      <c r="F1036" t="s">
        <v>77</v>
      </c>
      <c r="G1036">
        <v>9.8000000000000007</v>
      </c>
      <c r="H1036">
        <v>178</v>
      </c>
      <c r="I1036" t="s">
        <v>52</v>
      </c>
      <c r="J1036" t="s">
        <v>30</v>
      </c>
      <c r="K1036" t="s">
        <v>22</v>
      </c>
      <c r="L1036">
        <v>32.700000000000003</v>
      </c>
      <c r="M1036" t="s">
        <v>23</v>
      </c>
      <c r="N1036">
        <v>68.58</v>
      </c>
      <c r="O1036" t="s">
        <v>32</v>
      </c>
    </row>
    <row r="1037" spans="1:15" x14ac:dyDescent="0.25">
      <c r="A1037" t="s">
        <v>1098</v>
      </c>
      <c r="B1037">
        <v>52</v>
      </c>
      <c r="C1037" t="s">
        <v>34</v>
      </c>
      <c r="D1037" t="s">
        <v>54</v>
      </c>
      <c r="E1037" t="s">
        <v>28</v>
      </c>
      <c r="F1037" t="s">
        <v>72</v>
      </c>
      <c r="G1037">
        <v>7.8</v>
      </c>
      <c r="H1037">
        <v>23</v>
      </c>
      <c r="I1037" t="s">
        <v>20</v>
      </c>
      <c r="J1037" t="s">
        <v>21</v>
      </c>
      <c r="K1037" t="s">
        <v>22</v>
      </c>
      <c r="L1037">
        <v>74.8</v>
      </c>
      <c r="M1037" t="s">
        <v>32</v>
      </c>
      <c r="N1037">
        <v>6.49</v>
      </c>
      <c r="O1037" t="s">
        <v>24</v>
      </c>
    </row>
    <row r="1038" spans="1:15" x14ac:dyDescent="0.25">
      <c r="A1038" t="s">
        <v>1099</v>
      </c>
      <c r="B1038">
        <v>39</v>
      </c>
      <c r="C1038" t="s">
        <v>16</v>
      </c>
      <c r="D1038" t="s">
        <v>54</v>
      </c>
      <c r="E1038" t="s">
        <v>18</v>
      </c>
      <c r="F1038" t="s">
        <v>35</v>
      </c>
      <c r="G1038">
        <v>0.8</v>
      </c>
      <c r="H1038">
        <v>339</v>
      </c>
      <c r="I1038" t="s">
        <v>50</v>
      </c>
      <c r="J1038" t="s">
        <v>30</v>
      </c>
      <c r="K1038" t="s">
        <v>31</v>
      </c>
      <c r="L1038">
        <v>10.5</v>
      </c>
      <c r="M1038" t="s">
        <v>24</v>
      </c>
      <c r="N1038">
        <v>58.52</v>
      </c>
      <c r="O1038" t="s">
        <v>32</v>
      </c>
    </row>
    <row r="1039" spans="1:15" x14ac:dyDescent="0.25">
      <c r="A1039" t="s">
        <v>1100</v>
      </c>
      <c r="B1039">
        <v>30</v>
      </c>
      <c r="C1039" t="s">
        <v>16</v>
      </c>
      <c r="D1039" t="s">
        <v>54</v>
      </c>
      <c r="E1039" t="s">
        <v>18</v>
      </c>
      <c r="F1039" t="s">
        <v>77</v>
      </c>
      <c r="G1039">
        <v>7.8</v>
      </c>
      <c r="H1039">
        <v>421</v>
      </c>
      <c r="I1039" t="s">
        <v>52</v>
      </c>
      <c r="J1039" t="s">
        <v>30</v>
      </c>
      <c r="K1039" t="s">
        <v>22</v>
      </c>
      <c r="L1039">
        <v>31.6</v>
      </c>
      <c r="M1039" t="s">
        <v>23</v>
      </c>
      <c r="N1039">
        <v>62.72</v>
      </c>
      <c r="O1039" t="s">
        <v>32</v>
      </c>
    </row>
    <row r="1040" spans="1:15" x14ac:dyDescent="0.25">
      <c r="A1040" t="s">
        <v>1101</v>
      </c>
      <c r="B1040">
        <v>38</v>
      </c>
      <c r="C1040" t="s">
        <v>16</v>
      </c>
      <c r="D1040" t="s">
        <v>70</v>
      </c>
      <c r="E1040" t="s">
        <v>48</v>
      </c>
      <c r="F1040" t="s">
        <v>55</v>
      </c>
      <c r="G1040">
        <v>6.7</v>
      </c>
      <c r="H1040">
        <v>472</v>
      </c>
      <c r="I1040" t="s">
        <v>36</v>
      </c>
      <c r="J1040" t="s">
        <v>21</v>
      </c>
      <c r="K1040" t="s">
        <v>22</v>
      </c>
      <c r="L1040">
        <v>28.7</v>
      </c>
      <c r="M1040" t="s">
        <v>23</v>
      </c>
      <c r="N1040">
        <v>55.24</v>
      </c>
      <c r="O1040" t="s">
        <v>32</v>
      </c>
    </row>
    <row r="1041" spans="1:15" x14ac:dyDescent="0.25">
      <c r="A1041" t="s">
        <v>1102</v>
      </c>
      <c r="B1041">
        <v>17</v>
      </c>
      <c r="C1041" t="s">
        <v>44</v>
      </c>
      <c r="D1041" t="s">
        <v>17</v>
      </c>
      <c r="E1041" t="s">
        <v>48</v>
      </c>
      <c r="F1041" t="s">
        <v>84</v>
      </c>
      <c r="G1041">
        <v>0.8</v>
      </c>
      <c r="H1041">
        <v>475</v>
      </c>
      <c r="I1041" t="s">
        <v>40</v>
      </c>
      <c r="J1041" t="s">
        <v>30</v>
      </c>
      <c r="K1041" t="s">
        <v>22</v>
      </c>
      <c r="L1041">
        <v>52.1</v>
      </c>
      <c r="M1041" t="s">
        <v>32</v>
      </c>
      <c r="N1041">
        <v>38.22</v>
      </c>
      <c r="O1041" t="s">
        <v>23</v>
      </c>
    </row>
    <row r="1042" spans="1:15" x14ac:dyDescent="0.25">
      <c r="A1042" t="s">
        <v>1103</v>
      </c>
      <c r="B1042">
        <v>17</v>
      </c>
      <c r="C1042" t="s">
        <v>44</v>
      </c>
      <c r="D1042" t="s">
        <v>60</v>
      </c>
      <c r="E1042" t="s">
        <v>71</v>
      </c>
      <c r="F1042" t="s">
        <v>3</v>
      </c>
      <c r="G1042">
        <v>0.8</v>
      </c>
      <c r="H1042">
        <v>69</v>
      </c>
      <c r="I1042" t="s">
        <v>52</v>
      </c>
      <c r="J1042" t="s">
        <v>21</v>
      </c>
      <c r="K1042" t="s">
        <v>31</v>
      </c>
      <c r="L1042">
        <v>17.399999999999999</v>
      </c>
      <c r="M1042" t="s">
        <v>24</v>
      </c>
      <c r="N1042">
        <v>11.73</v>
      </c>
      <c r="O1042" t="s">
        <v>24</v>
      </c>
    </row>
    <row r="1043" spans="1:15" x14ac:dyDescent="0.25">
      <c r="A1043" t="s">
        <v>1104</v>
      </c>
      <c r="B1043">
        <v>21</v>
      </c>
      <c r="C1043" t="s">
        <v>26</v>
      </c>
      <c r="D1043" t="s">
        <v>54</v>
      </c>
      <c r="E1043" t="s">
        <v>45</v>
      </c>
      <c r="F1043" t="s">
        <v>57</v>
      </c>
      <c r="G1043">
        <v>8.5</v>
      </c>
      <c r="H1043">
        <v>4</v>
      </c>
      <c r="I1043" t="s">
        <v>20</v>
      </c>
      <c r="J1043" t="s">
        <v>30</v>
      </c>
      <c r="K1043" t="s">
        <v>41</v>
      </c>
      <c r="L1043">
        <v>15.3</v>
      </c>
      <c r="M1043" t="s">
        <v>24</v>
      </c>
      <c r="N1043">
        <v>32.26</v>
      </c>
      <c r="O1043" t="s">
        <v>23</v>
      </c>
    </row>
    <row r="1044" spans="1:15" x14ac:dyDescent="0.25">
      <c r="A1044" t="s">
        <v>1105</v>
      </c>
      <c r="B1044">
        <v>28</v>
      </c>
      <c r="C1044" t="s">
        <v>16</v>
      </c>
      <c r="D1044" t="s">
        <v>60</v>
      </c>
      <c r="E1044" t="s">
        <v>39</v>
      </c>
      <c r="F1044" t="s">
        <v>72</v>
      </c>
      <c r="G1044">
        <v>4.5999999999999996</v>
      </c>
      <c r="H1044">
        <v>457</v>
      </c>
      <c r="I1044" t="s">
        <v>36</v>
      </c>
      <c r="J1044" t="s">
        <v>21</v>
      </c>
      <c r="K1044" t="s">
        <v>41</v>
      </c>
      <c r="L1044">
        <v>82.7</v>
      </c>
      <c r="M1044" t="s">
        <v>42</v>
      </c>
      <c r="N1044">
        <v>76.56</v>
      </c>
      <c r="O1044" t="s">
        <v>42</v>
      </c>
    </row>
    <row r="1045" spans="1:15" x14ac:dyDescent="0.25">
      <c r="A1045" t="s">
        <v>1106</v>
      </c>
      <c r="B1045">
        <v>28</v>
      </c>
      <c r="C1045" t="s">
        <v>16</v>
      </c>
      <c r="D1045" t="s">
        <v>54</v>
      </c>
      <c r="E1045" t="s">
        <v>28</v>
      </c>
      <c r="F1045" t="s">
        <v>57</v>
      </c>
      <c r="G1045">
        <v>3.9</v>
      </c>
      <c r="H1045">
        <v>61</v>
      </c>
      <c r="I1045" t="s">
        <v>52</v>
      </c>
      <c r="J1045" t="s">
        <v>30</v>
      </c>
      <c r="K1045" t="s">
        <v>41</v>
      </c>
      <c r="L1045">
        <v>43.8</v>
      </c>
      <c r="M1045" t="s">
        <v>23</v>
      </c>
      <c r="N1045">
        <v>13.32</v>
      </c>
      <c r="O1045" t="s">
        <v>24</v>
      </c>
    </row>
    <row r="1046" spans="1:15" x14ac:dyDescent="0.25">
      <c r="A1046" t="s">
        <v>1107</v>
      </c>
      <c r="B1046">
        <v>23</v>
      </c>
      <c r="C1046" t="s">
        <v>26</v>
      </c>
      <c r="D1046" t="s">
        <v>76</v>
      </c>
      <c r="E1046" t="s">
        <v>71</v>
      </c>
      <c r="F1046" t="s">
        <v>64</v>
      </c>
      <c r="G1046">
        <v>7.4</v>
      </c>
      <c r="H1046">
        <v>120</v>
      </c>
      <c r="I1046" t="s">
        <v>65</v>
      </c>
      <c r="J1046" t="s">
        <v>30</v>
      </c>
      <c r="K1046" t="s">
        <v>31</v>
      </c>
      <c r="L1046">
        <v>33.799999999999997</v>
      </c>
      <c r="M1046" t="s">
        <v>23</v>
      </c>
      <c r="N1046">
        <v>18.920000000000002</v>
      </c>
      <c r="O1046" t="s">
        <v>24</v>
      </c>
    </row>
    <row r="1047" spans="1:15" x14ac:dyDescent="0.25">
      <c r="A1047" t="s">
        <v>1108</v>
      </c>
      <c r="B1047">
        <v>17</v>
      </c>
      <c r="C1047" t="s">
        <v>44</v>
      </c>
      <c r="D1047" t="s">
        <v>27</v>
      </c>
      <c r="E1047" t="s">
        <v>28</v>
      </c>
      <c r="F1047" t="s">
        <v>77</v>
      </c>
      <c r="G1047">
        <v>7.9</v>
      </c>
      <c r="H1047">
        <v>372</v>
      </c>
      <c r="I1047" t="s">
        <v>20</v>
      </c>
      <c r="J1047" t="s">
        <v>21</v>
      </c>
      <c r="K1047" t="s">
        <v>22</v>
      </c>
      <c r="L1047">
        <v>21.3</v>
      </c>
      <c r="M1047" t="s">
        <v>24</v>
      </c>
      <c r="N1047">
        <v>5.36</v>
      </c>
      <c r="O1047" t="s">
        <v>24</v>
      </c>
    </row>
    <row r="1048" spans="1:15" x14ac:dyDescent="0.25">
      <c r="A1048" t="s">
        <v>1109</v>
      </c>
      <c r="B1048">
        <v>33</v>
      </c>
      <c r="C1048" t="s">
        <v>16</v>
      </c>
      <c r="D1048" t="s">
        <v>90</v>
      </c>
      <c r="E1048" t="s">
        <v>39</v>
      </c>
      <c r="F1048" t="s">
        <v>72</v>
      </c>
      <c r="G1048">
        <v>2.1</v>
      </c>
      <c r="H1048">
        <v>200</v>
      </c>
      <c r="I1048" t="s">
        <v>50</v>
      </c>
      <c r="J1048" t="s">
        <v>30</v>
      </c>
      <c r="K1048" t="s">
        <v>31</v>
      </c>
      <c r="L1048">
        <v>21.2</v>
      </c>
      <c r="M1048" t="s">
        <v>24</v>
      </c>
      <c r="N1048">
        <v>36.31</v>
      </c>
      <c r="O1048" t="s">
        <v>23</v>
      </c>
    </row>
    <row r="1049" spans="1:15" x14ac:dyDescent="0.25">
      <c r="A1049" t="s">
        <v>1110</v>
      </c>
      <c r="B1049">
        <v>47</v>
      </c>
      <c r="C1049" t="s">
        <v>34</v>
      </c>
      <c r="D1049" t="s">
        <v>38</v>
      </c>
      <c r="E1049" t="s">
        <v>18</v>
      </c>
      <c r="F1049" t="s">
        <v>35</v>
      </c>
      <c r="G1049">
        <v>2.2999999999999998</v>
      </c>
      <c r="H1049">
        <v>496</v>
      </c>
      <c r="I1049" t="s">
        <v>50</v>
      </c>
      <c r="J1049" t="s">
        <v>30</v>
      </c>
      <c r="K1049" t="s">
        <v>41</v>
      </c>
      <c r="L1049">
        <v>72.5</v>
      </c>
      <c r="M1049" t="s">
        <v>32</v>
      </c>
      <c r="N1049">
        <v>50.54</v>
      </c>
      <c r="O1049" t="s">
        <v>32</v>
      </c>
    </row>
    <row r="1050" spans="1:15" x14ac:dyDescent="0.25">
      <c r="A1050" t="s">
        <v>1111</v>
      </c>
      <c r="B1050">
        <v>42</v>
      </c>
      <c r="C1050" t="s">
        <v>16</v>
      </c>
      <c r="D1050" t="s">
        <v>90</v>
      </c>
      <c r="E1050" t="s">
        <v>18</v>
      </c>
      <c r="F1050" t="s">
        <v>77</v>
      </c>
      <c r="G1050">
        <v>7.6</v>
      </c>
      <c r="H1050">
        <v>373</v>
      </c>
      <c r="I1050" t="s">
        <v>58</v>
      </c>
      <c r="J1050" t="s">
        <v>21</v>
      </c>
      <c r="K1050" t="s">
        <v>31</v>
      </c>
      <c r="L1050">
        <v>45</v>
      </c>
      <c r="M1050" t="s">
        <v>23</v>
      </c>
      <c r="N1050">
        <v>53.54</v>
      </c>
      <c r="O1050" t="s">
        <v>32</v>
      </c>
    </row>
    <row r="1051" spans="1:15" x14ac:dyDescent="0.25">
      <c r="A1051" t="s">
        <v>1112</v>
      </c>
      <c r="B1051">
        <v>48</v>
      </c>
      <c r="C1051" t="s">
        <v>34</v>
      </c>
      <c r="D1051" t="s">
        <v>90</v>
      </c>
      <c r="E1051" t="s">
        <v>39</v>
      </c>
      <c r="F1051" t="s">
        <v>49</v>
      </c>
      <c r="G1051">
        <v>3.7</v>
      </c>
      <c r="H1051">
        <v>370</v>
      </c>
      <c r="I1051" t="s">
        <v>65</v>
      </c>
      <c r="J1051" t="s">
        <v>21</v>
      </c>
      <c r="K1051" t="s">
        <v>41</v>
      </c>
      <c r="L1051">
        <v>88.6</v>
      </c>
      <c r="M1051" t="s">
        <v>42</v>
      </c>
      <c r="N1051">
        <v>26.57</v>
      </c>
      <c r="O1051" t="s">
        <v>23</v>
      </c>
    </row>
    <row r="1052" spans="1:15" x14ac:dyDescent="0.25">
      <c r="A1052" t="s">
        <v>1113</v>
      </c>
      <c r="B1052">
        <v>15</v>
      </c>
      <c r="C1052" t="s">
        <v>44</v>
      </c>
      <c r="D1052" t="s">
        <v>67</v>
      </c>
      <c r="E1052" t="s">
        <v>45</v>
      </c>
      <c r="F1052" t="s">
        <v>72</v>
      </c>
      <c r="G1052">
        <v>0.3</v>
      </c>
      <c r="H1052">
        <v>343</v>
      </c>
      <c r="I1052" t="s">
        <v>52</v>
      </c>
      <c r="J1052" t="s">
        <v>21</v>
      </c>
      <c r="K1052" t="s">
        <v>41</v>
      </c>
      <c r="L1052">
        <v>39.700000000000003</v>
      </c>
      <c r="M1052" t="s">
        <v>23</v>
      </c>
      <c r="N1052">
        <v>48.65</v>
      </c>
      <c r="O1052" t="s">
        <v>23</v>
      </c>
    </row>
    <row r="1053" spans="1:15" x14ac:dyDescent="0.25">
      <c r="A1053" t="s">
        <v>1114</v>
      </c>
      <c r="B1053">
        <v>44</v>
      </c>
      <c r="C1053" t="s">
        <v>34</v>
      </c>
      <c r="D1053" t="s">
        <v>54</v>
      </c>
      <c r="E1053" t="s">
        <v>39</v>
      </c>
      <c r="F1053" t="s">
        <v>64</v>
      </c>
      <c r="G1053">
        <v>5.7</v>
      </c>
      <c r="H1053">
        <v>483</v>
      </c>
      <c r="I1053" t="s">
        <v>29</v>
      </c>
      <c r="J1053" t="s">
        <v>21</v>
      </c>
      <c r="K1053" t="s">
        <v>41</v>
      </c>
      <c r="L1053">
        <v>84.1</v>
      </c>
      <c r="M1053" t="s">
        <v>42</v>
      </c>
      <c r="N1053">
        <v>6.6</v>
      </c>
      <c r="O1053" t="s">
        <v>24</v>
      </c>
    </row>
    <row r="1054" spans="1:15" x14ac:dyDescent="0.25">
      <c r="A1054" t="s">
        <v>1115</v>
      </c>
      <c r="B1054">
        <v>29</v>
      </c>
      <c r="C1054" t="s">
        <v>16</v>
      </c>
      <c r="D1054" t="s">
        <v>70</v>
      </c>
      <c r="E1054" t="s">
        <v>18</v>
      </c>
      <c r="F1054" t="s">
        <v>84</v>
      </c>
      <c r="G1054">
        <v>5.5</v>
      </c>
      <c r="H1054">
        <v>380</v>
      </c>
      <c r="I1054" t="s">
        <v>36</v>
      </c>
      <c r="J1054" t="s">
        <v>30</v>
      </c>
      <c r="K1054" t="s">
        <v>31</v>
      </c>
      <c r="L1054">
        <v>69.5</v>
      </c>
      <c r="M1054" t="s">
        <v>32</v>
      </c>
      <c r="N1054">
        <v>48.37</v>
      </c>
      <c r="O1054" t="s">
        <v>23</v>
      </c>
    </row>
    <row r="1055" spans="1:15" x14ac:dyDescent="0.25">
      <c r="A1055" t="s">
        <v>1116</v>
      </c>
      <c r="B1055">
        <v>43</v>
      </c>
      <c r="C1055" t="s">
        <v>16</v>
      </c>
      <c r="D1055" t="s">
        <v>47</v>
      </c>
      <c r="E1055" t="s">
        <v>71</v>
      </c>
      <c r="F1055" t="s">
        <v>55</v>
      </c>
      <c r="G1055">
        <v>5.3</v>
      </c>
      <c r="H1055">
        <v>392</v>
      </c>
      <c r="I1055" t="s">
        <v>29</v>
      </c>
      <c r="J1055" t="s">
        <v>21</v>
      </c>
      <c r="K1055" t="s">
        <v>22</v>
      </c>
      <c r="L1055">
        <v>26.2</v>
      </c>
      <c r="M1055" t="s">
        <v>23</v>
      </c>
      <c r="N1055">
        <v>37.24</v>
      </c>
      <c r="O1055" t="s">
        <v>23</v>
      </c>
    </row>
    <row r="1056" spans="1:15" x14ac:dyDescent="0.25">
      <c r="A1056" t="s">
        <v>1117</v>
      </c>
      <c r="B1056">
        <v>55</v>
      </c>
      <c r="C1056" t="s">
        <v>34</v>
      </c>
      <c r="D1056" t="s">
        <v>70</v>
      </c>
      <c r="E1056" t="s">
        <v>18</v>
      </c>
      <c r="F1056" t="s">
        <v>64</v>
      </c>
      <c r="G1056">
        <v>0.2</v>
      </c>
      <c r="H1056">
        <v>6</v>
      </c>
      <c r="I1056" t="s">
        <v>58</v>
      </c>
      <c r="J1056" t="s">
        <v>21</v>
      </c>
      <c r="K1056" t="s">
        <v>31</v>
      </c>
      <c r="L1056">
        <v>8.4</v>
      </c>
      <c r="M1056" t="s">
        <v>24</v>
      </c>
      <c r="N1056">
        <v>54.76</v>
      </c>
      <c r="O1056" t="s">
        <v>32</v>
      </c>
    </row>
    <row r="1057" spans="1:15" x14ac:dyDescent="0.25">
      <c r="A1057" t="s">
        <v>1118</v>
      </c>
      <c r="B1057">
        <v>47</v>
      </c>
      <c r="C1057" t="s">
        <v>34</v>
      </c>
      <c r="D1057" t="s">
        <v>38</v>
      </c>
      <c r="E1057" t="s">
        <v>48</v>
      </c>
      <c r="F1057" t="s">
        <v>55</v>
      </c>
      <c r="G1057">
        <v>9.8000000000000007</v>
      </c>
      <c r="H1057">
        <v>137</v>
      </c>
      <c r="I1057" t="s">
        <v>50</v>
      </c>
      <c r="J1057" t="s">
        <v>21</v>
      </c>
      <c r="K1057" t="s">
        <v>22</v>
      </c>
      <c r="L1057">
        <v>48.4</v>
      </c>
      <c r="M1057" t="s">
        <v>23</v>
      </c>
      <c r="N1057">
        <v>68.58</v>
      </c>
      <c r="O1057" t="s">
        <v>32</v>
      </c>
    </row>
    <row r="1058" spans="1:15" x14ac:dyDescent="0.25">
      <c r="A1058" t="s">
        <v>1119</v>
      </c>
      <c r="B1058">
        <v>28</v>
      </c>
      <c r="C1058" t="s">
        <v>16</v>
      </c>
      <c r="D1058" t="s">
        <v>76</v>
      </c>
      <c r="E1058" t="s">
        <v>39</v>
      </c>
      <c r="F1058" t="s">
        <v>35</v>
      </c>
      <c r="G1058">
        <v>7.7</v>
      </c>
      <c r="H1058">
        <v>252</v>
      </c>
      <c r="I1058" t="s">
        <v>52</v>
      </c>
      <c r="J1058" t="s">
        <v>30</v>
      </c>
      <c r="K1058" t="s">
        <v>22</v>
      </c>
      <c r="L1058">
        <v>89.4</v>
      </c>
      <c r="M1058" t="s">
        <v>42</v>
      </c>
      <c r="N1058">
        <v>44.99</v>
      </c>
      <c r="O1058" t="s">
        <v>23</v>
      </c>
    </row>
    <row r="1059" spans="1:15" x14ac:dyDescent="0.25">
      <c r="A1059" t="s">
        <v>1120</v>
      </c>
      <c r="B1059">
        <v>49</v>
      </c>
      <c r="C1059" t="s">
        <v>34</v>
      </c>
      <c r="D1059" t="s">
        <v>67</v>
      </c>
      <c r="E1059" t="s">
        <v>48</v>
      </c>
      <c r="F1059" t="s">
        <v>84</v>
      </c>
      <c r="G1059">
        <v>1.6</v>
      </c>
      <c r="H1059">
        <v>10</v>
      </c>
      <c r="I1059" t="s">
        <v>65</v>
      </c>
      <c r="J1059" t="s">
        <v>30</v>
      </c>
      <c r="K1059" t="s">
        <v>41</v>
      </c>
      <c r="L1059">
        <v>26.7</v>
      </c>
      <c r="M1059" t="s">
        <v>23</v>
      </c>
      <c r="N1059">
        <v>30.02</v>
      </c>
      <c r="O1059" t="s">
        <v>23</v>
      </c>
    </row>
    <row r="1060" spans="1:15" x14ac:dyDescent="0.25">
      <c r="A1060" t="s">
        <v>1121</v>
      </c>
      <c r="B1060">
        <v>13</v>
      </c>
      <c r="C1060" t="s">
        <v>44</v>
      </c>
      <c r="D1060" t="s">
        <v>54</v>
      </c>
      <c r="E1060" t="s">
        <v>71</v>
      </c>
      <c r="F1060" t="s">
        <v>3</v>
      </c>
      <c r="G1060">
        <v>7.4</v>
      </c>
      <c r="H1060">
        <v>279</v>
      </c>
      <c r="I1060" t="s">
        <v>36</v>
      </c>
      <c r="J1060" t="s">
        <v>21</v>
      </c>
      <c r="K1060" t="s">
        <v>22</v>
      </c>
      <c r="L1060">
        <v>21.9</v>
      </c>
      <c r="M1060" t="s">
        <v>24</v>
      </c>
      <c r="N1060">
        <v>32.130000000000003</v>
      </c>
      <c r="O1060" t="s">
        <v>23</v>
      </c>
    </row>
    <row r="1061" spans="1:15" x14ac:dyDescent="0.25">
      <c r="A1061" t="s">
        <v>1122</v>
      </c>
      <c r="B1061">
        <v>44</v>
      </c>
      <c r="C1061" t="s">
        <v>34</v>
      </c>
      <c r="D1061" t="s">
        <v>27</v>
      </c>
      <c r="E1061" t="s">
        <v>28</v>
      </c>
      <c r="F1061" t="s">
        <v>35</v>
      </c>
      <c r="G1061">
        <v>8.8000000000000007</v>
      </c>
      <c r="H1061">
        <v>198</v>
      </c>
      <c r="I1061" t="s">
        <v>50</v>
      </c>
      <c r="J1061" t="s">
        <v>30</v>
      </c>
      <c r="K1061" t="s">
        <v>41</v>
      </c>
      <c r="L1061">
        <v>62.7</v>
      </c>
      <c r="M1061" t="s">
        <v>32</v>
      </c>
      <c r="N1061">
        <v>78.67</v>
      </c>
      <c r="O1061" t="s">
        <v>42</v>
      </c>
    </row>
    <row r="1062" spans="1:15" x14ac:dyDescent="0.25">
      <c r="A1062" t="s">
        <v>1123</v>
      </c>
      <c r="B1062">
        <v>43</v>
      </c>
      <c r="C1062" t="s">
        <v>16</v>
      </c>
      <c r="D1062" t="s">
        <v>38</v>
      </c>
      <c r="E1062" t="s">
        <v>45</v>
      </c>
      <c r="F1062" t="s">
        <v>84</v>
      </c>
      <c r="G1062">
        <v>9</v>
      </c>
      <c r="H1062">
        <v>115</v>
      </c>
      <c r="I1062" t="s">
        <v>65</v>
      </c>
      <c r="J1062" t="s">
        <v>21</v>
      </c>
      <c r="K1062" t="s">
        <v>31</v>
      </c>
      <c r="L1062">
        <v>7.2</v>
      </c>
      <c r="M1062" t="s">
        <v>24</v>
      </c>
      <c r="N1062">
        <v>16.57</v>
      </c>
      <c r="O1062" t="s">
        <v>24</v>
      </c>
    </row>
    <row r="1063" spans="1:15" x14ac:dyDescent="0.25">
      <c r="A1063" t="s">
        <v>1124</v>
      </c>
      <c r="B1063">
        <v>15</v>
      </c>
      <c r="C1063" t="s">
        <v>44</v>
      </c>
      <c r="D1063" t="s">
        <v>76</v>
      </c>
      <c r="E1063" t="s">
        <v>71</v>
      </c>
      <c r="F1063" t="s">
        <v>19</v>
      </c>
      <c r="G1063">
        <v>6.9</v>
      </c>
      <c r="H1063">
        <v>107</v>
      </c>
      <c r="I1063" t="s">
        <v>80</v>
      </c>
      <c r="J1063" t="s">
        <v>30</v>
      </c>
      <c r="K1063" t="s">
        <v>22</v>
      </c>
      <c r="L1063">
        <v>60.5</v>
      </c>
      <c r="M1063" t="s">
        <v>32</v>
      </c>
      <c r="N1063">
        <v>4.2300000000000004</v>
      </c>
      <c r="O1063" t="s">
        <v>24</v>
      </c>
    </row>
    <row r="1064" spans="1:15" x14ac:dyDescent="0.25">
      <c r="A1064" t="s">
        <v>1125</v>
      </c>
      <c r="B1064">
        <v>29</v>
      </c>
      <c r="C1064" t="s">
        <v>16</v>
      </c>
      <c r="D1064" t="s">
        <v>60</v>
      </c>
      <c r="E1064" t="s">
        <v>39</v>
      </c>
      <c r="F1064" t="s">
        <v>35</v>
      </c>
      <c r="G1064">
        <v>5.6</v>
      </c>
      <c r="H1064">
        <v>431</v>
      </c>
      <c r="I1064" t="s">
        <v>29</v>
      </c>
      <c r="J1064" t="s">
        <v>21</v>
      </c>
      <c r="K1064" t="s">
        <v>41</v>
      </c>
      <c r="L1064">
        <v>37.5</v>
      </c>
      <c r="M1064" t="s">
        <v>23</v>
      </c>
      <c r="N1064">
        <v>78.81</v>
      </c>
      <c r="O1064" t="s">
        <v>42</v>
      </c>
    </row>
    <row r="1065" spans="1:15" x14ac:dyDescent="0.25">
      <c r="A1065" t="s">
        <v>1126</v>
      </c>
      <c r="B1065">
        <v>13</v>
      </c>
      <c r="C1065" t="s">
        <v>44</v>
      </c>
      <c r="D1065" t="s">
        <v>70</v>
      </c>
      <c r="E1065" t="s">
        <v>45</v>
      </c>
      <c r="F1065" t="s">
        <v>3</v>
      </c>
      <c r="G1065">
        <v>4.0999999999999996</v>
      </c>
      <c r="H1065">
        <v>261</v>
      </c>
      <c r="I1065" t="s">
        <v>20</v>
      </c>
      <c r="J1065" t="s">
        <v>30</v>
      </c>
      <c r="K1065" t="s">
        <v>41</v>
      </c>
      <c r="L1065">
        <v>7.3</v>
      </c>
      <c r="M1065" t="s">
        <v>24</v>
      </c>
      <c r="N1065">
        <v>74.72</v>
      </c>
      <c r="O1065" t="s">
        <v>32</v>
      </c>
    </row>
    <row r="1066" spans="1:15" x14ac:dyDescent="0.25">
      <c r="A1066" t="s">
        <v>1127</v>
      </c>
      <c r="B1066">
        <v>26</v>
      </c>
      <c r="C1066" t="s">
        <v>16</v>
      </c>
      <c r="D1066" t="s">
        <v>90</v>
      </c>
      <c r="E1066" t="s">
        <v>45</v>
      </c>
      <c r="F1066" t="s">
        <v>57</v>
      </c>
      <c r="G1066">
        <v>7.1</v>
      </c>
      <c r="H1066">
        <v>126</v>
      </c>
      <c r="I1066" t="s">
        <v>62</v>
      </c>
      <c r="J1066" t="s">
        <v>30</v>
      </c>
      <c r="K1066" t="s">
        <v>41</v>
      </c>
      <c r="L1066">
        <v>65.3</v>
      </c>
      <c r="M1066" t="s">
        <v>32</v>
      </c>
      <c r="N1066">
        <v>75.23</v>
      </c>
      <c r="O1066" t="s">
        <v>42</v>
      </c>
    </row>
    <row r="1067" spans="1:15" x14ac:dyDescent="0.25">
      <c r="A1067" t="s">
        <v>1128</v>
      </c>
      <c r="B1067">
        <v>38</v>
      </c>
      <c r="C1067" t="s">
        <v>16</v>
      </c>
      <c r="D1067" t="s">
        <v>38</v>
      </c>
      <c r="E1067" t="s">
        <v>28</v>
      </c>
      <c r="F1067" t="s">
        <v>72</v>
      </c>
      <c r="G1067">
        <v>2</v>
      </c>
      <c r="H1067">
        <v>32</v>
      </c>
      <c r="I1067" t="s">
        <v>62</v>
      </c>
      <c r="J1067" t="s">
        <v>21</v>
      </c>
      <c r="K1067" t="s">
        <v>31</v>
      </c>
      <c r="L1067">
        <v>71.400000000000006</v>
      </c>
      <c r="M1067" t="s">
        <v>32</v>
      </c>
      <c r="N1067">
        <v>71.69</v>
      </c>
      <c r="O1067" t="s">
        <v>32</v>
      </c>
    </row>
    <row r="1068" spans="1:15" x14ac:dyDescent="0.25">
      <c r="A1068" t="s">
        <v>1129</v>
      </c>
      <c r="B1068">
        <v>47</v>
      </c>
      <c r="C1068" t="s">
        <v>34</v>
      </c>
      <c r="D1068" t="s">
        <v>60</v>
      </c>
      <c r="E1068" t="s">
        <v>71</v>
      </c>
      <c r="F1068" t="s">
        <v>19</v>
      </c>
      <c r="G1068">
        <v>4.8</v>
      </c>
      <c r="H1068">
        <v>426</v>
      </c>
      <c r="I1068" t="s">
        <v>20</v>
      </c>
      <c r="J1068" t="s">
        <v>30</v>
      </c>
      <c r="K1068" t="s">
        <v>31</v>
      </c>
      <c r="L1068">
        <v>73.3</v>
      </c>
      <c r="M1068" t="s">
        <v>32</v>
      </c>
      <c r="N1068">
        <v>26.07</v>
      </c>
      <c r="O1068" t="s">
        <v>23</v>
      </c>
    </row>
    <row r="1069" spans="1:15" x14ac:dyDescent="0.25">
      <c r="A1069" t="s">
        <v>1130</v>
      </c>
      <c r="B1069">
        <v>28</v>
      </c>
      <c r="C1069" t="s">
        <v>16</v>
      </c>
      <c r="D1069" t="s">
        <v>38</v>
      </c>
      <c r="E1069" t="s">
        <v>71</v>
      </c>
      <c r="F1069" t="s">
        <v>72</v>
      </c>
      <c r="G1069">
        <v>9.8000000000000007</v>
      </c>
      <c r="H1069">
        <v>31</v>
      </c>
      <c r="I1069" t="s">
        <v>29</v>
      </c>
      <c r="J1069" t="s">
        <v>30</v>
      </c>
      <c r="K1069" t="s">
        <v>31</v>
      </c>
      <c r="L1069">
        <v>47</v>
      </c>
      <c r="M1069" t="s">
        <v>23</v>
      </c>
      <c r="N1069">
        <v>69.66</v>
      </c>
      <c r="O1069" t="s">
        <v>32</v>
      </c>
    </row>
    <row r="1070" spans="1:15" x14ac:dyDescent="0.25">
      <c r="A1070" t="s">
        <v>1131</v>
      </c>
      <c r="B1070">
        <v>37</v>
      </c>
      <c r="C1070" t="s">
        <v>16</v>
      </c>
      <c r="D1070" t="s">
        <v>54</v>
      </c>
      <c r="E1070" t="s">
        <v>71</v>
      </c>
      <c r="F1070" t="s">
        <v>55</v>
      </c>
      <c r="G1070">
        <v>4.5</v>
      </c>
      <c r="H1070">
        <v>168</v>
      </c>
      <c r="I1070" t="s">
        <v>36</v>
      </c>
      <c r="J1070" t="s">
        <v>21</v>
      </c>
      <c r="K1070" t="s">
        <v>31</v>
      </c>
      <c r="L1070">
        <v>40.200000000000003</v>
      </c>
      <c r="M1070" t="s">
        <v>23</v>
      </c>
      <c r="N1070">
        <v>19.37</v>
      </c>
      <c r="O1070" t="s">
        <v>24</v>
      </c>
    </row>
    <row r="1071" spans="1:15" x14ac:dyDescent="0.25">
      <c r="A1071" t="s">
        <v>1132</v>
      </c>
      <c r="B1071">
        <v>33</v>
      </c>
      <c r="C1071" t="s">
        <v>16</v>
      </c>
      <c r="D1071" t="s">
        <v>54</v>
      </c>
      <c r="E1071" t="s">
        <v>28</v>
      </c>
      <c r="F1071" t="s">
        <v>77</v>
      </c>
      <c r="G1071">
        <v>2.9</v>
      </c>
      <c r="H1071">
        <v>145</v>
      </c>
      <c r="I1071" t="s">
        <v>29</v>
      </c>
      <c r="J1071" t="s">
        <v>21</v>
      </c>
      <c r="K1071" t="s">
        <v>22</v>
      </c>
      <c r="L1071">
        <v>73.599999999999994</v>
      </c>
      <c r="M1071" t="s">
        <v>32</v>
      </c>
      <c r="N1071">
        <v>32.020000000000003</v>
      </c>
      <c r="O1071" t="s">
        <v>23</v>
      </c>
    </row>
    <row r="1072" spans="1:15" x14ac:dyDescent="0.25">
      <c r="A1072" t="s">
        <v>1133</v>
      </c>
      <c r="B1072">
        <v>39</v>
      </c>
      <c r="C1072" t="s">
        <v>16</v>
      </c>
      <c r="D1072" t="s">
        <v>27</v>
      </c>
      <c r="E1072" t="s">
        <v>71</v>
      </c>
      <c r="F1072" t="s">
        <v>35</v>
      </c>
      <c r="G1072">
        <v>4.2</v>
      </c>
      <c r="H1072">
        <v>219</v>
      </c>
      <c r="I1072" t="s">
        <v>36</v>
      </c>
      <c r="J1072" t="s">
        <v>30</v>
      </c>
      <c r="K1072" t="s">
        <v>31</v>
      </c>
      <c r="L1072">
        <v>17.3</v>
      </c>
      <c r="M1072" t="s">
        <v>24</v>
      </c>
      <c r="N1072">
        <v>53.63</v>
      </c>
      <c r="O1072" t="s">
        <v>32</v>
      </c>
    </row>
    <row r="1073" spans="1:15" x14ac:dyDescent="0.25">
      <c r="A1073" t="s">
        <v>1134</v>
      </c>
      <c r="B1073">
        <v>19</v>
      </c>
      <c r="C1073" t="s">
        <v>26</v>
      </c>
      <c r="D1073" t="s">
        <v>60</v>
      </c>
      <c r="E1073" t="s">
        <v>71</v>
      </c>
      <c r="F1073" t="s">
        <v>35</v>
      </c>
      <c r="G1073">
        <v>3.8</v>
      </c>
      <c r="H1073">
        <v>262</v>
      </c>
      <c r="I1073" t="s">
        <v>62</v>
      </c>
      <c r="J1073" t="s">
        <v>30</v>
      </c>
      <c r="K1073" t="s">
        <v>31</v>
      </c>
      <c r="L1073">
        <v>3.8</v>
      </c>
      <c r="M1073" t="s">
        <v>24</v>
      </c>
      <c r="N1073">
        <v>57.91</v>
      </c>
      <c r="O1073" t="s">
        <v>32</v>
      </c>
    </row>
    <row r="1074" spans="1:15" x14ac:dyDescent="0.25">
      <c r="A1074" t="s">
        <v>1135</v>
      </c>
      <c r="B1074">
        <v>37</v>
      </c>
      <c r="C1074" t="s">
        <v>16</v>
      </c>
      <c r="D1074" t="s">
        <v>27</v>
      </c>
      <c r="E1074" t="s">
        <v>71</v>
      </c>
      <c r="F1074" t="s">
        <v>84</v>
      </c>
      <c r="G1074">
        <v>0.3</v>
      </c>
      <c r="H1074">
        <v>485</v>
      </c>
      <c r="I1074" t="s">
        <v>50</v>
      </c>
      <c r="J1074" t="s">
        <v>21</v>
      </c>
      <c r="K1074" t="s">
        <v>41</v>
      </c>
      <c r="L1074">
        <v>77.8</v>
      </c>
      <c r="M1074" t="s">
        <v>42</v>
      </c>
      <c r="N1074">
        <v>31.08</v>
      </c>
      <c r="O1074" t="s">
        <v>23</v>
      </c>
    </row>
    <row r="1075" spans="1:15" x14ac:dyDescent="0.25">
      <c r="A1075" t="s">
        <v>1136</v>
      </c>
      <c r="B1075">
        <v>20</v>
      </c>
      <c r="C1075" t="s">
        <v>26</v>
      </c>
      <c r="D1075" t="s">
        <v>17</v>
      </c>
      <c r="E1075" t="s">
        <v>45</v>
      </c>
      <c r="F1075" t="s">
        <v>3</v>
      </c>
      <c r="G1075">
        <v>8.8000000000000007</v>
      </c>
      <c r="H1075">
        <v>387</v>
      </c>
      <c r="I1075" t="s">
        <v>50</v>
      </c>
      <c r="J1075" t="s">
        <v>21</v>
      </c>
      <c r="K1075" t="s">
        <v>22</v>
      </c>
      <c r="L1075">
        <v>39.200000000000003</v>
      </c>
      <c r="M1075" t="s">
        <v>23</v>
      </c>
      <c r="N1075">
        <v>61.38</v>
      </c>
      <c r="O1075" t="s">
        <v>32</v>
      </c>
    </row>
    <row r="1076" spans="1:15" x14ac:dyDescent="0.25">
      <c r="A1076" t="s">
        <v>1137</v>
      </c>
      <c r="B1076">
        <v>18</v>
      </c>
      <c r="C1076" t="s">
        <v>26</v>
      </c>
      <c r="D1076" t="s">
        <v>67</v>
      </c>
      <c r="E1076" t="s">
        <v>39</v>
      </c>
      <c r="F1076" t="s">
        <v>3</v>
      </c>
      <c r="G1076">
        <v>8.3000000000000007</v>
      </c>
      <c r="H1076">
        <v>252</v>
      </c>
      <c r="I1076" t="s">
        <v>65</v>
      </c>
      <c r="J1076" t="s">
        <v>30</v>
      </c>
      <c r="K1076" t="s">
        <v>41</v>
      </c>
      <c r="L1076">
        <v>29.6</v>
      </c>
      <c r="M1076" t="s">
        <v>23</v>
      </c>
      <c r="N1076">
        <v>11.19</v>
      </c>
      <c r="O1076" t="s">
        <v>24</v>
      </c>
    </row>
    <row r="1077" spans="1:15" x14ac:dyDescent="0.25">
      <c r="A1077" t="s">
        <v>1138</v>
      </c>
      <c r="B1077">
        <v>20</v>
      </c>
      <c r="C1077" t="s">
        <v>26</v>
      </c>
      <c r="D1077" t="s">
        <v>76</v>
      </c>
      <c r="E1077" t="s">
        <v>71</v>
      </c>
      <c r="F1077" t="s">
        <v>57</v>
      </c>
      <c r="G1077">
        <v>4.3</v>
      </c>
      <c r="H1077">
        <v>262</v>
      </c>
      <c r="I1077" t="s">
        <v>65</v>
      </c>
      <c r="J1077" t="s">
        <v>21</v>
      </c>
      <c r="K1077" t="s">
        <v>31</v>
      </c>
      <c r="L1077">
        <v>66.7</v>
      </c>
      <c r="M1077" t="s">
        <v>32</v>
      </c>
      <c r="N1077">
        <v>53.13</v>
      </c>
      <c r="O1077" t="s">
        <v>32</v>
      </c>
    </row>
    <row r="1078" spans="1:15" x14ac:dyDescent="0.25">
      <c r="A1078" t="s">
        <v>1139</v>
      </c>
      <c r="B1078">
        <v>18</v>
      </c>
      <c r="C1078" t="s">
        <v>26</v>
      </c>
      <c r="D1078" t="s">
        <v>54</v>
      </c>
      <c r="E1078" t="s">
        <v>45</v>
      </c>
      <c r="F1078" t="s">
        <v>84</v>
      </c>
      <c r="G1078">
        <v>1.2</v>
      </c>
      <c r="H1078">
        <v>170</v>
      </c>
      <c r="I1078" t="s">
        <v>40</v>
      </c>
      <c r="J1078" t="s">
        <v>21</v>
      </c>
      <c r="K1078" t="s">
        <v>31</v>
      </c>
      <c r="L1078">
        <v>38.6</v>
      </c>
      <c r="M1078" t="s">
        <v>23</v>
      </c>
      <c r="N1078">
        <v>35.549999999999997</v>
      </c>
      <c r="O1078" t="s">
        <v>23</v>
      </c>
    </row>
    <row r="1079" spans="1:15" x14ac:dyDescent="0.25">
      <c r="A1079" t="s">
        <v>1140</v>
      </c>
      <c r="B1079">
        <v>46</v>
      </c>
      <c r="C1079" t="s">
        <v>34</v>
      </c>
      <c r="D1079" t="s">
        <v>27</v>
      </c>
      <c r="E1079" t="s">
        <v>28</v>
      </c>
      <c r="F1079" t="s">
        <v>64</v>
      </c>
      <c r="G1079">
        <v>9.3000000000000007</v>
      </c>
      <c r="H1079">
        <v>302</v>
      </c>
      <c r="I1079" t="s">
        <v>40</v>
      </c>
      <c r="J1079" t="s">
        <v>30</v>
      </c>
      <c r="K1079" t="s">
        <v>41</v>
      </c>
      <c r="L1079">
        <v>43.1</v>
      </c>
      <c r="M1079" t="s">
        <v>23</v>
      </c>
      <c r="N1079">
        <v>39.25</v>
      </c>
      <c r="O1079" t="s">
        <v>23</v>
      </c>
    </row>
    <row r="1080" spans="1:15" x14ac:dyDescent="0.25">
      <c r="A1080" t="s">
        <v>1141</v>
      </c>
      <c r="B1080">
        <v>47</v>
      </c>
      <c r="C1080" t="s">
        <v>34</v>
      </c>
      <c r="D1080" t="s">
        <v>90</v>
      </c>
      <c r="E1080" t="s">
        <v>39</v>
      </c>
      <c r="F1080" t="s">
        <v>19</v>
      </c>
      <c r="G1080">
        <v>1.2</v>
      </c>
      <c r="H1080">
        <v>72</v>
      </c>
      <c r="I1080" t="s">
        <v>20</v>
      </c>
      <c r="J1080" t="s">
        <v>21</v>
      </c>
      <c r="K1080" t="s">
        <v>31</v>
      </c>
      <c r="L1080">
        <v>61.2</v>
      </c>
      <c r="M1080" t="s">
        <v>32</v>
      </c>
      <c r="N1080">
        <v>42.81</v>
      </c>
      <c r="O1080" t="s">
        <v>23</v>
      </c>
    </row>
    <row r="1081" spans="1:15" x14ac:dyDescent="0.25">
      <c r="A1081" t="s">
        <v>1142</v>
      </c>
      <c r="B1081">
        <v>27</v>
      </c>
      <c r="C1081" t="s">
        <v>16</v>
      </c>
      <c r="D1081" t="s">
        <v>67</v>
      </c>
      <c r="E1081" t="s">
        <v>18</v>
      </c>
      <c r="F1081" t="s">
        <v>35</v>
      </c>
      <c r="G1081">
        <v>6.5</v>
      </c>
      <c r="H1081">
        <v>55</v>
      </c>
      <c r="I1081" t="s">
        <v>40</v>
      </c>
      <c r="J1081" t="s">
        <v>21</v>
      </c>
      <c r="K1081" t="s">
        <v>41</v>
      </c>
      <c r="L1081">
        <v>28.1</v>
      </c>
      <c r="M1081" t="s">
        <v>23</v>
      </c>
      <c r="N1081">
        <v>3.02</v>
      </c>
      <c r="O1081" t="s">
        <v>24</v>
      </c>
    </row>
    <row r="1082" spans="1:15" x14ac:dyDescent="0.25">
      <c r="A1082" t="s">
        <v>1143</v>
      </c>
      <c r="B1082">
        <v>44</v>
      </c>
      <c r="C1082" t="s">
        <v>34</v>
      </c>
      <c r="D1082" t="s">
        <v>90</v>
      </c>
      <c r="E1082" t="s">
        <v>28</v>
      </c>
      <c r="F1082" t="s">
        <v>57</v>
      </c>
      <c r="G1082">
        <v>8.4</v>
      </c>
      <c r="H1082">
        <v>214</v>
      </c>
      <c r="I1082" t="s">
        <v>62</v>
      </c>
      <c r="J1082" t="s">
        <v>21</v>
      </c>
      <c r="K1082" t="s">
        <v>41</v>
      </c>
      <c r="L1082">
        <v>4</v>
      </c>
      <c r="M1082" t="s">
        <v>24</v>
      </c>
      <c r="N1082">
        <v>37.53</v>
      </c>
      <c r="O1082" t="s">
        <v>23</v>
      </c>
    </row>
    <row r="1083" spans="1:15" x14ac:dyDescent="0.25">
      <c r="A1083" t="s">
        <v>1144</v>
      </c>
      <c r="B1083">
        <v>42</v>
      </c>
      <c r="C1083" t="s">
        <v>16</v>
      </c>
      <c r="D1083" t="s">
        <v>76</v>
      </c>
      <c r="E1083" t="s">
        <v>28</v>
      </c>
      <c r="F1083" t="s">
        <v>84</v>
      </c>
      <c r="G1083">
        <v>3.9</v>
      </c>
      <c r="H1083">
        <v>496</v>
      </c>
      <c r="I1083" t="s">
        <v>40</v>
      </c>
      <c r="J1083" t="s">
        <v>30</v>
      </c>
      <c r="K1083" t="s">
        <v>31</v>
      </c>
      <c r="L1083">
        <v>14.6</v>
      </c>
      <c r="M1083" t="s">
        <v>24</v>
      </c>
      <c r="N1083">
        <v>26.83</v>
      </c>
      <c r="O1083" t="s">
        <v>23</v>
      </c>
    </row>
    <row r="1084" spans="1:15" x14ac:dyDescent="0.25">
      <c r="A1084" t="s">
        <v>1145</v>
      </c>
      <c r="B1084">
        <v>19</v>
      </c>
      <c r="C1084" t="s">
        <v>26</v>
      </c>
      <c r="D1084" t="s">
        <v>17</v>
      </c>
      <c r="E1084" t="s">
        <v>28</v>
      </c>
      <c r="F1084" t="s">
        <v>3</v>
      </c>
      <c r="G1084">
        <v>9.1</v>
      </c>
      <c r="H1084">
        <v>359</v>
      </c>
      <c r="I1084" t="s">
        <v>29</v>
      </c>
      <c r="J1084" t="s">
        <v>21</v>
      </c>
      <c r="K1084" t="s">
        <v>41</v>
      </c>
      <c r="L1084">
        <v>80.5</v>
      </c>
      <c r="M1084" t="s">
        <v>42</v>
      </c>
      <c r="N1084">
        <v>43.65</v>
      </c>
      <c r="O1084" t="s">
        <v>23</v>
      </c>
    </row>
    <row r="1085" spans="1:15" x14ac:dyDescent="0.25">
      <c r="A1085" t="s">
        <v>1146</v>
      </c>
      <c r="B1085">
        <v>17</v>
      </c>
      <c r="C1085" t="s">
        <v>44</v>
      </c>
      <c r="D1085" t="s">
        <v>90</v>
      </c>
      <c r="E1085" t="s">
        <v>18</v>
      </c>
      <c r="F1085" t="s">
        <v>19</v>
      </c>
      <c r="G1085">
        <v>3.9</v>
      </c>
      <c r="H1085">
        <v>413</v>
      </c>
      <c r="I1085" t="s">
        <v>29</v>
      </c>
      <c r="J1085" t="s">
        <v>30</v>
      </c>
      <c r="K1085" t="s">
        <v>31</v>
      </c>
      <c r="L1085">
        <v>84.4</v>
      </c>
      <c r="M1085" t="s">
        <v>42</v>
      </c>
      <c r="N1085">
        <v>6.79</v>
      </c>
      <c r="O1085" t="s">
        <v>24</v>
      </c>
    </row>
    <row r="1086" spans="1:15" x14ac:dyDescent="0.25">
      <c r="A1086" t="s">
        <v>1147</v>
      </c>
      <c r="B1086">
        <v>28</v>
      </c>
      <c r="C1086" t="s">
        <v>16</v>
      </c>
      <c r="D1086" t="s">
        <v>70</v>
      </c>
      <c r="E1086" t="s">
        <v>39</v>
      </c>
      <c r="F1086" t="s">
        <v>19</v>
      </c>
      <c r="G1086">
        <v>2.7</v>
      </c>
      <c r="H1086">
        <v>258</v>
      </c>
      <c r="I1086" t="s">
        <v>62</v>
      </c>
      <c r="J1086" t="s">
        <v>21</v>
      </c>
      <c r="K1086" t="s">
        <v>22</v>
      </c>
      <c r="L1086">
        <v>55.1</v>
      </c>
      <c r="M1086" t="s">
        <v>32</v>
      </c>
      <c r="N1086">
        <v>66.17</v>
      </c>
      <c r="O1086" t="s">
        <v>32</v>
      </c>
    </row>
    <row r="1087" spans="1:15" x14ac:dyDescent="0.25">
      <c r="A1087" t="s">
        <v>1148</v>
      </c>
      <c r="B1087">
        <v>54</v>
      </c>
      <c r="C1087" t="s">
        <v>34</v>
      </c>
      <c r="D1087" t="s">
        <v>67</v>
      </c>
      <c r="E1087" t="s">
        <v>18</v>
      </c>
      <c r="F1087" t="s">
        <v>72</v>
      </c>
      <c r="G1087">
        <v>4.5</v>
      </c>
      <c r="H1087">
        <v>136</v>
      </c>
      <c r="I1087" t="s">
        <v>29</v>
      </c>
      <c r="J1087" t="s">
        <v>21</v>
      </c>
      <c r="K1087" t="s">
        <v>31</v>
      </c>
      <c r="L1087">
        <v>87.4</v>
      </c>
      <c r="M1087" t="s">
        <v>42</v>
      </c>
      <c r="N1087">
        <v>70.14</v>
      </c>
      <c r="O1087" t="s">
        <v>32</v>
      </c>
    </row>
    <row r="1088" spans="1:15" x14ac:dyDescent="0.25">
      <c r="A1088" t="s">
        <v>1149</v>
      </c>
      <c r="B1088">
        <v>58</v>
      </c>
      <c r="C1088" t="s">
        <v>34</v>
      </c>
      <c r="D1088" t="s">
        <v>38</v>
      </c>
      <c r="E1088" t="s">
        <v>18</v>
      </c>
      <c r="F1088" t="s">
        <v>35</v>
      </c>
      <c r="G1088">
        <v>2.2000000000000002</v>
      </c>
      <c r="H1088">
        <v>121</v>
      </c>
      <c r="I1088" t="s">
        <v>62</v>
      </c>
      <c r="J1088" t="s">
        <v>21</v>
      </c>
      <c r="K1088" t="s">
        <v>31</v>
      </c>
      <c r="L1088">
        <v>56</v>
      </c>
      <c r="M1088" t="s">
        <v>32</v>
      </c>
      <c r="N1088">
        <v>4.92</v>
      </c>
      <c r="O1088" t="s">
        <v>24</v>
      </c>
    </row>
    <row r="1089" spans="1:15" x14ac:dyDescent="0.25">
      <c r="A1089" t="s">
        <v>1150</v>
      </c>
      <c r="B1089">
        <v>16</v>
      </c>
      <c r="C1089" t="s">
        <v>44</v>
      </c>
      <c r="D1089" t="s">
        <v>70</v>
      </c>
      <c r="E1089" t="s">
        <v>39</v>
      </c>
      <c r="F1089" t="s">
        <v>84</v>
      </c>
      <c r="G1089">
        <v>1.8</v>
      </c>
      <c r="H1089">
        <v>478</v>
      </c>
      <c r="I1089" t="s">
        <v>80</v>
      </c>
      <c r="J1089" t="s">
        <v>30</v>
      </c>
      <c r="K1089" t="s">
        <v>31</v>
      </c>
      <c r="L1089">
        <v>62.2</v>
      </c>
      <c r="M1089" t="s">
        <v>32</v>
      </c>
      <c r="N1089">
        <v>8.51</v>
      </c>
      <c r="O1089" t="s">
        <v>24</v>
      </c>
    </row>
    <row r="1090" spans="1:15" x14ac:dyDescent="0.25">
      <c r="A1090" t="s">
        <v>1151</v>
      </c>
      <c r="B1090">
        <v>27</v>
      </c>
      <c r="C1090" t="s">
        <v>16</v>
      </c>
      <c r="D1090" t="s">
        <v>90</v>
      </c>
      <c r="E1090" t="s">
        <v>45</v>
      </c>
      <c r="F1090" t="s">
        <v>55</v>
      </c>
      <c r="G1090">
        <v>8.4</v>
      </c>
      <c r="H1090">
        <v>429</v>
      </c>
      <c r="I1090" t="s">
        <v>36</v>
      </c>
      <c r="J1090" t="s">
        <v>21</v>
      </c>
      <c r="K1090" t="s">
        <v>31</v>
      </c>
      <c r="L1090">
        <v>77.5</v>
      </c>
      <c r="M1090" t="s">
        <v>42</v>
      </c>
      <c r="N1090">
        <v>29.29</v>
      </c>
      <c r="O1090" t="s">
        <v>23</v>
      </c>
    </row>
    <row r="1091" spans="1:15" x14ac:dyDescent="0.25">
      <c r="A1091" t="s">
        <v>1152</v>
      </c>
      <c r="B1091">
        <v>30</v>
      </c>
      <c r="C1091" t="s">
        <v>16</v>
      </c>
      <c r="D1091" t="s">
        <v>47</v>
      </c>
      <c r="E1091" t="s">
        <v>48</v>
      </c>
      <c r="F1091" t="s">
        <v>57</v>
      </c>
      <c r="G1091">
        <v>1.5</v>
      </c>
      <c r="H1091">
        <v>257</v>
      </c>
      <c r="I1091" t="s">
        <v>20</v>
      </c>
      <c r="J1091" t="s">
        <v>21</v>
      </c>
      <c r="K1091" t="s">
        <v>22</v>
      </c>
      <c r="L1091">
        <v>33.4</v>
      </c>
      <c r="M1091" t="s">
        <v>23</v>
      </c>
      <c r="N1091">
        <v>69.930000000000007</v>
      </c>
      <c r="O1091" t="s">
        <v>32</v>
      </c>
    </row>
    <row r="1092" spans="1:15" x14ac:dyDescent="0.25">
      <c r="A1092" t="s">
        <v>1153</v>
      </c>
      <c r="B1092">
        <v>21</v>
      </c>
      <c r="C1092" t="s">
        <v>26</v>
      </c>
      <c r="D1092" t="s">
        <v>17</v>
      </c>
      <c r="E1092" t="s">
        <v>48</v>
      </c>
      <c r="F1092" t="s">
        <v>49</v>
      </c>
      <c r="G1092">
        <v>4.3</v>
      </c>
      <c r="H1092">
        <v>446</v>
      </c>
      <c r="I1092" t="s">
        <v>62</v>
      </c>
      <c r="J1092" t="s">
        <v>21</v>
      </c>
      <c r="K1092" t="s">
        <v>31</v>
      </c>
      <c r="L1092">
        <v>82.7</v>
      </c>
      <c r="M1092" t="s">
        <v>42</v>
      </c>
      <c r="N1092">
        <v>71.569999999999993</v>
      </c>
      <c r="O1092" t="s">
        <v>32</v>
      </c>
    </row>
    <row r="1093" spans="1:15" x14ac:dyDescent="0.25">
      <c r="A1093" t="s">
        <v>1154</v>
      </c>
      <c r="B1093">
        <v>48</v>
      </c>
      <c r="C1093" t="s">
        <v>34</v>
      </c>
      <c r="D1093" t="s">
        <v>67</v>
      </c>
      <c r="E1093" t="s">
        <v>45</v>
      </c>
      <c r="F1093" t="s">
        <v>35</v>
      </c>
      <c r="G1093">
        <v>8</v>
      </c>
      <c r="H1093">
        <v>273</v>
      </c>
      <c r="I1093" t="s">
        <v>80</v>
      </c>
      <c r="J1093" t="s">
        <v>30</v>
      </c>
      <c r="K1093" t="s">
        <v>22</v>
      </c>
      <c r="L1093">
        <v>17.100000000000001</v>
      </c>
      <c r="M1093" t="s">
        <v>24</v>
      </c>
      <c r="N1093">
        <v>65.92</v>
      </c>
      <c r="O1093" t="s">
        <v>32</v>
      </c>
    </row>
    <row r="1094" spans="1:15" x14ac:dyDescent="0.25">
      <c r="A1094" t="s">
        <v>1155</v>
      </c>
      <c r="B1094">
        <v>38</v>
      </c>
      <c r="C1094" t="s">
        <v>16</v>
      </c>
      <c r="D1094" t="s">
        <v>60</v>
      </c>
      <c r="E1094" t="s">
        <v>71</v>
      </c>
      <c r="F1094" t="s">
        <v>55</v>
      </c>
      <c r="G1094">
        <v>8.5</v>
      </c>
      <c r="H1094">
        <v>236</v>
      </c>
      <c r="I1094" t="s">
        <v>36</v>
      </c>
      <c r="J1094" t="s">
        <v>30</v>
      </c>
      <c r="K1094" t="s">
        <v>41</v>
      </c>
      <c r="L1094">
        <v>6.5</v>
      </c>
      <c r="M1094" t="s">
        <v>24</v>
      </c>
      <c r="N1094">
        <v>22.29</v>
      </c>
      <c r="O1094" t="s">
        <v>24</v>
      </c>
    </row>
    <row r="1095" spans="1:15" x14ac:dyDescent="0.25">
      <c r="A1095" t="s">
        <v>1156</v>
      </c>
      <c r="B1095">
        <v>28</v>
      </c>
      <c r="C1095" t="s">
        <v>16</v>
      </c>
      <c r="D1095" t="s">
        <v>90</v>
      </c>
      <c r="E1095" t="s">
        <v>39</v>
      </c>
      <c r="F1095" t="s">
        <v>35</v>
      </c>
      <c r="G1095">
        <v>9.3000000000000007</v>
      </c>
      <c r="H1095">
        <v>262</v>
      </c>
      <c r="I1095" t="s">
        <v>80</v>
      </c>
      <c r="J1095" t="s">
        <v>30</v>
      </c>
      <c r="K1095" t="s">
        <v>22</v>
      </c>
      <c r="L1095">
        <v>72.5</v>
      </c>
      <c r="M1095" t="s">
        <v>32</v>
      </c>
      <c r="N1095">
        <v>76.760000000000005</v>
      </c>
      <c r="O1095" t="s">
        <v>42</v>
      </c>
    </row>
    <row r="1096" spans="1:15" x14ac:dyDescent="0.25">
      <c r="A1096" t="s">
        <v>1157</v>
      </c>
      <c r="B1096">
        <v>52</v>
      </c>
      <c r="C1096" t="s">
        <v>34</v>
      </c>
      <c r="D1096" t="s">
        <v>60</v>
      </c>
      <c r="E1096" t="s">
        <v>71</v>
      </c>
      <c r="F1096" t="s">
        <v>3</v>
      </c>
      <c r="G1096">
        <v>1.8</v>
      </c>
      <c r="H1096">
        <v>388</v>
      </c>
      <c r="I1096" t="s">
        <v>52</v>
      </c>
      <c r="J1096" t="s">
        <v>21</v>
      </c>
      <c r="K1096" t="s">
        <v>31</v>
      </c>
      <c r="L1096">
        <v>37.299999999999997</v>
      </c>
      <c r="M1096" t="s">
        <v>23</v>
      </c>
      <c r="N1096">
        <v>79.010000000000005</v>
      </c>
      <c r="O1096" t="s">
        <v>42</v>
      </c>
    </row>
    <row r="1097" spans="1:15" x14ac:dyDescent="0.25">
      <c r="A1097" t="s">
        <v>1158</v>
      </c>
      <c r="B1097">
        <v>18</v>
      </c>
      <c r="C1097" t="s">
        <v>26</v>
      </c>
      <c r="D1097" t="s">
        <v>17</v>
      </c>
      <c r="E1097" t="s">
        <v>39</v>
      </c>
      <c r="F1097" t="s">
        <v>19</v>
      </c>
      <c r="G1097">
        <v>6.6</v>
      </c>
      <c r="H1097">
        <v>76</v>
      </c>
      <c r="I1097" t="s">
        <v>62</v>
      </c>
      <c r="J1097" t="s">
        <v>30</v>
      </c>
      <c r="K1097" t="s">
        <v>41</v>
      </c>
      <c r="L1097">
        <v>1.2</v>
      </c>
      <c r="M1097" t="s">
        <v>24</v>
      </c>
      <c r="N1097">
        <v>9.24</v>
      </c>
      <c r="O1097" t="s">
        <v>24</v>
      </c>
    </row>
    <row r="1098" spans="1:15" x14ac:dyDescent="0.25">
      <c r="A1098" t="s">
        <v>1159</v>
      </c>
      <c r="B1098">
        <v>47</v>
      </c>
      <c r="C1098" t="s">
        <v>34</v>
      </c>
      <c r="D1098" t="s">
        <v>47</v>
      </c>
      <c r="E1098" t="s">
        <v>48</v>
      </c>
      <c r="F1098" t="s">
        <v>72</v>
      </c>
      <c r="G1098">
        <v>9.4</v>
      </c>
      <c r="H1098">
        <v>90</v>
      </c>
      <c r="I1098" t="s">
        <v>36</v>
      </c>
      <c r="J1098" t="s">
        <v>21</v>
      </c>
      <c r="K1098" t="s">
        <v>31</v>
      </c>
      <c r="L1098">
        <v>65.8</v>
      </c>
      <c r="M1098" t="s">
        <v>32</v>
      </c>
      <c r="N1098">
        <v>28.11</v>
      </c>
      <c r="O1098" t="s">
        <v>23</v>
      </c>
    </row>
    <row r="1099" spans="1:15" x14ac:dyDescent="0.25">
      <c r="A1099" t="s">
        <v>1160</v>
      </c>
      <c r="B1099">
        <v>20</v>
      </c>
      <c r="C1099" t="s">
        <v>26</v>
      </c>
      <c r="D1099" t="s">
        <v>70</v>
      </c>
      <c r="E1099" t="s">
        <v>28</v>
      </c>
      <c r="F1099" t="s">
        <v>57</v>
      </c>
      <c r="G1099">
        <v>1</v>
      </c>
      <c r="H1099">
        <v>65</v>
      </c>
      <c r="I1099" t="s">
        <v>80</v>
      </c>
      <c r="J1099" t="s">
        <v>30</v>
      </c>
      <c r="K1099" t="s">
        <v>31</v>
      </c>
      <c r="L1099">
        <v>23.8</v>
      </c>
      <c r="M1099" t="s">
        <v>24</v>
      </c>
      <c r="N1099">
        <v>6.36</v>
      </c>
      <c r="O1099" t="s">
        <v>24</v>
      </c>
    </row>
    <row r="1100" spans="1:15" x14ac:dyDescent="0.25">
      <c r="A1100" t="s">
        <v>1161</v>
      </c>
      <c r="B1100">
        <v>16</v>
      </c>
      <c r="C1100" t="s">
        <v>44</v>
      </c>
      <c r="D1100" t="s">
        <v>60</v>
      </c>
      <c r="E1100" t="s">
        <v>48</v>
      </c>
      <c r="F1100" t="s">
        <v>35</v>
      </c>
      <c r="G1100">
        <v>7</v>
      </c>
      <c r="H1100">
        <v>395</v>
      </c>
      <c r="I1100" t="s">
        <v>80</v>
      </c>
      <c r="J1100" t="s">
        <v>21</v>
      </c>
      <c r="K1100" t="s">
        <v>22</v>
      </c>
      <c r="L1100">
        <v>17.100000000000001</v>
      </c>
      <c r="M1100" t="s">
        <v>24</v>
      </c>
      <c r="N1100">
        <v>37.92</v>
      </c>
      <c r="O1100" t="s">
        <v>23</v>
      </c>
    </row>
    <row r="1101" spans="1:15" x14ac:dyDescent="0.25">
      <c r="A1101" t="s">
        <v>1162</v>
      </c>
      <c r="B1101">
        <v>48</v>
      </c>
      <c r="C1101" t="s">
        <v>34</v>
      </c>
      <c r="D1101" t="s">
        <v>27</v>
      </c>
      <c r="E1101" t="s">
        <v>28</v>
      </c>
      <c r="F1101" t="s">
        <v>3</v>
      </c>
      <c r="G1101">
        <v>0.9</v>
      </c>
      <c r="H1101">
        <v>310</v>
      </c>
      <c r="I1101" t="s">
        <v>80</v>
      </c>
      <c r="J1101" t="s">
        <v>21</v>
      </c>
      <c r="K1101" t="s">
        <v>31</v>
      </c>
      <c r="L1101">
        <v>84.5</v>
      </c>
      <c r="M1101" t="s">
        <v>42</v>
      </c>
      <c r="N1101">
        <v>32.979999999999997</v>
      </c>
      <c r="O1101" t="s">
        <v>23</v>
      </c>
    </row>
    <row r="1102" spans="1:15" x14ac:dyDescent="0.25">
      <c r="A1102" t="s">
        <v>1163</v>
      </c>
      <c r="B1102">
        <v>49</v>
      </c>
      <c r="C1102" t="s">
        <v>34</v>
      </c>
      <c r="D1102" t="s">
        <v>67</v>
      </c>
      <c r="E1102" t="s">
        <v>39</v>
      </c>
      <c r="F1102" t="s">
        <v>64</v>
      </c>
      <c r="G1102">
        <v>6.8</v>
      </c>
      <c r="H1102">
        <v>9</v>
      </c>
      <c r="I1102" t="s">
        <v>29</v>
      </c>
      <c r="J1102" t="s">
        <v>30</v>
      </c>
      <c r="K1102" t="s">
        <v>41</v>
      </c>
      <c r="L1102">
        <v>66.5</v>
      </c>
      <c r="M1102" t="s">
        <v>32</v>
      </c>
      <c r="N1102">
        <v>7.81</v>
      </c>
      <c r="O1102" t="s">
        <v>24</v>
      </c>
    </row>
    <row r="1103" spans="1:15" x14ac:dyDescent="0.25">
      <c r="A1103" t="s">
        <v>1164</v>
      </c>
      <c r="B1103">
        <v>49</v>
      </c>
      <c r="C1103" t="s">
        <v>34</v>
      </c>
      <c r="D1103" t="s">
        <v>70</v>
      </c>
      <c r="E1103" t="s">
        <v>45</v>
      </c>
      <c r="F1103" t="s">
        <v>3</v>
      </c>
      <c r="G1103">
        <v>7.1</v>
      </c>
      <c r="H1103">
        <v>177</v>
      </c>
      <c r="I1103" t="s">
        <v>52</v>
      </c>
      <c r="J1103" t="s">
        <v>21</v>
      </c>
      <c r="K1103" t="s">
        <v>22</v>
      </c>
      <c r="L1103">
        <v>48.9</v>
      </c>
      <c r="M1103" t="s">
        <v>23</v>
      </c>
      <c r="N1103">
        <v>27.79</v>
      </c>
      <c r="O1103" t="s">
        <v>23</v>
      </c>
    </row>
    <row r="1104" spans="1:15" x14ac:dyDescent="0.25">
      <c r="A1104" t="s">
        <v>1165</v>
      </c>
      <c r="B1104">
        <v>58</v>
      </c>
      <c r="C1104" t="s">
        <v>34</v>
      </c>
      <c r="D1104" t="s">
        <v>27</v>
      </c>
      <c r="E1104" t="s">
        <v>18</v>
      </c>
      <c r="F1104" t="s">
        <v>55</v>
      </c>
      <c r="G1104">
        <v>7.4</v>
      </c>
      <c r="H1104">
        <v>19</v>
      </c>
      <c r="I1104" t="s">
        <v>58</v>
      </c>
      <c r="J1104" t="s">
        <v>21</v>
      </c>
      <c r="K1104" t="s">
        <v>31</v>
      </c>
      <c r="L1104">
        <v>25.8</v>
      </c>
      <c r="M1104" t="s">
        <v>23</v>
      </c>
      <c r="N1104">
        <v>3.14</v>
      </c>
      <c r="O1104" t="s">
        <v>24</v>
      </c>
    </row>
    <row r="1105" spans="1:15" x14ac:dyDescent="0.25">
      <c r="A1105" t="s">
        <v>1166</v>
      </c>
      <c r="B1105">
        <v>43</v>
      </c>
      <c r="C1105" t="s">
        <v>16</v>
      </c>
      <c r="D1105" t="s">
        <v>90</v>
      </c>
      <c r="E1105" t="s">
        <v>48</v>
      </c>
      <c r="F1105" t="s">
        <v>77</v>
      </c>
      <c r="G1105">
        <v>0.2</v>
      </c>
      <c r="H1105">
        <v>207</v>
      </c>
      <c r="I1105" t="s">
        <v>40</v>
      </c>
      <c r="J1105" t="s">
        <v>30</v>
      </c>
      <c r="K1105" t="s">
        <v>22</v>
      </c>
      <c r="L1105">
        <v>70.2</v>
      </c>
      <c r="M1105" t="s">
        <v>32</v>
      </c>
      <c r="N1105">
        <v>20.059999999999999</v>
      </c>
      <c r="O1105" t="s">
        <v>24</v>
      </c>
    </row>
    <row r="1106" spans="1:15" x14ac:dyDescent="0.25">
      <c r="A1106" t="s">
        <v>1167</v>
      </c>
      <c r="B1106">
        <v>16</v>
      </c>
      <c r="C1106" t="s">
        <v>44</v>
      </c>
      <c r="D1106" t="s">
        <v>27</v>
      </c>
      <c r="E1106" t="s">
        <v>28</v>
      </c>
      <c r="F1106" t="s">
        <v>72</v>
      </c>
      <c r="G1106">
        <v>7.1</v>
      </c>
      <c r="H1106">
        <v>486</v>
      </c>
      <c r="I1106" t="s">
        <v>52</v>
      </c>
      <c r="J1106" t="s">
        <v>21</v>
      </c>
      <c r="K1106" t="s">
        <v>41</v>
      </c>
      <c r="L1106">
        <v>69.099999999999994</v>
      </c>
      <c r="M1106" t="s">
        <v>32</v>
      </c>
      <c r="N1106">
        <v>43.88</v>
      </c>
      <c r="O1106" t="s">
        <v>23</v>
      </c>
    </row>
    <row r="1107" spans="1:15" x14ac:dyDescent="0.25">
      <c r="A1107" t="s">
        <v>1168</v>
      </c>
      <c r="B1107">
        <v>26</v>
      </c>
      <c r="C1107" t="s">
        <v>16</v>
      </c>
      <c r="D1107" t="s">
        <v>27</v>
      </c>
      <c r="E1107" t="s">
        <v>48</v>
      </c>
      <c r="F1107" t="s">
        <v>3</v>
      </c>
      <c r="G1107">
        <v>0.4</v>
      </c>
      <c r="H1107">
        <v>345</v>
      </c>
      <c r="I1107" t="s">
        <v>62</v>
      </c>
      <c r="J1107" t="s">
        <v>30</v>
      </c>
      <c r="K1107" t="s">
        <v>41</v>
      </c>
      <c r="L1107">
        <v>69.8</v>
      </c>
      <c r="M1107" t="s">
        <v>32</v>
      </c>
      <c r="N1107">
        <v>72.290000000000006</v>
      </c>
      <c r="O1107" t="s">
        <v>32</v>
      </c>
    </row>
    <row r="1108" spans="1:15" x14ac:dyDescent="0.25">
      <c r="A1108" t="s">
        <v>1169</v>
      </c>
      <c r="B1108">
        <v>15</v>
      </c>
      <c r="C1108" t="s">
        <v>44</v>
      </c>
      <c r="D1108" t="s">
        <v>90</v>
      </c>
      <c r="E1108" t="s">
        <v>39</v>
      </c>
      <c r="F1108" t="s">
        <v>55</v>
      </c>
      <c r="G1108">
        <v>9.4</v>
      </c>
      <c r="H1108">
        <v>79</v>
      </c>
      <c r="I1108" t="s">
        <v>62</v>
      </c>
      <c r="J1108" t="s">
        <v>30</v>
      </c>
      <c r="K1108" t="s">
        <v>41</v>
      </c>
      <c r="L1108">
        <v>60.6</v>
      </c>
      <c r="M1108" t="s">
        <v>32</v>
      </c>
      <c r="N1108">
        <v>4.9800000000000004</v>
      </c>
      <c r="O1108" t="s">
        <v>24</v>
      </c>
    </row>
    <row r="1109" spans="1:15" x14ac:dyDescent="0.25">
      <c r="A1109" t="s">
        <v>1170</v>
      </c>
      <c r="B1109">
        <v>51</v>
      </c>
      <c r="C1109" t="s">
        <v>34</v>
      </c>
      <c r="D1109" t="s">
        <v>70</v>
      </c>
      <c r="E1109" t="s">
        <v>18</v>
      </c>
      <c r="F1109" t="s">
        <v>3</v>
      </c>
      <c r="G1109">
        <v>5.9</v>
      </c>
      <c r="H1109">
        <v>436</v>
      </c>
      <c r="I1109" t="s">
        <v>80</v>
      </c>
      <c r="J1109" t="s">
        <v>30</v>
      </c>
      <c r="K1109" t="s">
        <v>22</v>
      </c>
      <c r="L1109">
        <v>46.2</v>
      </c>
      <c r="M1109" t="s">
        <v>23</v>
      </c>
      <c r="N1109">
        <v>41.49</v>
      </c>
      <c r="O1109" t="s">
        <v>23</v>
      </c>
    </row>
    <row r="1110" spans="1:15" x14ac:dyDescent="0.25">
      <c r="A1110" t="s">
        <v>1171</v>
      </c>
      <c r="B1110">
        <v>34</v>
      </c>
      <c r="C1110" t="s">
        <v>16</v>
      </c>
      <c r="D1110" t="s">
        <v>67</v>
      </c>
      <c r="E1110" t="s">
        <v>39</v>
      </c>
      <c r="F1110" t="s">
        <v>77</v>
      </c>
      <c r="G1110">
        <v>9.1</v>
      </c>
      <c r="H1110">
        <v>144</v>
      </c>
      <c r="I1110" t="s">
        <v>65</v>
      </c>
      <c r="J1110" t="s">
        <v>30</v>
      </c>
      <c r="K1110" t="s">
        <v>22</v>
      </c>
      <c r="L1110">
        <v>20</v>
      </c>
      <c r="M1110" t="s">
        <v>24</v>
      </c>
      <c r="N1110">
        <v>16.78</v>
      </c>
      <c r="O1110" t="s">
        <v>24</v>
      </c>
    </row>
    <row r="1111" spans="1:15" x14ac:dyDescent="0.25">
      <c r="A1111" t="s">
        <v>1172</v>
      </c>
      <c r="B1111">
        <v>36</v>
      </c>
      <c r="C1111" t="s">
        <v>16</v>
      </c>
      <c r="D1111" t="s">
        <v>60</v>
      </c>
      <c r="E1111" t="s">
        <v>45</v>
      </c>
      <c r="F1111" t="s">
        <v>57</v>
      </c>
      <c r="G1111">
        <v>4.9000000000000004</v>
      </c>
      <c r="H1111">
        <v>394</v>
      </c>
      <c r="I1111" t="s">
        <v>65</v>
      </c>
      <c r="J1111" t="s">
        <v>21</v>
      </c>
      <c r="K1111" t="s">
        <v>31</v>
      </c>
      <c r="L1111">
        <v>23.5</v>
      </c>
      <c r="M1111" t="s">
        <v>24</v>
      </c>
      <c r="N1111">
        <v>6.97</v>
      </c>
      <c r="O1111" t="s">
        <v>24</v>
      </c>
    </row>
    <row r="1112" spans="1:15" x14ac:dyDescent="0.25">
      <c r="A1112" t="s">
        <v>1173</v>
      </c>
      <c r="B1112">
        <v>47</v>
      </c>
      <c r="C1112" t="s">
        <v>34</v>
      </c>
      <c r="D1112" t="s">
        <v>76</v>
      </c>
      <c r="E1112" t="s">
        <v>48</v>
      </c>
      <c r="F1112" t="s">
        <v>84</v>
      </c>
      <c r="G1112">
        <v>5.7</v>
      </c>
      <c r="H1112">
        <v>70</v>
      </c>
      <c r="I1112" t="s">
        <v>29</v>
      </c>
      <c r="J1112" t="s">
        <v>21</v>
      </c>
      <c r="K1112" t="s">
        <v>22</v>
      </c>
      <c r="L1112">
        <v>6.6</v>
      </c>
      <c r="M1112" t="s">
        <v>24</v>
      </c>
      <c r="N1112">
        <v>32.409999999999997</v>
      </c>
      <c r="O1112" t="s">
        <v>23</v>
      </c>
    </row>
    <row r="1113" spans="1:15" x14ac:dyDescent="0.25">
      <c r="A1113" t="s">
        <v>1174</v>
      </c>
      <c r="B1113">
        <v>40</v>
      </c>
      <c r="C1113" t="s">
        <v>16</v>
      </c>
      <c r="D1113" t="s">
        <v>70</v>
      </c>
      <c r="E1113" t="s">
        <v>39</v>
      </c>
      <c r="F1113" t="s">
        <v>49</v>
      </c>
      <c r="G1113">
        <v>8.5</v>
      </c>
      <c r="H1113">
        <v>379</v>
      </c>
      <c r="I1113" t="s">
        <v>36</v>
      </c>
      <c r="J1113" t="s">
        <v>21</v>
      </c>
      <c r="K1113" t="s">
        <v>31</v>
      </c>
      <c r="L1113">
        <v>24</v>
      </c>
      <c r="M1113" t="s">
        <v>24</v>
      </c>
      <c r="N1113">
        <v>7.97</v>
      </c>
      <c r="O1113" t="s">
        <v>24</v>
      </c>
    </row>
    <row r="1114" spans="1:15" x14ac:dyDescent="0.25">
      <c r="A1114" t="s">
        <v>1175</v>
      </c>
      <c r="B1114">
        <v>40</v>
      </c>
      <c r="C1114" t="s">
        <v>16</v>
      </c>
      <c r="D1114" t="s">
        <v>27</v>
      </c>
      <c r="E1114" t="s">
        <v>39</v>
      </c>
      <c r="F1114" t="s">
        <v>35</v>
      </c>
      <c r="G1114">
        <v>2.9</v>
      </c>
      <c r="H1114">
        <v>297</v>
      </c>
      <c r="I1114" t="s">
        <v>36</v>
      </c>
      <c r="J1114" t="s">
        <v>30</v>
      </c>
      <c r="K1114" t="s">
        <v>22</v>
      </c>
      <c r="L1114">
        <v>3.7</v>
      </c>
      <c r="M1114" t="s">
        <v>24</v>
      </c>
      <c r="N1114">
        <v>25.83</v>
      </c>
      <c r="O1114" t="s">
        <v>23</v>
      </c>
    </row>
    <row r="1115" spans="1:15" x14ac:dyDescent="0.25">
      <c r="A1115" t="s">
        <v>1176</v>
      </c>
      <c r="B1115">
        <v>59</v>
      </c>
      <c r="C1115" t="s">
        <v>34</v>
      </c>
      <c r="D1115" t="s">
        <v>90</v>
      </c>
      <c r="E1115" t="s">
        <v>39</v>
      </c>
      <c r="F1115" t="s">
        <v>35</v>
      </c>
      <c r="G1115">
        <v>8.6</v>
      </c>
      <c r="H1115">
        <v>296</v>
      </c>
      <c r="I1115" t="s">
        <v>36</v>
      </c>
      <c r="J1115" t="s">
        <v>30</v>
      </c>
      <c r="K1115" t="s">
        <v>31</v>
      </c>
      <c r="L1115">
        <v>20</v>
      </c>
      <c r="M1115" t="s">
        <v>24</v>
      </c>
      <c r="N1115">
        <v>42.11</v>
      </c>
      <c r="O1115" t="s">
        <v>23</v>
      </c>
    </row>
    <row r="1116" spans="1:15" x14ac:dyDescent="0.25">
      <c r="A1116" t="s">
        <v>1177</v>
      </c>
      <c r="B1116">
        <v>43</v>
      </c>
      <c r="C1116" t="s">
        <v>16</v>
      </c>
      <c r="D1116" t="s">
        <v>17</v>
      </c>
      <c r="E1116" t="s">
        <v>45</v>
      </c>
      <c r="F1116" t="s">
        <v>72</v>
      </c>
      <c r="G1116">
        <v>0.4</v>
      </c>
      <c r="H1116">
        <v>5</v>
      </c>
      <c r="I1116" t="s">
        <v>29</v>
      </c>
      <c r="J1116" t="s">
        <v>21</v>
      </c>
      <c r="K1116" t="s">
        <v>31</v>
      </c>
      <c r="L1116">
        <v>19.7</v>
      </c>
      <c r="M1116" t="s">
        <v>24</v>
      </c>
      <c r="N1116">
        <v>30.18</v>
      </c>
      <c r="O1116" t="s">
        <v>23</v>
      </c>
    </row>
    <row r="1117" spans="1:15" x14ac:dyDescent="0.25">
      <c r="A1117" t="s">
        <v>1178</v>
      </c>
      <c r="B1117">
        <v>15</v>
      </c>
      <c r="C1117" t="s">
        <v>44</v>
      </c>
      <c r="D1117" t="s">
        <v>54</v>
      </c>
      <c r="E1117" t="s">
        <v>45</v>
      </c>
      <c r="F1117" t="s">
        <v>84</v>
      </c>
      <c r="G1117">
        <v>4.5999999999999996</v>
      </c>
      <c r="H1117">
        <v>53</v>
      </c>
      <c r="I1117" t="s">
        <v>29</v>
      </c>
      <c r="J1117" t="s">
        <v>21</v>
      </c>
      <c r="K1117" t="s">
        <v>31</v>
      </c>
      <c r="L1117">
        <v>87.2</v>
      </c>
      <c r="M1117" t="s">
        <v>42</v>
      </c>
      <c r="N1117">
        <v>38.76</v>
      </c>
      <c r="O1117" t="s">
        <v>23</v>
      </c>
    </row>
    <row r="1118" spans="1:15" x14ac:dyDescent="0.25">
      <c r="A1118" t="s">
        <v>1179</v>
      </c>
      <c r="B1118">
        <v>51</v>
      </c>
      <c r="C1118" t="s">
        <v>34</v>
      </c>
      <c r="D1118" t="s">
        <v>67</v>
      </c>
      <c r="E1118" t="s">
        <v>71</v>
      </c>
      <c r="F1118" t="s">
        <v>84</v>
      </c>
      <c r="G1118">
        <v>4.0999999999999996</v>
      </c>
      <c r="H1118">
        <v>500</v>
      </c>
      <c r="I1118" t="s">
        <v>36</v>
      </c>
      <c r="J1118" t="s">
        <v>21</v>
      </c>
      <c r="K1118" t="s">
        <v>41</v>
      </c>
      <c r="L1118">
        <v>84.1</v>
      </c>
      <c r="M1118" t="s">
        <v>42</v>
      </c>
      <c r="N1118">
        <v>9.27</v>
      </c>
      <c r="O1118" t="s">
        <v>24</v>
      </c>
    </row>
    <row r="1119" spans="1:15" x14ac:dyDescent="0.25">
      <c r="A1119" t="s">
        <v>1180</v>
      </c>
      <c r="B1119">
        <v>41</v>
      </c>
      <c r="C1119" t="s">
        <v>16</v>
      </c>
      <c r="D1119" t="s">
        <v>38</v>
      </c>
      <c r="E1119" t="s">
        <v>71</v>
      </c>
      <c r="F1119" t="s">
        <v>35</v>
      </c>
      <c r="G1119">
        <v>1.1000000000000001</v>
      </c>
      <c r="H1119">
        <v>13</v>
      </c>
      <c r="I1119" t="s">
        <v>62</v>
      </c>
      <c r="J1119" t="s">
        <v>21</v>
      </c>
      <c r="K1119" t="s">
        <v>41</v>
      </c>
      <c r="L1119">
        <v>12</v>
      </c>
      <c r="M1119" t="s">
        <v>24</v>
      </c>
      <c r="N1119">
        <v>64.489999999999995</v>
      </c>
      <c r="O1119" t="s">
        <v>32</v>
      </c>
    </row>
    <row r="1120" spans="1:15" x14ac:dyDescent="0.25">
      <c r="A1120" t="s">
        <v>1181</v>
      </c>
      <c r="B1120">
        <v>42</v>
      </c>
      <c r="C1120" t="s">
        <v>16</v>
      </c>
      <c r="D1120" t="s">
        <v>70</v>
      </c>
      <c r="E1120" t="s">
        <v>28</v>
      </c>
      <c r="F1120" t="s">
        <v>49</v>
      </c>
      <c r="G1120">
        <v>7.9</v>
      </c>
      <c r="H1120">
        <v>100</v>
      </c>
      <c r="I1120" t="s">
        <v>50</v>
      </c>
      <c r="J1120" t="s">
        <v>30</v>
      </c>
      <c r="K1120" t="s">
        <v>31</v>
      </c>
      <c r="L1120">
        <v>11.6</v>
      </c>
      <c r="M1120" t="s">
        <v>24</v>
      </c>
      <c r="N1120">
        <v>44.73</v>
      </c>
      <c r="O1120" t="s">
        <v>23</v>
      </c>
    </row>
    <row r="1121" spans="1:15" x14ac:dyDescent="0.25">
      <c r="A1121" t="s">
        <v>1182</v>
      </c>
      <c r="B1121">
        <v>23</v>
      </c>
      <c r="C1121" t="s">
        <v>26</v>
      </c>
      <c r="D1121" t="s">
        <v>54</v>
      </c>
      <c r="E1121" t="s">
        <v>48</v>
      </c>
      <c r="F1121" t="s">
        <v>64</v>
      </c>
      <c r="G1121">
        <v>0.6</v>
      </c>
      <c r="H1121">
        <v>409</v>
      </c>
      <c r="I1121" t="s">
        <v>80</v>
      </c>
      <c r="J1121" t="s">
        <v>21</v>
      </c>
      <c r="K1121" t="s">
        <v>41</v>
      </c>
      <c r="L1121">
        <v>26.3</v>
      </c>
      <c r="M1121" t="s">
        <v>23</v>
      </c>
      <c r="N1121">
        <v>53.61</v>
      </c>
      <c r="O1121" t="s">
        <v>32</v>
      </c>
    </row>
    <row r="1122" spans="1:15" x14ac:dyDescent="0.25">
      <c r="A1122" t="s">
        <v>1183</v>
      </c>
      <c r="B1122">
        <v>27</v>
      </c>
      <c r="C1122" t="s">
        <v>16</v>
      </c>
      <c r="D1122" t="s">
        <v>47</v>
      </c>
      <c r="E1122" t="s">
        <v>18</v>
      </c>
      <c r="F1122" t="s">
        <v>55</v>
      </c>
      <c r="G1122">
        <v>9.1999999999999993</v>
      </c>
      <c r="H1122">
        <v>260</v>
      </c>
      <c r="I1122" t="s">
        <v>29</v>
      </c>
      <c r="J1122" t="s">
        <v>21</v>
      </c>
      <c r="K1122" t="s">
        <v>22</v>
      </c>
      <c r="L1122">
        <v>39.700000000000003</v>
      </c>
      <c r="M1122" t="s">
        <v>23</v>
      </c>
      <c r="N1122">
        <v>4.59</v>
      </c>
      <c r="O1122" t="s">
        <v>24</v>
      </c>
    </row>
    <row r="1123" spans="1:15" x14ac:dyDescent="0.25">
      <c r="A1123" t="s">
        <v>1184</v>
      </c>
      <c r="B1123">
        <v>21</v>
      </c>
      <c r="C1123" t="s">
        <v>26</v>
      </c>
      <c r="D1123" t="s">
        <v>90</v>
      </c>
      <c r="E1123" t="s">
        <v>18</v>
      </c>
      <c r="F1123" t="s">
        <v>49</v>
      </c>
      <c r="G1123">
        <v>5.6</v>
      </c>
      <c r="H1123">
        <v>474</v>
      </c>
      <c r="I1123" t="s">
        <v>50</v>
      </c>
      <c r="J1123" t="s">
        <v>21</v>
      </c>
      <c r="K1123" t="s">
        <v>22</v>
      </c>
      <c r="L1123">
        <v>3.7</v>
      </c>
      <c r="M1123" t="s">
        <v>24</v>
      </c>
      <c r="N1123">
        <v>60.85</v>
      </c>
      <c r="O1123" t="s">
        <v>32</v>
      </c>
    </row>
    <row r="1124" spans="1:15" x14ac:dyDescent="0.25">
      <c r="A1124" t="s">
        <v>1185</v>
      </c>
      <c r="B1124">
        <v>33</v>
      </c>
      <c r="C1124" t="s">
        <v>16</v>
      </c>
      <c r="D1124" t="s">
        <v>60</v>
      </c>
      <c r="E1124" t="s">
        <v>48</v>
      </c>
      <c r="F1124" t="s">
        <v>64</v>
      </c>
      <c r="G1124">
        <v>5.6</v>
      </c>
      <c r="H1124">
        <v>307</v>
      </c>
      <c r="I1124" t="s">
        <v>29</v>
      </c>
      <c r="J1124" t="s">
        <v>21</v>
      </c>
      <c r="K1124" t="s">
        <v>31</v>
      </c>
      <c r="L1124">
        <v>59.4</v>
      </c>
      <c r="M1124" t="s">
        <v>32</v>
      </c>
      <c r="N1124">
        <v>10.72</v>
      </c>
      <c r="O1124" t="s">
        <v>24</v>
      </c>
    </row>
    <row r="1125" spans="1:15" x14ac:dyDescent="0.25">
      <c r="A1125" t="s">
        <v>1186</v>
      </c>
      <c r="B1125">
        <v>48</v>
      </c>
      <c r="C1125" t="s">
        <v>34</v>
      </c>
      <c r="D1125" t="s">
        <v>90</v>
      </c>
      <c r="E1125" t="s">
        <v>28</v>
      </c>
      <c r="F1125" t="s">
        <v>72</v>
      </c>
      <c r="G1125">
        <v>1.2</v>
      </c>
      <c r="H1125">
        <v>127</v>
      </c>
      <c r="I1125" t="s">
        <v>58</v>
      </c>
      <c r="J1125" t="s">
        <v>21</v>
      </c>
      <c r="K1125" t="s">
        <v>22</v>
      </c>
      <c r="L1125">
        <v>19</v>
      </c>
      <c r="M1125" t="s">
        <v>24</v>
      </c>
      <c r="N1125">
        <v>31.32</v>
      </c>
      <c r="O1125" t="s">
        <v>23</v>
      </c>
    </row>
    <row r="1126" spans="1:15" x14ac:dyDescent="0.25">
      <c r="A1126" t="s">
        <v>1187</v>
      </c>
      <c r="B1126">
        <v>39</v>
      </c>
      <c r="C1126" t="s">
        <v>16</v>
      </c>
      <c r="D1126" t="s">
        <v>67</v>
      </c>
      <c r="E1126" t="s">
        <v>18</v>
      </c>
      <c r="F1126" t="s">
        <v>77</v>
      </c>
      <c r="G1126">
        <v>2.6</v>
      </c>
      <c r="H1126">
        <v>206</v>
      </c>
      <c r="I1126" t="s">
        <v>62</v>
      </c>
      <c r="J1126" t="s">
        <v>30</v>
      </c>
      <c r="K1126" t="s">
        <v>41</v>
      </c>
      <c r="L1126">
        <v>85.9</v>
      </c>
      <c r="M1126" t="s">
        <v>42</v>
      </c>
      <c r="N1126">
        <v>75.989999999999995</v>
      </c>
      <c r="O1126" t="s">
        <v>42</v>
      </c>
    </row>
    <row r="1127" spans="1:15" x14ac:dyDescent="0.25">
      <c r="A1127" t="s">
        <v>1188</v>
      </c>
      <c r="B1127">
        <v>44</v>
      </c>
      <c r="C1127" t="s">
        <v>34</v>
      </c>
      <c r="D1127" t="s">
        <v>38</v>
      </c>
      <c r="E1127" t="s">
        <v>48</v>
      </c>
      <c r="F1127" t="s">
        <v>84</v>
      </c>
      <c r="G1127">
        <v>5.6</v>
      </c>
      <c r="H1127">
        <v>260</v>
      </c>
      <c r="I1127" t="s">
        <v>62</v>
      </c>
      <c r="J1127" t="s">
        <v>30</v>
      </c>
      <c r="K1127" t="s">
        <v>22</v>
      </c>
      <c r="L1127">
        <v>11.9</v>
      </c>
      <c r="M1127" t="s">
        <v>24</v>
      </c>
      <c r="N1127">
        <v>5.18</v>
      </c>
      <c r="O1127" t="s">
        <v>24</v>
      </c>
    </row>
    <row r="1128" spans="1:15" x14ac:dyDescent="0.25">
      <c r="A1128" t="s">
        <v>1189</v>
      </c>
      <c r="B1128">
        <v>13</v>
      </c>
      <c r="C1128" t="s">
        <v>44</v>
      </c>
      <c r="D1128" t="s">
        <v>60</v>
      </c>
      <c r="E1128" t="s">
        <v>39</v>
      </c>
      <c r="F1128" t="s">
        <v>35</v>
      </c>
      <c r="G1128">
        <v>6.1</v>
      </c>
      <c r="H1128">
        <v>108</v>
      </c>
      <c r="I1128" t="s">
        <v>80</v>
      </c>
      <c r="J1128" t="s">
        <v>21</v>
      </c>
      <c r="K1128" t="s">
        <v>41</v>
      </c>
      <c r="L1128">
        <v>34.9</v>
      </c>
      <c r="M1128" t="s">
        <v>23</v>
      </c>
      <c r="N1128">
        <v>73.72</v>
      </c>
      <c r="O1128" t="s">
        <v>32</v>
      </c>
    </row>
    <row r="1129" spans="1:15" x14ac:dyDescent="0.25">
      <c r="A1129" t="s">
        <v>1190</v>
      </c>
      <c r="B1129">
        <v>47</v>
      </c>
      <c r="C1129" t="s">
        <v>34</v>
      </c>
      <c r="D1129" t="s">
        <v>76</v>
      </c>
      <c r="E1129" t="s">
        <v>18</v>
      </c>
      <c r="F1129" t="s">
        <v>57</v>
      </c>
      <c r="G1129">
        <v>3.2</v>
      </c>
      <c r="H1129">
        <v>99</v>
      </c>
      <c r="I1129" t="s">
        <v>52</v>
      </c>
      <c r="J1129" t="s">
        <v>30</v>
      </c>
      <c r="K1129" t="s">
        <v>41</v>
      </c>
      <c r="L1129">
        <v>28.9</v>
      </c>
      <c r="M1129" t="s">
        <v>23</v>
      </c>
      <c r="N1129">
        <v>52.23</v>
      </c>
      <c r="O1129" t="s">
        <v>32</v>
      </c>
    </row>
    <row r="1130" spans="1:15" x14ac:dyDescent="0.25">
      <c r="A1130" t="s">
        <v>1191</v>
      </c>
      <c r="B1130">
        <v>29</v>
      </c>
      <c r="C1130" t="s">
        <v>16</v>
      </c>
      <c r="D1130" t="s">
        <v>47</v>
      </c>
      <c r="E1130" t="s">
        <v>18</v>
      </c>
      <c r="F1130" t="s">
        <v>77</v>
      </c>
      <c r="G1130">
        <v>9.9</v>
      </c>
      <c r="H1130">
        <v>7</v>
      </c>
      <c r="I1130" t="s">
        <v>20</v>
      </c>
      <c r="J1130" t="s">
        <v>30</v>
      </c>
      <c r="K1130" t="s">
        <v>31</v>
      </c>
      <c r="L1130">
        <v>15</v>
      </c>
      <c r="M1130" t="s">
        <v>24</v>
      </c>
      <c r="N1130">
        <v>19.05</v>
      </c>
      <c r="O1130" t="s">
        <v>24</v>
      </c>
    </row>
    <row r="1131" spans="1:15" x14ac:dyDescent="0.25">
      <c r="A1131" t="s">
        <v>1192</v>
      </c>
      <c r="B1131">
        <v>15</v>
      </c>
      <c r="C1131" t="s">
        <v>44</v>
      </c>
      <c r="D1131" t="s">
        <v>38</v>
      </c>
      <c r="E1131" t="s">
        <v>45</v>
      </c>
      <c r="F1131" t="s">
        <v>84</v>
      </c>
      <c r="G1131">
        <v>1.4</v>
      </c>
      <c r="H1131">
        <v>63</v>
      </c>
      <c r="I1131" t="s">
        <v>40</v>
      </c>
      <c r="J1131" t="s">
        <v>30</v>
      </c>
      <c r="K1131" t="s">
        <v>41</v>
      </c>
      <c r="L1131">
        <v>79.3</v>
      </c>
      <c r="M1131" t="s">
        <v>42</v>
      </c>
      <c r="N1131">
        <v>41.09</v>
      </c>
      <c r="O1131" t="s">
        <v>23</v>
      </c>
    </row>
    <row r="1132" spans="1:15" x14ac:dyDescent="0.25">
      <c r="A1132" t="s">
        <v>1193</v>
      </c>
      <c r="B1132">
        <v>48</v>
      </c>
      <c r="C1132" t="s">
        <v>34</v>
      </c>
      <c r="D1132" t="s">
        <v>27</v>
      </c>
      <c r="E1132" t="s">
        <v>28</v>
      </c>
      <c r="F1132" t="s">
        <v>57</v>
      </c>
      <c r="G1132">
        <v>2.2000000000000002</v>
      </c>
      <c r="H1132">
        <v>348</v>
      </c>
      <c r="I1132" t="s">
        <v>20</v>
      </c>
      <c r="J1132" t="s">
        <v>30</v>
      </c>
      <c r="K1132" t="s">
        <v>31</v>
      </c>
      <c r="L1132">
        <v>4.7</v>
      </c>
      <c r="M1132" t="s">
        <v>24</v>
      </c>
      <c r="N1132">
        <v>33.14</v>
      </c>
      <c r="O1132" t="s">
        <v>23</v>
      </c>
    </row>
    <row r="1133" spans="1:15" x14ac:dyDescent="0.25">
      <c r="A1133" t="s">
        <v>1194</v>
      </c>
      <c r="B1133">
        <v>36</v>
      </c>
      <c r="C1133" t="s">
        <v>16</v>
      </c>
      <c r="D1133" t="s">
        <v>17</v>
      </c>
      <c r="E1133" t="s">
        <v>71</v>
      </c>
      <c r="F1133" t="s">
        <v>84</v>
      </c>
      <c r="G1133">
        <v>3.8</v>
      </c>
      <c r="H1133">
        <v>202</v>
      </c>
      <c r="I1133" t="s">
        <v>40</v>
      </c>
      <c r="J1133" t="s">
        <v>21</v>
      </c>
      <c r="K1133" t="s">
        <v>41</v>
      </c>
      <c r="L1133">
        <v>21.2</v>
      </c>
      <c r="M1133" t="s">
        <v>24</v>
      </c>
      <c r="N1133">
        <v>44.56</v>
      </c>
      <c r="O1133" t="s">
        <v>23</v>
      </c>
    </row>
    <row r="1134" spans="1:15" x14ac:dyDescent="0.25">
      <c r="A1134" t="s">
        <v>1195</v>
      </c>
      <c r="B1134">
        <v>49</v>
      </c>
      <c r="C1134" t="s">
        <v>34</v>
      </c>
      <c r="D1134" t="s">
        <v>54</v>
      </c>
      <c r="E1134" t="s">
        <v>18</v>
      </c>
      <c r="F1134" t="s">
        <v>49</v>
      </c>
      <c r="G1134">
        <v>7.8</v>
      </c>
      <c r="H1134">
        <v>147</v>
      </c>
      <c r="I1134" t="s">
        <v>65</v>
      </c>
      <c r="J1134" t="s">
        <v>30</v>
      </c>
      <c r="K1134" t="s">
        <v>31</v>
      </c>
      <c r="L1134">
        <v>18.399999999999999</v>
      </c>
      <c r="M1134" t="s">
        <v>24</v>
      </c>
      <c r="N1134">
        <v>41.79</v>
      </c>
      <c r="O1134" t="s">
        <v>23</v>
      </c>
    </row>
    <row r="1135" spans="1:15" x14ac:dyDescent="0.25">
      <c r="A1135" t="s">
        <v>1196</v>
      </c>
      <c r="B1135">
        <v>54</v>
      </c>
      <c r="C1135" t="s">
        <v>34</v>
      </c>
      <c r="D1135" t="s">
        <v>76</v>
      </c>
      <c r="E1135" t="s">
        <v>18</v>
      </c>
      <c r="F1135" t="s">
        <v>57</v>
      </c>
      <c r="G1135">
        <v>2.8</v>
      </c>
      <c r="H1135">
        <v>341</v>
      </c>
      <c r="I1135" t="s">
        <v>40</v>
      </c>
      <c r="J1135" t="s">
        <v>21</v>
      </c>
      <c r="K1135" t="s">
        <v>41</v>
      </c>
      <c r="L1135">
        <v>6.6</v>
      </c>
      <c r="M1135" t="s">
        <v>24</v>
      </c>
      <c r="N1135">
        <v>7.42</v>
      </c>
      <c r="O1135" t="s">
        <v>24</v>
      </c>
    </row>
    <row r="1136" spans="1:15" x14ac:dyDescent="0.25">
      <c r="A1136" t="s">
        <v>1197</v>
      </c>
      <c r="B1136">
        <v>48</v>
      </c>
      <c r="C1136" t="s">
        <v>34</v>
      </c>
      <c r="D1136" t="s">
        <v>70</v>
      </c>
      <c r="E1136" t="s">
        <v>71</v>
      </c>
      <c r="F1136" t="s">
        <v>35</v>
      </c>
      <c r="G1136">
        <v>6.7</v>
      </c>
      <c r="H1136">
        <v>27</v>
      </c>
      <c r="I1136" t="s">
        <v>52</v>
      </c>
      <c r="J1136" t="s">
        <v>21</v>
      </c>
      <c r="K1136" t="s">
        <v>41</v>
      </c>
      <c r="L1136">
        <v>77.8</v>
      </c>
      <c r="M1136" t="s">
        <v>42</v>
      </c>
      <c r="N1136">
        <v>47.62</v>
      </c>
      <c r="O1136" t="s">
        <v>23</v>
      </c>
    </row>
    <row r="1137" spans="1:15" x14ac:dyDescent="0.25">
      <c r="A1137" t="s">
        <v>1198</v>
      </c>
      <c r="B1137">
        <v>13</v>
      </c>
      <c r="C1137" t="s">
        <v>44</v>
      </c>
      <c r="D1137" t="s">
        <v>47</v>
      </c>
      <c r="E1137" t="s">
        <v>71</v>
      </c>
      <c r="F1137" t="s">
        <v>72</v>
      </c>
      <c r="G1137">
        <v>9.8000000000000007</v>
      </c>
      <c r="H1137">
        <v>412</v>
      </c>
      <c r="I1137" t="s">
        <v>58</v>
      </c>
      <c r="J1137" t="s">
        <v>21</v>
      </c>
      <c r="K1137" t="s">
        <v>22</v>
      </c>
      <c r="L1137">
        <v>40.200000000000003</v>
      </c>
      <c r="M1137" t="s">
        <v>23</v>
      </c>
      <c r="N1137">
        <v>9.2799999999999994</v>
      </c>
      <c r="O1137" t="s">
        <v>24</v>
      </c>
    </row>
    <row r="1138" spans="1:15" x14ac:dyDescent="0.25">
      <c r="A1138" t="s">
        <v>1199</v>
      </c>
      <c r="B1138">
        <v>31</v>
      </c>
      <c r="C1138" t="s">
        <v>16</v>
      </c>
      <c r="D1138" t="s">
        <v>47</v>
      </c>
      <c r="E1138" t="s">
        <v>39</v>
      </c>
      <c r="F1138" t="s">
        <v>77</v>
      </c>
      <c r="G1138">
        <v>0.4</v>
      </c>
      <c r="H1138">
        <v>175</v>
      </c>
      <c r="I1138" t="s">
        <v>58</v>
      </c>
      <c r="J1138" t="s">
        <v>30</v>
      </c>
      <c r="K1138" t="s">
        <v>41</v>
      </c>
      <c r="L1138">
        <v>81</v>
      </c>
      <c r="M1138" t="s">
        <v>42</v>
      </c>
      <c r="N1138">
        <v>37.43</v>
      </c>
      <c r="O1138" t="s">
        <v>23</v>
      </c>
    </row>
    <row r="1139" spans="1:15" x14ac:dyDescent="0.25">
      <c r="A1139" t="s">
        <v>1200</v>
      </c>
      <c r="B1139">
        <v>60</v>
      </c>
      <c r="C1139" t="s">
        <v>34</v>
      </c>
      <c r="D1139" t="s">
        <v>70</v>
      </c>
      <c r="E1139" t="s">
        <v>18</v>
      </c>
      <c r="F1139" t="s">
        <v>64</v>
      </c>
      <c r="G1139">
        <v>4.7</v>
      </c>
      <c r="H1139">
        <v>262</v>
      </c>
      <c r="I1139" t="s">
        <v>50</v>
      </c>
      <c r="J1139" t="s">
        <v>21</v>
      </c>
      <c r="K1139" t="s">
        <v>31</v>
      </c>
      <c r="L1139">
        <v>59.2</v>
      </c>
      <c r="M1139" t="s">
        <v>32</v>
      </c>
      <c r="N1139">
        <v>25.04</v>
      </c>
      <c r="O1139" t="s">
        <v>23</v>
      </c>
    </row>
    <row r="1140" spans="1:15" x14ac:dyDescent="0.25">
      <c r="A1140" t="s">
        <v>1201</v>
      </c>
      <c r="B1140">
        <v>35</v>
      </c>
      <c r="C1140" t="s">
        <v>16</v>
      </c>
      <c r="D1140" t="s">
        <v>76</v>
      </c>
      <c r="E1140" t="s">
        <v>45</v>
      </c>
      <c r="F1140" t="s">
        <v>55</v>
      </c>
      <c r="G1140">
        <v>0.3</v>
      </c>
      <c r="H1140">
        <v>347</v>
      </c>
      <c r="I1140" t="s">
        <v>65</v>
      </c>
      <c r="J1140" t="s">
        <v>30</v>
      </c>
      <c r="K1140" t="s">
        <v>31</v>
      </c>
      <c r="L1140">
        <v>45.3</v>
      </c>
      <c r="M1140" t="s">
        <v>23</v>
      </c>
      <c r="N1140">
        <v>31.34</v>
      </c>
      <c r="O1140" t="s">
        <v>23</v>
      </c>
    </row>
    <row r="1141" spans="1:15" x14ac:dyDescent="0.25">
      <c r="A1141" t="s">
        <v>1202</v>
      </c>
      <c r="B1141">
        <v>31</v>
      </c>
      <c r="C1141" t="s">
        <v>16</v>
      </c>
      <c r="D1141" t="s">
        <v>17</v>
      </c>
      <c r="E1141" t="s">
        <v>71</v>
      </c>
      <c r="F1141" t="s">
        <v>35</v>
      </c>
      <c r="G1141">
        <v>8.1</v>
      </c>
      <c r="H1141">
        <v>407</v>
      </c>
      <c r="I1141" t="s">
        <v>80</v>
      </c>
      <c r="J1141" t="s">
        <v>30</v>
      </c>
      <c r="K1141" t="s">
        <v>41</v>
      </c>
      <c r="L1141">
        <v>87</v>
      </c>
      <c r="M1141" t="s">
        <v>42</v>
      </c>
      <c r="N1141">
        <v>21.83</v>
      </c>
      <c r="O1141" t="s">
        <v>24</v>
      </c>
    </row>
    <row r="1142" spans="1:15" x14ac:dyDescent="0.25">
      <c r="A1142" t="s">
        <v>1203</v>
      </c>
      <c r="B1142">
        <v>58</v>
      </c>
      <c r="C1142" t="s">
        <v>34</v>
      </c>
      <c r="D1142" t="s">
        <v>47</v>
      </c>
      <c r="E1142" t="s">
        <v>18</v>
      </c>
      <c r="F1142" t="s">
        <v>64</v>
      </c>
      <c r="G1142">
        <v>9.3000000000000007</v>
      </c>
      <c r="H1142">
        <v>465</v>
      </c>
      <c r="I1142" t="s">
        <v>65</v>
      </c>
      <c r="J1142" t="s">
        <v>21</v>
      </c>
      <c r="K1142" t="s">
        <v>31</v>
      </c>
      <c r="L1142">
        <v>80.8</v>
      </c>
      <c r="M1142" t="s">
        <v>42</v>
      </c>
      <c r="N1142">
        <v>73.95</v>
      </c>
      <c r="O1142" t="s">
        <v>32</v>
      </c>
    </row>
    <row r="1143" spans="1:15" x14ac:dyDescent="0.25">
      <c r="A1143" t="s">
        <v>1204</v>
      </c>
      <c r="B1143">
        <v>36</v>
      </c>
      <c r="C1143" t="s">
        <v>16</v>
      </c>
      <c r="D1143" t="s">
        <v>60</v>
      </c>
      <c r="E1143" t="s">
        <v>45</v>
      </c>
      <c r="F1143" t="s">
        <v>35</v>
      </c>
      <c r="G1143">
        <v>6.5</v>
      </c>
      <c r="H1143">
        <v>139</v>
      </c>
      <c r="I1143" t="s">
        <v>62</v>
      </c>
      <c r="J1143" t="s">
        <v>30</v>
      </c>
      <c r="K1143" t="s">
        <v>31</v>
      </c>
      <c r="L1143">
        <v>83.9</v>
      </c>
      <c r="M1143" t="s">
        <v>42</v>
      </c>
      <c r="N1143">
        <v>64.67</v>
      </c>
      <c r="O1143" t="s">
        <v>32</v>
      </c>
    </row>
    <row r="1144" spans="1:15" x14ac:dyDescent="0.25">
      <c r="A1144" t="s">
        <v>1205</v>
      </c>
      <c r="B1144">
        <v>51</v>
      </c>
      <c r="C1144" t="s">
        <v>34</v>
      </c>
      <c r="D1144" t="s">
        <v>47</v>
      </c>
      <c r="E1144" t="s">
        <v>28</v>
      </c>
      <c r="F1144" t="s">
        <v>3</v>
      </c>
      <c r="G1144">
        <v>0.2</v>
      </c>
      <c r="H1144">
        <v>486</v>
      </c>
      <c r="I1144" t="s">
        <v>29</v>
      </c>
      <c r="J1144" t="s">
        <v>21</v>
      </c>
      <c r="K1144" t="s">
        <v>22</v>
      </c>
      <c r="L1144">
        <v>76.8</v>
      </c>
      <c r="M1144" t="s">
        <v>42</v>
      </c>
      <c r="N1144">
        <v>38.08</v>
      </c>
      <c r="O1144" t="s">
        <v>23</v>
      </c>
    </row>
    <row r="1145" spans="1:15" x14ac:dyDescent="0.25">
      <c r="A1145" t="s">
        <v>1206</v>
      </c>
      <c r="B1145">
        <v>60</v>
      </c>
      <c r="C1145" t="s">
        <v>34</v>
      </c>
      <c r="D1145" t="s">
        <v>67</v>
      </c>
      <c r="E1145" t="s">
        <v>71</v>
      </c>
      <c r="F1145" t="s">
        <v>19</v>
      </c>
      <c r="G1145">
        <v>8.6999999999999993</v>
      </c>
      <c r="H1145">
        <v>434</v>
      </c>
      <c r="I1145" t="s">
        <v>50</v>
      </c>
      <c r="J1145" t="s">
        <v>30</v>
      </c>
      <c r="K1145" t="s">
        <v>22</v>
      </c>
      <c r="L1145">
        <v>74.7</v>
      </c>
      <c r="M1145" t="s">
        <v>32</v>
      </c>
      <c r="N1145">
        <v>14.48</v>
      </c>
      <c r="O1145" t="s">
        <v>24</v>
      </c>
    </row>
    <row r="1146" spans="1:15" x14ac:dyDescent="0.25">
      <c r="A1146" t="s">
        <v>1207</v>
      </c>
      <c r="B1146">
        <v>38</v>
      </c>
      <c r="C1146" t="s">
        <v>16</v>
      </c>
      <c r="D1146" t="s">
        <v>54</v>
      </c>
      <c r="E1146" t="s">
        <v>39</v>
      </c>
      <c r="F1146" t="s">
        <v>57</v>
      </c>
      <c r="G1146">
        <v>2</v>
      </c>
      <c r="H1146">
        <v>274</v>
      </c>
      <c r="I1146" t="s">
        <v>29</v>
      </c>
      <c r="J1146" t="s">
        <v>30</v>
      </c>
      <c r="K1146" t="s">
        <v>22</v>
      </c>
      <c r="L1146">
        <v>25.7</v>
      </c>
      <c r="M1146" t="s">
        <v>23</v>
      </c>
      <c r="N1146">
        <v>38.33</v>
      </c>
      <c r="O1146" t="s">
        <v>23</v>
      </c>
    </row>
    <row r="1147" spans="1:15" x14ac:dyDescent="0.25">
      <c r="A1147" t="s">
        <v>1208</v>
      </c>
      <c r="B1147">
        <v>31</v>
      </c>
      <c r="C1147" t="s">
        <v>16</v>
      </c>
      <c r="D1147" t="s">
        <v>70</v>
      </c>
      <c r="E1147" t="s">
        <v>45</v>
      </c>
      <c r="F1147" t="s">
        <v>72</v>
      </c>
      <c r="G1147">
        <v>7.2</v>
      </c>
      <c r="H1147">
        <v>169</v>
      </c>
      <c r="I1147" t="s">
        <v>52</v>
      </c>
      <c r="J1147" t="s">
        <v>21</v>
      </c>
      <c r="K1147" t="s">
        <v>31</v>
      </c>
      <c r="L1147">
        <v>12.2</v>
      </c>
      <c r="M1147" t="s">
        <v>24</v>
      </c>
      <c r="N1147">
        <v>73.510000000000005</v>
      </c>
      <c r="O1147" t="s">
        <v>32</v>
      </c>
    </row>
    <row r="1148" spans="1:15" x14ac:dyDescent="0.25">
      <c r="A1148" t="s">
        <v>1209</v>
      </c>
      <c r="B1148">
        <v>37</v>
      </c>
      <c r="C1148" t="s">
        <v>16</v>
      </c>
      <c r="D1148" t="s">
        <v>60</v>
      </c>
      <c r="E1148" t="s">
        <v>28</v>
      </c>
      <c r="F1148" t="s">
        <v>49</v>
      </c>
      <c r="G1148">
        <v>5.5</v>
      </c>
      <c r="H1148">
        <v>75</v>
      </c>
      <c r="I1148" t="s">
        <v>50</v>
      </c>
      <c r="J1148" t="s">
        <v>21</v>
      </c>
      <c r="K1148" t="s">
        <v>41</v>
      </c>
      <c r="L1148">
        <v>6</v>
      </c>
      <c r="M1148" t="s">
        <v>24</v>
      </c>
      <c r="N1148">
        <v>46.16</v>
      </c>
      <c r="O1148" t="s">
        <v>23</v>
      </c>
    </row>
    <row r="1149" spans="1:15" x14ac:dyDescent="0.25">
      <c r="A1149" t="s">
        <v>1210</v>
      </c>
      <c r="B1149">
        <v>60</v>
      </c>
      <c r="C1149" t="s">
        <v>34</v>
      </c>
      <c r="D1149" t="s">
        <v>60</v>
      </c>
      <c r="E1149" t="s">
        <v>48</v>
      </c>
      <c r="F1149" t="s">
        <v>77</v>
      </c>
      <c r="G1149">
        <v>3.6</v>
      </c>
      <c r="H1149">
        <v>130</v>
      </c>
      <c r="I1149" t="s">
        <v>20</v>
      </c>
      <c r="J1149" t="s">
        <v>30</v>
      </c>
      <c r="K1149" t="s">
        <v>22</v>
      </c>
      <c r="L1149">
        <v>27.9</v>
      </c>
      <c r="M1149" t="s">
        <v>23</v>
      </c>
      <c r="N1149">
        <v>76.290000000000006</v>
      </c>
      <c r="O1149" t="s">
        <v>42</v>
      </c>
    </row>
    <row r="1150" spans="1:15" x14ac:dyDescent="0.25">
      <c r="A1150" t="s">
        <v>1211</v>
      </c>
      <c r="B1150">
        <v>46</v>
      </c>
      <c r="C1150" t="s">
        <v>34</v>
      </c>
      <c r="D1150" t="s">
        <v>27</v>
      </c>
      <c r="E1150" t="s">
        <v>39</v>
      </c>
      <c r="F1150" t="s">
        <v>55</v>
      </c>
      <c r="G1150">
        <v>1.8</v>
      </c>
      <c r="H1150">
        <v>251</v>
      </c>
      <c r="I1150" t="s">
        <v>20</v>
      </c>
      <c r="J1150" t="s">
        <v>30</v>
      </c>
      <c r="K1150" t="s">
        <v>31</v>
      </c>
      <c r="L1150">
        <v>33.299999999999997</v>
      </c>
      <c r="M1150" t="s">
        <v>23</v>
      </c>
      <c r="N1150">
        <v>14.61</v>
      </c>
      <c r="O1150" t="s">
        <v>24</v>
      </c>
    </row>
    <row r="1151" spans="1:15" x14ac:dyDescent="0.25">
      <c r="A1151" t="s">
        <v>1212</v>
      </c>
      <c r="B1151">
        <v>18</v>
      </c>
      <c r="C1151" t="s">
        <v>26</v>
      </c>
      <c r="D1151" t="s">
        <v>76</v>
      </c>
      <c r="E1151" t="s">
        <v>28</v>
      </c>
      <c r="F1151" t="s">
        <v>49</v>
      </c>
      <c r="G1151">
        <v>8.1999999999999993</v>
      </c>
      <c r="H1151">
        <v>404</v>
      </c>
      <c r="I1151" t="s">
        <v>29</v>
      </c>
      <c r="J1151" t="s">
        <v>30</v>
      </c>
      <c r="K1151" t="s">
        <v>22</v>
      </c>
      <c r="L1151">
        <v>88.5</v>
      </c>
      <c r="M1151" t="s">
        <v>42</v>
      </c>
      <c r="N1151">
        <v>55.36</v>
      </c>
      <c r="O1151" t="s">
        <v>32</v>
      </c>
    </row>
    <row r="1152" spans="1:15" x14ac:dyDescent="0.25">
      <c r="A1152" t="s">
        <v>1213</v>
      </c>
      <c r="B1152">
        <v>43</v>
      </c>
      <c r="C1152" t="s">
        <v>16</v>
      </c>
      <c r="D1152" t="s">
        <v>67</v>
      </c>
      <c r="E1152" t="s">
        <v>39</v>
      </c>
      <c r="F1152" t="s">
        <v>84</v>
      </c>
      <c r="G1152">
        <v>2</v>
      </c>
      <c r="H1152">
        <v>87</v>
      </c>
      <c r="I1152" t="s">
        <v>36</v>
      </c>
      <c r="J1152" t="s">
        <v>30</v>
      </c>
      <c r="K1152" t="s">
        <v>41</v>
      </c>
      <c r="L1152">
        <v>32.200000000000003</v>
      </c>
      <c r="M1152" t="s">
        <v>23</v>
      </c>
      <c r="N1152">
        <v>26.71</v>
      </c>
      <c r="O1152" t="s">
        <v>23</v>
      </c>
    </row>
    <row r="1153" spans="1:15" x14ac:dyDescent="0.25">
      <c r="A1153" t="s">
        <v>1214</v>
      </c>
      <c r="B1153">
        <v>40</v>
      </c>
      <c r="C1153" t="s">
        <v>16</v>
      </c>
      <c r="D1153" t="s">
        <v>67</v>
      </c>
      <c r="E1153" t="s">
        <v>18</v>
      </c>
      <c r="F1153" t="s">
        <v>35</v>
      </c>
      <c r="G1153">
        <v>9.6</v>
      </c>
      <c r="H1153">
        <v>317</v>
      </c>
      <c r="I1153" t="s">
        <v>80</v>
      </c>
      <c r="J1153" t="s">
        <v>30</v>
      </c>
      <c r="K1153" t="s">
        <v>22</v>
      </c>
      <c r="L1153">
        <v>19.899999999999999</v>
      </c>
      <c r="M1153" t="s">
        <v>24</v>
      </c>
      <c r="N1153">
        <v>50.85</v>
      </c>
      <c r="O1153" t="s">
        <v>32</v>
      </c>
    </row>
    <row r="1154" spans="1:15" x14ac:dyDescent="0.25">
      <c r="A1154" t="s">
        <v>1215</v>
      </c>
      <c r="B1154">
        <v>38</v>
      </c>
      <c r="C1154" t="s">
        <v>16</v>
      </c>
      <c r="D1154" t="s">
        <v>38</v>
      </c>
      <c r="E1154" t="s">
        <v>28</v>
      </c>
      <c r="F1154" t="s">
        <v>19</v>
      </c>
      <c r="G1154">
        <v>6.9</v>
      </c>
      <c r="H1154">
        <v>184</v>
      </c>
      <c r="I1154" t="s">
        <v>36</v>
      </c>
      <c r="J1154" t="s">
        <v>30</v>
      </c>
      <c r="K1154" t="s">
        <v>22</v>
      </c>
      <c r="L1154">
        <v>68.400000000000006</v>
      </c>
      <c r="M1154" t="s">
        <v>32</v>
      </c>
      <c r="N1154">
        <v>25.99</v>
      </c>
      <c r="O1154" t="s">
        <v>23</v>
      </c>
    </row>
    <row r="1155" spans="1:15" x14ac:dyDescent="0.25">
      <c r="A1155" t="s">
        <v>1216</v>
      </c>
      <c r="B1155">
        <v>52</v>
      </c>
      <c r="C1155" t="s">
        <v>34</v>
      </c>
      <c r="D1155" t="s">
        <v>54</v>
      </c>
      <c r="E1155" t="s">
        <v>28</v>
      </c>
      <c r="F1155" t="s">
        <v>55</v>
      </c>
      <c r="G1155">
        <v>4.7</v>
      </c>
      <c r="H1155">
        <v>462</v>
      </c>
      <c r="I1155" t="s">
        <v>20</v>
      </c>
      <c r="J1155" t="s">
        <v>21</v>
      </c>
      <c r="K1155" t="s">
        <v>22</v>
      </c>
      <c r="L1155">
        <v>20</v>
      </c>
      <c r="M1155" t="s">
        <v>24</v>
      </c>
      <c r="N1155">
        <v>1.73</v>
      </c>
      <c r="O1155" t="s">
        <v>24</v>
      </c>
    </row>
    <row r="1156" spans="1:15" x14ac:dyDescent="0.25">
      <c r="A1156" t="s">
        <v>1217</v>
      </c>
      <c r="B1156">
        <v>40</v>
      </c>
      <c r="C1156" t="s">
        <v>16</v>
      </c>
      <c r="D1156" t="s">
        <v>70</v>
      </c>
      <c r="E1156" t="s">
        <v>48</v>
      </c>
      <c r="F1156" t="s">
        <v>57</v>
      </c>
      <c r="G1156">
        <v>8.6</v>
      </c>
      <c r="H1156">
        <v>241</v>
      </c>
      <c r="I1156" t="s">
        <v>36</v>
      </c>
      <c r="J1156" t="s">
        <v>21</v>
      </c>
      <c r="K1156" t="s">
        <v>22</v>
      </c>
      <c r="L1156">
        <v>79.8</v>
      </c>
      <c r="M1156" t="s">
        <v>42</v>
      </c>
      <c r="N1156">
        <v>6.21</v>
      </c>
      <c r="O1156" t="s">
        <v>24</v>
      </c>
    </row>
    <row r="1157" spans="1:15" x14ac:dyDescent="0.25">
      <c r="A1157" t="s">
        <v>1218</v>
      </c>
      <c r="B1157">
        <v>46</v>
      </c>
      <c r="C1157" t="s">
        <v>34</v>
      </c>
      <c r="D1157" t="s">
        <v>70</v>
      </c>
      <c r="E1157" t="s">
        <v>28</v>
      </c>
      <c r="F1157" t="s">
        <v>55</v>
      </c>
      <c r="G1157">
        <v>7.1</v>
      </c>
      <c r="H1157">
        <v>60</v>
      </c>
      <c r="I1157" t="s">
        <v>52</v>
      </c>
      <c r="J1157" t="s">
        <v>30</v>
      </c>
      <c r="K1157" t="s">
        <v>41</v>
      </c>
      <c r="L1157">
        <v>47.1</v>
      </c>
      <c r="M1157" t="s">
        <v>23</v>
      </c>
      <c r="N1157">
        <v>63.09</v>
      </c>
      <c r="O1157" t="s">
        <v>32</v>
      </c>
    </row>
    <row r="1158" spans="1:15" x14ac:dyDescent="0.25">
      <c r="A1158" t="s">
        <v>1219</v>
      </c>
      <c r="B1158">
        <v>36</v>
      </c>
      <c r="C1158" t="s">
        <v>16</v>
      </c>
      <c r="D1158" t="s">
        <v>47</v>
      </c>
      <c r="E1158" t="s">
        <v>18</v>
      </c>
      <c r="F1158" t="s">
        <v>57</v>
      </c>
      <c r="G1158">
        <v>4.3</v>
      </c>
      <c r="H1158">
        <v>353</v>
      </c>
      <c r="I1158" t="s">
        <v>36</v>
      </c>
      <c r="J1158" t="s">
        <v>21</v>
      </c>
      <c r="K1158" t="s">
        <v>41</v>
      </c>
      <c r="L1158">
        <v>69.099999999999994</v>
      </c>
      <c r="M1158" t="s">
        <v>32</v>
      </c>
      <c r="N1158">
        <v>56.12</v>
      </c>
      <c r="O1158" t="s">
        <v>32</v>
      </c>
    </row>
    <row r="1159" spans="1:15" x14ac:dyDescent="0.25">
      <c r="A1159" t="s">
        <v>1220</v>
      </c>
      <c r="B1159">
        <v>34</v>
      </c>
      <c r="C1159" t="s">
        <v>16</v>
      </c>
      <c r="D1159" t="s">
        <v>60</v>
      </c>
      <c r="E1159" t="s">
        <v>45</v>
      </c>
      <c r="F1159" t="s">
        <v>77</v>
      </c>
      <c r="G1159">
        <v>0.5</v>
      </c>
      <c r="H1159">
        <v>334</v>
      </c>
      <c r="I1159" t="s">
        <v>40</v>
      </c>
      <c r="J1159" t="s">
        <v>21</v>
      </c>
      <c r="K1159" t="s">
        <v>41</v>
      </c>
      <c r="L1159">
        <v>41.6</v>
      </c>
      <c r="M1159" t="s">
        <v>23</v>
      </c>
      <c r="N1159">
        <v>59.12</v>
      </c>
      <c r="O1159" t="s">
        <v>32</v>
      </c>
    </row>
    <row r="1160" spans="1:15" x14ac:dyDescent="0.25">
      <c r="A1160" t="s">
        <v>1221</v>
      </c>
      <c r="B1160">
        <v>57</v>
      </c>
      <c r="C1160" t="s">
        <v>34</v>
      </c>
      <c r="D1160" t="s">
        <v>27</v>
      </c>
      <c r="E1160" t="s">
        <v>28</v>
      </c>
      <c r="F1160" t="s">
        <v>19</v>
      </c>
      <c r="G1160">
        <v>5.3</v>
      </c>
      <c r="H1160">
        <v>452</v>
      </c>
      <c r="I1160" t="s">
        <v>65</v>
      </c>
      <c r="J1160" t="s">
        <v>21</v>
      </c>
      <c r="K1160" t="s">
        <v>41</v>
      </c>
      <c r="L1160">
        <v>38.4</v>
      </c>
      <c r="M1160" t="s">
        <v>23</v>
      </c>
      <c r="N1160">
        <v>31.39</v>
      </c>
      <c r="O1160" t="s">
        <v>23</v>
      </c>
    </row>
    <row r="1161" spans="1:15" x14ac:dyDescent="0.25">
      <c r="A1161" t="s">
        <v>1222</v>
      </c>
      <c r="B1161">
        <v>37</v>
      </c>
      <c r="C1161" t="s">
        <v>16</v>
      </c>
      <c r="D1161" t="s">
        <v>90</v>
      </c>
      <c r="E1161" t="s">
        <v>45</v>
      </c>
      <c r="F1161" t="s">
        <v>55</v>
      </c>
      <c r="G1161">
        <v>5.7</v>
      </c>
      <c r="H1161">
        <v>419</v>
      </c>
      <c r="I1161" t="s">
        <v>62</v>
      </c>
      <c r="J1161" t="s">
        <v>30</v>
      </c>
      <c r="K1161" t="s">
        <v>31</v>
      </c>
      <c r="L1161">
        <v>17.600000000000001</v>
      </c>
      <c r="M1161" t="s">
        <v>24</v>
      </c>
      <c r="N1161">
        <v>27.17</v>
      </c>
      <c r="O1161" t="s">
        <v>23</v>
      </c>
    </row>
    <row r="1162" spans="1:15" x14ac:dyDescent="0.25">
      <c r="A1162" t="s">
        <v>1223</v>
      </c>
      <c r="B1162">
        <v>15</v>
      </c>
      <c r="C1162" t="s">
        <v>44</v>
      </c>
      <c r="D1162" t="s">
        <v>67</v>
      </c>
      <c r="E1162" t="s">
        <v>18</v>
      </c>
      <c r="F1162" t="s">
        <v>84</v>
      </c>
      <c r="G1162">
        <v>6.1</v>
      </c>
      <c r="H1162">
        <v>379</v>
      </c>
      <c r="I1162" t="s">
        <v>58</v>
      </c>
      <c r="J1162" t="s">
        <v>30</v>
      </c>
      <c r="K1162" t="s">
        <v>41</v>
      </c>
      <c r="L1162">
        <v>45.9</v>
      </c>
      <c r="M1162" t="s">
        <v>23</v>
      </c>
      <c r="N1162">
        <v>57.93</v>
      </c>
      <c r="O1162" t="s">
        <v>32</v>
      </c>
    </row>
    <row r="1163" spans="1:15" x14ac:dyDescent="0.25">
      <c r="A1163" t="s">
        <v>1224</v>
      </c>
      <c r="B1163">
        <v>57</v>
      </c>
      <c r="C1163" t="s">
        <v>34</v>
      </c>
      <c r="D1163" t="s">
        <v>47</v>
      </c>
      <c r="E1163" t="s">
        <v>39</v>
      </c>
      <c r="F1163" t="s">
        <v>3</v>
      </c>
      <c r="G1163">
        <v>5.8</v>
      </c>
      <c r="H1163">
        <v>471</v>
      </c>
      <c r="I1163" t="s">
        <v>80</v>
      </c>
      <c r="J1163" t="s">
        <v>21</v>
      </c>
      <c r="K1163" t="s">
        <v>31</v>
      </c>
      <c r="L1163">
        <v>10.6</v>
      </c>
      <c r="M1163" t="s">
        <v>24</v>
      </c>
      <c r="N1163">
        <v>12.77</v>
      </c>
      <c r="O1163" t="s">
        <v>24</v>
      </c>
    </row>
    <row r="1164" spans="1:15" x14ac:dyDescent="0.25">
      <c r="A1164" t="s">
        <v>1225</v>
      </c>
      <c r="B1164">
        <v>45</v>
      </c>
      <c r="C1164" t="s">
        <v>34</v>
      </c>
      <c r="D1164" t="s">
        <v>47</v>
      </c>
      <c r="E1164" t="s">
        <v>39</v>
      </c>
      <c r="F1164" t="s">
        <v>57</v>
      </c>
      <c r="G1164">
        <v>6.4</v>
      </c>
      <c r="H1164">
        <v>425</v>
      </c>
      <c r="I1164" t="s">
        <v>36</v>
      </c>
      <c r="J1164" t="s">
        <v>30</v>
      </c>
      <c r="K1164" t="s">
        <v>31</v>
      </c>
      <c r="L1164">
        <v>83.7</v>
      </c>
      <c r="M1164" t="s">
        <v>42</v>
      </c>
      <c r="N1164">
        <v>11.68</v>
      </c>
      <c r="O1164" t="s">
        <v>24</v>
      </c>
    </row>
    <row r="1165" spans="1:15" x14ac:dyDescent="0.25">
      <c r="A1165" t="s">
        <v>1226</v>
      </c>
      <c r="B1165">
        <v>39</v>
      </c>
      <c r="C1165" t="s">
        <v>16</v>
      </c>
      <c r="D1165" t="s">
        <v>47</v>
      </c>
      <c r="E1165" t="s">
        <v>28</v>
      </c>
      <c r="F1165" t="s">
        <v>55</v>
      </c>
      <c r="G1165">
        <v>1.8</v>
      </c>
      <c r="H1165">
        <v>489</v>
      </c>
      <c r="I1165" t="s">
        <v>36</v>
      </c>
      <c r="J1165" t="s">
        <v>21</v>
      </c>
      <c r="K1165" t="s">
        <v>41</v>
      </c>
      <c r="L1165">
        <v>16.399999999999999</v>
      </c>
      <c r="M1165" t="s">
        <v>24</v>
      </c>
      <c r="N1165">
        <v>33.86</v>
      </c>
      <c r="O1165" t="s">
        <v>23</v>
      </c>
    </row>
    <row r="1166" spans="1:15" x14ac:dyDescent="0.25">
      <c r="A1166" t="s">
        <v>1227</v>
      </c>
      <c r="B1166">
        <v>17</v>
      </c>
      <c r="C1166" t="s">
        <v>44</v>
      </c>
      <c r="D1166" t="s">
        <v>67</v>
      </c>
      <c r="E1166" t="s">
        <v>39</v>
      </c>
      <c r="F1166" t="s">
        <v>84</v>
      </c>
      <c r="G1166">
        <v>4.4000000000000004</v>
      </c>
      <c r="H1166">
        <v>219</v>
      </c>
      <c r="I1166" t="s">
        <v>50</v>
      </c>
      <c r="J1166" t="s">
        <v>30</v>
      </c>
      <c r="K1166" t="s">
        <v>22</v>
      </c>
      <c r="L1166">
        <v>48.3</v>
      </c>
      <c r="M1166" t="s">
        <v>23</v>
      </c>
      <c r="N1166">
        <v>63.94</v>
      </c>
      <c r="O1166" t="s">
        <v>32</v>
      </c>
    </row>
    <row r="1167" spans="1:15" x14ac:dyDescent="0.25">
      <c r="A1167" t="s">
        <v>1228</v>
      </c>
      <c r="B1167">
        <v>43</v>
      </c>
      <c r="C1167" t="s">
        <v>16</v>
      </c>
      <c r="D1167" t="s">
        <v>47</v>
      </c>
      <c r="E1167" t="s">
        <v>48</v>
      </c>
      <c r="F1167" t="s">
        <v>77</v>
      </c>
      <c r="G1167">
        <v>8.1</v>
      </c>
      <c r="H1167">
        <v>492</v>
      </c>
      <c r="I1167" t="s">
        <v>20</v>
      </c>
      <c r="J1167" t="s">
        <v>30</v>
      </c>
      <c r="K1167" t="s">
        <v>41</v>
      </c>
      <c r="L1167">
        <v>3.4</v>
      </c>
      <c r="M1167" t="s">
        <v>24</v>
      </c>
      <c r="N1167">
        <v>42.45</v>
      </c>
      <c r="O1167" t="s">
        <v>23</v>
      </c>
    </row>
    <row r="1168" spans="1:15" x14ac:dyDescent="0.25">
      <c r="A1168" t="s">
        <v>1229</v>
      </c>
      <c r="B1168">
        <v>53</v>
      </c>
      <c r="C1168" t="s">
        <v>34</v>
      </c>
      <c r="D1168" t="s">
        <v>54</v>
      </c>
      <c r="E1168" t="s">
        <v>28</v>
      </c>
      <c r="F1168" t="s">
        <v>57</v>
      </c>
      <c r="G1168">
        <v>9.3000000000000007</v>
      </c>
      <c r="H1168">
        <v>482</v>
      </c>
      <c r="I1168" t="s">
        <v>20</v>
      </c>
      <c r="J1168" t="s">
        <v>21</v>
      </c>
      <c r="K1168" t="s">
        <v>22</v>
      </c>
      <c r="L1168">
        <v>74.7</v>
      </c>
      <c r="M1168" t="s">
        <v>32</v>
      </c>
      <c r="N1168">
        <v>59.26</v>
      </c>
      <c r="O1168" t="s">
        <v>32</v>
      </c>
    </row>
    <row r="1169" spans="1:15" x14ac:dyDescent="0.25">
      <c r="A1169" t="s">
        <v>1230</v>
      </c>
      <c r="B1169">
        <v>55</v>
      </c>
      <c r="C1169" t="s">
        <v>34</v>
      </c>
      <c r="D1169" t="s">
        <v>17</v>
      </c>
      <c r="E1169" t="s">
        <v>45</v>
      </c>
      <c r="F1169" t="s">
        <v>3</v>
      </c>
      <c r="G1169">
        <v>0.5</v>
      </c>
      <c r="H1169">
        <v>34</v>
      </c>
      <c r="I1169" t="s">
        <v>80</v>
      </c>
      <c r="J1169" t="s">
        <v>21</v>
      </c>
      <c r="K1169" t="s">
        <v>22</v>
      </c>
      <c r="L1169">
        <v>67.5</v>
      </c>
      <c r="M1169" t="s">
        <v>32</v>
      </c>
      <c r="N1169">
        <v>5.68</v>
      </c>
      <c r="O1169" t="s">
        <v>24</v>
      </c>
    </row>
    <row r="1170" spans="1:15" x14ac:dyDescent="0.25">
      <c r="A1170" t="s">
        <v>1231</v>
      </c>
      <c r="B1170">
        <v>50</v>
      </c>
      <c r="C1170" t="s">
        <v>34</v>
      </c>
      <c r="D1170" t="s">
        <v>27</v>
      </c>
      <c r="E1170" t="s">
        <v>28</v>
      </c>
      <c r="F1170" t="s">
        <v>55</v>
      </c>
      <c r="G1170">
        <v>6.7</v>
      </c>
      <c r="H1170">
        <v>460</v>
      </c>
      <c r="I1170" t="s">
        <v>62</v>
      </c>
      <c r="J1170" t="s">
        <v>30</v>
      </c>
      <c r="K1170" t="s">
        <v>22</v>
      </c>
      <c r="L1170">
        <v>53.9</v>
      </c>
      <c r="M1170" t="s">
        <v>32</v>
      </c>
      <c r="N1170">
        <v>74.88</v>
      </c>
      <c r="O1170" t="s">
        <v>32</v>
      </c>
    </row>
    <row r="1171" spans="1:15" x14ac:dyDescent="0.25">
      <c r="A1171" t="s">
        <v>1232</v>
      </c>
      <c r="B1171">
        <v>47</v>
      </c>
      <c r="C1171" t="s">
        <v>34</v>
      </c>
      <c r="D1171" t="s">
        <v>70</v>
      </c>
      <c r="E1171" t="s">
        <v>48</v>
      </c>
      <c r="F1171" t="s">
        <v>84</v>
      </c>
      <c r="G1171">
        <v>1.1000000000000001</v>
      </c>
      <c r="H1171">
        <v>236</v>
      </c>
      <c r="I1171" t="s">
        <v>58</v>
      </c>
      <c r="J1171" t="s">
        <v>21</v>
      </c>
      <c r="K1171" t="s">
        <v>22</v>
      </c>
      <c r="L1171">
        <v>38</v>
      </c>
      <c r="M1171" t="s">
        <v>23</v>
      </c>
      <c r="N1171">
        <v>78.69</v>
      </c>
      <c r="O1171" t="s">
        <v>42</v>
      </c>
    </row>
    <row r="1172" spans="1:15" x14ac:dyDescent="0.25">
      <c r="A1172" t="s">
        <v>1233</v>
      </c>
      <c r="B1172">
        <v>24</v>
      </c>
      <c r="C1172" t="s">
        <v>26</v>
      </c>
      <c r="D1172" t="s">
        <v>67</v>
      </c>
      <c r="E1172" t="s">
        <v>28</v>
      </c>
      <c r="F1172" t="s">
        <v>49</v>
      </c>
      <c r="G1172">
        <v>9.5</v>
      </c>
      <c r="H1172">
        <v>465</v>
      </c>
      <c r="I1172" t="s">
        <v>65</v>
      </c>
      <c r="J1172" t="s">
        <v>21</v>
      </c>
      <c r="K1172" t="s">
        <v>22</v>
      </c>
      <c r="L1172">
        <v>58.6</v>
      </c>
      <c r="M1172" t="s">
        <v>32</v>
      </c>
      <c r="N1172">
        <v>3.69</v>
      </c>
      <c r="O1172" t="s">
        <v>24</v>
      </c>
    </row>
    <row r="1173" spans="1:15" x14ac:dyDescent="0.25">
      <c r="A1173" t="s">
        <v>1234</v>
      </c>
      <c r="B1173">
        <v>51</v>
      </c>
      <c r="C1173" t="s">
        <v>34</v>
      </c>
      <c r="D1173" t="s">
        <v>67</v>
      </c>
      <c r="E1173" t="s">
        <v>48</v>
      </c>
      <c r="F1173" t="s">
        <v>57</v>
      </c>
      <c r="G1173">
        <v>8.1</v>
      </c>
      <c r="H1173">
        <v>16</v>
      </c>
      <c r="I1173" t="s">
        <v>36</v>
      </c>
      <c r="J1173" t="s">
        <v>21</v>
      </c>
      <c r="K1173" t="s">
        <v>22</v>
      </c>
      <c r="L1173">
        <v>80</v>
      </c>
      <c r="M1173" t="s">
        <v>42</v>
      </c>
      <c r="N1173">
        <v>66.239999999999995</v>
      </c>
      <c r="O1173" t="s">
        <v>32</v>
      </c>
    </row>
    <row r="1174" spans="1:15" x14ac:dyDescent="0.25">
      <c r="A1174" t="s">
        <v>1235</v>
      </c>
      <c r="B1174">
        <v>17</v>
      </c>
      <c r="C1174" t="s">
        <v>44</v>
      </c>
      <c r="D1174" t="s">
        <v>90</v>
      </c>
      <c r="E1174" t="s">
        <v>45</v>
      </c>
      <c r="F1174" t="s">
        <v>55</v>
      </c>
      <c r="G1174">
        <v>4.8</v>
      </c>
      <c r="H1174">
        <v>303</v>
      </c>
      <c r="I1174" t="s">
        <v>58</v>
      </c>
      <c r="J1174" t="s">
        <v>30</v>
      </c>
      <c r="K1174" t="s">
        <v>22</v>
      </c>
      <c r="L1174">
        <v>21.5</v>
      </c>
      <c r="M1174" t="s">
        <v>24</v>
      </c>
      <c r="N1174">
        <v>1.49</v>
      </c>
      <c r="O1174" t="s">
        <v>24</v>
      </c>
    </row>
    <row r="1175" spans="1:15" x14ac:dyDescent="0.25">
      <c r="A1175" t="s">
        <v>1236</v>
      </c>
      <c r="B1175">
        <v>42</v>
      </c>
      <c r="C1175" t="s">
        <v>16</v>
      </c>
      <c r="D1175" t="s">
        <v>76</v>
      </c>
      <c r="E1175" t="s">
        <v>39</v>
      </c>
      <c r="F1175" t="s">
        <v>57</v>
      </c>
      <c r="G1175">
        <v>0.4</v>
      </c>
      <c r="H1175">
        <v>495</v>
      </c>
      <c r="I1175" t="s">
        <v>50</v>
      </c>
      <c r="J1175" t="s">
        <v>21</v>
      </c>
      <c r="K1175" t="s">
        <v>41</v>
      </c>
      <c r="L1175">
        <v>75.5</v>
      </c>
      <c r="M1175" t="s">
        <v>42</v>
      </c>
      <c r="N1175">
        <v>4.2</v>
      </c>
      <c r="O1175" t="s">
        <v>24</v>
      </c>
    </row>
    <row r="1176" spans="1:15" x14ac:dyDescent="0.25">
      <c r="A1176" t="s">
        <v>1237</v>
      </c>
      <c r="B1176">
        <v>22</v>
      </c>
      <c r="C1176" t="s">
        <v>26</v>
      </c>
      <c r="D1176" t="s">
        <v>38</v>
      </c>
      <c r="E1176" t="s">
        <v>18</v>
      </c>
      <c r="F1176" t="s">
        <v>19</v>
      </c>
      <c r="G1176">
        <v>2</v>
      </c>
      <c r="H1176">
        <v>408</v>
      </c>
      <c r="I1176" t="s">
        <v>36</v>
      </c>
      <c r="J1176" t="s">
        <v>21</v>
      </c>
      <c r="K1176" t="s">
        <v>31</v>
      </c>
      <c r="L1176">
        <v>90</v>
      </c>
      <c r="M1176" t="s">
        <v>42</v>
      </c>
      <c r="N1176">
        <v>12.14</v>
      </c>
      <c r="O1176" t="s">
        <v>24</v>
      </c>
    </row>
    <row r="1177" spans="1:15" x14ac:dyDescent="0.25">
      <c r="A1177" t="s">
        <v>1238</v>
      </c>
      <c r="B1177">
        <v>27</v>
      </c>
      <c r="C1177" t="s">
        <v>16</v>
      </c>
      <c r="D1177" t="s">
        <v>54</v>
      </c>
      <c r="E1177" t="s">
        <v>39</v>
      </c>
      <c r="F1177" t="s">
        <v>3</v>
      </c>
      <c r="G1177">
        <v>2.2999999999999998</v>
      </c>
      <c r="H1177">
        <v>298</v>
      </c>
      <c r="I1177" t="s">
        <v>50</v>
      </c>
      <c r="J1177" t="s">
        <v>30</v>
      </c>
      <c r="K1177" t="s">
        <v>22</v>
      </c>
      <c r="L1177">
        <v>23.3</v>
      </c>
      <c r="M1177" t="s">
        <v>24</v>
      </c>
      <c r="N1177">
        <v>78.66</v>
      </c>
      <c r="O1177" t="s">
        <v>42</v>
      </c>
    </row>
    <row r="1178" spans="1:15" x14ac:dyDescent="0.25">
      <c r="A1178" t="s">
        <v>1239</v>
      </c>
      <c r="B1178">
        <v>45</v>
      </c>
      <c r="C1178" t="s">
        <v>34</v>
      </c>
      <c r="D1178" t="s">
        <v>70</v>
      </c>
      <c r="E1178" t="s">
        <v>48</v>
      </c>
      <c r="F1178" t="s">
        <v>35</v>
      </c>
      <c r="G1178">
        <v>8.1999999999999993</v>
      </c>
      <c r="H1178">
        <v>62</v>
      </c>
      <c r="I1178" t="s">
        <v>58</v>
      </c>
      <c r="J1178" t="s">
        <v>21</v>
      </c>
      <c r="K1178" t="s">
        <v>41</v>
      </c>
      <c r="L1178">
        <v>46.8</v>
      </c>
      <c r="M1178" t="s">
        <v>23</v>
      </c>
      <c r="N1178">
        <v>67.91</v>
      </c>
      <c r="O1178" t="s">
        <v>32</v>
      </c>
    </row>
    <row r="1179" spans="1:15" x14ac:dyDescent="0.25">
      <c r="A1179" t="s">
        <v>1240</v>
      </c>
      <c r="B1179">
        <v>15</v>
      </c>
      <c r="C1179" t="s">
        <v>44</v>
      </c>
      <c r="D1179" t="s">
        <v>70</v>
      </c>
      <c r="E1179" t="s">
        <v>28</v>
      </c>
      <c r="F1179" t="s">
        <v>35</v>
      </c>
      <c r="G1179">
        <v>5.9</v>
      </c>
      <c r="H1179">
        <v>360</v>
      </c>
      <c r="I1179" t="s">
        <v>62</v>
      </c>
      <c r="J1179" t="s">
        <v>21</v>
      </c>
      <c r="K1179" t="s">
        <v>31</v>
      </c>
      <c r="L1179">
        <v>35.4</v>
      </c>
      <c r="M1179" t="s">
        <v>23</v>
      </c>
      <c r="N1179">
        <v>55.65</v>
      </c>
      <c r="O1179" t="s">
        <v>32</v>
      </c>
    </row>
    <row r="1180" spans="1:15" x14ac:dyDescent="0.25">
      <c r="A1180" t="s">
        <v>1241</v>
      </c>
      <c r="B1180">
        <v>32</v>
      </c>
      <c r="C1180" t="s">
        <v>16</v>
      </c>
      <c r="D1180" t="s">
        <v>47</v>
      </c>
      <c r="E1180" t="s">
        <v>48</v>
      </c>
      <c r="F1180" t="s">
        <v>57</v>
      </c>
      <c r="G1180">
        <v>2.4</v>
      </c>
      <c r="H1180">
        <v>276</v>
      </c>
      <c r="I1180" t="s">
        <v>40</v>
      </c>
      <c r="J1180" t="s">
        <v>21</v>
      </c>
      <c r="K1180" t="s">
        <v>22</v>
      </c>
      <c r="L1180">
        <v>65.099999999999994</v>
      </c>
      <c r="M1180" t="s">
        <v>32</v>
      </c>
      <c r="N1180">
        <v>16.059999999999999</v>
      </c>
      <c r="O1180" t="s">
        <v>24</v>
      </c>
    </row>
    <row r="1181" spans="1:15" x14ac:dyDescent="0.25">
      <c r="A1181" t="s">
        <v>1242</v>
      </c>
      <c r="B1181">
        <v>21</v>
      </c>
      <c r="C1181" t="s">
        <v>26</v>
      </c>
      <c r="D1181" t="s">
        <v>70</v>
      </c>
      <c r="E1181" t="s">
        <v>71</v>
      </c>
      <c r="F1181" t="s">
        <v>19</v>
      </c>
      <c r="G1181">
        <v>9</v>
      </c>
      <c r="H1181">
        <v>213</v>
      </c>
      <c r="I1181" t="s">
        <v>40</v>
      </c>
      <c r="J1181" t="s">
        <v>30</v>
      </c>
      <c r="K1181" t="s">
        <v>31</v>
      </c>
      <c r="L1181">
        <v>6.6</v>
      </c>
      <c r="M1181" t="s">
        <v>24</v>
      </c>
      <c r="N1181">
        <v>20.16</v>
      </c>
      <c r="O1181" t="s">
        <v>24</v>
      </c>
    </row>
    <row r="1182" spans="1:15" x14ac:dyDescent="0.25">
      <c r="A1182" t="s">
        <v>1243</v>
      </c>
      <c r="B1182">
        <v>37</v>
      </c>
      <c r="C1182" t="s">
        <v>16</v>
      </c>
      <c r="D1182" t="s">
        <v>47</v>
      </c>
      <c r="E1182" t="s">
        <v>39</v>
      </c>
      <c r="F1182" t="s">
        <v>77</v>
      </c>
      <c r="G1182">
        <v>10</v>
      </c>
      <c r="H1182">
        <v>70</v>
      </c>
      <c r="I1182" t="s">
        <v>29</v>
      </c>
      <c r="J1182" t="s">
        <v>21</v>
      </c>
      <c r="K1182" t="s">
        <v>41</v>
      </c>
      <c r="L1182">
        <v>74.3</v>
      </c>
      <c r="M1182" t="s">
        <v>32</v>
      </c>
      <c r="N1182">
        <v>75.69</v>
      </c>
      <c r="O1182" t="s">
        <v>42</v>
      </c>
    </row>
    <row r="1183" spans="1:15" x14ac:dyDescent="0.25">
      <c r="A1183" t="s">
        <v>1244</v>
      </c>
      <c r="B1183">
        <v>21</v>
      </c>
      <c r="C1183" t="s">
        <v>26</v>
      </c>
      <c r="D1183" t="s">
        <v>70</v>
      </c>
      <c r="E1183" t="s">
        <v>28</v>
      </c>
      <c r="F1183" t="s">
        <v>57</v>
      </c>
      <c r="G1183">
        <v>6.2</v>
      </c>
      <c r="H1183">
        <v>93</v>
      </c>
      <c r="I1183" t="s">
        <v>80</v>
      </c>
      <c r="J1183" t="s">
        <v>30</v>
      </c>
      <c r="K1183" t="s">
        <v>41</v>
      </c>
      <c r="L1183">
        <v>77</v>
      </c>
      <c r="M1183" t="s">
        <v>42</v>
      </c>
      <c r="N1183">
        <v>34.229999999999997</v>
      </c>
      <c r="O1183" t="s">
        <v>23</v>
      </c>
    </row>
    <row r="1184" spans="1:15" x14ac:dyDescent="0.25">
      <c r="A1184" t="s">
        <v>1245</v>
      </c>
      <c r="B1184">
        <v>59</v>
      </c>
      <c r="C1184" t="s">
        <v>34</v>
      </c>
      <c r="D1184" t="s">
        <v>60</v>
      </c>
      <c r="E1184" t="s">
        <v>18</v>
      </c>
      <c r="F1184" t="s">
        <v>72</v>
      </c>
      <c r="G1184">
        <v>2.7</v>
      </c>
      <c r="H1184">
        <v>150</v>
      </c>
      <c r="I1184" t="s">
        <v>50</v>
      </c>
      <c r="J1184" t="s">
        <v>21</v>
      </c>
      <c r="K1184" t="s">
        <v>22</v>
      </c>
      <c r="L1184">
        <v>44.3</v>
      </c>
      <c r="M1184" t="s">
        <v>23</v>
      </c>
      <c r="N1184">
        <v>50.56</v>
      </c>
      <c r="O1184" t="s">
        <v>32</v>
      </c>
    </row>
    <row r="1185" spans="1:15" x14ac:dyDescent="0.25">
      <c r="A1185" t="s">
        <v>1246</v>
      </c>
      <c r="B1185">
        <v>32</v>
      </c>
      <c r="C1185" t="s">
        <v>16</v>
      </c>
      <c r="D1185" t="s">
        <v>27</v>
      </c>
      <c r="E1185" t="s">
        <v>45</v>
      </c>
      <c r="F1185" t="s">
        <v>77</v>
      </c>
      <c r="G1185">
        <v>6.6</v>
      </c>
      <c r="H1185">
        <v>439</v>
      </c>
      <c r="I1185" t="s">
        <v>58</v>
      </c>
      <c r="J1185" t="s">
        <v>21</v>
      </c>
      <c r="K1185" t="s">
        <v>31</v>
      </c>
      <c r="L1185">
        <v>59.7</v>
      </c>
      <c r="M1185" t="s">
        <v>32</v>
      </c>
      <c r="N1185">
        <v>39.869999999999997</v>
      </c>
      <c r="O1185" t="s">
        <v>23</v>
      </c>
    </row>
    <row r="1186" spans="1:15" x14ac:dyDescent="0.25">
      <c r="A1186" t="s">
        <v>1247</v>
      </c>
      <c r="B1186">
        <v>42</v>
      </c>
      <c r="C1186" t="s">
        <v>16</v>
      </c>
      <c r="D1186" t="s">
        <v>70</v>
      </c>
      <c r="E1186" t="s">
        <v>18</v>
      </c>
      <c r="F1186" t="s">
        <v>84</v>
      </c>
      <c r="G1186">
        <v>0.9</v>
      </c>
      <c r="H1186">
        <v>234</v>
      </c>
      <c r="I1186" t="s">
        <v>52</v>
      </c>
      <c r="J1186" t="s">
        <v>30</v>
      </c>
      <c r="K1186" t="s">
        <v>41</v>
      </c>
      <c r="L1186">
        <v>23.5</v>
      </c>
      <c r="M1186" t="s">
        <v>24</v>
      </c>
      <c r="N1186">
        <v>59.56</v>
      </c>
      <c r="O1186" t="s">
        <v>32</v>
      </c>
    </row>
    <row r="1187" spans="1:15" x14ac:dyDescent="0.25">
      <c r="A1187" t="s">
        <v>1248</v>
      </c>
      <c r="B1187">
        <v>57</v>
      </c>
      <c r="C1187" t="s">
        <v>34</v>
      </c>
      <c r="D1187" t="s">
        <v>47</v>
      </c>
      <c r="E1187" t="s">
        <v>45</v>
      </c>
      <c r="F1187" t="s">
        <v>55</v>
      </c>
      <c r="G1187">
        <v>9.1</v>
      </c>
      <c r="H1187">
        <v>87</v>
      </c>
      <c r="I1187" t="s">
        <v>20</v>
      </c>
      <c r="J1187" t="s">
        <v>21</v>
      </c>
      <c r="K1187" t="s">
        <v>41</v>
      </c>
      <c r="L1187">
        <v>45.9</v>
      </c>
      <c r="M1187" t="s">
        <v>23</v>
      </c>
      <c r="N1187">
        <v>9.0299999999999994</v>
      </c>
      <c r="O1187" t="s">
        <v>24</v>
      </c>
    </row>
    <row r="1188" spans="1:15" x14ac:dyDescent="0.25">
      <c r="A1188" t="s">
        <v>1249</v>
      </c>
      <c r="B1188">
        <v>50</v>
      </c>
      <c r="C1188" t="s">
        <v>34</v>
      </c>
      <c r="D1188" t="s">
        <v>17</v>
      </c>
      <c r="E1188" t="s">
        <v>45</v>
      </c>
      <c r="F1188" t="s">
        <v>84</v>
      </c>
      <c r="G1188">
        <v>9.6999999999999993</v>
      </c>
      <c r="H1188">
        <v>16</v>
      </c>
      <c r="I1188" t="s">
        <v>65</v>
      </c>
      <c r="J1188" t="s">
        <v>30</v>
      </c>
      <c r="K1188" t="s">
        <v>31</v>
      </c>
      <c r="L1188">
        <v>39.4</v>
      </c>
      <c r="M1188" t="s">
        <v>23</v>
      </c>
      <c r="N1188">
        <v>37.380000000000003</v>
      </c>
      <c r="O1188" t="s">
        <v>23</v>
      </c>
    </row>
    <row r="1189" spans="1:15" x14ac:dyDescent="0.25">
      <c r="A1189" t="s">
        <v>1250</v>
      </c>
      <c r="B1189">
        <v>33</v>
      </c>
      <c r="C1189" t="s">
        <v>16</v>
      </c>
      <c r="D1189" t="s">
        <v>67</v>
      </c>
      <c r="E1189" t="s">
        <v>28</v>
      </c>
      <c r="F1189" t="s">
        <v>49</v>
      </c>
      <c r="G1189">
        <v>0.5</v>
      </c>
      <c r="H1189">
        <v>77</v>
      </c>
      <c r="I1189" t="s">
        <v>36</v>
      </c>
      <c r="J1189" t="s">
        <v>21</v>
      </c>
      <c r="K1189" t="s">
        <v>41</v>
      </c>
      <c r="L1189">
        <v>25</v>
      </c>
      <c r="M1189" t="s">
        <v>24</v>
      </c>
      <c r="N1189">
        <v>74.59</v>
      </c>
      <c r="O1189" t="s">
        <v>32</v>
      </c>
    </row>
    <row r="1190" spans="1:15" x14ac:dyDescent="0.25">
      <c r="A1190" t="s">
        <v>1251</v>
      </c>
      <c r="B1190">
        <v>26</v>
      </c>
      <c r="C1190" t="s">
        <v>16</v>
      </c>
      <c r="D1190" t="s">
        <v>70</v>
      </c>
      <c r="E1190" t="s">
        <v>18</v>
      </c>
      <c r="F1190" t="s">
        <v>57</v>
      </c>
      <c r="G1190">
        <v>1.4</v>
      </c>
      <c r="H1190">
        <v>52</v>
      </c>
      <c r="I1190" t="s">
        <v>20</v>
      </c>
      <c r="J1190" t="s">
        <v>21</v>
      </c>
      <c r="K1190" t="s">
        <v>31</v>
      </c>
      <c r="L1190">
        <v>33.9</v>
      </c>
      <c r="M1190" t="s">
        <v>23</v>
      </c>
      <c r="N1190">
        <v>67.25</v>
      </c>
      <c r="O1190" t="s">
        <v>32</v>
      </c>
    </row>
    <row r="1191" spans="1:15" x14ac:dyDescent="0.25">
      <c r="A1191" t="s">
        <v>1252</v>
      </c>
      <c r="B1191">
        <v>60</v>
      </c>
      <c r="C1191" t="s">
        <v>34</v>
      </c>
      <c r="D1191" t="s">
        <v>90</v>
      </c>
      <c r="E1191" t="s">
        <v>18</v>
      </c>
      <c r="F1191" t="s">
        <v>77</v>
      </c>
      <c r="G1191">
        <v>1.4</v>
      </c>
      <c r="H1191">
        <v>262</v>
      </c>
      <c r="I1191" t="s">
        <v>62</v>
      </c>
      <c r="J1191" t="s">
        <v>30</v>
      </c>
      <c r="K1191" t="s">
        <v>31</v>
      </c>
      <c r="L1191">
        <v>15.8</v>
      </c>
      <c r="M1191" t="s">
        <v>24</v>
      </c>
      <c r="N1191">
        <v>9.41</v>
      </c>
      <c r="O1191" t="s">
        <v>24</v>
      </c>
    </row>
    <row r="1192" spans="1:15" x14ac:dyDescent="0.25">
      <c r="A1192" t="s">
        <v>1253</v>
      </c>
      <c r="B1192">
        <v>29</v>
      </c>
      <c r="C1192" t="s">
        <v>16</v>
      </c>
      <c r="D1192" t="s">
        <v>76</v>
      </c>
      <c r="E1192" t="s">
        <v>28</v>
      </c>
      <c r="F1192" t="s">
        <v>55</v>
      </c>
      <c r="G1192">
        <v>9.1</v>
      </c>
      <c r="H1192">
        <v>358</v>
      </c>
      <c r="I1192" t="s">
        <v>80</v>
      </c>
      <c r="J1192" t="s">
        <v>30</v>
      </c>
      <c r="K1192" t="s">
        <v>41</v>
      </c>
      <c r="L1192">
        <v>51</v>
      </c>
      <c r="M1192" t="s">
        <v>32</v>
      </c>
      <c r="N1192">
        <v>32.39</v>
      </c>
      <c r="O1192" t="s">
        <v>23</v>
      </c>
    </row>
    <row r="1193" spans="1:15" x14ac:dyDescent="0.25">
      <c r="A1193" t="s">
        <v>1254</v>
      </c>
      <c r="B1193">
        <v>51</v>
      </c>
      <c r="C1193" t="s">
        <v>34</v>
      </c>
      <c r="D1193" t="s">
        <v>70</v>
      </c>
      <c r="E1193" t="s">
        <v>28</v>
      </c>
      <c r="F1193" t="s">
        <v>57</v>
      </c>
      <c r="G1193">
        <v>2.4</v>
      </c>
      <c r="H1193">
        <v>317</v>
      </c>
      <c r="I1193" t="s">
        <v>80</v>
      </c>
      <c r="J1193" t="s">
        <v>21</v>
      </c>
      <c r="K1193" t="s">
        <v>22</v>
      </c>
      <c r="L1193">
        <v>7.7</v>
      </c>
      <c r="M1193" t="s">
        <v>24</v>
      </c>
      <c r="N1193">
        <v>23.83</v>
      </c>
      <c r="O1193" t="s">
        <v>24</v>
      </c>
    </row>
    <row r="1194" spans="1:15" x14ac:dyDescent="0.25">
      <c r="A1194" t="s">
        <v>1255</v>
      </c>
      <c r="B1194">
        <v>46</v>
      </c>
      <c r="C1194" t="s">
        <v>34</v>
      </c>
      <c r="D1194" t="s">
        <v>47</v>
      </c>
      <c r="E1194" t="s">
        <v>45</v>
      </c>
      <c r="F1194" t="s">
        <v>55</v>
      </c>
      <c r="G1194">
        <v>8.1</v>
      </c>
      <c r="H1194">
        <v>257</v>
      </c>
      <c r="I1194" t="s">
        <v>62</v>
      </c>
      <c r="J1194" t="s">
        <v>30</v>
      </c>
      <c r="K1194" t="s">
        <v>41</v>
      </c>
      <c r="L1194">
        <v>18.2</v>
      </c>
      <c r="M1194" t="s">
        <v>24</v>
      </c>
      <c r="N1194">
        <v>65.78</v>
      </c>
      <c r="O1194" t="s">
        <v>32</v>
      </c>
    </row>
    <row r="1195" spans="1:15" x14ac:dyDescent="0.25">
      <c r="A1195" t="s">
        <v>1256</v>
      </c>
      <c r="B1195">
        <v>27</v>
      </c>
      <c r="C1195" t="s">
        <v>16</v>
      </c>
      <c r="D1195" t="s">
        <v>17</v>
      </c>
      <c r="E1195" t="s">
        <v>28</v>
      </c>
      <c r="F1195" t="s">
        <v>57</v>
      </c>
      <c r="G1195">
        <v>1.2</v>
      </c>
      <c r="H1195">
        <v>364</v>
      </c>
      <c r="I1195" t="s">
        <v>36</v>
      </c>
      <c r="J1195" t="s">
        <v>30</v>
      </c>
      <c r="K1195" t="s">
        <v>22</v>
      </c>
      <c r="L1195">
        <v>54.3</v>
      </c>
      <c r="M1195" t="s">
        <v>32</v>
      </c>
      <c r="N1195">
        <v>0.6</v>
      </c>
      <c r="O1195" t="s">
        <v>24</v>
      </c>
    </row>
    <row r="1196" spans="1:15" x14ac:dyDescent="0.25">
      <c r="A1196" t="s">
        <v>1257</v>
      </c>
      <c r="B1196">
        <v>43</v>
      </c>
      <c r="C1196" t="s">
        <v>16</v>
      </c>
      <c r="D1196" t="s">
        <v>60</v>
      </c>
      <c r="E1196" t="s">
        <v>18</v>
      </c>
      <c r="F1196" t="s">
        <v>3</v>
      </c>
      <c r="G1196">
        <v>3.6</v>
      </c>
      <c r="H1196">
        <v>36</v>
      </c>
      <c r="I1196" t="s">
        <v>50</v>
      </c>
      <c r="J1196" t="s">
        <v>30</v>
      </c>
      <c r="K1196" t="s">
        <v>22</v>
      </c>
      <c r="L1196">
        <v>36.700000000000003</v>
      </c>
      <c r="M1196" t="s">
        <v>23</v>
      </c>
      <c r="N1196">
        <v>67.64</v>
      </c>
      <c r="O1196" t="s">
        <v>32</v>
      </c>
    </row>
    <row r="1197" spans="1:15" x14ac:dyDescent="0.25">
      <c r="A1197" t="s">
        <v>1258</v>
      </c>
      <c r="B1197">
        <v>38</v>
      </c>
      <c r="C1197" t="s">
        <v>16</v>
      </c>
      <c r="D1197" t="s">
        <v>70</v>
      </c>
      <c r="E1197" t="s">
        <v>39</v>
      </c>
      <c r="F1197" t="s">
        <v>72</v>
      </c>
      <c r="G1197">
        <v>7.2</v>
      </c>
      <c r="H1197">
        <v>28</v>
      </c>
      <c r="I1197" t="s">
        <v>65</v>
      </c>
      <c r="J1197" t="s">
        <v>21</v>
      </c>
      <c r="K1197" t="s">
        <v>22</v>
      </c>
      <c r="L1197">
        <v>35.200000000000003</v>
      </c>
      <c r="M1197" t="s">
        <v>23</v>
      </c>
      <c r="N1197">
        <v>44.09</v>
      </c>
      <c r="O1197" t="s">
        <v>23</v>
      </c>
    </row>
    <row r="1198" spans="1:15" x14ac:dyDescent="0.25">
      <c r="A1198" t="s">
        <v>1259</v>
      </c>
      <c r="B1198">
        <v>22</v>
      </c>
      <c r="C1198" t="s">
        <v>26</v>
      </c>
      <c r="D1198" t="s">
        <v>47</v>
      </c>
      <c r="E1198" t="s">
        <v>28</v>
      </c>
      <c r="F1198" t="s">
        <v>49</v>
      </c>
      <c r="G1198">
        <v>3</v>
      </c>
      <c r="H1198">
        <v>242</v>
      </c>
      <c r="I1198" t="s">
        <v>36</v>
      </c>
      <c r="J1198" t="s">
        <v>30</v>
      </c>
      <c r="K1198" t="s">
        <v>41</v>
      </c>
      <c r="L1198">
        <v>81.400000000000006</v>
      </c>
      <c r="M1198" t="s">
        <v>42</v>
      </c>
      <c r="N1198">
        <v>69.150000000000006</v>
      </c>
      <c r="O1198" t="s">
        <v>32</v>
      </c>
    </row>
    <row r="1199" spans="1:15" x14ac:dyDescent="0.25">
      <c r="A1199" t="s">
        <v>1260</v>
      </c>
      <c r="B1199">
        <v>19</v>
      </c>
      <c r="C1199" t="s">
        <v>26</v>
      </c>
      <c r="D1199" t="s">
        <v>67</v>
      </c>
      <c r="E1199" t="s">
        <v>48</v>
      </c>
      <c r="F1199" t="s">
        <v>77</v>
      </c>
      <c r="G1199">
        <v>4.2</v>
      </c>
      <c r="H1199">
        <v>83</v>
      </c>
      <c r="I1199" t="s">
        <v>20</v>
      </c>
      <c r="J1199" t="s">
        <v>30</v>
      </c>
      <c r="K1199" t="s">
        <v>31</v>
      </c>
      <c r="L1199">
        <v>6.2</v>
      </c>
      <c r="M1199" t="s">
        <v>24</v>
      </c>
      <c r="N1199">
        <v>44.85</v>
      </c>
      <c r="O1199" t="s">
        <v>23</v>
      </c>
    </row>
    <row r="1200" spans="1:15" x14ac:dyDescent="0.25">
      <c r="A1200" t="s">
        <v>1261</v>
      </c>
      <c r="B1200">
        <v>13</v>
      </c>
      <c r="C1200" t="s">
        <v>44</v>
      </c>
      <c r="D1200" t="s">
        <v>27</v>
      </c>
      <c r="E1200" t="s">
        <v>18</v>
      </c>
      <c r="F1200" t="s">
        <v>35</v>
      </c>
      <c r="G1200">
        <v>8.8000000000000007</v>
      </c>
      <c r="H1200">
        <v>264</v>
      </c>
      <c r="I1200" t="s">
        <v>58</v>
      </c>
      <c r="J1200" t="s">
        <v>21</v>
      </c>
      <c r="K1200" t="s">
        <v>41</v>
      </c>
      <c r="L1200">
        <v>66.2</v>
      </c>
      <c r="M1200" t="s">
        <v>32</v>
      </c>
      <c r="N1200">
        <v>36.19</v>
      </c>
      <c r="O1200" t="s">
        <v>23</v>
      </c>
    </row>
    <row r="1201" spans="1:15" x14ac:dyDescent="0.25">
      <c r="A1201" t="s">
        <v>1262</v>
      </c>
      <c r="B1201">
        <v>29</v>
      </c>
      <c r="C1201" t="s">
        <v>16</v>
      </c>
      <c r="D1201" t="s">
        <v>67</v>
      </c>
      <c r="E1201" t="s">
        <v>18</v>
      </c>
      <c r="F1201" t="s">
        <v>35</v>
      </c>
      <c r="G1201">
        <v>2.7</v>
      </c>
      <c r="H1201">
        <v>406</v>
      </c>
      <c r="I1201" t="s">
        <v>40</v>
      </c>
      <c r="J1201" t="s">
        <v>30</v>
      </c>
      <c r="K1201" t="s">
        <v>31</v>
      </c>
      <c r="L1201">
        <v>56.9</v>
      </c>
      <c r="M1201" t="s">
        <v>32</v>
      </c>
      <c r="N1201">
        <v>60.25</v>
      </c>
      <c r="O1201" t="s">
        <v>32</v>
      </c>
    </row>
    <row r="1202" spans="1:15" x14ac:dyDescent="0.25">
      <c r="A1202" t="s">
        <v>1263</v>
      </c>
      <c r="B1202">
        <v>54</v>
      </c>
      <c r="C1202" t="s">
        <v>34</v>
      </c>
      <c r="D1202" t="s">
        <v>90</v>
      </c>
      <c r="E1202" t="s">
        <v>18</v>
      </c>
      <c r="F1202" t="s">
        <v>49</v>
      </c>
      <c r="G1202">
        <v>2</v>
      </c>
      <c r="H1202">
        <v>238</v>
      </c>
      <c r="I1202" t="s">
        <v>50</v>
      </c>
      <c r="J1202" t="s">
        <v>30</v>
      </c>
      <c r="K1202" t="s">
        <v>31</v>
      </c>
      <c r="L1202">
        <v>87</v>
      </c>
      <c r="M1202" t="s">
        <v>42</v>
      </c>
      <c r="N1202">
        <v>2.33</v>
      </c>
      <c r="O1202" t="s">
        <v>24</v>
      </c>
    </row>
    <row r="1203" spans="1:15" x14ac:dyDescent="0.25">
      <c r="A1203" t="s">
        <v>1264</v>
      </c>
      <c r="B1203">
        <v>17</v>
      </c>
      <c r="C1203" t="s">
        <v>44</v>
      </c>
      <c r="D1203" t="s">
        <v>47</v>
      </c>
      <c r="E1203" t="s">
        <v>45</v>
      </c>
      <c r="F1203" t="s">
        <v>19</v>
      </c>
      <c r="G1203">
        <v>8.3000000000000007</v>
      </c>
      <c r="H1203">
        <v>278</v>
      </c>
      <c r="I1203" t="s">
        <v>29</v>
      </c>
      <c r="J1203" t="s">
        <v>21</v>
      </c>
      <c r="K1203" t="s">
        <v>22</v>
      </c>
      <c r="L1203">
        <v>70.2</v>
      </c>
      <c r="M1203" t="s">
        <v>32</v>
      </c>
      <c r="N1203">
        <v>54.17</v>
      </c>
      <c r="O1203" t="s">
        <v>32</v>
      </c>
    </row>
    <row r="1204" spans="1:15" x14ac:dyDescent="0.25">
      <c r="A1204" t="s">
        <v>1265</v>
      </c>
      <c r="B1204">
        <v>18</v>
      </c>
      <c r="C1204" t="s">
        <v>26</v>
      </c>
      <c r="D1204" t="s">
        <v>54</v>
      </c>
      <c r="E1204" t="s">
        <v>18</v>
      </c>
      <c r="F1204" t="s">
        <v>57</v>
      </c>
      <c r="G1204">
        <v>7.9</v>
      </c>
      <c r="H1204">
        <v>393</v>
      </c>
      <c r="I1204" t="s">
        <v>40</v>
      </c>
      <c r="J1204" t="s">
        <v>30</v>
      </c>
      <c r="K1204" t="s">
        <v>41</v>
      </c>
      <c r="L1204">
        <v>64.099999999999994</v>
      </c>
      <c r="M1204" t="s">
        <v>32</v>
      </c>
      <c r="N1204">
        <v>57.59</v>
      </c>
      <c r="O1204" t="s">
        <v>32</v>
      </c>
    </row>
    <row r="1205" spans="1:15" x14ac:dyDescent="0.25">
      <c r="A1205" t="s">
        <v>1266</v>
      </c>
      <c r="B1205">
        <v>20</v>
      </c>
      <c r="C1205" t="s">
        <v>26</v>
      </c>
      <c r="D1205" t="s">
        <v>38</v>
      </c>
      <c r="E1205" t="s">
        <v>45</v>
      </c>
      <c r="F1205" t="s">
        <v>3</v>
      </c>
      <c r="G1205">
        <v>1.5</v>
      </c>
      <c r="H1205">
        <v>431</v>
      </c>
      <c r="I1205" t="s">
        <v>65</v>
      </c>
      <c r="J1205" t="s">
        <v>21</v>
      </c>
      <c r="K1205" t="s">
        <v>41</v>
      </c>
      <c r="L1205">
        <v>73.7</v>
      </c>
      <c r="M1205" t="s">
        <v>32</v>
      </c>
      <c r="N1205">
        <v>63.04</v>
      </c>
      <c r="O1205" t="s">
        <v>32</v>
      </c>
    </row>
    <row r="1206" spans="1:15" x14ac:dyDescent="0.25">
      <c r="A1206" t="s">
        <v>1267</v>
      </c>
      <c r="B1206">
        <v>54</v>
      </c>
      <c r="C1206" t="s">
        <v>34</v>
      </c>
      <c r="D1206" t="s">
        <v>47</v>
      </c>
      <c r="E1206" t="s">
        <v>48</v>
      </c>
      <c r="F1206" t="s">
        <v>55</v>
      </c>
      <c r="G1206">
        <v>6.2</v>
      </c>
      <c r="H1206">
        <v>187</v>
      </c>
      <c r="I1206" t="s">
        <v>62</v>
      </c>
      <c r="J1206" t="s">
        <v>30</v>
      </c>
      <c r="K1206" t="s">
        <v>31</v>
      </c>
      <c r="L1206">
        <v>1.1000000000000001</v>
      </c>
      <c r="M1206" t="s">
        <v>24</v>
      </c>
      <c r="N1206">
        <v>6.42</v>
      </c>
      <c r="O1206" t="s">
        <v>24</v>
      </c>
    </row>
    <row r="1207" spans="1:15" x14ac:dyDescent="0.25">
      <c r="A1207" t="s">
        <v>1268</v>
      </c>
      <c r="B1207">
        <v>57</v>
      </c>
      <c r="C1207" t="s">
        <v>34</v>
      </c>
      <c r="D1207" t="s">
        <v>47</v>
      </c>
      <c r="E1207" t="s">
        <v>45</v>
      </c>
      <c r="F1207" t="s">
        <v>57</v>
      </c>
      <c r="G1207">
        <v>9.1999999999999993</v>
      </c>
      <c r="H1207">
        <v>166</v>
      </c>
      <c r="I1207" t="s">
        <v>50</v>
      </c>
      <c r="J1207" t="s">
        <v>30</v>
      </c>
      <c r="K1207" t="s">
        <v>41</v>
      </c>
      <c r="L1207">
        <v>2.1</v>
      </c>
      <c r="M1207" t="s">
        <v>24</v>
      </c>
      <c r="N1207">
        <v>7.25</v>
      </c>
      <c r="O1207" t="s">
        <v>24</v>
      </c>
    </row>
    <row r="1208" spans="1:15" x14ac:dyDescent="0.25">
      <c r="A1208" t="s">
        <v>1269</v>
      </c>
      <c r="B1208">
        <v>59</v>
      </c>
      <c r="C1208" t="s">
        <v>34</v>
      </c>
      <c r="D1208" t="s">
        <v>38</v>
      </c>
      <c r="E1208" t="s">
        <v>45</v>
      </c>
      <c r="F1208" t="s">
        <v>64</v>
      </c>
      <c r="G1208">
        <v>1.4</v>
      </c>
      <c r="H1208">
        <v>403</v>
      </c>
      <c r="I1208" t="s">
        <v>36</v>
      </c>
      <c r="J1208" t="s">
        <v>30</v>
      </c>
      <c r="K1208" t="s">
        <v>41</v>
      </c>
      <c r="L1208">
        <v>74.5</v>
      </c>
      <c r="M1208" t="s">
        <v>32</v>
      </c>
      <c r="N1208">
        <v>19.36</v>
      </c>
      <c r="O1208" t="s">
        <v>24</v>
      </c>
    </row>
    <row r="1209" spans="1:15" x14ac:dyDescent="0.25">
      <c r="A1209" t="s">
        <v>1270</v>
      </c>
      <c r="B1209">
        <v>53</v>
      </c>
      <c r="C1209" t="s">
        <v>34</v>
      </c>
      <c r="D1209" t="s">
        <v>38</v>
      </c>
      <c r="E1209" t="s">
        <v>28</v>
      </c>
      <c r="F1209" t="s">
        <v>3</v>
      </c>
      <c r="G1209">
        <v>4.7</v>
      </c>
      <c r="H1209">
        <v>191</v>
      </c>
      <c r="I1209" t="s">
        <v>36</v>
      </c>
      <c r="J1209" t="s">
        <v>30</v>
      </c>
      <c r="K1209" t="s">
        <v>22</v>
      </c>
      <c r="L1209">
        <v>37.200000000000003</v>
      </c>
      <c r="M1209" t="s">
        <v>23</v>
      </c>
      <c r="N1209">
        <v>15.05</v>
      </c>
      <c r="O1209" t="s">
        <v>24</v>
      </c>
    </row>
    <row r="1210" spans="1:15" x14ac:dyDescent="0.25">
      <c r="A1210" t="s">
        <v>1271</v>
      </c>
      <c r="B1210">
        <v>38</v>
      </c>
      <c r="C1210" t="s">
        <v>16</v>
      </c>
      <c r="D1210" t="s">
        <v>38</v>
      </c>
      <c r="E1210" t="s">
        <v>39</v>
      </c>
      <c r="F1210" t="s">
        <v>77</v>
      </c>
      <c r="G1210">
        <v>3.6</v>
      </c>
      <c r="H1210">
        <v>181</v>
      </c>
      <c r="I1210" t="s">
        <v>36</v>
      </c>
      <c r="J1210" t="s">
        <v>21</v>
      </c>
      <c r="K1210" t="s">
        <v>41</v>
      </c>
      <c r="L1210">
        <v>48.5</v>
      </c>
      <c r="M1210" t="s">
        <v>23</v>
      </c>
      <c r="N1210">
        <v>55.39</v>
      </c>
      <c r="O1210" t="s">
        <v>32</v>
      </c>
    </row>
    <row r="1211" spans="1:15" x14ac:dyDescent="0.25">
      <c r="A1211" t="s">
        <v>1272</v>
      </c>
      <c r="B1211">
        <v>44</v>
      </c>
      <c r="C1211" t="s">
        <v>34</v>
      </c>
      <c r="D1211" t="s">
        <v>54</v>
      </c>
      <c r="E1211" t="s">
        <v>71</v>
      </c>
      <c r="F1211" t="s">
        <v>77</v>
      </c>
      <c r="G1211">
        <v>8</v>
      </c>
      <c r="H1211">
        <v>351</v>
      </c>
      <c r="I1211" t="s">
        <v>62</v>
      </c>
      <c r="J1211" t="s">
        <v>30</v>
      </c>
      <c r="K1211" t="s">
        <v>31</v>
      </c>
      <c r="L1211">
        <v>73.8</v>
      </c>
      <c r="M1211" t="s">
        <v>32</v>
      </c>
      <c r="N1211">
        <v>49.19</v>
      </c>
      <c r="O1211" t="s">
        <v>23</v>
      </c>
    </row>
    <row r="1212" spans="1:15" x14ac:dyDescent="0.25">
      <c r="A1212" t="s">
        <v>1273</v>
      </c>
      <c r="B1212">
        <v>48</v>
      </c>
      <c r="C1212" t="s">
        <v>34</v>
      </c>
      <c r="D1212" t="s">
        <v>38</v>
      </c>
      <c r="E1212" t="s">
        <v>71</v>
      </c>
      <c r="F1212" t="s">
        <v>57</v>
      </c>
      <c r="G1212">
        <v>2.9</v>
      </c>
      <c r="H1212">
        <v>124</v>
      </c>
      <c r="I1212" t="s">
        <v>50</v>
      </c>
      <c r="J1212" t="s">
        <v>21</v>
      </c>
      <c r="K1212" t="s">
        <v>22</v>
      </c>
      <c r="L1212">
        <v>88.8</v>
      </c>
      <c r="M1212" t="s">
        <v>42</v>
      </c>
      <c r="N1212">
        <v>38.619999999999997</v>
      </c>
      <c r="O1212" t="s">
        <v>23</v>
      </c>
    </row>
    <row r="1213" spans="1:15" x14ac:dyDescent="0.25">
      <c r="A1213" t="s">
        <v>1274</v>
      </c>
      <c r="B1213">
        <v>56</v>
      </c>
      <c r="C1213" t="s">
        <v>34</v>
      </c>
      <c r="D1213" t="s">
        <v>76</v>
      </c>
      <c r="E1213" t="s">
        <v>39</v>
      </c>
      <c r="F1213" t="s">
        <v>77</v>
      </c>
      <c r="G1213">
        <v>4.4000000000000004</v>
      </c>
      <c r="H1213">
        <v>453</v>
      </c>
      <c r="I1213" t="s">
        <v>50</v>
      </c>
      <c r="J1213" t="s">
        <v>21</v>
      </c>
      <c r="K1213" t="s">
        <v>31</v>
      </c>
      <c r="L1213">
        <v>48.9</v>
      </c>
      <c r="M1213" t="s">
        <v>23</v>
      </c>
      <c r="N1213">
        <v>30.41</v>
      </c>
      <c r="O1213" t="s">
        <v>23</v>
      </c>
    </row>
    <row r="1214" spans="1:15" x14ac:dyDescent="0.25">
      <c r="A1214" t="s">
        <v>1275</v>
      </c>
      <c r="B1214">
        <v>44</v>
      </c>
      <c r="C1214" t="s">
        <v>34</v>
      </c>
      <c r="D1214" t="s">
        <v>47</v>
      </c>
      <c r="E1214" t="s">
        <v>39</v>
      </c>
      <c r="F1214" t="s">
        <v>84</v>
      </c>
      <c r="G1214">
        <v>5.4</v>
      </c>
      <c r="H1214">
        <v>70</v>
      </c>
      <c r="I1214" t="s">
        <v>29</v>
      </c>
      <c r="J1214" t="s">
        <v>21</v>
      </c>
      <c r="K1214" t="s">
        <v>22</v>
      </c>
      <c r="L1214">
        <v>87.3</v>
      </c>
      <c r="M1214" t="s">
        <v>42</v>
      </c>
      <c r="N1214">
        <v>50.15</v>
      </c>
      <c r="O1214" t="s">
        <v>32</v>
      </c>
    </row>
    <row r="1215" spans="1:15" x14ac:dyDescent="0.25">
      <c r="A1215" t="s">
        <v>1276</v>
      </c>
      <c r="B1215">
        <v>34</v>
      </c>
      <c r="C1215" t="s">
        <v>16</v>
      </c>
      <c r="D1215" t="s">
        <v>60</v>
      </c>
      <c r="E1215" t="s">
        <v>28</v>
      </c>
      <c r="F1215" t="s">
        <v>55</v>
      </c>
      <c r="G1215">
        <v>5.2</v>
      </c>
      <c r="H1215">
        <v>336</v>
      </c>
      <c r="I1215" t="s">
        <v>29</v>
      </c>
      <c r="J1215" t="s">
        <v>30</v>
      </c>
      <c r="K1215" t="s">
        <v>31</v>
      </c>
      <c r="L1215">
        <v>35.299999999999997</v>
      </c>
      <c r="M1215" t="s">
        <v>23</v>
      </c>
      <c r="N1215">
        <v>22.21</v>
      </c>
      <c r="O1215" t="s">
        <v>24</v>
      </c>
    </row>
    <row r="1216" spans="1:15" x14ac:dyDescent="0.25">
      <c r="A1216" t="s">
        <v>1277</v>
      </c>
      <c r="B1216">
        <v>40</v>
      </c>
      <c r="C1216" t="s">
        <v>16</v>
      </c>
      <c r="D1216" t="s">
        <v>90</v>
      </c>
      <c r="E1216" t="s">
        <v>48</v>
      </c>
      <c r="F1216" t="s">
        <v>35</v>
      </c>
      <c r="G1216">
        <v>0.9</v>
      </c>
      <c r="H1216">
        <v>127</v>
      </c>
      <c r="I1216" t="s">
        <v>52</v>
      </c>
      <c r="J1216" t="s">
        <v>30</v>
      </c>
      <c r="K1216" t="s">
        <v>41</v>
      </c>
      <c r="L1216">
        <v>85.8</v>
      </c>
      <c r="M1216" t="s">
        <v>42</v>
      </c>
      <c r="N1216">
        <v>46.06</v>
      </c>
      <c r="O1216" t="s">
        <v>23</v>
      </c>
    </row>
    <row r="1217" spans="1:15" x14ac:dyDescent="0.25">
      <c r="A1217" t="s">
        <v>1278</v>
      </c>
      <c r="B1217">
        <v>16</v>
      </c>
      <c r="C1217" t="s">
        <v>44</v>
      </c>
      <c r="D1217" t="s">
        <v>54</v>
      </c>
      <c r="E1217" t="s">
        <v>48</v>
      </c>
      <c r="F1217" t="s">
        <v>3</v>
      </c>
      <c r="G1217">
        <v>0.9</v>
      </c>
      <c r="H1217">
        <v>20</v>
      </c>
      <c r="I1217" t="s">
        <v>50</v>
      </c>
      <c r="J1217" t="s">
        <v>21</v>
      </c>
      <c r="K1217" t="s">
        <v>22</v>
      </c>
      <c r="L1217">
        <v>44.6</v>
      </c>
      <c r="M1217" t="s">
        <v>23</v>
      </c>
      <c r="N1217">
        <v>6.16</v>
      </c>
      <c r="O1217" t="s">
        <v>24</v>
      </c>
    </row>
    <row r="1218" spans="1:15" x14ac:dyDescent="0.25">
      <c r="A1218" t="s">
        <v>1279</v>
      </c>
      <c r="B1218">
        <v>37</v>
      </c>
      <c r="C1218" t="s">
        <v>16</v>
      </c>
      <c r="D1218" t="s">
        <v>70</v>
      </c>
      <c r="E1218" t="s">
        <v>28</v>
      </c>
      <c r="F1218" t="s">
        <v>19</v>
      </c>
      <c r="G1218">
        <v>3.9</v>
      </c>
      <c r="H1218">
        <v>123</v>
      </c>
      <c r="I1218" t="s">
        <v>40</v>
      </c>
      <c r="J1218" t="s">
        <v>30</v>
      </c>
      <c r="K1218" t="s">
        <v>31</v>
      </c>
      <c r="L1218">
        <v>65.900000000000006</v>
      </c>
      <c r="M1218" t="s">
        <v>32</v>
      </c>
      <c r="N1218">
        <v>74.25</v>
      </c>
      <c r="O1218" t="s">
        <v>32</v>
      </c>
    </row>
    <row r="1219" spans="1:15" x14ac:dyDescent="0.25">
      <c r="A1219" t="s">
        <v>1280</v>
      </c>
      <c r="B1219">
        <v>36</v>
      </c>
      <c r="C1219" t="s">
        <v>16</v>
      </c>
      <c r="D1219" t="s">
        <v>70</v>
      </c>
      <c r="E1219" t="s">
        <v>48</v>
      </c>
      <c r="F1219" t="s">
        <v>57</v>
      </c>
      <c r="G1219">
        <v>1.4</v>
      </c>
      <c r="H1219">
        <v>251</v>
      </c>
      <c r="I1219" t="s">
        <v>62</v>
      </c>
      <c r="J1219" t="s">
        <v>30</v>
      </c>
      <c r="K1219" t="s">
        <v>31</v>
      </c>
      <c r="L1219">
        <v>81.400000000000006</v>
      </c>
      <c r="M1219" t="s">
        <v>42</v>
      </c>
      <c r="N1219">
        <v>62.91</v>
      </c>
      <c r="O1219" t="s">
        <v>32</v>
      </c>
    </row>
    <row r="1220" spans="1:15" x14ac:dyDescent="0.25">
      <c r="A1220" t="s">
        <v>1281</v>
      </c>
      <c r="B1220">
        <v>13</v>
      </c>
      <c r="C1220" t="s">
        <v>44</v>
      </c>
      <c r="D1220" t="s">
        <v>54</v>
      </c>
      <c r="E1220" t="s">
        <v>18</v>
      </c>
      <c r="F1220" t="s">
        <v>64</v>
      </c>
      <c r="G1220">
        <v>0.2</v>
      </c>
      <c r="H1220">
        <v>361</v>
      </c>
      <c r="I1220" t="s">
        <v>62</v>
      </c>
      <c r="J1220" t="s">
        <v>30</v>
      </c>
      <c r="K1220" t="s">
        <v>22</v>
      </c>
      <c r="L1220">
        <v>79.400000000000006</v>
      </c>
      <c r="M1220" t="s">
        <v>42</v>
      </c>
      <c r="N1220">
        <v>5.25</v>
      </c>
      <c r="O1220" t="s">
        <v>24</v>
      </c>
    </row>
    <row r="1221" spans="1:15" x14ac:dyDescent="0.25">
      <c r="A1221" t="s">
        <v>1282</v>
      </c>
      <c r="B1221">
        <v>57</v>
      </c>
      <c r="C1221" t="s">
        <v>34</v>
      </c>
      <c r="D1221" t="s">
        <v>54</v>
      </c>
      <c r="E1221" t="s">
        <v>71</v>
      </c>
      <c r="F1221" t="s">
        <v>84</v>
      </c>
      <c r="G1221">
        <v>6.6</v>
      </c>
      <c r="H1221">
        <v>175</v>
      </c>
      <c r="I1221" t="s">
        <v>52</v>
      </c>
      <c r="J1221" t="s">
        <v>30</v>
      </c>
      <c r="K1221" t="s">
        <v>41</v>
      </c>
      <c r="L1221">
        <v>19.600000000000001</v>
      </c>
      <c r="M1221" t="s">
        <v>24</v>
      </c>
      <c r="N1221">
        <v>40.770000000000003</v>
      </c>
      <c r="O1221" t="s">
        <v>23</v>
      </c>
    </row>
    <row r="1222" spans="1:15" x14ac:dyDescent="0.25">
      <c r="A1222" t="s">
        <v>1283</v>
      </c>
      <c r="B1222">
        <v>39</v>
      </c>
      <c r="C1222" t="s">
        <v>16</v>
      </c>
      <c r="D1222" t="s">
        <v>76</v>
      </c>
      <c r="E1222" t="s">
        <v>48</v>
      </c>
      <c r="F1222" t="s">
        <v>72</v>
      </c>
      <c r="G1222">
        <v>2.6</v>
      </c>
      <c r="H1222">
        <v>218</v>
      </c>
      <c r="I1222" t="s">
        <v>80</v>
      </c>
      <c r="J1222" t="s">
        <v>30</v>
      </c>
      <c r="K1222" t="s">
        <v>31</v>
      </c>
      <c r="L1222">
        <v>78</v>
      </c>
      <c r="M1222" t="s">
        <v>42</v>
      </c>
      <c r="N1222">
        <v>26.73</v>
      </c>
      <c r="O1222" t="s">
        <v>23</v>
      </c>
    </row>
    <row r="1223" spans="1:15" x14ac:dyDescent="0.25">
      <c r="A1223" t="s">
        <v>1284</v>
      </c>
      <c r="B1223">
        <v>44</v>
      </c>
      <c r="C1223" t="s">
        <v>34</v>
      </c>
      <c r="D1223" t="s">
        <v>27</v>
      </c>
      <c r="E1223" t="s">
        <v>39</v>
      </c>
      <c r="F1223" t="s">
        <v>72</v>
      </c>
      <c r="G1223">
        <v>9.6</v>
      </c>
      <c r="H1223">
        <v>278</v>
      </c>
      <c r="I1223" t="s">
        <v>20</v>
      </c>
      <c r="J1223" t="s">
        <v>21</v>
      </c>
      <c r="K1223" t="s">
        <v>31</v>
      </c>
      <c r="L1223">
        <v>32.9</v>
      </c>
      <c r="M1223" t="s">
        <v>23</v>
      </c>
      <c r="N1223">
        <v>36.46</v>
      </c>
      <c r="O1223" t="s">
        <v>23</v>
      </c>
    </row>
    <row r="1224" spans="1:15" x14ac:dyDescent="0.25">
      <c r="A1224" t="s">
        <v>1285</v>
      </c>
      <c r="B1224">
        <v>45</v>
      </c>
      <c r="C1224" t="s">
        <v>34</v>
      </c>
      <c r="D1224" t="s">
        <v>60</v>
      </c>
      <c r="E1224" t="s">
        <v>18</v>
      </c>
      <c r="F1224" t="s">
        <v>77</v>
      </c>
      <c r="G1224">
        <v>8.8000000000000007</v>
      </c>
      <c r="H1224">
        <v>284</v>
      </c>
      <c r="I1224" t="s">
        <v>62</v>
      </c>
      <c r="J1224" t="s">
        <v>30</v>
      </c>
      <c r="K1224" t="s">
        <v>41</v>
      </c>
      <c r="L1224">
        <v>77.099999999999994</v>
      </c>
      <c r="M1224" t="s">
        <v>42</v>
      </c>
      <c r="N1224">
        <v>11.24</v>
      </c>
      <c r="O1224" t="s">
        <v>24</v>
      </c>
    </row>
    <row r="1225" spans="1:15" x14ac:dyDescent="0.25">
      <c r="A1225" t="s">
        <v>1286</v>
      </c>
      <c r="B1225">
        <v>40</v>
      </c>
      <c r="C1225" t="s">
        <v>16</v>
      </c>
      <c r="D1225" t="s">
        <v>47</v>
      </c>
      <c r="E1225" t="s">
        <v>48</v>
      </c>
      <c r="F1225" t="s">
        <v>35</v>
      </c>
      <c r="G1225">
        <v>2.9</v>
      </c>
      <c r="H1225">
        <v>440</v>
      </c>
      <c r="I1225" t="s">
        <v>29</v>
      </c>
      <c r="J1225" t="s">
        <v>21</v>
      </c>
      <c r="K1225" t="s">
        <v>22</v>
      </c>
      <c r="L1225">
        <v>53.7</v>
      </c>
      <c r="M1225" t="s">
        <v>32</v>
      </c>
      <c r="N1225">
        <v>7.91</v>
      </c>
      <c r="O1225" t="s">
        <v>24</v>
      </c>
    </row>
    <row r="1226" spans="1:15" x14ac:dyDescent="0.25">
      <c r="A1226" t="s">
        <v>1287</v>
      </c>
      <c r="B1226">
        <v>42</v>
      </c>
      <c r="C1226" t="s">
        <v>16</v>
      </c>
      <c r="D1226" t="s">
        <v>27</v>
      </c>
      <c r="E1226" t="s">
        <v>18</v>
      </c>
      <c r="F1226" t="s">
        <v>35</v>
      </c>
      <c r="G1226">
        <v>1.1000000000000001</v>
      </c>
      <c r="H1226">
        <v>248</v>
      </c>
      <c r="I1226" t="s">
        <v>62</v>
      </c>
      <c r="J1226" t="s">
        <v>30</v>
      </c>
      <c r="K1226" t="s">
        <v>31</v>
      </c>
      <c r="L1226">
        <v>25.3</v>
      </c>
      <c r="M1226" t="s">
        <v>23</v>
      </c>
      <c r="N1226">
        <v>24.24</v>
      </c>
      <c r="O1226" t="s">
        <v>24</v>
      </c>
    </row>
    <row r="1227" spans="1:15" x14ac:dyDescent="0.25">
      <c r="A1227" t="s">
        <v>1288</v>
      </c>
      <c r="B1227">
        <v>38</v>
      </c>
      <c r="C1227" t="s">
        <v>16</v>
      </c>
      <c r="D1227" t="s">
        <v>76</v>
      </c>
      <c r="E1227" t="s">
        <v>71</v>
      </c>
      <c r="F1227" t="s">
        <v>49</v>
      </c>
      <c r="G1227">
        <v>8.6</v>
      </c>
      <c r="H1227">
        <v>276</v>
      </c>
      <c r="I1227" t="s">
        <v>40</v>
      </c>
      <c r="J1227" t="s">
        <v>30</v>
      </c>
      <c r="K1227" t="s">
        <v>41</v>
      </c>
      <c r="L1227">
        <v>87.5</v>
      </c>
      <c r="M1227" t="s">
        <v>42</v>
      </c>
      <c r="N1227">
        <v>47.72</v>
      </c>
      <c r="O1227" t="s">
        <v>23</v>
      </c>
    </row>
    <row r="1228" spans="1:15" x14ac:dyDescent="0.25">
      <c r="A1228" t="s">
        <v>1289</v>
      </c>
      <c r="B1228">
        <v>32</v>
      </c>
      <c r="C1228" t="s">
        <v>16</v>
      </c>
      <c r="D1228" t="s">
        <v>38</v>
      </c>
      <c r="E1228" t="s">
        <v>18</v>
      </c>
      <c r="F1228" t="s">
        <v>64</v>
      </c>
      <c r="G1228">
        <v>4.4000000000000004</v>
      </c>
      <c r="H1228">
        <v>294</v>
      </c>
      <c r="I1228" t="s">
        <v>62</v>
      </c>
      <c r="J1228" t="s">
        <v>30</v>
      </c>
      <c r="K1228" t="s">
        <v>41</v>
      </c>
      <c r="L1228">
        <v>28.7</v>
      </c>
      <c r="M1228" t="s">
        <v>23</v>
      </c>
      <c r="N1228">
        <v>32.880000000000003</v>
      </c>
      <c r="O1228" t="s">
        <v>23</v>
      </c>
    </row>
    <row r="1229" spans="1:15" x14ac:dyDescent="0.25">
      <c r="A1229" t="s">
        <v>1290</v>
      </c>
      <c r="B1229">
        <v>55</v>
      </c>
      <c r="C1229" t="s">
        <v>34</v>
      </c>
      <c r="D1229" t="s">
        <v>47</v>
      </c>
      <c r="E1229" t="s">
        <v>48</v>
      </c>
      <c r="F1229" t="s">
        <v>84</v>
      </c>
      <c r="G1229">
        <v>4.0999999999999996</v>
      </c>
      <c r="H1229">
        <v>201</v>
      </c>
      <c r="I1229" t="s">
        <v>65</v>
      </c>
      <c r="J1229" t="s">
        <v>30</v>
      </c>
      <c r="K1229" t="s">
        <v>41</v>
      </c>
      <c r="L1229">
        <v>27.9</v>
      </c>
      <c r="M1229" t="s">
        <v>23</v>
      </c>
      <c r="N1229">
        <v>72.81</v>
      </c>
      <c r="O1229" t="s">
        <v>32</v>
      </c>
    </row>
    <row r="1230" spans="1:15" x14ac:dyDescent="0.25">
      <c r="A1230" t="s">
        <v>1291</v>
      </c>
      <c r="B1230">
        <v>50</v>
      </c>
      <c r="C1230" t="s">
        <v>34</v>
      </c>
      <c r="D1230" t="s">
        <v>27</v>
      </c>
      <c r="E1230" t="s">
        <v>39</v>
      </c>
      <c r="F1230" t="s">
        <v>19</v>
      </c>
      <c r="G1230">
        <v>9.9</v>
      </c>
      <c r="H1230">
        <v>303</v>
      </c>
      <c r="I1230" t="s">
        <v>80</v>
      </c>
      <c r="J1230" t="s">
        <v>21</v>
      </c>
      <c r="K1230" t="s">
        <v>31</v>
      </c>
      <c r="L1230">
        <v>37.700000000000003</v>
      </c>
      <c r="M1230" t="s">
        <v>23</v>
      </c>
      <c r="N1230">
        <v>17.760000000000002</v>
      </c>
      <c r="O1230" t="s">
        <v>24</v>
      </c>
    </row>
    <row r="1231" spans="1:15" x14ac:dyDescent="0.25">
      <c r="A1231" t="s">
        <v>1292</v>
      </c>
      <c r="B1231">
        <v>23</v>
      </c>
      <c r="C1231" t="s">
        <v>26</v>
      </c>
      <c r="D1231" t="s">
        <v>70</v>
      </c>
      <c r="E1231" t="s">
        <v>28</v>
      </c>
      <c r="F1231" t="s">
        <v>35</v>
      </c>
      <c r="G1231">
        <v>5.8</v>
      </c>
      <c r="H1231">
        <v>300</v>
      </c>
      <c r="I1231" t="s">
        <v>50</v>
      </c>
      <c r="J1231" t="s">
        <v>21</v>
      </c>
      <c r="K1231" t="s">
        <v>31</v>
      </c>
      <c r="L1231">
        <v>39.799999999999997</v>
      </c>
      <c r="M1231" t="s">
        <v>23</v>
      </c>
      <c r="N1231">
        <v>6.93</v>
      </c>
      <c r="O1231" t="s">
        <v>24</v>
      </c>
    </row>
    <row r="1232" spans="1:15" x14ac:dyDescent="0.25">
      <c r="A1232" t="s">
        <v>1293</v>
      </c>
      <c r="B1232">
        <v>24</v>
      </c>
      <c r="C1232" t="s">
        <v>26</v>
      </c>
      <c r="D1232" t="s">
        <v>47</v>
      </c>
      <c r="E1232" t="s">
        <v>28</v>
      </c>
      <c r="F1232" t="s">
        <v>57</v>
      </c>
      <c r="G1232">
        <v>6.7</v>
      </c>
      <c r="H1232">
        <v>167</v>
      </c>
      <c r="I1232" t="s">
        <v>80</v>
      </c>
      <c r="J1232" t="s">
        <v>21</v>
      </c>
      <c r="K1232" t="s">
        <v>31</v>
      </c>
      <c r="L1232">
        <v>17.3</v>
      </c>
      <c r="M1232" t="s">
        <v>24</v>
      </c>
      <c r="N1232">
        <v>22.94</v>
      </c>
      <c r="O1232" t="s">
        <v>24</v>
      </c>
    </row>
    <row r="1233" spans="1:15" x14ac:dyDescent="0.25">
      <c r="A1233" t="s">
        <v>1294</v>
      </c>
      <c r="B1233">
        <v>22</v>
      </c>
      <c r="C1233" t="s">
        <v>26</v>
      </c>
      <c r="D1233" t="s">
        <v>60</v>
      </c>
      <c r="E1233" t="s">
        <v>18</v>
      </c>
      <c r="F1233" t="s">
        <v>57</v>
      </c>
      <c r="G1233">
        <v>3.8</v>
      </c>
      <c r="H1233">
        <v>469</v>
      </c>
      <c r="I1233" t="s">
        <v>52</v>
      </c>
      <c r="J1233" t="s">
        <v>21</v>
      </c>
      <c r="K1233" t="s">
        <v>31</v>
      </c>
      <c r="L1233">
        <v>68</v>
      </c>
      <c r="M1233" t="s">
        <v>32</v>
      </c>
      <c r="N1233">
        <v>55.81</v>
      </c>
      <c r="O1233" t="s">
        <v>32</v>
      </c>
    </row>
    <row r="1234" spans="1:15" x14ac:dyDescent="0.25">
      <c r="A1234" t="s">
        <v>1295</v>
      </c>
      <c r="B1234">
        <v>18</v>
      </c>
      <c r="C1234" t="s">
        <v>26</v>
      </c>
      <c r="D1234" t="s">
        <v>54</v>
      </c>
      <c r="E1234" t="s">
        <v>48</v>
      </c>
      <c r="F1234" t="s">
        <v>57</v>
      </c>
      <c r="G1234">
        <v>9.8000000000000007</v>
      </c>
      <c r="H1234">
        <v>62</v>
      </c>
      <c r="I1234" t="s">
        <v>52</v>
      </c>
      <c r="J1234" t="s">
        <v>30</v>
      </c>
      <c r="K1234" t="s">
        <v>41</v>
      </c>
      <c r="L1234">
        <v>77.3</v>
      </c>
      <c r="M1234" t="s">
        <v>42</v>
      </c>
      <c r="N1234">
        <v>59.48</v>
      </c>
      <c r="O1234" t="s">
        <v>32</v>
      </c>
    </row>
    <row r="1235" spans="1:15" x14ac:dyDescent="0.25">
      <c r="A1235" t="s">
        <v>1296</v>
      </c>
      <c r="B1235">
        <v>33</v>
      </c>
      <c r="C1235" t="s">
        <v>16</v>
      </c>
      <c r="D1235" t="s">
        <v>54</v>
      </c>
      <c r="E1235" t="s">
        <v>45</v>
      </c>
      <c r="F1235" t="s">
        <v>55</v>
      </c>
      <c r="G1235">
        <v>9.1</v>
      </c>
      <c r="H1235">
        <v>425</v>
      </c>
      <c r="I1235" t="s">
        <v>20</v>
      </c>
      <c r="J1235" t="s">
        <v>30</v>
      </c>
      <c r="K1235" t="s">
        <v>22</v>
      </c>
      <c r="L1235">
        <v>2.2000000000000002</v>
      </c>
      <c r="M1235" t="s">
        <v>24</v>
      </c>
      <c r="N1235">
        <v>67.150000000000006</v>
      </c>
      <c r="O1235" t="s">
        <v>32</v>
      </c>
    </row>
    <row r="1236" spans="1:15" x14ac:dyDescent="0.25">
      <c r="A1236" t="s">
        <v>1297</v>
      </c>
      <c r="B1236">
        <v>34</v>
      </c>
      <c r="C1236" t="s">
        <v>16</v>
      </c>
      <c r="D1236" t="s">
        <v>60</v>
      </c>
      <c r="E1236" t="s">
        <v>71</v>
      </c>
      <c r="F1236" t="s">
        <v>49</v>
      </c>
      <c r="G1236">
        <v>2.1</v>
      </c>
      <c r="H1236">
        <v>39</v>
      </c>
      <c r="I1236" t="s">
        <v>50</v>
      </c>
      <c r="J1236" t="s">
        <v>30</v>
      </c>
      <c r="K1236" t="s">
        <v>41</v>
      </c>
      <c r="L1236">
        <v>44.4</v>
      </c>
      <c r="M1236" t="s">
        <v>23</v>
      </c>
      <c r="N1236">
        <v>24.18</v>
      </c>
      <c r="O1236" t="s">
        <v>24</v>
      </c>
    </row>
    <row r="1237" spans="1:15" x14ac:dyDescent="0.25">
      <c r="A1237" t="s">
        <v>1298</v>
      </c>
      <c r="B1237">
        <v>34</v>
      </c>
      <c r="C1237" t="s">
        <v>16</v>
      </c>
      <c r="D1237" t="s">
        <v>38</v>
      </c>
      <c r="E1237" t="s">
        <v>48</v>
      </c>
      <c r="F1237" t="s">
        <v>35</v>
      </c>
      <c r="G1237">
        <v>5.4</v>
      </c>
      <c r="H1237">
        <v>298</v>
      </c>
      <c r="I1237" t="s">
        <v>20</v>
      </c>
      <c r="J1237" t="s">
        <v>30</v>
      </c>
      <c r="K1237" t="s">
        <v>41</v>
      </c>
      <c r="L1237">
        <v>4.7</v>
      </c>
      <c r="M1237" t="s">
        <v>24</v>
      </c>
      <c r="N1237">
        <v>53.09</v>
      </c>
      <c r="O1237" t="s">
        <v>32</v>
      </c>
    </row>
    <row r="1238" spans="1:15" x14ac:dyDescent="0.25">
      <c r="A1238" t="s">
        <v>1299</v>
      </c>
      <c r="B1238">
        <v>41</v>
      </c>
      <c r="C1238" t="s">
        <v>16</v>
      </c>
      <c r="D1238" t="s">
        <v>70</v>
      </c>
      <c r="E1238" t="s">
        <v>48</v>
      </c>
      <c r="F1238" t="s">
        <v>19</v>
      </c>
      <c r="G1238">
        <v>9.5</v>
      </c>
      <c r="H1238">
        <v>102</v>
      </c>
      <c r="I1238" t="s">
        <v>29</v>
      </c>
      <c r="J1238" t="s">
        <v>21</v>
      </c>
      <c r="K1238" t="s">
        <v>31</v>
      </c>
      <c r="L1238">
        <v>34.6</v>
      </c>
      <c r="M1238" t="s">
        <v>23</v>
      </c>
      <c r="N1238">
        <v>16.059999999999999</v>
      </c>
      <c r="O1238" t="s">
        <v>24</v>
      </c>
    </row>
    <row r="1239" spans="1:15" x14ac:dyDescent="0.25">
      <c r="A1239" t="s">
        <v>1300</v>
      </c>
      <c r="B1239">
        <v>14</v>
      </c>
      <c r="C1239" t="s">
        <v>44</v>
      </c>
      <c r="D1239" t="s">
        <v>38</v>
      </c>
      <c r="E1239" t="s">
        <v>71</v>
      </c>
      <c r="F1239" t="s">
        <v>35</v>
      </c>
      <c r="G1239">
        <v>7</v>
      </c>
      <c r="H1239">
        <v>471</v>
      </c>
      <c r="I1239" t="s">
        <v>40</v>
      </c>
      <c r="J1239" t="s">
        <v>21</v>
      </c>
      <c r="K1239" t="s">
        <v>22</v>
      </c>
      <c r="L1239">
        <v>43.8</v>
      </c>
      <c r="M1239" t="s">
        <v>23</v>
      </c>
      <c r="N1239">
        <v>72.510000000000005</v>
      </c>
      <c r="O1239" t="s">
        <v>32</v>
      </c>
    </row>
    <row r="1240" spans="1:15" x14ac:dyDescent="0.25">
      <c r="A1240" t="s">
        <v>1301</v>
      </c>
      <c r="B1240">
        <v>57</v>
      </c>
      <c r="C1240" t="s">
        <v>34</v>
      </c>
      <c r="D1240" t="s">
        <v>47</v>
      </c>
      <c r="E1240" t="s">
        <v>18</v>
      </c>
      <c r="F1240" t="s">
        <v>55</v>
      </c>
      <c r="G1240">
        <v>2.8</v>
      </c>
      <c r="H1240">
        <v>90</v>
      </c>
      <c r="I1240" t="s">
        <v>20</v>
      </c>
      <c r="J1240" t="s">
        <v>30</v>
      </c>
      <c r="K1240" t="s">
        <v>41</v>
      </c>
      <c r="L1240">
        <v>24.2</v>
      </c>
      <c r="M1240" t="s">
        <v>24</v>
      </c>
      <c r="N1240">
        <v>34.119999999999997</v>
      </c>
      <c r="O1240" t="s">
        <v>23</v>
      </c>
    </row>
    <row r="1241" spans="1:15" x14ac:dyDescent="0.25">
      <c r="A1241" t="s">
        <v>1302</v>
      </c>
      <c r="B1241">
        <v>32</v>
      </c>
      <c r="C1241" t="s">
        <v>16</v>
      </c>
      <c r="D1241" t="s">
        <v>47</v>
      </c>
      <c r="E1241" t="s">
        <v>39</v>
      </c>
      <c r="F1241" t="s">
        <v>77</v>
      </c>
      <c r="G1241">
        <v>7</v>
      </c>
      <c r="H1241">
        <v>183</v>
      </c>
      <c r="I1241" t="s">
        <v>36</v>
      </c>
      <c r="J1241" t="s">
        <v>30</v>
      </c>
      <c r="K1241" t="s">
        <v>31</v>
      </c>
      <c r="L1241">
        <v>29.8</v>
      </c>
      <c r="M1241" t="s">
        <v>23</v>
      </c>
      <c r="N1241">
        <v>76.540000000000006</v>
      </c>
      <c r="O1241" t="s">
        <v>42</v>
      </c>
    </row>
    <row r="1242" spans="1:15" x14ac:dyDescent="0.25">
      <c r="A1242" t="s">
        <v>1303</v>
      </c>
      <c r="B1242">
        <v>14</v>
      </c>
      <c r="C1242" t="s">
        <v>44</v>
      </c>
      <c r="D1242" t="s">
        <v>70</v>
      </c>
      <c r="E1242" t="s">
        <v>48</v>
      </c>
      <c r="F1242" t="s">
        <v>77</v>
      </c>
      <c r="G1242">
        <v>1.2</v>
      </c>
      <c r="H1242">
        <v>20</v>
      </c>
      <c r="I1242" t="s">
        <v>36</v>
      </c>
      <c r="J1242" t="s">
        <v>21</v>
      </c>
      <c r="K1242" t="s">
        <v>41</v>
      </c>
      <c r="L1242">
        <v>48.5</v>
      </c>
      <c r="M1242" t="s">
        <v>23</v>
      </c>
      <c r="N1242">
        <v>57.76</v>
      </c>
      <c r="O1242" t="s">
        <v>32</v>
      </c>
    </row>
    <row r="1243" spans="1:15" x14ac:dyDescent="0.25">
      <c r="A1243" t="s">
        <v>1304</v>
      </c>
      <c r="B1243">
        <v>36</v>
      </c>
      <c r="C1243" t="s">
        <v>16</v>
      </c>
      <c r="D1243" t="s">
        <v>70</v>
      </c>
      <c r="E1243" t="s">
        <v>45</v>
      </c>
      <c r="F1243" t="s">
        <v>49</v>
      </c>
      <c r="G1243">
        <v>0.5</v>
      </c>
      <c r="H1243">
        <v>367</v>
      </c>
      <c r="I1243" t="s">
        <v>29</v>
      </c>
      <c r="J1243" t="s">
        <v>30</v>
      </c>
      <c r="K1243" t="s">
        <v>22</v>
      </c>
      <c r="L1243">
        <v>66.3</v>
      </c>
      <c r="M1243" t="s">
        <v>32</v>
      </c>
      <c r="N1243">
        <v>10.38</v>
      </c>
      <c r="O1243" t="s">
        <v>24</v>
      </c>
    </row>
    <row r="1244" spans="1:15" x14ac:dyDescent="0.25">
      <c r="A1244" t="s">
        <v>1305</v>
      </c>
      <c r="B1244">
        <v>25</v>
      </c>
      <c r="C1244" t="s">
        <v>16</v>
      </c>
      <c r="D1244" t="s">
        <v>90</v>
      </c>
      <c r="E1244" t="s">
        <v>18</v>
      </c>
      <c r="F1244" t="s">
        <v>72</v>
      </c>
      <c r="G1244">
        <v>2.6</v>
      </c>
      <c r="H1244">
        <v>376</v>
      </c>
      <c r="I1244" t="s">
        <v>62</v>
      </c>
      <c r="J1244" t="s">
        <v>30</v>
      </c>
      <c r="K1244" t="s">
        <v>41</v>
      </c>
      <c r="L1244">
        <v>34.299999999999997</v>
      </c>
      <c r="M1244" t="s">
        <v>23</v>
      </c>
      <c r="N1244">
        <v>17.510000000000002</v>
      </c>
      <c r="O1244" t="s">
        <v>24</v>
      </c>
    </row>
    <row r="1245" spans="1:15" x14ac:dyDescent="0.25">
      <c r="A1245" t="s">
        <v>1306</v>
      </c>
      <c r="B1245">
        <v>21</v>
      </c>
      <c r="C1245" t="s">
        <v>26</v>
      </c>
      <c r="D1245" t="s">
        <v>54</v>
      </c>
      <c r="E1245" t="s">
        <v>71</v>
      </c>
      <c r="F1245" t="s">
        <v>3</v>
      </c>
      <c r="G1245">
        <v>1.3</v>
      </c>
      <c r="H1245">
        <v>396</v>
      </c>
      <c r="I1245" t="s">
        <v>80</v>
      </c>
      <c r="J1245" t="s">
        <v>30</v>
      </c>
      <c r="K1245" t="s">
        <v>41</v>
      </c>
      <c r="L1245">
        <v>5.6</v>
      </c>
      <c r="M1245" t="s">
        <v>24</v>
      </c>
      <c r="N1245">
        <v>46.86</v>
      </c>
      <c r="O1245" t="s">
        <v>23</v>
      </c>
    </row>
    <row r="1246" spans="1:15" x14ac:dyDescent="0.25">
      <c r="A1246" t="s">
        <v>1307</v>
      </c>
      <c r="B1246">
        <v>60</v>
      </c>
      <c r="C1246" t="s">
        <v>34</v>
      </c>
      <c r="D1246" t="s">
        <v>47</v>
      </c>
      <c r="E1246" t="s">
        <v>28</v>
      </c>
      <c r="F1246" t="s">
        <v>64</v>
      </c>
      <c r="G1246">
        <v>6.3</v>
      </c>
      <c r="H1246">
        <v>185</v>
      </c>
      <c r="I1246" t="s">
        <v>50</v>
      </c>
      <c r="J1246" t="s">
        <v>21</v>
      </c>
      <c r="K1246" t="s">
        <v>22</v>
      </c>
      <c r="L1246">
        <v>57.1</v>
      </c>
      <c r="M1246" t="s">
        <v>32</v>
      </c>
      <c r="N1246">
        <v>9.25</v>
      </c>
      <c r="O1246" t="s">
        <v>24</v>
      </c>
    </row>
    <row r="1247" spans="1:15" x14ac:dyDescent="0.25">
      <c r="A1247" t="s">
        <v>1308</v>
      </c>
      <c r="B1247">
        <v>28</v>
      </c>
      <c r="C1247" t="s">
        <v>16</v>
      </c>
      <c r="D1247" t="s">
        <v>70</v>
      </c>
      <c r="E1247" t="s">
        <v>18</v>
      </c>
      <c r="F1247" t="s">
        <v>84</v>
      </c>
      <c r="G1247">
        <v>1.5</v>
      </c>
      <c r="H1247">
        <v>206</v>
      </c>
      <c r="I1247" t="s">
        <v>65</v>
      </c>
      <c r="J1247" t="s">
        <v>30</v>
      </c>
      <c r="K1247" t="s">
        <v>31</v>
      </c>
      <c r="L1247">
        <v>15</v>
      </c>
      <c r="M1247" t="s">
        <v>24</v>
      </c>
      <c r="N1247">
        <v>36.020000000000003</v>
      </c>
      <c r="O1247" t="s">
        <v>23</v>
      </c>
    </row>
    <row r="1248" spans="1:15" x14ac:dyDescent="0.25">
      <c r="A1248" t="s">
        <v>1309</v>
      </c>
      <c r="B1248">
        <v>20</v>
      </c>
      <c r="C1248" t="s">
        <v>26</v>
      </c>
      <c r="D1248" t="s">
        <v>60</v>
      </c>
      <c r="E1248" t="s">
        <v>48</v>
      </c>
      <c r="F1248" t="s">
        <v>64</v>
      </c>
      <c r="G1248">
        <v>8.1999999999999993</v>
      </c>
      <c r="H1248">
        <v>174</v>
      </c>
      <c r="I1248" t="s">
        <v>29</v>
      </c>
      <c r="J1248" t="s">
        <v>21</v>
      </c>
      <c r="K1248" t="s">
        <v>41</v>
      </c>
      <c r="L1248">
        <v>40.1</v>
      </c>
      <c r="M1248" t="s">
        <v>23</v>
      </c>
      <c r="N1248">
        <v>37.020000000000003</v>
      </c>
      <c r="O1248" t="s">
        <v>23</v>
      </c>
    </row>
    <row r="1249" spans="1:15" x14ac:dyDescent="0.25">
      <c r="A1249" t="s">
        <v>1310</v>
      </c>
      <c r="B1249">
        <v>21</v>
      </c>
      <c r="C1249" t="s">
        <v>26</v>
      </c>
      <c r="D1249" t="s">
        <v>27</v>
      </c>
      <c r="E1249" t="s">
        <v>39</v>
      </c>
      <c r="F1249" t="s">
        <v>57</v>
      </c>
      <c r="G1249">
        <v>3.2</v>
      </c>
      <c r="H1249">
        <v>129</v>
      </c>
      <c r="I1249" t="s">
        <v>29</v>
      </c>
      <c r="J1249" t="s">
        <v>30</v>
      </c>
      <c r="K1249" t="s">
        <v>41</v>
      </c>
      <c r="L1249">
        <v>48.3</v>
      </c>
      <c r="M1249" t="s">
        <v>23</v>
      </c>
      <c r="N1249">
        <v>45.53</v>
      </c>
      <c r="O1249" t="s">
        <v>23</v>
      </c>
    </row>
    <row r="1250" spans="1:15" x14ac:dyDescent="0.25">
      <c r="A1250" t="s">
        <v>1311</v>
      </c>
      <c r="B1250">
        <v>27</v>
      </c>
      <c r="C1250" t="s">
        <v>16</v>
      </c>
      <c r="D1250" t="s">
        <v>67</v>
      </c>
      <c r="E1250" t="s">
        <v>39</v>
      </c>
      <c r="F1250" t="s">
        <v>64</v>
      </c>
      <c r="G1250">
        <v>6.2</v>
      </c>
      <c r="H1250">
        <v>136</v>
      </c>
      <c r="I1250" t="s">
        <v>20</v>
      </c>
      <c r="J1250" t="s">
        <v>30</v>
      </c>
      <c r="K1250" t="s">
        <v>41</v>
      </c>
      <c r="L1250">
        <v>76</v>
      </c>
      <c r="M1250" t="s">
        <v>42</v>
      </c>
      <c r="N1250">
        <v>33.83</v>
      </c>
      <c r="O1250" t="s">
        <v>23</v>
      </c>
    </row>
    <row r="1251" spans="1:15" x14ac:dyDescent="0.25">
      <c r="A1251" t="s">
        <v>1312</v>
      </c>
      <c r="B1251">
        <v>37</v>
      </c>
      <c r="C1251" t="s">
        <v>16</v>
      </c>
      <c r="D1251" t="s">
        <v>27</v>
      </c>
      <c r="E1251" t="s">
        <v>48</v>
      </c>
      <c r="F1251" t="s">
        <v>84</v>
      </c>
      <c r="G1251">
        <v>1.4</v>
      </c>
      <c r="H1251">
        <v>135</v>
      </c>
      <c r="I1251" t="s">
        <v>36</v>
      </c>
      <c r="J1251" t="s">
        <v>30</v>
      </c>
      <c r="K1251" t="s">
        <v>22</v>
      </c>
      <c r="L1251">
        <v>75.3</v>
      </c>
      <c r="M1251" t="s">
        <v>42</v>
      </c>
      <c r="N1251">
        <v>6.01</v>
      </c>
      <c r="O1251" t="s">
        <v>24</v>
      </c>
    </row>
    <row r="1252" spans="1:15" x14ac:dyDescent="0.25">
      <c r="A1252" t="s">
        <v>1313</v>
      </c>
      <c r="B1252">
        <v>60</v>
      </c>
      <c r="C1252" t="s">
        <v>34</v>
      </c>
      <c r="D1252" t="s">
        <v>38</v>
      </c>
      <c r="E1252" t="s">
        <v>39</v>
      </c>
      <c r="F1252" t="s">
        <v>84</v>
      </c>
      <c r="G1252">
        <v>8.9</v>
      </c>
      <c r="H1252">
        <v>270</v>
      </c>
      <c r="I1252" t="s">
        <v>58</v>
      </c>
      <c r="J1252" t="s">
        <v>30</v>
      </c>
      <c r="K1252" t="s">
        <v>22</v>
      </c>
      <c r="L1252">
        <v>10.9</v>
      </c>
      <c r="M1252" t="s">
        <v>24</v>
      </c>
      <c r="N1252">
        <v>54.49</v>
      </c>
      <c r="O1252" t="s">
        <v>32</v>
      </c>
    </row>
    <row r="1253" spans="1:15" x14ac:dyDescent="0.25">
      <c r="A1253" t="s">
        <v>1314</v>
      </c>
      <c r="B1253">
        <v>44</v>
      </c>
      <c r="C1253" t="s">
        <v>34</v>
      </c>
      <c r="D1253" t="s">
        <v>76</v>
      </c>
      <c r="E1253" t="s">
        <v>48</v>
      </c>
      <c r="F1253" t="s">
        <v>19</v>
      </c>
      <c r="G1253">
        <v>3</v>
      </c>
      <c r="H1253">
        <v>162</v>
      </c>
      <c r="I1253" t="s">
        <v>50</v>
      </c>
      <c r="J1253" t="s">
        <v>30</v>
      </c>
      <c r="K1253" t="s">
        <v>22</v>
      </c>
      <c r="L1253">
        <v>85.3</v>
      </c>
      <c r="M1253" t="s">
        <v>42</v>
      </c>
      <c r="N1253">
        <v>49.55</v>
      </c>
      <c r="O1253" t="s">
        <v>23</v>
      </c>
    </row>
    <row r="1254" spans="1:15" x14ac:dyDescent="0.25">
      <c r="A1254" t="s">
        <v>1315</v>
      </c>
      <c r="B1254">
        <v>40</v>
      </c>
      <c r="C1254" t="s">
        <v>16</v>
      </c>
      <c r="D1254" t="s">
        <v>67</v>
      </c>
      <c r="E1254" t="s">
        <v>18</v>
      </c>
      <c r="F1254" t="s">
        <v>49</v>
      </c>
      <c r="G1254">
        <v>4.4000000000000004</v>
      </c>
      <c r="H1254">
        <v>145</v>
      </c>
      <c r="I1254" t="s">
        <v>29</v>
      </c>
      <c r="J1254" t="s">
        <v>30</v>
      </c>
      <c r="K1254" t="s">
        <v>31</v>
      </c>
      <c r="L1254">
        <v>22.3</v>
      </c>
      <c r="M1254" t="s">
        <v>24</v>
      </c>
      <c r="N1254">
        <v>22.21</v>
      </c>
      <c r="O1254" t="s">
        <v>24</v>
      </c>
    </row>
    <row r="1255" spans="1:15" x14ac:dyDescent="0.25">
      <c r="A1255" t="s">
        <v>1316</v>
      </c>
      <c r="B1255">
        <v>41</v>
      </c>
      <c r="C1255" t="s">
        <v>16</v>
      </c>
      <c r="D1255" t="s">
        <v>38</v>
      </c>
      <c r="E1255" t="s">
        <v>39</v>
      </c>
      <c r="F1255" t="s">
        <v>49</v>
      </c>
      <c r="G1255">
        <v>8.3000000000000007</v>
      </c>
      <c r="H1255">
        <v>470</v>
      </c>
      <c r="I1255" t="s">
        <v>62</v>
      </c>
      <c r="J1255" t="s">
        <v>30</v>
      </c>
      <c r="K1255" t="s">
        <v>31</v>
      </c>
      <c r="L1255">
        <v>22.1</v>
      </c>
      <c r="M1255" t="s">
        <v>24</v>
      </c>
      <c r="N1255">
        <v>46.57</v>
      </c>
      <c r="O1255" t="s">
        <v>23</v>
      </c>
    </row>
    <row r="1256" spans="1:15" x14ac:dyDescent="0.25">
      <c r="A1256" t="s">
        <v>1317</v>
      </c>
      <c r="B1256">
        <v>33</v>
      </c>
      <c r="C1256" t="s">
        <v>16</v>
      </c>
      <c r="D1256" t="s">
        <v>70</v>
      </c>
      <c r="E1256" t="s">
        <v>28</v>
      </c>
      <c r="F1256" t="s">
        <v>64</v>
      </c>
      <c r="G1256">
        <v>3.4</v>
      </c>
      <c r="H1256">
        <v>446</v>
      </c>
      <c r="I1256" t="s">
        <v>52</v>
      </c>
      <c r="J1256" t="s">
        <v>21</v>
      </c>
      <c r="K1256" t="s">
        <v>22</v>
      </c>
      <c r="L1256">
        <v>2</v>
      </c>
      <c r="M1256" t="s">
        <v>24</v>
      </c>
      <c r="N1256">
        <v>50.58</v>
      </c>
      <c r="O1256" t="s">
        <v>32</v>
      </c>
    </row>
    <row r="1257" spans="1:15" x14ac:dyDescent="0.25">
      <c r="A1257" t="s">
        <v>1318</v>
      </c>
      <c r="B1257">
        <v>33</v>
      </c>
      <c r="C1257" t="s">
        <v>16</v>
      </c>
      <c r="D1257" t="s">
        <v>38</v>
      </c>
      <c r="E1257" t="s">
        <v>71</v>
      </c>
      <c r="F1257" t="s">
        <v>19</v>
      </c>
      <c r="G1257">
        <v>0.9</v>
      </c>
      <c r="H1257">
        <v>8</v>
      </c>
      <c r="I1257" t="s">
        <v>29</v>
      </c>
      <c r="J1257" t="s">
        <v>21</v>
      </c>
      <c r="K1257" t="s">
        <v>31</v>
      </c>
      <c r="L1257">
        <v>68.3</v>
      </c>
      <c r="M1257" t="s">
        <v>32</v>
      </c>
      <c r="N1257">
        <v>32.549999999999997</v>
      </c>
      <c r="O1257" t="s">
        <v>23</v>
      </c>
    </row>
    <row r="1258" spans="1:15" x14ac:dyDescent="0.25">
      <c r="A1258" t="s">
        <v>1319</v>
      </c>
      <c r="B1258">
        <v>52</v>
      </c>
      <c r="C1258" t="s">
        <v>34</v>
      </c>
      <c r="D1258" t="s">
        <v>27</v>
      </c>
      <c r="E1258" t="s">
        <v>45</v>
      </c>
      <c r="F1258" t="s">
        <v>35</v>
      </c>
      <c r="G1258">
        <v>6.5</v>
      </c>
      <c r="H1258">
        <v>77</v>
      </c>
      <c r="I1258" t="s">
        <v>80</v>
      </c>
      <c r="J1258" t="s">
        <v>21</v>
      </c>
      <c r="K1258" t="s">
        <v>41</v>
      </c>
      <c r="L1258">
        <v>38.799999999999997</v>
      </c>
      <c r="M1258" t="s">
        <v>23</v>
      </c>
      <c r="N1258">
        <v>73.260000000000005</v>
      </c>
      <c r="O1258" t="s">
        <v>32</v>
      </c>
    </row>
    <row r="1259" spans="1:15" x14ac:dyDescent="0.25">
      <c r="A1259" t="s">
        <v>1320</v>
      </c>
      <c r="B1259">
        <v>22</v>
      </c>
      <c r="C1259" t="s">
        <v>26</v>
      </c>
      <c r="D1259" t="s">
        <v>54</v>
      </c>
      <c r="E1259" t="s">
        <v>45</v>
      </c>
      <c r="F1259" t="s">
        <v>35</v>
      </c>
      <c r="G1259">
        <v>4</v>
      </c>
      <c r="H1259">
        <v>345</v>
      </c>
      <c r="I1259" t="s">
        <v>36</v>
      </c>
      <c r="J1259" t="s">
        <v>30</v>
      </c>
      <c r="K1259" t="s">
        <v>22</v>
      </c>
      <c r="L1259">
        <v>8</v>
      </c>
      <c r="M1259" t="s">
        <v>24</v>
      </c>
      <c r="N1259">
        <v>16.86</v>
      </c>
      <c r="O1259" t="s">
        <v>24</v>
      </c>
    </row>
    <row r="1260" spans="1:15" x14ac:dyDescent="0.25">
      <c r="A1260" t="s">
        <v>1321</v>
      </c>
      <c r="B1260">
        <v>51</v>
      </c>
      <c r="C1260" t="s">
        <v>34</v>
      </c>
      <c r="D1260" t="s">
        <v>54</v>
      </c>
      <c r="E1260" t="s">
        <v>28</v>
      </c>
      <c r="F1260" t="s">
        <v>57</v>
      </c>
      <c r="G1260">
        <v>4.2</v>
      </c>
      <c r="H1260">
        <v>70</v>
      </c>
      <c r="I1260" t="s">
        <v>52</v>
      </c>
      <c r="J1260" t="s">
        <v>30</v>
      </c>
      <c r="K1260" t="s">
        <v>41</v>
      </c>
      <c r="L1260">
        <v>66.900000000000006</v>
      </c>
      <c r="M1260" t="s">
        <v>32</v>
      </c>
      <c r="N1260">
        <v>64.56</v>
      </c>
      <c r="O1260" t="s">
        <v>32</v>
      </c>
    </row>
    <row r="1261" spans="1:15" x14ac:dyDescent="0.25">
      <c r="A1261" t="s">
        <v>1322</v>
      </c>
      <c r="B1261">
        <v>36</v>
      </c>
      <c r="C1261" t="s">
        <v>16</v>
      </c>
      <c r="D1261" t="s">
        <v>70</v>
      </c>
      <c r="E1261" t="s">
        <v>28</v>
      </c>
      <c r="F1261" t="s">
        <v>77</v>
      </c>
      <c r="G1261">
        <v>6.4</v>
      </c>
      <c r="H1261">
        <v>97</v>
      </c>
      <c r="I1261" t="s">
        <v>80</v>
      </c>
      <c r="J1261" t="s">
        <v>30</v>
      </c>
      <c r="K1261" t="s">
        <v>31</v>
      </c>
      <c r="L1261">
        <v>25.4</v>
      </c>
      <c r="M1261" t="s">
        <v>23</v>
      </c>
      <c r="N1261">
        <v>3.95</v>
      </c>
      <c r="O1261" t="s">
        <v>24</v>
      </c>
    </row>
    <row r="1262" spans="1:15" x14ac:dyDescent="0.25">
      <c r="A1262" t="s">
        <v>1323</v>
      </c>
      <c r="B1262">
        <v>31</v>
      </c>
      <c r="C1262" t="s">
        <v>16</v>
      </c>
      <c r="D1262" t="s">
        <v>27</v>
      </c>
      <c r="E1262" t="s">
        <v>18</v>
      </c>
      <c r="F1262" t="s">
        <v>64</v>
      </c>
      <c r="G1262">
        <v>3.7</v>
      </c>
      <c r="H1262">
        <v>480</v>
      </c>
      <c r="I1262" t="s">
        <v>29</v>
      </c>
      <c r="J1262" t="s">
        <v>30</v>
      </c>
      <c r="K1262" t="s">
        <v>22</v>
      </c>
      <c r="L1262">
        <v>4.9000000000000004</v>
      </c>
      <c r="M1262" t="s">
        <v>24</v>
      </c>
      <c r="N1262">
        <v>79.64</v>
      </c>
      <c r="O1262" t="s">
        <v>42</v>
      </c>
    </row>
    <row r="1263" spans="1:15" x14ac:dyDescent="0.25">
      <c r="A1263" t="s">
        <v>1324</v>
      </c>
      <c r="B1263">
        <v>59</v>
      </c>
      <c r="C1263" t="s">
        <v>34</v>
      </c>
      <c r="D1263" t="s">
        <v>38</v>
      </c>
      <c r="E1263" t="s">
        <v>18</v>
      </c>
      <c r="F1263" t="s">
        <v>77</v>
      </c>
      <c r="G1263">
        <v>1.8</v>
      </c>
      <c r="H1263">
        <v>369</v>
      </c>
      <c r="I1263" t="s">
        <v>80</v>
      </c>
      <c r="J1263" t="s">
        <v>30</v>
      </c>
      <c r="K1263" t="s">
        <v>41</v>
      </c>
      <c r="L1263">
        <v>81.099999999999994</v>
      </c>
      <c r="M1263" t="s">
        <v>42</v>
      </c>
      <c r="N1263">
        <v>74.260000000000005</v>
      </c>
      <c r="O1263" t="s">
        <v>32</v>
      </c>
    </row>
    <row r="1264" spans="1:15" x14ac:dyDescent="0.25">
      <c r="A1264" t="s">
        <v>1325</v>
      </c>
      <c r="B1264">
        <v>57</v>
      </c>
      <c r="C1264" t="s">
        <v>34</v>
      </c>
      <c r="D1264" t="s">
        <v>54</v>
      </c>
      <c r="E1264" t="s">
        <v>39</v>
      </c>
      <c r="F1264" t="s">
        <v>77</v>
      </c>
      <c r="G1264">
        <v>5.3</v>
      </c>
      <c r="H1264">
        <v>271</v>
      </c>
      <c r="I1264" t="s">
        <v>40</v>
      </c>
      <c r="J1264" t="s">
        <v>21</v>
      </c>
      <c r="K1264" t="s">
        <v>31</v>
      </c>
      <c r="L1264">
        <v>19</v>
      </c>
      <c r="M1264" t="s">
        <v>24</v>
      </c>
      <c r="N1264">
        <v>3.68</v>
      </c>
      <c r="O1264" t="s">
        <v>24</v>
      </c>
    </row>
    <row r="1265" spans="1:15" x14ac:dyDescent="0.25">
      <c r="A1265" t="s">
        <v>1326</v>
      </c>
      <c r="B1265">
        <v>43</v>
      </c>
      <c r="C1265" t="s">
        <v>16</v>
      </c>
      <c r="D1265" t="s">
        <v>67</v>
      </c>
      <c r="E1265" t="s">
        <v>39</v>
      </c>
      <c r="F1265" t="s">
        <v>35</v>
      </c>
      <c r="G1265">
        <v>1.8</v>
      </c>
      <c r="H1265">
        <v>379</v>
      </c>
      <c r="I1265" t="s">
        <v>65</v>
      </c>
      <c r="J1265" t="s">
        <v>30</v>
      </c>
      <c r="K1265" t="s">
        <v>41</v>
      </c>
      <c r="L1265">
        <v>38.6</v>
      </c>
      <c r="M1265" t="s">
        <v>23</v>
      </c>
      <c r="N1265">
        <v>38.17</v>
      </c>
      <c r="O1265" t="s">
        <v>23</v>
      </c>
    </row>
    <row r="1266" spans="1:15" x14ac:dyDescent="0.25">
      <c r="A1266" t="s">
        <v>1327</v>
      </c>
      <c r="B1266">
        <v>37</v>
      </c>
      <c r="C1266" t="s">
        <v>16</v>
      </c>
      <c r="D1266" t="s">
        <v>67</v>
      </c>
      <c r="E1266" t="s">
        <v>71</v>
      </c>
      <c r="F1266" t="s">
        <v>49</v>
      </c>
      <c r="G1266">
        <v>8.8000000000000007</v>
      </c>
      <c r="H1266">
        <v>135</v>
      </c>
      <c r="I1266" t="s">
        <v>20</v>
      </c>
      <c r="J1266" t="s">
        <v>30</v>
      </c>
      <c r="K1266" t="s">
        <v>22</v>
      </c>
      <c r="L1266">
        <v>47.7</v>
      </c>
      <c r="M1266" t="s">
        <v>23</v>
      </c>
      <c r="N1266">
        <v>64.55</v>
      </c>
      <c r="O1266" t="s">
        <v>32</v>
      </c>
    </row>
    <row r="1267" spans="1:15" x14ac:dyDescent="0.25">
      <c r="A1267" t="s">
        <v>1328</v>
      </c>
      <c r="B1267">
        <v>52</v>
      </c>
      <c r="C1267" t="s">
        <v>34</v>
      </c>
      <c r="D1267" t="s">
        <v>70</v>
      </c>
      <c r="E1267" t="s">
        <v>48</v>
      </c>
      <c r="F1267" t="s">
        <v>57</v>
      </c>
      <c r="G1267">
        <v>5.6</v>
      </c>
      <c r="H1267">
        <v>12</v>
      </c>
      <c r="I1267" t="s">
        <v>62</v>
      </c>
      <c r="J1267" t="s">
        <v>21</v>
      </c>
      <c r="K1267" t="s">
        <v>22</v>
      </c>
      <c r="L1267">
        <v>56.5</v>
      </c>
      <c r="M1267" t="s">
        <v>32</v>
      </c>
      <c r="N1267">
        <v>75.849999999999994</v>
      </c>
      <c r="O1267" t="s">
        <v>42</v>
      </c>
    </row>
    <row r="1268" spans="1:15" x14ac:dyDescent="0.25">
      <c r="A1268" t="s">
        <v>1329</v>
      </c>
      <c r="B1268">
        <v>58</v>
      </c>
      <c r="C1268" t="s">
        <v>34</v>
      </c>
      <c r="D1268" t="s">
        <v>17</v>
      </c>
      <c r="E1268" t="s">
        <v>45</v>
      </c>
      <c r="F1268" t="s">
        <v>84</v>
      </c>
      <c r="G1268">
        <v>2</v>
      </c>
      <c r="H1268">
        <v>180</v>
      </c>
      <c r="I1268" t="s">
        <v>58</v>
      </c>
      <c r="J1268" t="s">
        <v>21</v>
      </c>
      <c r="K1268" t="s">
        <v>31</v>
      </c>
      <c r="L1268">
        <v>49.6</v>
      </c>
      <c r="M1268" t="s">
        <v>23</v>
      </c>
      <c r="N1268">
        <v>51.35</v>
      </c>
      <c r="O1268" t="s">
        <v>32</v>
      </c>
    </row>
    <row r="1269" spans="1:15" x14ac:dyDescent="0.25">
      <c r="A1269" t="s">
        <v>1330</v>
      </c>
      <c r="B1269">
        <v>54</v>
      </c>
      <c r="C1269" t="s">
        <v>34</v>
      </c>
      <c r="D1269" t="s">
        <v>90</v>
      </c>
      <c r="E1269" t="s">
        <v>71</v>
      </c>
      <c r="F1269" t="s">
        <v>3</v>
      </c>
      <c r="G1269">
        <v>6.3</v>
      </c>
      <c r="H1269">
        <v>404</v>
      </c>
      <c r="I1269" t="s">
        <v>20</v>
      </c>
      <c r="J1269" t="s">
        <v>21</v>
      </c>
      <c r="K1269" t="s">
        <v>31</v>
      </c>
      <c r="L1269">
        <v>62.7</v>
      </c>
      <c r="M1269" t="s">
        <v>32</v>
      </c>
      <c r="N1269">
        <v>45.62</v>
      </c>
      <c r="O1269" t="s">
        <v>23</v>
      </c>
    </row>
    <row r="1270" spans="1:15" x14ac:dyDescent="0.25">
      <c r="A1270" t="s">
        <v>1331</v>
      </c>
      <c r="B1270">
        <v>27</v>
      </c>
      <c r="C1270" t="s">
        <v>16</v>
      </c>
      <c r="D1270" t="s">
        <v>60</v>
      </c>
      <c r="E1270" t="s">
        <v>48</v>
      </c>
      <c r="F1270" t="s">
        <v>64</v>
      </c>
      <c r="G1270">
        <v>7.2</v>
      </c>
      <c r="H1270">
        <v>456</v>
      </c>
      <c r="I1270" t="s">
        <v>62</v>
      </c>
      <c r="J1270" t="s">
        <v>21</v>
      </c>
      <c r="K1270" t="s">
        <v>22</v>
      </c>
      <c r="L1270">
        <v>24.9</v>
      </c>
      <c r="M1270" t="s">
        <v>24</v>
      </c>
      <c r="N1270">
        <v>72.430000000000007</v>
      </c>
      <c r="O1270" t="s">
        <v>32</v>
      </c>
    </row>
    <row r="1271" spans="1:15" x14ac:dyDescent="0.25">
      <c r="A1271" t="s">
        <v>1332</v>
      </c>
      <c r="B1271">
        <v>53</v>
      </c>
      <c r="C1271" t="s">
        <v>34</v>
      </c>
      <c r="D1271" t="s">
        <v>67</v>
      </c>
      <c r="E1271" t="s">
        <v>39</v>
      </c>
      <c r="F1271" t="s">
        <v>19</v>
      </c>
      <c r="G1271">
        <v>7</v>
      </c>
      <c r="H1271">
        <v>311</v>
      </c>
      <c r="I1271" t="s">
        <v>20</v>
      </c>
      <c r="J1271" t="s">
        <v>21</v>
      </c>
      <c r="K1271" t="s">
        <v>31</v>
      </c>
      <c r="L1271">
        <v>1.9</v>
      </c>
      <c r="M1271" t="s">
        <v>24</v>
      </c>
      <c r="N1271">
        <v>52.66</v>
      </c>
      <c r="O1271" t="s">
        <v>32</v>
      </c>
    </row>
    <row r="1272" spans="1:15" x14ac:dyDescent="0.25">
      <c r="A1272" t="s">
        <v>1333</v>
      </c>
      <c r="B1272">
        <v>16</v>
      </c>
      <c r="C1272" t="s">
        <v>44</v>
      </c>
      <c r="D1272" t="s">
        <v>17</v>
      </c>
      <c r="E1272" t="s">
        <v>39</v>
      </c>
      <c r="F1272" t="s">
        <v>35</v>
      </c>
      <c r="G1272">
        <v>4.4000000000000004</v>
      </c>
      <c r="H1272">
        <v>436</v>
      </c>
      <c r="I1272" t="s">
        <v>40</v>
      </c>
      <c r="J1272" t="s">
        <v>30</v>
      </c>
      <c r="K1272" t="s">
        <v>22</v>
      </c>
      <c r="L1272">
        <v>56.9</v>
      </c>
      <c r="M1272" t="s">
        <v>32</v>
      </c>
      <c r="N1272">
        <v>11.79</v>
      </c>
      <c r="O1272" t="s">
        <v>24</v>
      </c>
    </row>
    <row r="1273" spans="1:15" x14ac:dyDescent="0.25">
      <c r="A1273" t="s">
        <v>1334</v>
      </c>
      <c r="B1273">
        <v>29</v>
      </c>
      <c r="C1273" t="s">
        <v>16</v>
      </c>
      <c r="D1273" t="s">
        <v>67</v>
      </c>
      <c r="E1273" t="s">
        <v>28</v>
      </c>
      <c r="F1273" t="s">
        <v>55</v>
      </c>
      <c r="G1273">
        <v>8</v>
      </c>
      <c r="H1273">
        <v>32</v>
      </c>
      <c r="I1273" t="s">
        <v>36</v>
      </c>
      <c r="J1273" t="s">
        <v>30</v>
      </c>
      <c r="K1273" t="s">
        <v>41</v>
      </c>
      <c r="L1273">
        <v>69.8</v>
      </c>
      <c r="M1273" t="s">
        <v>32</v>
      </c>
      <c r="N1273">
        <v>60.07</v>
      </c>
      <c r="O1273" t="s">
        <v>32</v>
      </c>
    </row>
    <row r="1274" spans="1:15" x14ac:dyDescent="0.25">
      <c r="A1274" t="s">
        <v>1335</v>
      </c>
      <c r="B1274">
        <v>31</v>
      </c>
      <c r="C1274" t="s">
        <v>16</v>
      </c>
      <c r="D1274" t="s">
        <v>54</v>
      </c>
      <c r="E1274" t="s">
        <v>28</v>
      </c>
      <c r="F1274" t="s">
        <v>35</v>
      </c>
      <c r="G1274">
        <v>2.2999999999999998</v>
      </c>
      <c r="H1274">
        <v>53</v>
      </c>
      <c r="I1274" t="s">
        <v>58</v>
      </c>
      <c r="J1274" t="s">
        <v>21</v>
      </c>
      <c r="K1274" t="s">
        <v>41</v>
      </c>
      <c r="L1274">
        <v>72</v>
      </c>
      <c r="M1274" t="s">
        <v>32</v>
      </c>
      <c r="N1274">
        <v>34.28</v>
      </c>
      <c r="O1274" t="s">
        <v>23</v>
      </c>
    </row>
    <row r="1275" spans="1:15" x14ac:dyDescent="0.25">
      <c r="A1275" t="s">
        <v>1336</v>
      </c>
      <c r="B1275">
        <v>52</v>
      </c>
      <c r="C1275" t="s">
        <v>34</v>
      </c>
      <c r="D1275" t="s">
        <v>47</v>
      </c>
      <c r="E1275" t="s">
        <v>18</v>
      </c>
      <c r="F1275" t="s">
        <v>35</v>
      </c>
      <c r="G1275">
        <v>9.6999999999999993</v>
      </c>
      <c r="H1275">
        <v>230</v>
      </c>
      <c r="I1275" t="s">
        <v>62</v>
      </c>
      <c r="J1275" t="s">
        <v>30</v>
      </c>
      <c r="K1275" t="s">
        <v>31</v>
      </c>
      <c r="L1275">
        <v>33.5</v>
      </c>
      <c r="M1275" t="s">
        <v>23</v>
      </c>
      <c r="N1275">
        <v>15.93</v>
      </c>
      <c r="O1275" t="s">
        <v>24</v>
      </c>
    </row>
    <row r="1276" spans="1:15" x14ac:dyDescent="0.25">
      <c r="A1276" t="s">
        <v>1337</v>
      </c>
      <c r="B1276">
        <v>41</v>
      </c>
      <c r="C1276" t="s">
        <v>16</v>
      </c>
      <c r="D1276" t="s">
        <v>38</v>
      </c>
      <c r="E1276" t="s">
        <v>71</v>
      </c>
      <c r="F1276" t="s">
        <v>77</v>
      </c>
      <c r="G1276">
        <v>9.5</v>
      </c>
      <c r="H1276">
        <v>293</v>
      </c>
      <c r="I1276" t="s">
        <v>40</v>
      </c>
      <c r="J1276" t="s">
        <v>21</v>
      </c>
      <c r="K1276" t="s">
        <v>41</v>
      </c>
      <c r="L1276">
        <v>39.799999999999997</v>
      </c>
      <c r="M1276" t="s">
        <v>23</v>
      </c>
      <c r="N1276">
        <v>40.450000000000003</v>
      </c>
      <c r="O1276" t="s">
        <v>23</v>
      </c>
    </row>
    <row r="1277" spans="1:15" x14ac:dyDescent="0.25">
      <c r="A1277" t="s">
        <v>1338</v>
      </c>
      <c r="B1277">
        <v>14</v>
      </c>
      <c r="C1277" t="s">
        <v>44</v>
      </c>
      <c r="D1277" t="s">
        <v>17</v>
      </c>
      <c r="E1277" t="s">
        <v>48</v>
      </c>
      <c r="F1277" t="s">
        <v>72</v>
      </c>
      <c r="G1277">
        <v>8.9</v>
      </c>
      <c r="H1277">
        <v>141</v>
      </c>
      <c r="I1277" t="s">
        <v>62</v>
      </c>
      <c r="J1277" t="s">
        <v>21</v>
      </c>
      <c r="K1277" t="s">
        <v>31</v>
      </c>
      <c r="L1277">
        <v>21</v>
      </c>
      <c r="M1277" t="s">
        <v>24</v>
      </c>
      <c r="N1277">
        <v>5.83</v>
      </c>
      <c r="O1277" t="s">
        <v>24</v>
      </c>
    </row>
    <row r="1278" spans="1:15" x14ac:dyDescent="0.25">
      <c r="A1278" t="s">
        <v>1339</v>
      </c>
      <c r="B1278">
        <v>59</v>
      </c>
      <c r="C1278" t="s">
        <v>34</v>
      </c>
      <c r="D1278" t="s">
        <v>70</v>
      </c>
      <c r="E1278" t="s">
        <v>39</v>
      </c>
      <c r="F1278" t="s">
        <v>77</v>
      </c>
      <c r="G1278">
        <v>8.5</v>
      </c>
      <c r="H1278">
        <v>305</v>
      </c>
      <c r="I1278" t="s">
        <v>58</v>
      </c>
      <c r="J1278" t="s">
        <v>21</v>
      </c>
      <c r="K1278" t="s">
        <v>31</v>
      </c>
      <c r="L1278">
        <v>48.6</v>
      </c>
      <c r="M1278" t="s">
        <v>23</v>
      </c>
      <c r="N1278">
        <v>52.01</v>
      </c>
      <c r="O1278" t="s">
        <v>32</v>
      </c>
    </row>
    <row r="1279" spans="1:15" x14ac:dyDescent="0.25">
      <c r="A1279" t="s">
        <v>1340</v>
      </c>
      <c r="B1279">
        <v>16</v>
      </c>
      <c r="C1279" t="s">
        <v>44</v>
      </c>
      <c r="D1279" t="s">
        <v>17</v>
      </c>
      <c r="E1279" t="s">
        <v>18</v>
      </c>
      <c r="F1279" t="s">
        <v>77</v>
      </c>
      <c r="G1279">
        <v>9.6</v>
      </c>
      <c r="H1279">
        <v>123</v>
      </c>
      <c r="I1279" t="s">
        <v>29</v>
      </c>
      <c r="J1279" t="s">
        <v>30</v>
      </c>
      <c r="K1279" t="s">
        <v>31</v>
      </c>
      <c r="L1279">
        <v>36.700000000000003</v>
      </c>
      <c r="M1279" t="s">
        <v>23</v>
      </c>
      <c r="N1279">
        <v>27.58</v>
      </c>
      <c r="O1279" t="s">
        <v>23</v>
      </c>
    </row>
    <row r="1280" spans="1:15" x14ac:dyDescent="0.25">
      <c r="A1280" t="s">
        <v>1341</v>
      </c>
      <c r="B1280">
        <v>54</v>
      </c>
      <c r="C1280" t="s">
        <v>34</v>
      </c>
      <c r="D1280" t="s">
        <v>90</v>
      </c>
      <c r="E1280" t="s">
        <v>48</v>
      </c>
      <c r="F1280" t="s">
        <v>64</v>
      </c>
      <c r="G1280">
        <v>4.2</v>
      </c>
      <c r="H1280">
        <v>276</v>
      </c>
      <c r="I1280" t="s">
        <v>40</v>
      </c>
      <c r="J1280" t="s">
        <v>30</v>
      </c>
      <c r="K1280" t="s">
        <v>31</v>
      </c>
      <c r="L1280">
        <v>47.7</v>
      </c>
      <c r="M1280" t="s">
        <v>23</v>
      </c>
      <c r="N1280">
        <v>43.81</v>
      </c>
      <c r="O1280" t="s">
        <v>23</v>
      </c>
    </row>
    <row r="1281" spans="1:15" x14ac:dyDescent="0.25">
      <c r="A1281" t="s">
        <v>1342</v>
      </c>
      <c r="B1281">
        <v>27</v>
      </c>
      <c r="C1281" t="s">
        <v>16</v>
      </c>
      <c r="D1281" t="s">
        <v>76</v>
      </c>
      <c r="E1281" t="s">
        <v>48</v>
      </c>
      <c r="F1281" t="s">
        <v>35</v>
      </c>
      <c r="G1281">
        <v>8.6999999999999993</v>
      </c>
      <c r="H1281">
        <v>230</v>
      </c>
      <c r="I1281" t="s">
        <v>36</v>
      </c>
      <c r="J1281" t="s">
        <v>21</v>
      </c>
      <c r="K1281" t="s">
        <v>31</v>
      </c>
      <c r="L1281">
        <v>19.3</v>
      </c>
      <c r="M1281" t="s">
        <v>24</v>
      </c>
      <c r="N1281">
        <v>57.73</v>
      </c>
      <c r="O1281" t="s">
        <v>32</v>
      </c>
    </row>
    <row r="1282" spans="1:15" x14ac:dyDescent="0.25">
      <c r="A1282" t="s">
        <v>1343</v>
      </c>
      <c r="B1282">
        <v>39</v>
      </c>
      <c r="C1282" t="s">
        <v>16</v>
      </c>
      <c r="D1282" t="s">
        <v>67</v>
      </c>
      <c r="E1282" t="s">
        <v>39</v>
      </c>
      <c r="F1282" t="s">
        <v>35</v>
      </c>
      <c r="G1282">
        <v>6.2</v>
      </c>
      <c r="H1282">
        <v>196</v>
      </c>
      <c r="I1282" t="s">
        <v>65</v>
      </c>
      <c r="J1282" t="s">
        <v>30</v>
      </c>
      <c r="K1282" t="s">
        <v>22</v>
      </c>
      <c r="L1282">
        <v>55.3</v>
      </c>
      <c r="M1282" t="s">
        <v>32</v>
      </c>
      <c r="N1282">
        <v>31.54</v>
      </c>
      <c r="O1282" t="s">
        <v>23</v>
      </c>
    </row>
    <row r="1283" spans="1:15" x14ac:dyDescent="0.25">
      <c r="A1283" t="s">
        <v>1344</v>
      </c>
      <c r="B1283">
        <v>58</v>
      </c>
      <c r="C1283" t="s">
        <v>34</v>
      </c>
      <c r="D1283" t="s">
        <v>17</v>
      </c>
      <c r="E1283" t="s">
        <v>48</v>
      </c>
      <c r="F1283" t="s">
        <v>55</v>
      </c>
      <c r="G1283">
        <v>8.9</v>
      </c>
      <c r="H1283">
        <v>327</v>
      </c>
      <c r="I1283" t="s">
        <v>36</v>
      </c>
      <c r="J1283" t="s">
        <v>21</v>
      </c>
      <c r="K1283" t="s">
        <v>31</v>
      </c>
      <c r="L1283">
        <v>65.3</v>
      </c>
      <c r="M1283" t="s">
        <v>32</v>
      </c>
      <c r="N1283">
        <v>46.49</v>
      </c>
      <c r="O1283" t="s">
        <v>23</v>
      </c>
    </row>
    <row r="1284" spans="1:15" x14ac:dyDescent="0.25">
      <c r="A1284" t="s">
        <v>1345</v>
      </c>
      <c r="B1284">
        <v>35</v>
      </c>
      <c r="C1284" t="s">
        <v>16</v>
      </c>
      <c r="D1284" t="s">
        <v>70</v>
      </c>
      <c r="E1284" t="s">
        <v>48</v>
      </c>
      <c r="F1284" t="s">
        <v>3</v>
      </c>
      <c r="G1284">
        <v>9.6999999999999993</v>
      </c>
      <c r="H1284">
        <v>249</v>
      </c>
      <c r="I1284" t="s">
        <v>36</v>
      </c>
      <c r="J1284" t="s">
        <v>21</v>
      </c>
      <c r="K1284" t="s">
        <v>31</v>
      </c>
      <c r="L1284">
        <v>31.2</v>
      </c>
      <c r="M1284" t="s">
        <v>23</v>
      </c>
      <c r="N1284">
        <v>13.63</v>
      </c>
      <c r="O1284" t="s">
        <v>24</v>
      </c>
    </row>
    <row r="1285" spans="1:15" x14ac:dyDescent="0.25">
      <c r="A1285" t="s">
        <v>1346</v>
      </c>
      <c r="B1285">
        <v>41</v>
      </c>
      <c r="C1285" t="s">
        <v>16</v>
      </c>
      <c r="D1285" t="s">
        <v>67</v>
      </c>
      <c r="E1285" t="s">
        <v>71</v>
      </c>
      <c r="F1285" t="s">
        <v>49</v>
      </c>
      <c r="G1285">
        <v>9.5</v>
      </c>
      <c r="H1285">
        <v>439</v>
      </c>
      <c r="I1285" t="s">
        <v>36</v>
      </c>
      <c r="J1285" t="s">
        <v>30</v>
      </c>
      <c r="K1285" t="s">
        <v>31</v>
      </c>
      <c r="L1285">
        <v>47.5</v>
      </c>
      <c r="M1285" t="s">
        <v>23</v>
      </c>
      <c r="N1285">
        <v>13.02</v>
      </c>
      <c r="O1285" t="s">
        <v>24</v>
      </c>
    </row>
    <row r="1286" spans="1:15" x14ac:dyDescent="0.25">
      <c r="A1286" t="s">
        <v>1347</v>
      </c>
      <c r="B1286">
        <v>24</v>
      </c>
      <c r="C1286" t="s">
        <v>26</v>
      </c>
      <c r="D1286" t="s">
        <v>90</v>
      </c>
      <c r="E1286" t="s">
        <v>39</v>
      </c>
      <c r="F1286" t="s">
        <v>72</v>
      </c>
      <c r="G1286">
        <v>7.8</v>
      </c>
      <c r="H1286">
        <v>223</v>
      </c>
      <c r="I1286" t="s">
        <v>50</v>
      </c>
      <c r="J1286" t="s">
        <v>30</v>
      </c>
      <c r="K1286" t="s">
        <v>22</v>
      </c>
      <c r="L1286">
        <v>51.7</v>
      </c>
      <c r="M1286" t="s">
        <v>32</v>
      </c>
      <c r="N1286">
        <v>29.16</v>
      </c>
      <c r="O1286" t="s">
        <v>23</v>
      </c>
    </row>
    <row r="1287" spans="1:15" x14ac:dyDescent="0.25">
      <c r="A1287" t="s">
        <v>1348</v>
      </c>
      <c r="B1287">
        <v>24</v>
      </c>
      <c r="C1287" t="s">
        <v>26</v>
      </c>
      <c r="D1287" t="s">
        <v>67</v>
      </c>
      <c r="E1287" t="s">
        <v>71</v>
      </c>
      <c r="F1287" t="s">
        <v>64</v>
      </c>
      <c r="G1287">
        <v>1.8</v>
      </c>
      <c r="H1287">
        <v>417</v>
      </c>
      <c r="I1287" t="s">
        <v>58</v>
      </c>
      <c r="J1287" t="s">
        <v>21</v>
      </c>
      <c r="K1287" t="s">
        <v>22</v>
      </c>
      <c r="L1287">
        <v>19.7</v>
      </c>
      <c r="M1287" t="s">
        <v>24</v>
      </c>
      <c r="N1287">
        <v>70.84</v>
      </c>
      <c r="O1287" t="s">
        <v>32</v>
      </c>
    </row>
    <row r="1288" spans="1:15" x14ac:dyDescent="0.25">
      <c r="A1288" t="s">
        <v>1349</v>
      </c>
      <c r="B1288">
        <v>15</v>
      </c>
      <c r="C1288" t="s">
        <v>44</v>
      </c>
      <c r="D1288" t="s">
        <v>70</v>
      </c>
      <c r="E1288" t="s">
        <v>28</v>
      </c>
      <c r="F1288" t="s">
        <v>35</v>
      </c>
      <c r="G1288">
        <v>1.7</v>
      </c>
      <c r="H1288">
        <v>336</v>
      </c>
      <c r="I1288" t="s">
        <v>65</v>
      </c>
      <c r="J1288" t="s">
        <v>21</v>
      </c>
      <c r="K1288" t="s">
        <v>22</v>
      </c>
      <c r="L1288">
        <v>1.5</v>
      </c>
      <c r="M1288" t="s">
        <v>24</v>
      </c>
      <c r="N1288">
        <v>16.96</v>
      </c>
      <c r="O1288" t="s">
        <v>24</v>
      </c>
    </row>
    <row r="1289" spans="1:15" x14ac:dyDescent="0.25">
      <c r="A1289" t="s">
        <v>1350</v>
      </c>
      <c r="B1289">
        <v>53</v>
      </c>
      <c r="C1289" t="s">
        <v>34</v>
      </c>
      <c r="D1289" t="s">
        <v>47</v>
      </c>
      <c r="E1289" t="s">
        <v>48</v>
      </c>
      <c r="F1289" t="s">
        <v>19</v>
      </c>
      <c r="G1289">
        <v>5.8</v>
      </c>
      <c r="H1289">
        <v>498</v>
      </c>
      <c r="I1289" t="s">
        <v>36</v>
      </c>
      <c r="J1289" t="s">
        <v>30</v>
      </c>
      <c r="K1289" t="s">
        <v>31</v>
      </c>
      <c r="L1289">
        <v>34.700000000000003</v>
      </c>
      <c r="M1289" t="s">
        <v>23</v>
      </c>
      <c r="N1289">
        <v>19.28</v>
      </c>
      <c r="O1289" t="s">
        <v>24</v>
      </c>
    </row>
    <row r="1290" spans="1:15" x14ac:dyDescent="0.25">
      <c r="A1290" t="s">
        <v>1351</v>
      </c>
      <c r="B1290">
        <v>43</v>
      </c>
      <c r="C1290" t="s">
        <v>16</v>
      </c>
      <c r="D1290" t="s">
        <v>76</v>
      </c>
      <c r="E1290" t="s">
        <v>28</v>
      </c>
      <c r="F1290" t="s">
        <v>64</v>
      </c>
      <c r="G1290">
        <v>5.3</v>
      </c>
      <c r="H1290">
        <v>424</v>
      </c>
      <c r="I1290" t="s">
        <v>36</v>
      </c>
      <c r="J1290" t="s">
        <v>30</v>
      </c>
      <c r="K1290" t="s">
        <v>22</v>
      </c>
      <c r="L1290">
        <v>47.8</v>
      </c>
      <c r="M1290" t="s">
        <v>23</v>
      </c>
      <c r="N1290">
        <v>53.08</v>
      </c>
      <c r="O1290" t="s">
        <v>32</v>
      </c>
    </row>
    <row r="1291" spans="1:15" x14ac:dyDescent="0.25">
      <c r="A1291" t="s">
        <v>1352</v>
      </c>
      <c r="B1291">
        <v>51</v>
      </c>
      <c r="C1291" t="s">
        <v>34</v>
      </c>
      <c r="D1291" t="s">
        <v>60</v>
      </c>
      <c r="E1291" t="s">
        <v>71</v>
      </c>
      <c r="F1291" t="s">
        <v>84</v>
      </c>
      <c r="G1291">
        <v>1.3</v>
      </c>
      <c r="H1291">
        <v>448</v>
      </c>
      <c r="I1291" t="s">
        <v>40</v>
      </c>
      <c r="J1291" t="s">
        <v>21</v>
      </c>
      <c r="K1291" t="s">
        <v>22</v>
      </c>
      <c r="L1291">
        <v>79.3</v>
      </c>
      <c r="M1291" t="s">
        <v>42</v>
      </c>
      <c r="N1291">
        <v>40.81</v>
      </c>
      <c r="O1291" t="s">
        <v>23</v>
      </c>
    </row>
    <row r="1292" spans="1:15" x14ac:dyDescent="0.25">
      <c r="A1292" t="s">
        <v>1353</v>
      </c>
      <c r="B1292">
        <v>33</v>
      </c>
      <c r="C1292" t="s">
        <v>16</v>
      </c>
      <c r="D1292" t="s">
        <v>47</v>
      </c>
      <c r="E1292" t="s">
        <v>48</v>
      </c>
      <c r="F1292" t="s">
        <v>72</v>
      </c>
      <c r="G1292">
        <v>2.9</v>
      </c>
      <c r="H1292">
        <v>314</v>
      </c>
      <c r="I1292" t="s">
        <v>80</v>
      </c>
      <c r="J1292" t="s">
        <v>21</v>
      </c>
      <c r="K1292" t="s">
        <v>31</v>
      </c>
      <c r="L1292">
        <v>73.8</v>
      </c>
      <c r="M1292" t="s">
        <v>32</v>
      </c>
      <c r="N1292">
        <v>38.979999999999997</v>
      </c>
      <c r="O1292" t="s">
        <v>23</v>
      </c>
    </row>
    <row r="1293" spans="1:15" x14ac:dyDescent="0.25">
      <c r="A1293" t="s">
        <v>1354</v>
      </c>
      <c r="B1293">
        <v>30</v>
      </c>
      <c r="C1293" t="s">
        <v>16</v>
      </c>
      <c r="D1293" t="s">
        <v>60</v>
      </c>
      <c r="E1293" t="s">
        <v>18</v>
      </c>
      <c r="F1293" t="s">
        <v>57</v>
      </c>
      <c r="G1293">
        <v>4.5999999999999996</v>
      </c>
      <c r="H1293">
        <v>315</v>
      </c>
      <c r="I1293" t="s">
        <v>29</v>
      </c>
      <c r="J1293" t="s">
        <v>21</v>
      </c>
      <c r="K1293" t="s">
        <v>31</v>
      </c>
      <c r="L1293">
        <v>67</v>
      </c>
      <c r="M1293" t="s">
        <v>32</v>
      </c>
      <c r="N1293">
        <v>55.59</v>
      </c>
      <c r="O1293" t="s">
        <v>32</v>
      </c>
    </row>
    <row r="1294" spans="1:15" x14ac:dyDescent="0.25">
      <c r="A1294" t="s">
        <v>1355</v>
      </c>
      <c r="B1294">
        <v>59</v>
      </c>
      <c r="C1294" t="s">
        <v>34</v>
      </c>
      <c r="D1294" t="s">
        <v>60</v>
      </c>
      <c r="E1294" t="s">
        <v>48</v>
      </c>
      <c r="F1294" t="s">
        <v>77</v>
      </c>
      <c r="G1294">
        <v>4.8</v>
      </c>
      <c r="H1294">
        <v>125</v>
      </c>
      <c r="I1294" t="s">
        <v>36</v>
      </c>
      <c r="J1294" t="s">
        <v>30</v>
      </c>
      <c r="K1294" t="s">
        <v>31</v>
      </c>
      <c r="L1294">
        <v>60.7</v>
      </c>
      <c r="M1294" t="s">
        <v>32</v>
      </c>
      <c r="N1294">
        <v>13.07</v>
      </c>
      <c r="O1294" t="s">
        <v>24</v>
      </c>
    </row>
    <row r="1295" spans="1:15" x14ac:dyDescent="0.25">
      <c r="A1295" t="s">
        <v>1356</v>
      </c>
      <c r="B1295">
        <v>53</v>
      </c>
      <c r="C1295" t="s">
        <v>34</v>
      </c>
      <c r="D1295" t="s">
        <v>90</v>
      </c>
      <c r="E1295" t="s">
        <v>71</v>
      </c>
      <c r="F1295" t="s">
        <v>19</v>
      </c>
      <c r="G1295">
        <v>3.3</v>
      </c>
      <c r="H1295">
        <v>135</v>
      </c>
      <c r="I1295" t="s">
        <v>50</v>
      </c>
      <c r="J1295" t="s">
        <v>30</v>
      </c>
      <c r="K1295" t="s">
        <v>41</v>
      </c>
      <c r="L1295">
        <v>47.7</v>
      </c>
      <c r="M1295" t="s">
        <v>23</v>
      </c>
      <c r="N1295">
        <v>36.67</v>
      </c>
      <c r="O1295" t="s">
        <v>23</v>
      </c>
    </row>
    <row r="1296" spans="1:15" x14ac:dyDescent="0.25">
      <c r="A1296" t="s">
        <v>1357</v>
      </c>
      <c r="B1296">
        <v>29</v>
      </c>
      <c r="C1296" t="s">
        <v>16</v>
      </c>
      <c r="D1296" t="s">
        <v>76</v>
      </c>
      <c r="E1296" t="s">
        <v>71</v>
      </c>
      <c r="F1296" t="s">
        <v>57</v>
      </c>
      <c r="G1296">
        <v>3.2</v>
      </c>
      <c r="H1296">
        <v>318</v>
      </c>
      <c r="I1296" t="s">
        <v>36</v>
      </c>
      <c r="J1296" t="s">
        <v>21</v>
      </c>
      <c r="K1296" t="s">
        <v>31</v>
      </c>
      <c r="L1296">
        <v>86.9</v>
      </c>
      <c r="M1296" t="s">
        <v>42</v>
      </c>
      <c r="N1296">
        <v>70.180000000000007</v>
      </c>
      <c r="O1296" t="s">
        <v>32</v>
      </c>
    </row>
    <row r="1297" spans="1:15" x14ac:dyDescent="0.25">
      <c r="A1297" t="s">
        <v>1358</v>
      </c>
      <c r="B1297">
        <v>21</v>
      </c>
      <c r="C1297" t="s">
        <v>26</v>
      </c>
      <c r="D1297" t="s">
        <v>70</v>
      </c>
      <c r="E1297" t="s">
        <v>48</v>
      </c>
      <c r="F1297" t="s">
        <v>64</v>
      </c>
      <c r="G1297">
        <v>2.4</v>
      </c>
      <c r="H1297">
        <v>415</v>
      </c>
      <c r="I1297" t="s">
        <v>52</v>
      </c>
      <c r="J1297" t="s">
        <v>21</v>
      </c>
      <c r="K1297" t="s">
        <v>31</v>
      </c>
      <c r="L1297">
        <v>18.3</v>
      </c>
      <c r="M1297" t="s">
        <v>24</v>
      </c>
      <c r="N1297">
        <v>50.23</v>
      </c>
      <c r="O1297" t="s">
        <v>32</v>
      </c>
    </row>
    <row r="1298" spans="1:15" x14ac:dyDescent="0.25">
      <c r="A1298" t="s">
        <v>1359</v>
      </c>
      <c r="B1298">
        <v>48</v>
      </c>
      <c r="C1298" t="s">
        <v>34</v>
      </c>
      <c r="D1298" t="s">
        <v>70</v>
      </c>
      <c r="E1298" t="s">
        <v>18</v>
      </c>
      <c r="F1298" t="s">
        <v>19</v>
      </c>
      <c r="G1298">
        <v>8</v>
      </c>
      <c r="H1298">
        <v>104</v>
      </c>
      <c r="I1298" t="s">
        <v>62</v>
      </c>
      <c r="J1298" t="s">
        <v>30</v>
      </c>
      <c r="K1298" t="s">
        <v>22</v>
      </c>
      <c r="L1298">
        <v>16.2</v>
      </c>
      <c r="M1298" t="s">
        <v>24</v>
      </c>
      <c r="N1298">
        <v>77.290000000000006</v>
      </c>
      <c r="O1298" t="s">
        <v>42</v>
      </c>
    </row>
    <row r="1299" spans="1:15" x14ac:dyDescent="0.25">
      <c r="A1299" t="s">
        <v>1360</v>
      </c>
      <c r="B1299">
        <v>58</v>
      </c>
      <c r="C1299" t="s">
        <v>34</v>
      </c>
      <c r="D1299" t="s">
        <v>17</v>
      </c>
      <c r="E1299" t="s">
        <v>48</v>
      </c>
      <c r="F1299" t="s">
        <v>77</v>
      </c>
      <c r="G1299">
        <v>3.7</v>
      </c>
      <c r="H1299">
        <v>67</v>
      </c>
      <c r="I1299" t="s">
        <v>50</v>
      </c>
      <c r="J1299" t="s">
        <v>30</v>
      </c>
      <c r="K1299" t="s">
        <v>41</v>
      </c>
      <c r="L1299">
        <v>57.4</v>
      </c>
      <c r="M1299" t="s">
        <v>32</v>
      </c>
      <c r="N1299">
        <v>56.33</v>
      </c>
      <c r="O1299" t="s">
        <v>32</v>
      </c>
    </row>
    <row r="1300" spans="1:15" x14ac:dyDescent="0.25">
      <c r="A1300" t="s">
        <v>1361</v>
      </c>
      <c r="B1300">
        <v>35</v>
      </c>
      <c r="C1300" t="s">
        <v>16</v>
      </c>
      <c r="D1300" t="s">
        <v>38</v>
      </c>
      <c r="E1300" t="s">
        <v>18</v>
      </c>
      <c r="F1300" t="s">
        <v>49</v>
      </c>
      <c r="G1300">
        <v>7.6</v>
      </c>
      <c r="H1300">
        <v>153</v>
      </c>
      <c r="I1300" t="s">
        <v>80</v>
      </c>
      <c r="J1300" t="s">
        <v>30</v>
      </c>
      <c r="K1300" t="s">
        <v>22</v>
      </c>
      <c r="L1300">
        <v>23.2</v>
      </c>
      <c r="M1300" t="s">
        <v>24</v>
      </c>
      <c r="N1300">
        <v>63.48</v>
      </c>
      <c r="O1300" t="s">
        <v>32</v>
      </c>
    </row>
    <row r="1301" spans="1:15" x14ac:dyDescent="0.25">
      <c r="A1301" t="s">
        <v>1362</v>
      </c>
      <c r="B1301">
        <v>28</v>
      </c>
      <c r="C1301" t="s">
        <v>16</v>
      </c>
      <c r="D1301" t="s">
        <v>38</v>
      </c>
      <c r="E1301" t="s">
        <v>71</v>
      </c>
      <c r="F1301" t="s">
        <v>19</v>
      </c>
      <c r="G1301">
        <v>6.4</v>
      </c>
      <c r="H1301">
        <v>495</v>
      </c>
      <c r="I1301" t="s">
        <v>20</v>
      </c>
      <c r="J1301" t="s">
        <v>21</v>
      </c>
      <c r="K1301" t="s">
        <v>41</v>
      </c>
      <c r="L1301">
        <v>66.900000000000006</v>
      </c>
      <c r="M1301" t="s">
        <v>32</v>
      </c>
      <c r="N1301">
        <v>45.88</v>
      </c>
      <c r="O1301" t="s">
        <v>23</v>
      </c>
    </row>
    <row r="1302" spans="1:15" x14ac:dyDescent="0.25">
      <c r="A1302" t="s">
        <v>1363</v>
      </c>
      <c r="B1302">
        <v>31</v>
      </c>
      <c r="C1302" t="s">
        <v>16</v>
      </c>
      <c r="D1302" t="s">
        <v>70</v>
      </c>
      <c r="E1302" t="s">
        <v>28</v>
      </c>
      <c r="F1302" t="s">
        <v>77</v>
      </c>
      <c r="G1302">
        <v>3.1</v>
      </c>
      <c r="H1302">
        <v>130</v>
      </c>
      <c r="I1302" t="s">
        <v>80</v>
      </c>
      <c r="J1302" t="s">
        <v>30</v>
      </c>
      <c r="K1302" t="s">
        <v>31</v>
      </c>
      <c r="L1302">
        <v>59.2</v>
      </c>
      <c r="M1302" t="s">
        <v>32</v>
      </c>
      <c r="N1302">
        <v>77.17</v>
      </c>
      <c r="O1302" t="s">
        <v>42</v>
      </c>
    </row>
    <row r="1303" spans="1:15" x14ac:dyDescent="0.25">
      <c r="A1303" t="s">
        <v>1364</v>
      </c>
      <c r="B1303">
        <v>52</v>
      </c>
      <c r="C1303" t="s">
        <v>34</v>
      </c>
      <c r="D1303" t="s">
        <v>54</v>
      </c>
      <c r="E1303" t="s">
        <v>28</v>
      </c>
      <c r="F1303" t="s">
        <v>35</v>
      </c>
      <c r="G1303">
        <v>9.3000000000000007</v>
      </c>
      <c r="H1303">
        <v>77</v>
      </c>
      <c r="I1303" t="s">
        <v>80</v>
      </c>
      <c r="J1303" t="s">
        <v>21</v>
      </c>
      <c r="K1303" t="s">
        <v>31</v>
      </c>
      <c r="L1303">
        <v>3.7</v>
      </c>
      <c r="M1303" t="s">
        <v>24</v>
      </c>
      <c r="N1303">
        <v>61.94</v>
      </c>
      <c r="O1303" t="s">
        <v>32</v>
      </c>
    </row>
    <row r="1304" spans="1:15" x14ac:dyDescent="0.25">
      <c r="A1304" t="s">
        <v>1365</v>
      </c>
      <c r="B1304">
        <v>42</v>
      </c>
      <c r="C1304" t="s">
        <v>16</v>
      </c>
      <c r="D1304" t="s">
        <v>47</v>
      </c>
      <c r="E1304" t="s">
        <v>48</v>
      </c>
      <c r="F1304" t="s">
        <v>3</v>
      </c>
      <c r="G1304">
        <v>1.8</v>
      </c>
      <c r="H1304">
        <v>262</v>
      </c>
      <c r="I1304" t="s">
        <v>65</v>
      </c>
      <c r="J1304" t="s">
        <v>30</v>
      </c>
      <c r="K1304" t="s">
        <v>41</v>
      </c>
      <c r="L1304">
        <v>27.9</v>
      </c>
      <c r="M1304" t="s">
        <v>23</v>
      </c>
      <c r="N1304">
        <v>3.86</v>
      </c>
      <c r="O1304" t="s">
        <v>24</v>
      </c>
    </row>
    <row r="1305" spans="1:15" x14ac:dyDescent="0.25">
      <c r="A1305" t="s">
        <v>1366</v>
      </c>
      <c r="B1305">
        <v>55</v>
      </c>
      <c r="C1305" t="s">
        <v>34</v>
      </c>
      <c r="D1305" t="s">
        <v>70</v>
      </c>
      <c r="E1305" t="s">
        <v>28</v>
      </c>
      <c r="F1305" t="s">
        <v>35</v>
      </c>
      <c r="G1305">
        <v>7.3</v>
      </c>
      <c r="H1305">
        <v>423</v>
      </c>
      <c r="I1305" t="s">
        <v>80</v>
      </c>
      <c r="J1305" t="s">
        <v>21</v>
      </c>
      <c r="K1305" t="s">
        <v>22</v>
      </c>
      <c r="L1305">
        <v>72.5</v>
      </c>
      <c r="M1305" t="s">
        <v>32</v>
      </c>
      <c r="N1305">
        <v>54.21</v>
      </c>
      <c r="O1305" t="s">
        <v>32</v>
      </c>
    </row>
    <row r="1306" spans="1:15" x14ac:dyDescent="0.25">
      <c r="A1306" t="s">
        <v>1367</v>
      </c>
      <c r="B1306">
        <v>34</v>
      </c>
      <c r="C1306" t="s">
        <v>16</v>
      </c>
      <c r="D1306" t="s">
        <v>54</v>
      </c>
      <c r="E1306" t="s">
        <v>18</v>
      </c>
      <c r="F1306" t="s">
        <v>19</v>
      </c>
      <c r="G1306">
        <v>2.9</v>
      </c>
      <c r="H1306">
        <v>401</v>
      </c>
      <c r="I1306" t="s">
        <v>40</v>
      </c>
      <c r="J1306" t="s">
        <v>21</v>
      </c>
      <c r="K1306" t="s">
        <v>31</v>
      </c>
      <c r="L1306">
        <v>6.6</v>
      </c>
      <c r="M1306" t="s">
        <v>24</v>
      </c>
      <c r="N1306">
        <v>79.069999999999993</v>
      </c>
      <c r="O1306" t="s">
        <v>42</v>
      </c>
    </row>
    <row r="1307" spans="1:15" x14ac:dyDescent="0.25">
      <c r="A1307" t="s">
        <v>1368</v>
      </c>
      <c r="B1307">
        <v>34</v>
      </c>
      <c r="C1307" t="s">
        <v>16</v>
      </c>
      <c r="D1307" t="s">
        <v>17</v>
      </c>
      <c r="E1307" t="s">
        <v>45</v>
      </c>
      <c r="F1307" t="s">
        <v>3</v>
      </c>
      <c r="G1307">
        <v>4.2</v>
      </c>
      <c r="H1307">
        <v>145</v>
      </c>
      <c r="I1307" t="s">
        <v>29</v>
      </c>
      <c r="J1307" t="s">
        <v>21</v>
      </c>
      <c r="K1307" t="s">
        <v>41</v>
      </c>
      <c r="L1307">
        <v>4.4000000000000004</v>
      </c>
      <c r="M1307" t="s">
        <v>24</v>
      </c>
      <c r="N1307">
        <v>45.48</v>
      </c>
      <c r="O1307" t="s">
        <v>23</v>
      </c>
    </row>
    <row r="1308" spans="1:15" x14ac:dyDescent="0.25">
      <c r="A1308" t="s">
        <v>1369</v>
      </c>
      <c r="B1308">
        <v>35</v>
      </c>
      <c r="C1308" t="s">
        <v>16</v>
      </c>
      <c r="D1308" t="s">
        <v>27</v>
      </c>
      <c r="E1308" t="s">
        <v>45</v>
      </c>
      <c r="F1308" t="s">
        <v>72</v>
      </c>
      <c r="G1308">
        <v>2.7</v>
      </c>
      <c r="H1308">
        <v>410</v>
      </c>
      <c r="I1308" t="s">
        <v>50</v>
      </c>
      <c r="J1308" t="s">
        <v>21</v>
      </c>
      <c r="K1308" t="s">
        <v>22</v>
      </c>
      <c r="L1308">
        <v>21.7</v>
      </c>
      <c r="M1308" t="s">
        <v>24</v>
      </c>
      <c r="N1308">
        <v>16.809999999999999</v>
      </c>
      <c r="O1308" t="s">
        <v>24</v>
      </c>
    </row>
    <row r="1309" spans="1:15" x14ac:dyDescent="0.25">
      <c r="A1309" t="s">
        <v>1370</v>
      </c>
      <c r="B1309">
        <v>24</v>
      </c>
      <c r="C1309" t="s">
        <v>26</v>
      </c>
      <c r="D1309" t="s">
        <v>90</v>
      </c>
      <c r="E1309" t="s">
        <v>18</v>
      </c>
      <c r="F1309" t="s">
        <v>84</v>
      </c>
      <c r="G1309">
        <v>8.8000000000000007</v>
      </c>
      <c r="H1309">
        <v>372</v>
      </c>
      <c r="I1309" t="s">
        <v>65</v>
      </c>
      <c r="J1309" t="s">
        <v>30</v>
      </c>
      <c r="K1309" t="s">
        <v>22</v>
      </c>
      <c r="L1309">
        <v>18.399999999999999</v>
      </c>
      <c r="M1309" t="s">
        <v>24</v>
      </c>
      <c r="N1309">
        <v>47.85</v>
      </c>
      <c r="O1309" t="s">
        <v>23</v>
      </c>
    </row>
    <row r="1310" spans="1:15" x14ac:dyDescent="0.25">
      <c r="A1310" t="s">
        <v>1371</v>
      </c>
      <c r="B1310">
        <v>32</v>
      </c>
      <c r="C1310" t="s">
        <v>16</v>
      </c>
      <c r="D1310" t="s">
        <v>17</v>
      </c>
      <c r="E1310" t="s">
        <v>39</v>
      </c>
      <c r="F1310" t="s">
        <v>35</v>
      </c>
      <c r="G1310">
        <v>6.3</v>
      </c>
      <c r="H1310">
        <v>343</v>
      </c>
      <c r="I1310" t="s">
        <v>58</v>
      </c>
      <c r="J1310" t="s">
        <v>21</v>
      </c>
      <c r="K1310" t="s">
        <v>41</v>
      </c>
      <c r="L1310">
        <v>12.9</v>
      </c>
      <c r="M1310" t="s">
        <v>24</v>
      </c>
      <c r="N1310">
        <v>64.010000000000005</v>
      </c>
      <c r="O1310" t="s">
        <v>32</v>
      </c>
    </row>
    <row r="1311" spans="1:15" x14ac:dyDescent="0.25">
      <c r="A1311" t="s">
        <v>1372</v>
      </c>
      <c r="B1311">
        <v>22</v>
      </c>
      <c r="C1311" t="s">
        <v>26</v>
      </c>
      <c r="D1311" t="s">
        <v>76</v>
      </c>
      <c r="E1311" t="s">
        <v>45</v>
      </c>
      <c r="F1311" t="s">
        <v>72</v>
      </c>
      <c r="G1311">
        <v>4.9000000000000004</v>
      </c>
      <c r="H1311">
        <v>349</v>
      </c>
      <c r="I1311" t="s">
        <v>20</v>
      </c>
      <c r="J1311" t="s">
        <v>21</v>
      </c>
      <c r="K1311" t="s">
        <v>31</v>
      </c>
      <c r="L1311">
        <v>65.900000000000006</v>
      </c>
      <c r="M1311" t="s">
        <v>32</v>
      </c>
      <c r="N1311">
        <v>68.209999999999994</v>
      </c>
      <c r="O1311" t="s">
        <v>32</v>
      </c>
    </row>
    <row r="1312" spans="1:15" x14ac:dyDescent="0.25">
      <c r="A1312" t="s">
        <v>1373</v>
      </c>
      <c r="B1312">
        <v>51</v>
      </c>
      <c r="C1312" t="s">
        <v>34</v>
      </c>
      <c r="D1312" t="s">
        <v>90</v>
      </c>
      <c r="E1312" t="s">
        <v>28</v>
      </c>
      <c r="F1312" t="s">
        <v>49</v>
      </c>
      <c r="G1312">
        <v>6.2</v>
      </c>
      <c r="H1312">
        <v>153</v>
      </c>
      <c r="I1312" t="s">
        <v>52</v>
      </c>
      <c r="J1312" t="s">
        <v>30</v>
      </c>
      <c r="K1312" t="s">
        <v>31</v>
      </c>
      <c r="L1312">
        <v>58.9</v>
      </c>
      <c r="M1312" t="s">
        <v>32</v>
      </c>
      <c r="N1312">
        <v>76.81</v>
      </c>
      <c r="O1312" t="s">
        <v>42</v>
      </c>
    </row>
    <row r="1313" spans="1:15" x14ac:dyDescent="0.25">
      <c r="A1313" t="s">
        <v>1374</v>
      </c>
      <c r="B1313">
        <v>30</v>
      </c>
      <c r="C1313" t="s">
        <v>16</v>
      </c>
      <c r="D1313" t="s">
        <v>54</v>
      </c>
      <c r="E1313" t="s">
        <v>28</v>
      </c>
      <c r="F1313" t="s">
        <v>19</v>
      </c>
      <c r="G1313">
        <v>0.2</v>
      </c>
      <c r="H1313">
        <v>266</v>
      </c>
      <c r="I1313" t="s">
        <v>62</v>
      </c>
      <c r="J1313" t="s">
        <v>21</v>
      </c>
      <c r="K1313" t="s">
        <v>31</v>
      </c>
      <c r="L1313">
        <v>58.2</v>
      </c>
      <c r="M1313" t="s">
        <v>32</v>
      </c>
      <c r="N1313">
        <v>45.46</v>
      </c>
      <c r="O1313" t="s">
        <v>23</v>
      </c>
    </row>
    <row r="1314" spans="1:15" x14ac:dyDescent="0.25">
      <c r="A1314" t="s">
        <v>1375</v>
      </c>
      <c r="B1314">
        <v>43</v>
      </c>
      <c r="C1314" t="s">
        <v>16</v>
      </c>
      <c r="D1314" t="s">
        <v>67</v>
      </c>
      <c r="E1314" t="s">
        <v>71</v>
      </c>
      <c r="F1314" t="s">
        <v>19</v>
      </c>
      <c r="G1314">
        <v>8.6999999999999993</v>
      </c>
      <c r="H1314">
        <v>407</v>
      </c>
      <c r="I1314" t="s">
        <v>58</v>
      </c>
      <c r="J1314" t="s">
        <v>30</v>
      </c>
      <c r="K1314" t="s">
        <v>31</v>
      </c>
      <c r="L1314">
        <v>73</v>
      </c>
      <c r="M1314" t="s">
        <v>32</v>
      </c>
      <c r="N1314">
        <v>13.44</v>
      </c>
      <c r="O1314" t="s">
        <v>24</v>
      </c>
    </row>
    <row r="1315" spans="1:15" x14ac:dyDescent="0.25">
      <c r="A1315" t="s">
        <v>1376</v>
      </c>
      <c r="B1315">
        <v>58</v>
      </c>
      <c r="C1315" t="s">
        <v>34</v>
      </c>
      <c r="D1315" t="s">
        <v>90</v>
      </c>
      <c r="E1315" t="s">
        <v>28</v>
      </c>
      <c r="F1315" t="s">
        <v>72</v>
      </c>
      <c r="G1315">
        <v>9.5</v>
      </c>
      <c r="H1315">
        <v>135</v>
      </c>
      <c r="I1315" t="s">
        <v>20</v>
      </c>
      <c r="J1315" t="s">
        <v>30</v>
      </c>
      <c r="K1315" t="s">
        <v>31</v>
      </c>
      <c r="L1315">
        <v>27.4</v>
      </c>
      <c r="M1315" t="s">
        <v>23</v>
      </c>
      <c r="N1315">
        <v>54.96</v>
      </c>
      <c r="O1315" t="s">
        <v>32</v>
      </c>
    </row>
    <row r="1316" spans="1:15" x14ac:dyDescent="0.25">
      <c r="A1316" t="s">
        <v>1377</v>
      </c>
      <c r="B1316">
        <v>50</v>
      </c>
      <c r="C1316" t="s">
        <v>34</v>
      </c>
      <c r="D1316" t="s">
        <v>76</v>
      </c>
      <c r="E1316" t="s">
        <v>45</v>
      </c>
      <c r="F1316" t="s">
        <v>57</v>
      </c>
      <c r="G1316">
        <v>1.2</v>
      </c>
      <c r="H1316">
        <v>488</v>
      </c>
      <c r="I1316" t="s">
        <v>80</v>
      </c>
      <c r="J1316" t="s">
        <v>21</v>
      </c>
      <c r="K1316" t="s">
        <v>41</v>
      </c>
      <c r="L1316">
        <v>15.1</v>
      </c>
      <c r="M1316" t="s">
        <v>24</v>
      </c>
      <c r="N1316">
        <v>2.72</v>
      </c>
      <c r="O1316" t="s">
        <v>24</v>
      </c>
    </row>
    <row r="1317" spans="1:15" x14ac:dyDescent="0.25">
      <c r="A1317" t="s">
        <v>1378</v>
      </c>
      <c r="B1317">
        <v>13</v>
      </c>
      <c r="C1317" t="s">
        <v>44</v>
      </c>
      <c r="D1317" t="s">
        <v>27</v>
      </c>
      <c r="E1317" t="s">
        <v>39</v>
      </c>
      <c r="F1317" t="s">
        <v>72</v>
      </c>
      <c r="G1317">
        <v>2.2000000000000002</v>
      </c>
      <c r="H1317">
        <v>414</v>
      </c>
      <c r="I1317" t="s">
        <v>80</v>
      </c>
      <c r="J1317" t="s">
        <v>21</v>
      </c>
      <c r="K1317" t="s">
        <v>41</v>
      </c>
      <c r="L1317">
        <v>75.3</v>
      </c>
      <c r="M1317" t="s">
        <v>42</v>
      </c>
      <c r="N1317">
        <v>34.33</v>
      </c>
      <c r="O1317" t="s">
        <v>23</v>
      </c>
    </row>
    <row r="1318" spans="1:15" x14ac:dyDescent="0.25">
      <c r="A1318" t="s">
        <v>1379</v>
      </c>
      <c r="B1318">
        <v>29</v>
      </c>
      <c r="C1318" t="s">
        <v>16</v>
      </c>
      <c r="D1318" t="s">
        <v>47</v>
      </c>
      <c r="E1318" t="s">
        <v>71</v>
      </c>
      <c r="F1318" t="s">
        <v>77</v>
      </c>
      <c r="G1318">
        <v>3.9</v>
      </c>
      <c r="H1318">
        <v>110</v>
      </c>
      <c r="I1318" t="s">
        <v>50</v>
      </c>
      <c r="J1318" t="s">
        <v>30</v>
      </c>
      <c r="K1318" t="s">
        <v>41</v>
      </c>
      <c r="L1318">
        <v>38.6</v>
      </c>
      <c r="M1318" t="s">
        <v>23</v>
      </c>
      <c r="N1318">
        <v>62.79</v>
      </c>
      <c r="O1318" t="s">
        <v>32</v>
      </c>
    </row>
    <row r="1319" spans="1:15" x14ac:dyDescent="0.25">
      <c r="A1319" t="s">
        <v>1380</v>
      </c>
      <c r="B1319">
        <v>16</v>
      </c>
      <c r="C1319" t="s">
        <v>44</v>
      </c>
      <c r="D1319" t="s">
        <v>38</v>
      </c>
      <c r="E1319" t="s">
        <v>28</v>
      </c>
      <c r="F1319" t="s">
        <v>84</v>
      </c>
      <c r="G1319">
        <v>0.6</v>
      </c>
      <c r="H1319">
        <v>218</v>
      </c>
      <c r="I1319" t="s">
        <v>65</v>
      </c>
      <c r="J1319" t="s">
        <v>30</v>
      </c>
      <c r="K1319" t="s">
        <v>41</v>
      </c>
      <c r="L1319">
        <v>40.6</v>
      </c>
      <c r="M1319" t="s">
        <v>23</v>
      </c>
      <c r="N1319">
        <v>48.78</v>
      </c>
      <c r="O1319" t="s">
        <v>23</v>
      </c>
    </row>
    <row r="1320" spans="1:15" x14ac:dyDescent="0.25">
      <c r="A1320" t="s">
        <v>1381</v>
      </c>
      <c r="B1320">
        <v>34</v>
      </c>
      <c r="C1320" t="s">
        <v>16</v>
      </c>
      <c r="D1320" t="s">
        <v>67</v>
      </c>
      <c r="E1320" t="s">
        <v>39</v>
      </c>
      <c r="F1320" t="s">
        <v>49</v>
      </c>
      <c r="G1320">
        <v>5.9</v>
      </c>
      <c r="H1320">
        <v>473</v>
      </c>
      <c r="I1320" t="s">
        <v>29</v>
      </c>
      <c r="J1320" t="s">
        <v>21</v>
      </c>
      <c r="K1320" t="s">
        <v>41</v>
      </c>
      <c r="L1320">
        <v>68.5</v>
      </c>
      <c r="M1320" t="s">
        <v>32</v>
      </c>
      <c r="N1320">
        <v>57.52</v>
      </c>
      <c r="O1320" t="s">
        <v>32</v>
      </c>
    </row>
    <row r="1321" spans="1:15" x14ac:dyDescent="0.25">
      <c r="A1321" t="s">
        <v>1382</v>
      </c>
      <c r="B1321">
        <v>47</v>
      </c>
      <c r="C1321" t="s">
        <v>34</v>
      </c>
      <c r="D1321" t="s">
        <v>38</v>
      </c>
      <c r="E1321" t="s">
        <v>71</v>
      </c>
      <c r="F1321" t="s">
        <v>77</v>
      </c>
      <c r="G1321">
        <v>4.0999999999999996</v>
      </c>
      <c r="H1321">
        <v>153</v>
      </c>
      <c r="I1321" t="s">
        <v>29</v>
      </c>
      <c r="J1321" t="s">
        <v>30</v>
      </c>
      <c r="K1321" t="s">
        <v>31</v>
      </c>
      <c r="L1321">
        <v>51.5</v>
      </c>
      <c r="M1321" t="s">
        <v>32</v>
      </c>
      <c r="N1321">
        <v>10.029999999999999</v>
      </c>
      <c r="O1321" t="s">
        <v>24</v>
      </c>
    </row>
    <row r="1322" spans="1:15" x14ac:dyDescent="0.25">
      <c r="A1322" t="s">
        <v>1383</v>
      </c>
      <c r="B1322">
        <v>59</v>
      </c>
      <c r="C1322" t="s">
        <v>34</v>
      </c>
      <c r="D1322" t="s">
        <v>47</v>
      </c>
      <c r="E1322" t="s">
        <v>48</v>
      </c>
      <c r="F1322" t="s">
        <v>72</v>
      </c>
      <c r="G1322">
        <v>2.6</v>
      </c>
      <c r="H1322">
        <v>1</v>
      </c>
      <c r="I1322" t="s">
        <v>29</v>
      </c>
      <c r="J1322" t="s">
        <v>30</v>
      </c>
      <c r="K1322" t="s">
        <v>31</v>
      </c>
      <c r="L1322">
        <v>33.200000000000003</v>
      </c>
      <c r="M1322" t="s">
        <v>23</v>
      </c>
      <c r="N1322">
        <v>22.03</v>
      </c>
      <c r="O1322" t="s">
        <v>24</v>
      </c>
    </row>
    <row r="1323" spans="1:15" x14ac:dyDescent="0.25">
      <c r="A1323" t="s">
        <v>1384</v>
      </c>
      <c r="B1323">
        <v>40</v>
      </c>
      <c r="C1323" t="s">
        <v>16</v>
      </c>
      <c r="D1323" t="s">
        <v>67</v>
      </c>
      <c r="E1323" t="s">
        <v>28</v>
      </c>
      <c r="F1323" t="s">
        <v>72</v>
      </c>
      <c r="G1323">
        <v>5.3</v>
      </c>
      <c r="H1323">
        <v>422</v>
      </c>
      <c r="I1323" t="s">
        <v>20</v>
      </c>
      <c r="J1323" t="s">
        <v>30</v>
      </c>
      <c r="K1323" t="s">
        <v>22</v>
      </c>
      <c r="L1323">
        <v>79.599999999999994</v>
      </c>
      <c r="M1323" t="s">
        <v>42</v>
      </c>
      <c r="N1323">
        <v>5.26</v>
      </c>
      <c r="O1323" t="s">
        <v>24</v>
      </c>
    </row>
    <row r="1324" spans="1:15" x14ac:dyDescent="0.25">
      <c r="A1324" t="s">
        <v>1385</v>
      </c>
      <c r="B1324">
        <v>38</v>
      </c>
      <c r="C1324" t="s">
        <v>16</v>
      </c>
      <c r="D1324" t="s">
        <v>47</v>
      </c>
      <c r="E1324" t="s">
        <v>45</v>
      </c>
      <c r="F1324" t="s">
        <v>72</v>
      </c>
      <c r="G1324">
        <v>5.7</v>
      </c>
      <c r="H1324">
        <v>499</v>
      </c>
      <c r="I1324" t="s">
        <v>58</v>
      </c>
      <c r="J1324" t="s">
        <v>21</v>
      </c>
      <c r="K1324" t="s">
        <v>41</v>
      </c>
      <c r="L1324">
        <v>52.4</v>
      </c>
      <c r="M1324" t="s">
        <v>32</v>
      </c>
      <c r="N1324">
        <v>48.03</v>
      </c>
      <c r="O1324" t="s">
        <v>23</v>
      </c>
    </row>
    <row r="1325" spans="1:15" x14ac:dyDescent="0.25">
      <c r="A1325" t="s">
        <v>1386</v>
      </c>
      <c r="B1325">
        <v>38</v>
      </c>
      <c r="C1325" t="s">
        <v>16</v>
      </c>
      <c r="D1325" t="s">
        <v>38</v>
      </c>
      <c r="E1325" t="s">
        <v>45</v>
      </c>
      <c r="F1325" t="s">
        <v>72</v>
      </c>
      <c r="G1325">
        <v>6.7</v>
      </c>
      <c r="H1325">
        <v>383</v>
      </c>
      <c r="I1325" t="s">
        <v>62</v>
      </c>
      <c r="J1325" t="s">
        <v>21</v>
      </c>
      <c r="K1325" t="s">
        <v>22</v>
      </c>
      <c r="L1325">
        <v>47.1</v>
      </c>
      <c r="M1325" t="s">
        <v>23</v>
      </c>
      <c r="N1325">
        <v>65.39</v>
      </c>
      <c r="O1325" t="s">
        <v>32</v>
      </c>
    </row>
    <row r="1326" spans="1:15" x14ac:dyDescent="0.25">
      <c r="A1326" t="s">
        <v>1387</v>
      </c>
      <c r="B1326">
        <v>46</v>
      </c>
      <c r="C1326" t="s">
        <v>34</v>
      </c>
      <c r="D1326" t="s">
        <v>54</v>
      </c>
      <c r="E1326" t="s">
        <v>48</v>
      </c>
      <c r="F1326" t="s">
        <v>64</v>
      </c>
      <c r="G1326">
        <v>9.1999999999999993</v>
      </c>
      <c r="H1326">
        <v>321</v>
      </c>
      <c r="I1326" t="s">
        <v>80</v>
      </c>
      <c r="J1326" t="s">
        <v>21</v>
      </c>
      <c r="K1326" t="s">
        <v>31</v>
      </c>
      <c r="L1326">
        <v>65.5</v>
      </c>
      <c r="M1326" t="s">
        <v>32</v>
      </c>
      <c r="N1326">
        <v>53.69</v>
      </c>
      <c r="O1326" t="s">
        <v>32</v>
      </c>
    </row>
    <row r="1327" spans="1:15" x14ac:dyDescent="0.25">
      <c r="A1327" t="s">
        <v>1388</v>
      </c>
      <c r="B1327">
        <v>40</v>
      </c>
      <c r="C1327" t="s">
        <v>16</v>
      </c>
      <c r="D1327" t="s">
        <v>67</v>
      </c>
      <c r="E1327" t="s">
        <v>28</v>
      </c>
      <c r="F1327" t="s">
        <v>3</v>
      </c>
      <c r="G1327">
        <v>9.1</v>
      </c>
      <c r="H1327">
        <v>178</v>
      </c>
      <c r="I1327" t="s">
        <v>40</v>
      </c>
      <c r="J1327" t="s">
        <v>21</v>
      </c>
      <c r="K1327" t="s">
        <v>22</v>
      </c>
      <c r="L1327">
        <v>50.6</v>
      </c>
      <c r="M1327" t="s">
        <v>32</v>
      </c>
      <c r="N1327">
        <v>12.31</v>
      </c>
      <c r="O1327" t="s">
        <v>24</v>
      </c>
    </row>
    <row r="1328" spans="1:15" x14ac:dyDescent="0.25">
      <c r="A1328" t="s">
        <v>1389</v>
      </c>
      <c r="B1328">
        <v>44</v>
      </c>
      <c r="C1328" t="s">
        <v>34</v>
      </c>
      <c r="D1328" t="s">
        <v>70</v>
      </c>
      <c r="E1328" t="s">
        <v>18</v>
      </c>
      <c r="F1328" t="s">
        <v>72</v>
      </c>
      <c r="G1328">
        <v>5.2</v>
      </c>
      <c r="H1328">
        <v>178</v>
      </c>
      <c r="I1328" t="s">
        <v>62</v>
      </c>
      <c r="J1328" t="s">
        <v>30</v>
      </c>
      <c r="K1328" t="s">
        <v>31</v>
      </c>
      <c r="L1328">
        <v>8.6999999999999993</v>
      </c>
      <c r="M1328" t="s">
        <v>24</v>
      </c>
      <c r="N1328">
        <v>36.549999999999997</v>
      </c>
      <c r="O1328" t="s">
        <v>23</v>
      </c>
    </row>
    <row r="1329" spans="1:15" x14ac:dyDescent="0.25">
      <c r="A1329" t="s">
        <v>1390</v>
      </c>
      <c r="B1329">
        <v>52</v>
      </c>
      <c r="C1329" t="s">
        <v>34</v>
      </c>
      <c r="D1329" t="s">
        <v>67</v>
      </c>
      <c r="E1329" t="s">
        <v>18</v>
      </c>
      <c r="F1329" t="s">
        <v>49</v>
      </c>
      <c r="G1329">
        <v>5.9</v>
      </c>
      <c r="H1329">
        <v>425</v>
      </c>
      <c r="I1329" t="s">
        <v>50</v>
      </c>
      <c r="J1329" t="s">
        <v>30</v>
      </c>
      <c r="K1329" t="s">
        <v>31</v>
      </c>
      <c r="L1329">
        <v>18.8</v>
      </c>
      <c r="M1329" t="s">
        <v>24</v>
      </c>
      <c r="N1329">
        <v>12.61</v>
      </c>
      <c r="O1329" t="s">
        <v>24</v>
      </c>
    </row>
    <row r="1330" spans="1:15" x14ac:dyDescent="0.25">
      <c r="A1330" t="s">
        <v>1391</v>
      </c>
      <c r="B1330">
        <v>22</v>
      </c>
      <c r="C1330" t="s">
        <v>26</v>
      </c>
      <c r="D1330" t="s">
        <v>54</v>
      </c>
      <c r="E1330" t="s">
        <v>39</v>
      </c>
      <c r="F1330" t="s">
        <v>55</v>
      </c>
      <c r="G1330">
        <v>2.5</v>
      </c>
      <c r="H1330">
        <v>77</v>
      </c>
      <c r="I1330" t="s">
        <v>20</v>
      </c>
      <c r="J1330" t="s">
        <v>30</v>
      </c>
      <c r="K1330" t="s">
        <v>41</v>
      </c>
      <c r="L1330">
        <v>48.8</v>
      </c>
      <c r="M1330" t="s">
        <v>23</v>
      </c>
      <c r="N1330">
        <v>32.46</v>
      </c>
      <c r="O1330" t="s">
        <v>23</v>
      </c>
    </row>
    <row r="1331" spans="1:15" x14ac:dyDescent="0.25">
      <c r="A1331" t="s">
        <v>1392</v>
      </c>
      <c r="B1331">
        <v>58</v>
      </c>
      <c r="C1331" t="s">
        <v>34</v>
      </c>
      <c r="D1331" t="s">
        <v>67</v>
      </c>
      <c r="E1331" t="s">
        <v>39</v>
      </c>
      <c r="F1331" t="s">
        <v>77</v>
      </c>
      <c r="G1331">
        <v>1.9</v>
      </c>
      <c r="H1331">
        <v>70</v>
      </c>
      <c r="I1331" t="s">
        <v>50</v>
      </c>
      <c r="J1331" t="s">
        <v>21</v>
      </c>
      <c r="K1331" t="s">
        <v>22</v>
      </c>
      <c r="L1331">
        <v>55.6</v>
      </c>
      <c r="M1331" t="s">
        <v>32</v>
      </c>
      <c r="N1331">
        <v>79.98</v>
      </c>
      <c r="O1331" t="s">
        <v>42</v>
      </c>
    </row>
    <row r="1332" spans="1:15" x14ac:dyDescent="0.25">
      <c r="A1332" t="s">
        <v>1393</v>
      </c>
      <c r="B1332">
        <v>34</v>
      </c>
      <c r="C1332" t="s">
        <v>16</v>
      </c>
      <c r="D1332" t="s">
        <v>38</v>
      </c>
      <c r="E1332" t="s">
        <v>48</v>
      </c>
      <c r="F1332" t="s">
        <v>64</v>
      </c>
      <c r="G1332">
        <v>8.6</v>
      </c>
      <c r="H1332">
        <v>432</v>
      </c>
      <c r="I1332" t="s">
        <v>36</v>
      </c>
      <c r="J1332" t="s">
        <v>21</v>
      </c>
      <c r="K1332" t="s">
        <v>41</v>
      </c>
      <c r="L1332">
        <v>65.5</v>
      </c>
      <c r="M1332" t="s">
        <v>32</v>
      </c>
      <c r="N1332">
        <v>43.88</v>
      </c>
      <c r="O1332" t="s">
        <v>23</v>
      </c>
    </row>
    <row r="1333" spans="1:15" x14ac:dyDescent="0.25">
      <c r="A1333" t="s">
        <v>1394</v>
      </c>
      <c r="B1333">
        <v>34</v>
      </c>
      <c r="C1333" t="s">
        <v>16</v>
      </c>
      <c r="D1333" t="s">
        <v>27</v>
      </c>
      <c r="E1333" t="s">
        <v>39</v>
      </c>
      <c r="F1333" t="s">
        <v>49</v>
      </c>
      <c r="G1333">
        <v>7.7</v>
      </c>
      <c r="H1333">
        <v>377</v>
      </c>
      <c r="I1333" t="s">
        <v>65</v>
      </c>
      <c r="J1333" t="s">
        <v>30</v>
      </c>
      <c r="K1333" t="s">
        <v>31</v>
      </c>
      <c r="L1333">
        <v>61.1</v>
      </c>
      <c r="M1333" t="s">
        <v>32</v>
      </c>
      <c r="N1333">
        <v>24.76</v>
      </c>
      <c r="O1333" t="s">
        <v>24</v>
      </c>
    </row>
    <row r="1334" spans="1:15" x14ac:dyDescent="0.25">
      <c r="A1334" t="s">
        <v>1395</v>
      </c>
      <c r="B1334">
        <v>25</v>
      </c>
      <c r="C1334" t="s">
        <v>16</v>
      </c>
      <c r="D1334" t="s">
        <v>60</v>
      </c>
      <c r="E1334" t="s">
        <v>45</v>
      </c>
      <c r="F1334" t="s">
        <v>49</v>
      </c>
      <c r="G1334">
        <v>3.2</v>
      </c>
      <c r="H1334">
        <v>360</v>
      </c>
      <c r="I1334" t="s">
        <v>50</v>
      </c>
      <c r="J1334" t="s">
        <v>21</v>
      </c>
      <c r="K1334" t="s">
        <v>31</v>
      </c>
      <c r="L1334">
        <v>17.399999999999999</v>
      </c>
      <c r="M1334" t="s">
        <v>24</v>
      </c>
      <c r="N1334">
        <v>18.75</v>
      </c>
      <c r="O1334" t="s">
        <v>24</v>
      </c>
    </row>
    <row r="1335" spans="1:15" x14ac:dyDescent="0.25">
      <c r="A1335" t="s">
        <v>1396</v>
      </c>
      <c r="B1335">
        <v>45</v>
      </c>
      <c r="C1335" t="s">
        <v>34</v>
      </c>
      <c r="D1335" t="s">
        <v>47</v>
      </c>
      <c r="E1335" t="s">
        <v>18</v>
      </c>
      <c r="F1335" t="s">
        <v>64</v>
      </c>
      <c r="G1335">
        <v>4.0999999999999996</v>
      </c>
      <c r="H1335">
        <v>155</v>
      </c>
      <c r="I1335" t="s">
        <v>52</v>
      </c>
      <c r="J1335" t="s">
        <v>21</v>
      </c>
      <c r="K1335" t="s">
        <v>41</v>
      </c>
      <c r="L1335">
        <v>37.700000000000003</v>
      </c>
      <c r="M1335" t="s">
        <v>23</v>
      </c>
      <c r="N1335">
        <v>44.04</v>
      </c>
      <c r="O1335" t="s">
        <v>23</v>
      </c>
    </row>
    <row r="1336" spans="1:15" x14ac:dyDescent="0.25">
      <c r="A1336" t="s">
        <v>1397</v>
      </c>
      <c r="B1336">
        <v>58</v>
      </c>
      <c r="C1336" t="s">
        <v>34</v>
      </c>
      <c r="D1336" t="s">
        <v>38</v>
      </c>
      <c r="E1336" t="s">
        <v>71</v>
      </c>
      <c r="F1336" t="s">
        <v>84</v>
      </c>
      <c r="G1336">
        <v>2.4</v>
      </c>
      <c r="H1336">
        <v>8</v>
      </c>
      <c r="I1336" t="s">
        <v>52</v>
      </c>
      <c r="J1336" t="s">
        <v>21</v>
      </c>
      <c r="K1336" t="s">
        <v>22</v>
      </c>
      <c r="L1336">
        <v>23.6</v>
      </c>
      <c r="M1336" t="s">
        <v>24</v>
      </c>
      <c r="N1336">
        <v>73.39</v>
      </c>
      <c r="O1336" t="s">
        <v>32</v>
      </c>
    </row>
    <row r="1337" spans="1:15" x14ac:dyDescent="0.25">
      <c r="A1337" t="s">
        <v>1398</v>
      </c>
      <c r="B1337">
        <v>27</v>
      </c>
      <c r="C1337" t="s">
        <v>16</v>
      </c>
      <c r="D1337" t="s">
        <v>76</v>
      </c>
      <c r="E1337" t="s">
        <v>45</v>
      </c>
      <c r="F1337" t="s">
        <v>35</v>
      </c>
      <c r="G1337">
        <v>0.8</v>
      </c>
      <c r="H1337">
        <v>249</v>
      </c>
      <c r="I1337" t="s">
        <v>50</v>
      </c>
      <c r="J1337" t="s">
        <v>30</v>
      </c>
      <c r="K1337" t="s">
        <v>41</v>
      </c>
      <c r="L1337">
        <v>13.9</v>
      </c>
      <c r="M1337" t="s">
        <v>24</v>
      </c>
      <c r="N1337">
        <v>74.66</v>
      </c>
      <c r="O1337" t="s">
        <v>32</v>
      </c>
    </row>
    <row r="1338" spans="1:15" x14ac:dyDescent="0.25">
      <c r="A1338" t="s">
        <v>1399</v>
      </c>
      <c r="B1338">
        <v>42</v>
      </c>
      <c r="C1338" t="s">
        <v>16</v>
      </c>
      <c r="D1338" t="s">
        <v>90</v>
      </c>
      <c r="E1338" t="s">
        <v>28</v>
      </c>
      <c r="F1338" t="s">
        <v>57</v>
      </c>
      <c r="G1338">
        <v>4.4000000000000004</v>
      </c>
      <c r="H1338">
        <v>291</v>
      </c>
      <c r="I1338" t="s">
        <v>36</v>
      </c>
      <c r="J1338" t="s">
        <v>30</v>
      </c>
      <c r="K1338" t="s">
        <v>22</v>
      </c>
      <c r="L1338">
        <v>18.5</v>
      </c>
      <c r="M1338" t="s">
        <v>24</v>
      </c>
      <c r="N1338">
        <v>60.44</v>
      </c>
      <c r="O1338" t="s">
        <v>32</v>
      </c>
    </row>
    <row r="1339" spans="1:15" x14ac:dyDescent="0.25">
      <c r="A1339" t="s">
        <v>1400</v>
      </c>
      <c r="B1339">
        <v>39</v>
      </c>
      <c r="C1339" t="s">
        <v>16</v>
      </c>
      <c r="D1339" t="s">
        <v>90</v>
      </c>
      <c r="E1339" t="s">
        <v>39</v>
      </c>
      <c r="F1339" t="s">
        <v>55</v>
      </c>
      <c r="G1339">
        <v>0.6</v>
      </c>
      <c r="H1339">
        <v>96</v>
      </c>
      <c r="I1339" t="s">
        <v>80</v>
      </c>
      <c r="J1339" t="s">
        <v>30</v>
      </c>
      <c r="K1339" t="s">
        <v>31</v>
      </c>
      <c r="L1339">
        <v>3.1</v>
      </c>
      <c r="M1339" t="s">
        <v>24</v>
      </c>
      <c r="N1339">
        <v>38.19</v>
      </c>
      <c r="O1339" t="s">
        <v>23</v>
      </c>
    </row>
    <row r="1340" spans="1:15" x14ac:dyDescent="0.25">
      <c r="A1340" t="s">
        <v>1401</v>
      </c>
      <c r="B1340">
        <v>17</v>
      </c>
      <c r="C1340" t="s">
        <v>44</v>
      </c>
      <c r="D1340" t="s">
        <v>17</v>
      </c>
      <c r="E1340" t="s">
        <v>45</v>
      </c>
      <c r="F1340" t="s">
        <v>57</v>
      </c>
      <c r="G1340">
        <v>4.3</v>
      </c>
      <c r="H1340">
        <v>455</v>
      </c>
      <c r="I1340" t="s">
        <v>52</v>
      </c>
      <c r="J1340" t="s">
        <v>21</v>
      </c>
      <c r="K1340" t="s">
        <v>41</v>
      </c>
      <c r="L1340">
        <v>80</v>
      </c>
      <c r="M1340" t="s">
        <v>42</v>
      </c>
      <c r="N1340">
        <v>55.67</v>
      </c>
      <c r="O1340" t="s">
        <v>32</v>
      </c>
    </row>
    <row r="1341" spans="1:15" x14ac:dyDescent="0.25">
      <c r="A1341" t="s">
        <v>1402</v>
      </c>
      <c r="B1341">
        <v>15</v>
      </c>
      <c r="C1341" t="s">
        <v>44</v>
      </c>
      <c r="D1341" t="s">
        <v>38</v>
      </c>
      <c r="E1341" t="s">
        <v>18</v>
      </c>
      <c r="F1341" t="s">
        <v>84</v>
      </c>
      <c r="G1341">
        <v>4.0999999999999996</v>
      </c>
      <c r="H1341">
        <v>101</v>
      </c>
      <c r="I1341" t="s">
        <v>80</v>
      </c>
      <c r="J1341" t="s">
        <v>30</v>
      </c>
      <c r="K1341" t="s">
        <v>31</v>
      </c>
      <c r="L1341">
        <v>60.2</v>
      </c>
      <c r="M1341" t="s">
        <v>32</v>
      </c>
      <c r="N1341">
        <v>58.16</v>
      </c>
      <c r="O1341" t="s">
        <v>32</v>
      </c>
    </row>
    <row r="1342" spans="1:15" x14ac:dyDescent="0.25">
      <c r="A1342" t="s">
        <v>1403</v>
      </c>
      <c r="B1342">
        <v>19</v>
      </c>
      <c r="C1342" t="s">
        <v>26</v>
      </c>
      <c r="D1342" t="s">
        <v>76</v>
      </c>
      <c r="E1342" t="s">
        <v>48</v>
      </c>
      <c r="F1342" t="s">
        <v>49</v>
      </c>
      <c r="G1342">
        <v>5.9</v>
      </c>
      <c r="H1342">
        <v>434</v>
      </c>
      <c r="I1342" t="s">
        <v>29</v>
      </c>
      <c r="J1342" t="s">
        <v>21</v>
      </c>
      <c r="K1342" t="s">
        <v>22</v>
      </c>
      <c r="L1342">
        <v>47.9</v>
      </c>
      <c r="M1342" t="s">
        <v>23</v>
      </c>
      <c r="N1342">
        <v>73.97</v>
      </c>
      <c r="O1342" t="s">
        <v>32</v>
      </c>
    </row>
    <row r="1343" spans="1:15" x14ac:dyDescent="0.25">
      <c r="A1343" t="s">
        <v>1404</v>
      </c>
      <c r="B1343">
        <v>42</v>
      </c>
      <c r="C1343" t="s">
        <v>16</v>
      </c>
      <c r="D1343" t="s">
        <v>47</v>
      </c>
      <c r="E1343" t="s">
        <v>48</v>
      </c>
      <c r="F1343" t="s">
        <v>64</v>
      </c>
      <c r="G1343">
        <v>6.1</v>
      </c>
      <c r="H1343">
        <v>196</v>
      </c>
      <c r="I1343" t="s">
        <v>50</v>
      </c>
      <c r="J1343" t="s">
        <v>30</v>
      </c>
      <c r="K1343" t="s">
        <v>22</v>
      </c>
      <c r="L1343">
        <v>14.4</v>
      </c>
      <c r="M1343" t="s">
        <v>24</v>
      </c>
      <c r="N1343">
        <v>55.28</v>
      </c>
      <c r="O1343" t="s">
        <v>32</v>
      </c>
    </row>
    <row r="1344" spans="1:15" x14ac:dyDescent="0.25">
      <c r="A1344" t="s">
        <v>1405</v>
      </c>
      <c r="B1344">
        <v>19</v>
      </c>
      <c r="C1344" t="s">
        <v>26</v>
      </c>
      <c r="D1344" t="s">
        <v>38</v>
      </c>
      <c r="E1344" t="s">
        <v>48</v>
      </c>
      <c r="F1344" t="s">
        <v>57</v>
      </c>
      <c r="G1344">
        <v>9.9</v>
      </c>
      <c r="H1344">
        <v>428</v>
      </c>
      <c r="I1344" t="s">
        <v>80</v>
      </c>
      <c r="J1344" t="s">
        <v>30</v>
      </c>
      <c r="K1344" t="s">
        <v>41</v>
      </c>
      <c r="L1344">
        <v>57.5</v>
      </c>
      <c r="M1344" t="s">
        <v>32</v>
      </c>
      <c r="N1344">
        <v>27.08</v>
      </c>
      <c r="O1344" t="s">
        <v>23</v>
      </c>
    </row>
    <row r="1345" spans="1:15" x14ac:dyDescent="0.25">
      <c r="A1345" t="s">
        <v>1406</v>
      </c>
      <c r="B1345">
        <v>56</v>
      </c>
      <c r="C1345" t="s">
        <v>34</v>
      </c>
      <c r="D1345" t="s">
        <v>60</v>
      </c>
      <c r="E1345" t="s">
        <v>71</v>
      </c>
      <c r="F1345" t="s">
        <v>55</v>
      </c>
      <c r="G1345">
        <v>6.6</v>
      </c>
      <c r="H1345">
        <v>154</v>
      </c>
      <c r="I1345" t="s">
        <v>58</v>
      </c>
      <c r="J1345" t="s">
        <v>30</v>
      </c>
      <c r="K1345" t="s">
        <v>22</v>
      </c>
      <c r="L1345">
        <v>42.1</v>
      </c>
      <c r="M1345" t="s">
        <v>23</v>
      </c>
      <c r="N1345">
        <v>65.22</v>
      </c>
      <c r="O1345" t="s">
        <v>32</v>
      </c>
    </row>
    <row r="1346" spans="1:15" x14ac:dyDescent="0.25">
      <c r="A1346" t="s">
        <v>1407</v>
      </c>
      <c r="B1346">
        <v>25</v>
      </c>
      <c r="C1346" t="s">
        <v>16</v>
      </c>
      <c r="D1346" t="s">
        <v>17</v>
      </c>
      <c r="E1346" t="s">
        <v>18</v>
      </c>
      <c r="F1346" t="s">
        <v>49</v>
      </c>
      <c r="G1346">
        <v>6.7</v>
      </c>
      <c r="H1346">
        <v>417</v>
      </c>
      <c r="I1346" t="s">
        <v>52</v>
      </c>
      <c r="J1346" t="s">
        <v>21</v>
      </c>
      <c r="K1346" t="s">
        <v>41</v>
      </c>
      <c r="L1346">
        <v>80.400000000000006</v>
      </c>
      <c r="M1346" t="s">
        <v>42</v>
      </c>
      <c r="N1346">
        <v>18.91</v>
      </c>
      <c r="O1346" t="s">
        <v>24</v>
      </c>
    </row>
    <row r="1347" spans="1:15" x14ac:dyDescent="0.25">
      <c r="A1347" t="s">
        <v>1408</v>
      </c>
      <c r="B1347">
        <v>17</v>
      </c>
      <c r="C1347" t="s">
        <v>44</v>
      </c>
      <c r="D1347" t="s">
        <v>67</v>
      </c>
      <c r="E1347" t="s">
        <v>48</v>
      </c>
      <c r="F1347" t="s">
        <v>19</v>
      </c>
      <c r="G1347">
        <v>1.5</v>
      </c>
      <c r="H1347">
        <v>326</v>
      </c>
      <c r="I1347" t="s">
        <v>80</v>
      </c>
      <c r="J1347" t="s">
        <v>21</v>
      </c>
      <c r="K1347" t="s">
        <v>22</v>
      </c>
      <c r="L1347">
        <v>14.2</v>
      </c>
      <c r="M1347" t="s">
        <v>24</v>
      </c>
      <c r="N1347">
        <v>43.84</v>
      </c>
      <c r="O1347" t="s">
        <v>23</v>
      </c>
    </row>
    <row r="1348" spans="1:15" x14ac:dyDescent="0.25">
      <c r="A1348" t="s">
        <v>1409</v>
      </c>
      <c r="B1348">
        <v>47</v>
      </c>
      <c r="C1348" t="s">
        <v>34</v>
      </c>
      <c r="D1348" t="s">
        <v>60</v>
      </c>
      <c r="E1348" t="s">
        <v>71</v>
      </c>
      <c r="F1348" t="s">
        <v>35</v>
      </c>
      <c r="G1348">
        <v>9.6</v>
      </c>
      <c r="H1348">
        <v>463</v>
      </c>
      <c r="I1348" t="s">
        <v>62</v>
      </c>
      <c r="J1348" t="s">
        <v>21</v>
      </c>
      <c r="K1348" t="s">
        <v>41</v>
      </c>
      <c r="L1348">
        <v>5</v>
      </c>
      <c r="M1348" t="s">
        <v>24</v>
      </c>
      <c r="N1348">
        <v>56.02</v>
      </c>
      <c r="O1348" t="s">
        <v>32</v>
      </c>
    </row>
    <row r="1349" spans="1:15" x14ac:dyDescent="0.25">
      <c r="A1349" t="s">
        <v>1410</v>
      </c>
      <c r="B1349">
        <v>23</v>
      </c>
      <c r="C1349" t="s">
        <v>26</v>
      </c>
      <c r="D1349" t="s">
        <v>60</v>
      </c>
      <c r="E1349" t="s">
        <v>48</v>
      </c>
      <c r="F1349" t="s">
        <v>64</v>
      </c>
      <c r="G1349">
        <v>0.7</v>
      </c>
      <c r="H1349">
        <v>113</v>
      </c>
      <c r="I1349" t="s">
        <v>80</v>
      </c>
      <c r="J1349" t="s">
        <v>30</v>
      </c>
      <c r="K1349" t="s">
        <v>22</v>
      </c>
      <c r="L1349">
        <v>77.3</v>
      </c>
      <c r="M1349" t="s">
        <v>42</v>
      </c>
      <c r="N1349">
        <v>69.709999999999994</v>
      </c>
      <c r="O1349" t="s">
        <v>32</v>
      </c>
    </row>
    <row r="1350" spans="1:15" x14ac:dyDescent="0.25">
      <c r="A1350" t="s">
        <v>1411</v>
      </c>
      <c r="B1350">
        <v>41</v>
      </c>
      <c r="C1350" t="s">
        <v>16</v>
      </c>
      <c r="D1350" t="s">
        <v>90</v>
      </c>
      <c r="E1350" t="s">
        <v>18</v>
      </c>
      <c r="F1350" t="s">
        <v>64</v>
      </c>
      <c r="G1350">
        <v>6.6</v>
      </c>
      <c r="H1350">
        <v>213</v>
      </c>
      <c r="I1350" t="s">
        <v>58</v>
      </c>
      <c r="J1350" t="s">
        <v>30</v>
      </c>
      <c r="K1350" t="s">
        <v>22</v>
      </c>
      <c r="L1350">
        <v>49.6</v>
      </c>
      <c r="M1350" t="s">
        <v>23</v>
      </c>
      <c r="N1350">
        <v>68.510000000000005</v>
      </c>
      <c r="O1350" t="s">
        <v>32</v>
      </c>
    </row>
    <row r="1351" spans="1:15" x14ac:dyDescent="0.25">
      <c r="A1351" t="s">
        <v>1412</v>
      </c>
      <c r="B1351">
        <v>42</v>
      </c>
      <c r="C1351" t="s">
        <v>16</v>
      </c>
      <c r="D1351" t="s">
        <v>47</v>
      </c>
      <c r="E1351" t="s">
        <v>28</v>
      </c>
      <c r="F1351" t="s">
        <v>64</v>
      </c>
      <c r="G1351">
        <v>8.6</v>
      </c>
      <c r="H1351">
        <v>175</v>
      </c>
      <c r="I1351" t="s">
        <v>80</v>
      </c>
      <c r="J1351" t="s">
        <v>30</v>
      </c>
      <c r="K1351" t="s">
        <v>22</v>
      </c>
      <c r="L1351">
        <v>1.6</v>
      </c>
      <c r="M1351" t="s">
        <v>24</v>
      </c>
      <c r="N1351">
        <v>5.53</v>
      </c>
      <c r="O1351" t="s">
        <v>24</v>
      </c>
    </row>
    <row r="1352" spans="1:15" x14ac:dyDescent="0.25">
      <c r="A1352" t="s">
        <v>1413</v>
      </c>
      <c r="B1352">
        <v>33</v>
      </c>
      <c r="C1352" t="s">
        <v>16</v>
      </c>
      <c r="D1352" t="s">
        <v>54</v>
      </c>
      <c r="E1352" t="s">
        <v>39</v>
      </c>
      <c r="F1352" t="s">
        <v>3</v>
      </c>
      <c r="G1352">
        <v>1.6</v>
      </c>
      <c r="H1352">
        <v>52</v>
      </c>
      <c r="I1352" t="s">
        <v>52</v>
      </c>
      <c r="J1352" t="s">
        <v>30</v>
      </c>
      <c r="K1352" t="s">
        <v>31</v>
      </c>
      <c r="L1352">
        <v>40.299999999999997</v>
      </c>
      <c r="M1352" t="s">
        <v>23</v>
      </c>
      <c r="N1352">
        <v>21.15</v>
      </c>
      <c r="O1352" t="s">
        <v>24</v>
      </c>
    </row>
    <row r="1353" spans="1:15" x14ac:dyDescent="0.25">
      <c r="A1353" t="s">
        <v>1414</v>
      </c>
      <c r="B1353">
        <v>25</v>
      </c>
      <c r="C1353" t="s">
        <v>16</v>
      </c>
      <c r="D1353" t="s">
        <v>47</v>
      </c>
      <c r="E1353" t="s">
        <v>18</v>
      </c>
      <c r="F1353" t="s">
        <v>57</v>
      </c>
      <c r="G1353">
        <v>8.6999999999999993</v>
      </c>
      <c r="H1353">
        <v>459</v>
      </c>
      <c r="I1353" t="s">
        <v>29</v>
      </c>
      <c r="J1353" t="s">
        <v>21</v>
      </c>
      <c r="K1353" t="s">
        <v>31</v>
      </c>
      <c r="L1353">
        <v>40.799999999999997</v>
      </c>
      <c r="M1353" t="s">
        <v>23</v>
      </c>
      <c r="N1353">
        <v>51.03</v>
      </c>
      <c r="O1353" t="s">
        <v>32</v>
      </c>
    </row>
    <row r="1354" spans="1:15" x14ac:dyDescent="0.25">
      <c r="A1354" t="s">
        <v>1415</v>
      </c>
      <c r="B1354">
        <v>54</v>
      </c>
      <c r="C1354" t="s">
        <v>34</v>
      </c>
      <c r="D1354" t="s">
        <v>90</v>
      </c>
      <c r="E1354" t="s">
        <v>71</v>
      </c>
      <c r="F1354" t="s">
        <v>49</v>
      </c>
      <c r="G1354">
        <v>3.3</v>
      </c>
      <c r="H1354">
        <v>481</v>
      </c>
      <c r="I1354" t="s">
        <v>29</v>
      </c>
      <c r="J1354" t="s">
        <v>30</v>
      </c>
      <c r="K1354" t="s">
        <v>22</v>
      </c>
      <c r="L1354">
        <v>83.6</v>
      </c>
      <c r="M1354" t="s">
        <v>42</v>
      </c>
      <c r="N1354">
        <v>72.64</v>
      </c>
      <c r="O1354" t="s">
        <v>32</v>
      </c>
    </row>
    <row r="1355" spans="1:15" x14ac:dyDescent="0.25">
      <c r="A1355" t="s">
        <v>1416</v>
      </c>
      <c r="B1355">
        <v>56</v>
      </c>
      <c r="C1355" t="s">
        <v>34</v>
      </c>
      <c r="D1355" t="s">
        <v>90</v>
      </c>
      <c r="E1355" t="s">
        <v>48</v>
      </c>
      <c r="F1355" t="s">
        <v>84</v>
      </c>
      <c r="G1355">
        <v>5</v>
      </c>
      <c r="H1355">
        <v>393</v>
      </c>
      <c r="I1355" t="s">
        <v>65</v>
      </c>
      <c r="J1355" t="s">
        <v>21</v>
      </c>
      <c r="K1355" t="s">
        <v>41</v>
      </c>
      <c r="L1355">
        <v>34.4</v>
      </c>
      <c r="M1355" t="s">
        <v>23</v>
      </c>
      <c r="N1355">
        <v>75.56</v>
      </c>
      <c r="O1355" t="s">
        <v>42</v>
      </c>
    </row>
    <row r="1356" spans="1:15" x14ac:dyDescent="0.25">
      <c r="A1356" t="s">
        <v>1417</v>
      </c>
      <c r="B1356">
        <v>20</v>
      </c>
      <c r="C1356" t="s">
        <v>26</v>
      </c>
      <c r="D1356" t="s">
        <v>67</v>
      </c>
      <c r="E1356" t="s">
        <v>48</v>
      </c>
      <c r="F1356" t="s">
        <v>35</v>
      </c>
      <c r="G1356">
        <v>6.8</v>
      </c>
      <c r="H1356">
        <v>97</v>
      </c>
      <c r="I1356" t="s">
        <v>52</v>
      </c>
      <c r="J1356" t="s">
        <v>30</v>
      </c>
      <c r="K1356" t="s">
        <v>31</v>
      </c>
      <c r="L1356">
        <v>70.2</v>
      </c>
      <c r="M1356" t="s">
        <v>32</v>
      </c>
      <c r="N1356">
        <v>56.65</v>
      </c>
      <c r="O1356" t="s">
        <v>32</v>
      </c>
    </row>
    <row r="1357" spans="1:15" x14ac:dyDescent="0.25">
      <c r="A1357" t="s">
        <v>1418</v>
      </c>
      <c r="B1357">
        <v>20</v>
      </c>
      <c r="C1357" t="s">
        <v>26</v>
      </c>
      <c r="D1357" t="s">
        <v>38</v>
      </c>
      <c r="E1357" t="s">
        <v>45</v>
      </c>
      <c r="F1357" t="s">
        <v>19</v>
      </c>
      <c r="G1357">
        <v>6.3</v>
      </c>
      <c r="H1357">
        <v>298</v>
      </c>
      <c r="I1357" t="s">
        <v>36</v>
      </c>
      <c r="J1357" t="s">
        <v>30</v>
      </c>
      <c r="K1357" t="s">
        <v>22</v>
      </c>
      <c r="L1357">
        <v>4.7</v>
      </c>
      <c r="M1357" t="s">
        <v>24</v>
      </c>
      <c r="N1357">
        <v>7.02</v>
      </c>
      <c r="O1357" t="s">
        <v>24</v>
      </c>
    </row>
    <row r="1358" spans="1:15" x14ac:dyDescent="0.25">
      <c r="A1358" t="s">
        <v>1419</v>
      </c>
      <c r="B1358">
        <v>56</v>
      </c>
      <c r="C1358" t="s">
        <v>34</v>
      </c>
      <c r="D1358" t="s">
        <v>17</v>
      </c>
      <c r="E1358" t="s">
        <v>71</v>
      </c>
      <c r="F1358" t="s">
        <v>57</v>
      </c>
      <c r="G1358">
        <v>8.9</v>
      </c>
      <c r="H1358">
        <v>392</v>
      </c>
      <c r="I1358" t="s">
        <v>20</v>
      </c>
      <c r="J1358" t="s">
        <v>30</v>
      </c>
      <c r="K1358" t="s">
        <v>22</v>
      </c>
      <c r="L1358">
        <v>8.1</v>
      </c>
      <c r="M1358" t="s">
        <v>24</v>
      </c>
      <c r="N1358">
        <v>53.04</v>
      </c>
      <c r="O1358" t="s">
        <v>32</v>
      </c>
    </row>
    <row r="1359" spans="1:15" x14ac:dyDescent="0.25">
      <c r="A1359" t="s">
        <v>1420</v>
      </c>
      <c r="B1359">
        <v>14</v>
      </c>
      <c r="C1359" t="s">
        <v>44</v>
      </c>
      <c r="D1359" t="s">
        <v>70</v>
      </c>
      <c r="E1359" t="s">
        <v>28</v>
      </c>
      <c r="F1359" t="s">
        <v>49</v>
      </c>
      <c r="G1359">
        <v>3.5</v>
      </c>
      <c r="H1359">
        <v>400</v>
      </c>
      <c r="I1359" t="s">
        <v>52</v>
      </c>
      <c r="J1359" t="s">
        <v>30</v>
      </c>
      <c r="K1359" t="s">
        <v>41</v>
      </c>
      <c r="L1359">
        <v>61.1</v>
      </c>
      <c r="M1359" t="s">
        <v>32</v>
      </c>
      <c r="N1359">
        <v>68.39</v>
      </c>
      <c r="O1359" t="s">
        <v>32</v>
      </c>
    </row>
    <row r="1360" spans="1:15" x14ac:dyDescent="0.25">
      <c r="A1360" t="s">
        <v>1421</v>
      </c>
      <c r="B1360">
        <v>60</v>
      </c>
      <c r="C1360" t="s">
        <v>34</v>
      </c>
      <c r="D1360" t="s">
        <v>54</v>
      </c>
      <c r="E1360" t="s">
        <v>18</v>
      </c>
      <c r="F1360" t="s">
        <v>72</v>
      </c>
      <c r="G1360">
        <v>7.1</v>
      </c>
      <c r="H1360">
        <v>235</v>
      </c>
      <c r="I1360" t="s">
        <v>80</v>
      </c>
      <c r="J1360" t="s">
        <v>21</v>
      </c>
      <c r="K1360" t="s">
        <v>41</v>
      </c>
      <c r="L1360">
        <v>21.7</v>
      </c>
      <c r="M1360" t="s">
        <v>24</v>
      </c>
      <c r="N1360">
        <v>5.59</v>
      </c>
      <c r="O1360" t="s">
        <v>24</v>
      </c>
    </row>
    <row r="1361" spans="1:15" x14ac:dyDescent="0.25">
      <c r="A1361" t="s">
        <v>1422</v>
      </c>
      <c r="B1361">
        <v>18</v>
      </c>
      <c r="C1361" t="s">
        <v>26</v>
      </c>
      <c r="D1361" t="s">
        <v>47</v>
      </c>
      <c r="E1361" t="s">
        <v>48</v>
      </c>
      <c r="F1361" t="s">
        <v>64</v>
      </c>
      <c r="G1361">
        <v>7.1</v>
      </c>
      <c r="H1361">
        <v>492</v>
      </c>
      <c r="I1361" t="s">
        <v>62</v>
      </c>
      <c r="J1361" t="s">
        <v>21</v>
      </c>
      <c r="K1361" t="s">
        <v>41</v>
      </c>
      <c r="L1361">
        <v>73.900000000000006</v>
      </c>
      <c r="M1361" t="s">
        <v>32</v>
      </c>
      <c r="N1361">
        <v>14.59</v>
      </c>
      <c r="O1361" t="s">
        <v>24</v>
      </c>
    </row>
    <row r="1362" spans="1:15" x14ac:dyDescent="0.25">
      <c r="A1362" t="s">
        <v>1423</v>
      </c>
      <c r="B1362">
        <v>45</v>
      </c>
      <c r="C1362" t="s">
        <v>34</v>
      </c>
      <c r="D1362" t="s">
        <v>76</v>
      </c>
      <c r="E1362" t="s">
        <v>48</v>
      </c>
      <c r="F1362" t="s">
        <v>77</v>
      </c>
      <c r="G1362">
        <v>2.7</v>
      </c>
      <c r="H1362">
        <v>450</v>
      </c>
      <c r="I1362" t="s">
        <v>50</v>
      </c>
      <c r="J1362" t="s">
        <v>21</v>
      </c>
      <c r="K1362" t="s">
        <v>31</v>
      </c>
      <c r="L1362">
        <v>58.7</v>
      </c>
      <c r="M1362" t="s">
        <v>32</v>
      </c>
      <c r="N1362">
        <v>35.11</v>
      </c>
      <c r="O1362" t="s">
        <v>23</v>
      </c>
    </row>
    <row r="1363" spans="1:15" x14ac:dyDescent="0.25">
      <c r="A1363" t="s">
        <v>1424</v>
      </c>
      <c r="B1363">
        <v>16</v>
      </c>
      <c r="C1363" t="s">
        <v>44</v>
      </c>
      <c r="D1363" t="s">
        <v>67</v>
      </c>
      <c r="E1363" t="s">
        <v>39</v>
      </c>
      <c r="F1363" t="s">
        <v>19</v>
      </c>
      <c r="G1363">
        <v>4.5</v>
      </c>
      <c r="H1363">
        <v>464</v>
      </c>
      <c r="I1363" t="s">
        <v>29</v>
      </c>
      <c r="J1363" t="s">
        <v>30</v>
      </c>
      <c r="K1363" t="s">
        <v>31</v>
      </c>
      <c r="L1363">
        <v>55.3</v>
      </c>
      <c r="M1363" t="s">
        <v>32</v>
      </c>
      <c r="N1363">
        <v>51.28</v>
      </c>
      <c r="O1363" t="s">
        <v>32</v>
      </c>
    </row>
    <row r="1364" spans="1:15" x14ac:dyDescent="0.25">
      <c r="A1364" t="s">
        <v>1425</v>
      </c>
      <c r="B1364">
        <v>17</v>
      </c>
      <c r="C1364" t="s">
        <v>44</v>
      </c>
      <c r="D1364" t="s">
        <v>27</v>
      </c>
      <c r="E1364" t="s">
        <v>18</v>
      </c>
      <c r="F1364" t="s">
        <v>64</v>
      </c>
      <c r="G1364">
        <v>0.2</v>
      </c>
      <c r="H1364">
        <v>82</v>
      </c>
      <c r="I1364" t="s">
        <v>80</v>
      </c>
      <c r="J1364" t="s">
        <v>21</v>
      </c>
      <c r="K1364" t="s">
        <v>22</v>
      </c>
      <c r="L1364">
        <v>57.5</v>
      </c>
      <c r="M1364" t="s">
        <v>32</v>
      </c>
      <c r="N1364">
        <v>64.14</v>
      </c>
      <c r="O1364" t="s">
        <v>32</v>
      </c>
    </row>
    <row r="1365" spans="1:15" x14ac:dyDescent="0.25">
      <c r="A1365" t="s">
        <v>1426</v>
      </c>
      <c r="B1365">
        <v>19</v>
      </c>
      <c r="C1365" t="s">
        <v>26</v>
      </c>
      <c r="D1365" t="s">
        <v>38</v>
      </c>
      <c r="E1365" t="s">
        <v>28</v>
      </c>
      <c r="F1365" t="s">
        <v>64</v>
      </c>
      <c r="G1365">
        <v>6.7</v>
      </c>
      <c r="H1365">
        <v>250</v>
      </c>
      <c r="I1365" t="s">
        <v>62</v>
      </c>
      <c r="J1365" t="s">
        <v>30</v>
      </c>
      <c r="K1365" t="s">
        <v>31</v>
      </c>
      <c r="L1365">
        <v>89</v>
      </c>
      <c r="M1365" t="s">
        <v>42</v>
      </c>
      <c r="N1365">
        <v>31.49</v>
      </c>
      <c r="O1365" t="s">
        <v>23</v>
      </c>
    </row>
    <row r="1366" spans="1:15" x14ac:dyDescent="0.25">
      <c r="A1366" t="s">
        <v>1427</v>
      </c>
      <c r="B1366">
        <v>44</v>
      </c>
      <c r="C1366" t="s">
        <v>34</v>
      </c>
      <c r="D1366" t="s">
        <v>38</v>
      </c>
      <c r="E1366" t="s">
        <v>45</v>
      </c>
      <c r="F1366" t="s">
        <v>64</v>
      </c>
      <c r="G1366">
        <v>7.4</v>
      </c>
      <c r="H1366">
        <v>193</v>
      </c>
      <c r="I1366" t="s">
        <v>29</v>
      </c>
      <c r="J1366" t="s">
        <v>30</v>
      </c>
      <c r="K1366" t="s">
        <v>41</v>
      </c>
      <c r="L1366">
        <v>38.5</v>
      </c>
      <c r="M1366" t="s">
        <v>23</v>
      </c>
      <c r="N1366">
        <v>52.28</v>
      </c>
      <c r="O1366" t="s">
        <v>32</v>
      </c>
    </row>
    <row r="1367" spans="1:15" x14ac:dyDescent="0.25">
      <c r="A1367" t="s">
        <v>1428</v>
      </c>
      <c r="B1367">
        <v>30</v>
      </c>
      <c r="C1367" t="s">
        <v>16</v>
      </c>
      <c r="D1367" t="s">
        <v>38</v>
      </c>
      <c r="E1367" t="s">
        <v>45</v>
      </c>
      <c r="F1367" t="s">
        <v>72</v>
      </c>
      <c r="G1367">
        <v>0.9</v>
      </c>
      <c r="H1367">
        <v>173</v>
      </c>
      <c r="I1367" t="s">
        <v>40</v>
      </c>
      <c r="J1367" t="s">
        <v>21</v>
      </c>
      <c r="K1367" t="s">
        <v>22</v>
      </c>
      <c r="L1367">
        <v>48.4</v>
      </c>
      <c r="M1367" t="s">
        <v>23</v>
      </c>
      <c r="N1367">
        <v>8.81</v>
      </c>
      <c r="O1367" t="s">
        <v>24</v>
      </c>
    </row>
    <row r="1368" spans="1:15" x14ac:dyDescent="0.25">
      <c r="A1368" t="s">
        <v>1429</v>
      </c>
      <c r="B1368">
        <v>25</v>
      </c>
      <c r="C1368" t="s">
        <v>16</v>
      </c>
      <c r="D1368" t="s">
        <v>47</v>
      </c>
      <c r="E1368" t="s">
        <v>45</v>
      </c>
      <c r="F1368" t="s">
        <v>3</v>
      </c>
      <c r="G1368">
        <v>2.4</v>
      </c>
      <c r="H1368">
        <v>170</v>
      </c>
      <c r="I1368" t="s">
        <v>62</v>
      </c>
      <c r="J1368" t="s">
        <v>21</v>
      </c>
      <c r="K1368" t="s">
        <v>41</v>
      </c>
      <c r="L1368">
        <v>47.3</v>
      </c>
      <c r="M1368" t="s">
        <v>23</v>
      </c>
      <c r="N1368">
        <v>38.909999999999997</v>
      </c>
      <c r="O1368" t="s">
        <v>23</v>
      </c>
    </row>
    <row r="1369" spans="1:15" x14ac:dyDescent="0.25">
      <c r="A1369" t="s">
        <v>1430</v>
      </c>
      <c r="B1369">
        <v>53</v>
      </c>
      <c r="C1369" t="s">
        <v>34</v>
      </c>
      <c r="D1369" t="s">
        <v>17</v>
      </c>
      <c r="E1369" t="s">
        <v>18</v>
      </c>
      <c r="F1369" t="s">
        <v>3</v>
      </c>
      <c r="G1369">
        <v>2.4</v>
      </c>
      <c r="H1369">
        <v>260</v>
      </c>
      <c r="I1369" t="s">
        <v>40</v>
      </c>
      <c r="J1369" t="s">
        <v>30</v>
      </c>
      <c r="K1369" t="s">
        <v>22</v>
      </c>
      <c r="L1369">
        <v>46.9</v>
      </c>
      <c r="M1369" t="s">
        <v>23</v>
      </c>
      <c r="N1369">
        <v>60.81</v>
      </c>
      <c r="O1369" t="s">
        <v>32</v>
      </c>
    </row>
    <row r="1370" spans="1:15" x14ac:dyDescent="0.25">
      <c r="A1370" t="s">
        <v>1431</v>
      </c>
      <c r="B1370">
        <v>36</v>
      </c>
      <c r="C1370" t="s">
        <v>16</v>
      </c>
      <c r="D1370" t="s">
        <v>76</v>
      </c>
      <c r="E1370" t="s">
        <v>28</v>
      </c>
      <c r="F1370" t="s">
        <v>57</v>
      </c>
      <c r="G1370">
        <v>6.5</v>
      </c>
      <c r="H1370">
        <v>482</v>
      </c>
      <c r="I1370" t="s">
        <v>40</v>
      </c>
      <c r="J1370" t="s">
        <v>30</v>
      </c>
      <c r="K1370" t="s">
        <v>22</v>
      </c>
      <c r="L1370">
        <v>54.8</v>
      </c>
      <c r="M1370" t="s">
        <v>32</v>
      </c>
      <c r="N1370">
        <v>57.28</v>
      </c>
      <c r="O1370" t="s">
        <v>32</v>
      </c>
    </row>
    <row r="1371" spans="1:15" x14ac:dyDescent="0.25">
      <c r="A1371" t="s">
        <v>1432</v>
      </c>
      <c r="B1371">
        <v>23</v>
      </c>
      <c r="C1371" t="s">
        <v>26</v>
      </c>
      <c r="D1371" t="s">
        <v>70</v>
      </c>
      <c r="E1371" t="s">
        <v>39</v>
      </c>
      <c r="F1371" t="s">
        <v>49</v>
      </c>
      <c r="G1371">
        <v>6.4</v>
      </c>
      <c r="H1371">
        <v>349</v>
      </c>
      <c r="I1371" t="s">
        <v>36</v>
      </c>
      <c r="J1371" t="s">
        <v>30</v>
      </c>
      <c r="K1371" t="s">
        <v>31</v>
      </c>
      <c r="L1371">
        <v>37.299999999999997</v>
      </c>
      <c r="M1371" t="s">
        <v>23</v>
      </c>
      <c r="N1371">
        <v>38.99</v>
      </c>
      <c r="O1371" t="s">
        <v>23</v>
      </c>
    </row>
    <row r="1372" spans="1:15" x14ac:dyDescent="0.25">
      <c r="A1372" t="s">
        <v>1433</v>
      </c>
      <c r="B1372">
        <v>53</v>
      </c>
      <c r="C1372" t="s">
        <v>34</v>
      </c>
      <c r="D1372" t="s">
        <v>76</v>
      </c>
      <c r="E1372" t="s">
        <v>39</v>
      </c>
      <c r="F1372" t="s">
        <v>35</v>
      </c>
      <c r="G1372">
        <v>1.1000000000000001</v>
      </c>
      <c r="H1372">
        <v>256</v>
      </c>
      <c r="I1372" t="s">
        <v>36</v>
      </c>
      <c r="J1372" t="s">
        <v>30</v>
      </c>
      <c r="K1372" t="s">
        <v>22</v>
      </c>
      <c r="L1372">
        <v>68.8</v>
      </c>
      <c r="M1372" t="s">
        <v>32</v>
      </c>
      <c r="N1372">
        <v>9.49</v>
      </c>
      <c r="O1372" t="s">
        <v>24</v>
      </c>
    </row>
    <row r="1373" spans="1:15" x14ac:dyDescent="0.25">
      <c r="A1373" t="s">
        <v>1434</v>
      </c>
      <c r="B1373">
        <v>53</v>
      </c>
      <c r="C1373" t="s">
        <v>34</v>
      </c>
      <c r="D1373" t="s">
        <v>27</v>
      </c>
      <c r="E1373" t="s">
        <v>71</v>
      </c>
      <c r="F1373" t="s">
        <v>49</v>
      </c>
      <c r="G1373">
        <v>2.2000000000000002</v>
      </c>
      <c r="H1373">
        <v>473</v>
      </c>
      <c r="I1373" t="s">
        <v>62</v>
      </c>
      <c r="J1373" t="s">
        <v>21</v>
      </c>
      <c r="K1373" t="s">
        <v>31</v>
      </c>
      <c r="L1373">
        <v>7.9</v>
      </c>
      <c r="M1373" t="s">
        <v>24</v>
      </c>
      <c r="N1373">
        <v>50.25</v>
      </c>
      <c r="O1373" t="s">
        <v>32</v>
      </c>
    </row>
    <row r="1374" spans="1:15" x14ac:dyDescent="0.25">
      <c r="A1374" t="s">
        <v>1435</v>
      </c>
      <c r="B1374">
        <v>27</v>
      </c>
      <c r="C1374" t="s">
        <v>16</v>
      </c>
      <c r="D1374" t="s">
        <v>70</v>
      </c>
      <c r="E1374" t="s">
        <v>39</v>
      </c>
      <c r="F1374" t="s">
        <v>35</v>
      </c>
      <c r="G1374">
        <v>6</v>
      </c>
      <c r="H1374">
        <v>54</v>
      </c>
      <c r="I1374" t="s">
        <v>58</v>
      </c>
      <c r="J1374" t="s">
        <v>30</v>
      </c>
      <c r="K1374" t="s">
        <v>22</v>
      </c>
      <c r="L1374">
        <v>5.9</v>
      </c>
      <c r="M1374" t="s">
        <v>24</v>
      </c>
      <c r="N1374">
        <v>44.22</v>
      </c>
      <c r="O1374" t="s">
        <v>23</v>
      </c>
    </row>
    <row r="1375" spans="1:15" x14ac:dyDescent="0.25">
      <c r="A1375" t="s">
        <v>1436</v>
      </c>
      <c r="B1375">
        <v>24</v>
      </c>
      <c r="C1375" t="s">
        <v>26</v>
      </c>
      <c r="D1375" t="s">
        <v>27</v>
      </c>
      <c r="E1375" t="s">
        <v>39</v>
      </c>
      <c r="F1375" t="s">
        <v>19</v>
      </c>
      <c r="G1375">
        <v>6.8</v>
      </c>
      <c r="H1375">
        <v>500</v>
      </c>
      <c r="I1375" t="s">
        <v>36</v>
      </c>
      <c r="J1375" t="s">
        <v>21</v>
      </c>
      <c r="K1375" t="s">
        <v>31</v>
      </c>
      <c r="L1375">
        <v>45.9</v>
      </c>
      <c r="M1375" t="s">
        <v>23</v>
      </c>
      <c r="N1375">
        <v>20.16</v>
      </c>
      <c r="O1375" t="s">
        <v>24</v>
      </c>
    </row>
    <row r="1376" spans="1:15" x14ac:dyDescent="0.25">
      <c r="A1376" t="s">
        <v>1437</v>
      </c>
      <c r="B1376">
        <v>54</v>
      </c>
      <c r="C1376" t="s">
        <v>34</v>
      </c>
      <c r="D1376" t="s">
        <v>70</v>
      </c>
      <c r="E1376" t="s">
        <v>18</v>
      </c>
      <c r="F1376" t="s">
        <v>77</v>
      </c>
      <c r="G1376">
        <v>2.5</v>
      </c>
      <c r="H1376">
        <v>397</v>
      </c>
      <c r="I1376" t="s">
        <v>40</v>
      </c>
      <c r="J1376" t="s">
        <v>30</v>
      </c>
      <c r="K1376" t="s">
        <v>22</v>
      </c>
      <c r="L1376">
        <v>1.5</v>
      </c>
      <c r="M1376" t="s">
        <v>24</v>
      </c>
      <c r="N1376">
        <v>7.87</v>
      </c>
      <c r="O1376" t="s">
        <v>24</v>
      </c>
    </row>
    <row r="1377" spans="1:15" x14ac:dyDescent="0.25">
      <c r="A1377" t="s">
        <v>1438</v>
      </c>
      <c r="B1377">
        <v>30</v>
      </c>
      <c r="C1377" t="s">
        <v>16</v>
      </c>
      <c r="D1377" t="s">
        <v>38</v>
      </c>
      <c r="E1377" t="s">
        <v>18</v>
      </c>
      <c r="F1377" t="s">
        <v>84</v>
      </c>
      <c r="G1377">
        <v>0.3</v>
      </c>
      <c r="H1377">
        <v>36</v>
      </c>
      <c r="I1377" t="s">
        <v>40</v>
      </c>
      <c r="J1377" t="s">
        <v>30</v>
      </c>
      <c r="K1377" t="s">
        <v>31</v>
      </c>
      <c r="L1377">
        <v>88.9</v>
      </c>
      <c r="M1377" t="s">
        <v>42</v>
      </c>
      <c r="N1377">
        <v>25.24</v>
      </c>
      <c r="O1377" t="s">
        <v>23</v>
      </c>
    </row>
    <row r="1378" spans="1:15" x14ac:dyDescent="0.25">
      <c r="A1378" t="s">
        <v>1439</v>
      </c>
      <c r="B1378">
        <v>58</v>
      </c>
      <c r="C1378" t="s">
        <v>34</v>
      </c>
      <c r="D1378" t="s">
        <v>54</v>
      </c>
      <c r="E1378" t="s">
        <v>71</v>
      </c>
      <c r="F1378" t="s">
        <v>35</v>
      </c>
      <c r="G1378">
        <v>5.9</v>
      </c>
      <c r="H1378">
        <v>392</v>
      </c>
      <c r="I1378" t="s">
        <v>29</v>
      </c>
      <c r="J1378" t="s">
        <v>21</v>
      </c>
      <c r="K1378" t="s">
        <v>31</v>
      </c>
      <c r="L1378">
        <v>15.8</v>
      </c>
      <c r="M1378" t="s">
        <v>24</v>
      </c>
      <c r="N1378">
        <v>61.07</v>
      </c>
      <c r="O1378" t="s">
        <v>32</v>
      </c>
    </row>
    <row r="1379" spans="1:15" x14ac:dyDescent="0.25">
      <c r="A1379" t="s">
        <v>1440</v>
      </c>
      <c r="B1379">
        <v>31</v>
      </c>
      <c r="C1379" t="s">
        <v>16</v>
      </c>
      <c r="D1379" t="s">
        <v>76</v>
      </c>
      <c r="E1379" t="s">
        <v>18</v>
      </c>
      <c r="F1379" t="s">
        <v>55</v>
      </c>
      <c r="G1379">
        <v>3.8</v>
      </c>
      <c r="H1379">
        <v>466</v>
      </c>
      <c r="I1379" t="s">
        <v>62</v>
      </c>
      <c r="J1379" t="s">
        <v>21</v>
      </c>
      <c r="K1379" t="s">
        <v>22</v>
      </c>
      <c r="L1379">
        <v>36.5</v>
      </c>
      <c r="M1379" t="s">
        <v>23</v>
      </c>
      <c r="N1379">
        <v>69.16</v>
      </c>
      <c r="O1379" t="s">
        <v>32</v>
      </c>
    </row>
    <row r="1380" spans="1:15" x14ac:dyDescent="0.25">
      <c r="A1380" t="s">
        <v>1441</v>
      </c>
      <c r="B1380">
        <v>43</v>
      </c>
      <c r="C1380" t="s">
        <v>16</v>
      </c>
      <c r="D1380" t="s">
        <v>38</v>
      </c>
      <c r="E1380" t="s">
        <v>39</v>
      </c>
      <c r="F1380" t="s">
        <v>3</v>
      </c>
      <c r="G1380">
        <v>10</v>
      </c>
      <c r="H1380">
        <v>240</v>
      </c>
      <c r="I1380" t="s">
        <v>29</v>
      </c>
      <c r="J1380" t="s">
        <v>30</v>
      </c>
      <c r="K1380" t="s">
        <v>41</v>
      </c>
      <c r="L1380">
        <v>59.1</v>
      </c>
      <c r="M1380" t="s">
        <v>32</v>
      </c>
      <c r="N1380">
        <v>67.22</v>
      </c>
      <c r="O1380" t="s">
        <v>32</v>
      </c>
    </row>
    <row r="1381" spans="1:15" x14ac:dyDescent="0.25">
      <c r="A1381" t="s">
        <v>1442</v>
      </c>
      <c r="B1381">
        <v>13</v>
      </c>
      <c r="C1381" t="s">
        <v>44</v>
      </c>
      <c r="D1381" t="s">
        <v>27</v>
      </c>
      <c r="E1381" t="s">
        <v>45</v>
      </c>
      <c r="F1381" t="s">
        <v>35</v>
      </c>
      <c r="G1381">
        <v>8.1</v>
      </c>
      <c r="H1381">
        <v>61</v>
      </c>
      <c r="I1381" t="s">
        <v>20</v>
      </c>
      <c r="J1381" t="s">
        <v>21</v>
      </c>
      <c r="K1381" t="s">
        <v>41</v>
      </c>
      <c r="L1381">
        <v>19.100000000000001</v>
      </c>
      <c r="M1381" t="s">
        <v>24</v>
      </c>
      <c r="N1381">
        <v>79.11</v>
      </c>
      <c r="O1381" t="s">
        <v>42</v>
      </c>
    </row>
    <row r="1382" spans="1:15" x14ac:dyDescent="0.25">
      <c r="A1382" t="s">
        <v>1443</v>
      </c>
      <c r="B1382">
        <v>16</v>
      </c>
      <c r="C1382" t="s">
        <v>44</v>
      </c>
      <c r="D1382" t="s">
        <v>70</v>
      </c>
      <c r="E1382" t="s">
        <v>71</v>
      </c>
      <c r="F1382" t="s">
        <v>55</v>
      </c>
      <c r="G1382">
        <v>7.2</v>
      </c>
      <c r="H1382">
        <v>490</v>
      </c>
      <c r="I1382" t="s">
        <v>20</v>
      </c>
      <c r="J1382" t="s">
        <v>30</v>
      </c>
      <c r="K1382" t="s">
        <v>41</v>
      </c>
      <c r="L1382">
        <v>81.7</v>
      </c>
      <c r="M1382" t="s">
        <v>42</v>
      </c>
      <c r="N1382">
        <v>5.49</v>
      </c>
      <c r="O1382" t="s">
        <v>24</v>
      </c>
    </row>
    <row r="1383" spans="1:15" x14ac:dyDescent="0.25">
      <c r="A1383" t="s">
        <v>1444</v>
      </c>
      <c r="B1383">
        <v>23</v>
      </c>
      <c r="C1383" t="s">
        <v>26</v>
      </c>
      <c r="D1383" t="s">
        <v>70</v>
      </c>
      <c r="E1383" t="s">
        <v>28</v>
      </c>
      <c r="F1383" t="s">
        <v>19</v>
      </c>
      <c r="G1383">
        <v>4.5</v>
      </c>
      <c r="H1383">
        <v>45</v>
      </c>
      <c r="I1383" t="s">
        <v>36</v>
      </c>
      <c r="J1383" t="s">
        <v>21</v>
      </c>
      <c r="K1383" t="s">
        <v>31</v>
      </c>
      <c r="L1383">
        <v>53.3</v>
      </c>
      <c r="M1383" t="s">
        <v>32</v>
      </c>
      <c r="N1383">
        <v>55.79</v>
      </c>
      <c r="O1383" t="s">
        <v>32</v>
      </c>
    </row>
    <row r="1384" spans="1:15" x14ac:dyDescent="0.25">
      <c r="A1384" t="s">
        <v>1445</v>
      </c>
      <c r="B1384">
        <v>44</v>
      </c>
      <c r="C1384" t="s">
        <v>34</v>
      </c>
      <c r="D1384" t="s">
        <v>47</v>
      </c>
      <c r="E1384" t="s">
        <v>45</v>
      </c>
      <c r="F1384" t="s">
        <v>72</v>
      </c>
      <c r="G1384">
        <v>9.6999999999999993</v>
      </c>
      <c r="H1384">
        <v>14</v>
      </c>
      <c r="I1384" t="s">
        <v>20</v>
      </c>
      <c r="J1384" t="s">
        <v>21</v>
      </c>
      <c r="K1384" t="s">
        <v>22</v>
      </c>
      <c r="L1384">
        <v>25.9</v>
      </c>
      <c r="M1384" t="s">
        <v>23</v>
      </c>
      <c r="N1384">
        <v>18.190000000000001</v>
      </c>
      <c r="O1384" t="s">
        <v>24</v>
      </c>
    </row>
    <row r="1385" spans="1:15" x14ac:dyDescent="0.25">
      <c r="A1385" t="s">
        <v>1446</v>
      </c>
      <c r="B1385">
        <v>49</v>
      </c>
      <c r="C1385" t="s">
        <v>34</v>
      </c>
      <c r="D1385" t="s">
        <v>17</v>
      </c>
      <c r="E1385" t="s">
        <v>39</v>
      </c>
      <c r="F1385" t="s">
        <v>84</v>
      </c>
      <c r="G1385">
        <v>1.1000000000000001</v>
      </c>
      <c r="H1385">
        <v>249</v>
      </c>
      <c r="I1385" t="s">
        <v>36</v>
      </c>
      <c r="J1385" t="s">
        <v>30</v>
      </c>
      <c r="K1385" t="s">
        <v>31</v>
      </c>
      <c r="L1385">
        <v>14.6</v>
      </c>
      <c r="M1385" t="s">
        <v>24</v>
      </c>
      <c r="N1385">
        <v>60.15</v>
      </c>
      <c r="O1385" t="s">
        <v>32</v>
      </c>
    </row>
    <row r="1386" spans="1:15" x14ac:dyDescent="0.25">
      <c r="A1386" t="s">
        <v>1447</v>
      </c>
      <c r="B1386">
        <v>58</v>
      </c>
      <c r="C1386" t="s">
        <v>34</v>
      </c>
      <c r="D1386" t="s">
        <v>60</v>
      </c>
      <c r="E1386" t="s">
        <v>18</v>
      </c>
      <c r="F1386" t="s">
        <v>77</v>
      </c>
      <c r="G1386">
        <v>6.7</v>
      </c>
      <c r="H1386">
        <v>495</v>
      </c>
      <c r="I1386" t="s">
        <v>20</v>
      </c>
      <c r="J1386" t="s">
        <v>30</v>
      </c>
      <c r="K1386" t="s">
        <v>41</v>
      </c>
      <c r="L1386">
        <v>78.7</v>
      </c>
      <c r="M1386" t="s">
        <v>42</v>
      </c>
      <c r="N1386">
        <v>49.64</v>
      </c>
      <c r="O1386" t="s">
        <v>23</v>
      </c>
    </row>
    <row r="1387" spans="1:15" x14ac:dyDescent="0.25">
      <c r="A1387" t="s">
        <v>1448</v>
      </c>
      <c r="B1387">
        <v>56</v>
      </c>
      <c r="C1387" t="s">
        <v>34</v>
      </c>
      <c r="D1387" t="s">
        <v>60</v>
      </c>
      <c r="E1387" t="s">
        <v>28</v>
      </c>
      <c r="F1387" t="s">
        <v>35</v>
      </c>
      <c r="G1387">
        <v>5.2</v>
      </c>
      <c r="H1387">
        <v>89</v>
      </c>
      <c r="I1387" t="s">
        <v>52</v>
      </c>
      <c r="J1387" t="s">
        <v>21</v>
      </c>
      <c r="K1387" t="s">
        <v>22</v>
      </c>
      <c r="L1387">
        <v>86.5</v>
      </c>
      <c r="M1387" t="s">
        <v>42</v>
      </c>
      <c r="N1387">
        <v>73.09</v>
      </c>
      <c r="O1387" t="s">
        <v>32</v>
      </c>
    </row>
    <row r="1388" spans="1:15" x14ac:dyDescent="0.25">
      <c r="A1388" t="s">
        <v>1449</v>
      </c>
      <c r="B1388">
        <v>50</v>
      </c>
      <c r="C1388" t="s">
        <v>34</v>
      </c>
      <c r="D1388" t="s">
        <v>67</v>
      </c>
      <c r="E1388" t="s">
        <v>18</v>
      </c>
      <c r="F1388" t="s">
        <v>35</v>
      </c>
      <c r="G1388">
        <v>1.9</v>
      </c>
      <c r="H1388">
        <v>338</v>
      </c>
      <c r="I1388" t="s">
        <v>29</v>
      </c>
      <c r="J1388" t="s">
        <v>30</v>
      </c>
      <c r="K1388" t="s">
        <v>31</v>
      </c>
      <c r="L1388">
        <v>56.9</v>
      </c>
      <c r="M1388" t="s">
        <v>32</v>
      </c>
      <c r="N1388">
        <v>60.27</v>
      </c>
      <c r="O1388" t="s">
        <v>32</v>
      </c>
    </row>
    <row r="1389" spans="1:15" x14ac:dyDescent="0.25">
      <c r="A1389" t="s">
        <v>1450</v>
      </c>
      <c r="B1389">
        <v>31</v>
      </c>
      <c r="C1389" t="s">
        <v>16</v>
      </c>
      <c r="D1389" t="s">
        <v>27</v>
      </c>
      <c r="E1389" t="s">
        <v>45</v>
      </c>
      <c r="F1389" t="s">
        <v>3</v>
      </c>
      <c r="G1389">
        <v>3.6</v>
      </c>
      <c r="H1389">
        <v>1</v>
      </c>
      <c r="I1389" t="s">
        <v>36</v>
      </c>
      <c r="J1389" t="s">
        <v>30</v>
      </c>
      <c r="K1389" t="s">
        <v>22</v>
      </c>
      <c r="L1389">
        <v>8.6999999999999993</v>
      </c>
      <c r="M1389" t="s">
        <v>24</v>
      </c>
      <c r="N1389">
        <v>52.23</v>
      </c>
      <c r="O1389" t="s">
        <v>32</v>
      </c>
    </row>
    <row r="1390" spans="1:15" x14ac:dyDescent="0.25">
      <c r="A1390" t="s">
        <v>1451</v>
      </c>
      <c r="B1390">
        <v>24</v>
      </c>
      <c r="C1390" t="s">
        <v>26</v>
      </c>
      <c r="D1390" t="s">
        <v>67</v>
      </c>
      <c r="E1390" t="s">
        <v>45</v>
      </c>
      <c r="F1390" t="s">
        <v>49</v>
      </c>
      <c r="G1390">
        <v>4.5</v>
      </c>
      <c r="H1390">
        <v>238</v>
      </c>
      <c r="I1390" t="s">
        <v>36</v>
      </c>
      <c r="J1390" t="s">
        <v>30</v>
      </c>
      <c r="K1390" t="s">
        <v>31</v>
      </c>
      <c r="L1390">
        <v>82.4</v>
      </c>
      <c r="M1390" t="s">
        <v>42</v>
      </c>
      <c r="N1390">
        <v>17.96</v>
      </c>
      <c r="O1390" t="s">
        <v>24</v>
      </c>
    </row>
    <row r="1391" spans="1:15" x14ac:dyDescent="0.25">
      <c r="A1391" t="s">
        <v>1452</v>
      </c>
      <c r="B1391">
        <v>45</v>
      </c>
      <c r="C1391" t="s">
        <v>34</v>
      </c>
      <c r="D1391" t="s">
        <v>27</v>
      </c>
      <c r="E1391" t="s">
        <v>48</v>
      </c>
      <c r="F1391" t="s">
        <v>49</v>
      </c>
      <c r="G1391">
        <v>1.9</v>
      </c>
      <c r="H1391">
        <v>22</v>
      </c>
      <c r="I1391" t="s">
        <v>20</v>
      </c>
      <c r="J1391" t="s">
        <v>21</v>
      </c>
      <c r="K1391" t="s">
        <v>31</v>
      </c>
      <c r="L1391">
        <v>63.7</v>
      </c>
      <c r="M1391" t="s">
        <v>32</v>
      </c>
      <c r="N1391">
        <v>38.68</v>
      </c>
      <c r="O1391" t="s">
        <v>23</v>
      </c>
    </row>
    <row r="1392" spans="1:15" x14ac:dyDescent="0.25">
      <c r="A1392" t="s">
        <v>1453</v>
      </c>
      <c r="B1392">
        <v>31</v>
      </c>
      <c r="C1392" t="s">
        <v>16</v>
      </c>
      <c r="D1392" t="s">
        <v>47</v>
      </c>
      <c r="E1392" t="s">
        <v>45</v>
      </c>
      <c r="F1392" t="s">
        <v>72</v>
      </c>
      <c r="G1392">
        <v>7</v>
      </c>
      <c r="H1392">
        <v>175</v>
      </c>
      <c r="I1392" t="s">
        <v>80</v>
      </c>
      <c r="J1392" t="s">
        <v>30</v>
      </c>
      <c r="K1392" t="s">
        <v>41</v>
      </c>
      <c r="L1392">
        <v>78</v>
      </c>
      <c r="M1392" t="s">
        <v>42</v>
      </c>
      <c r="N1392">
        <v>2.2000000000000002</v>
      </c>
      <c r="O1392" t="s">
        <v>24</v>
      </c>
    </row>
    <row r="1393" spans="1:15" x14ac:dyDescent="0.25">
      <c r="A1393" t="s">
        <v>1454</v>
      </c>
      <c r="B1393">
        <v>34</v>
      </c>
      <c r="C1393" t="s">
        <v>16</v>
      </c>
      <c r="D1393" t="s">
        <v>90</v>
      </c>
      <c r="E1393" t="s">
        <v>39</v>
      </c>
      <c r="F1393" t="s">
        <v>55</v>
      </c>
      <c r="G1393">
        <v>3.6</v>
      </c>
      <c r="H1393">
        <v>72</v>
      </c>
      <c r="I1393" t="s">
        <v>52</v>
      </c>
      <c r="J1393" t="s">
        <v>30</v>
      </c>
      <c r="K1393" t="s">
        <v>31</v>
      </c>
      <c r="L1393">
        <v>49.7</v>
      </c>
      <c r="M1393" t="s">
        <v>23</v>
      </c>
      <c r="N1393">
        <v>49.76</v>
      </c>
      <c r="O1393" t="s">
        <v>23</v>
      </c>
    </row>
    <row r="1394" spans="1:15" x14ac:dyDescent="0.25">
      <c r="A1394" t="s">
        <v>1455</v>
      </c>
      <c r="B1394">
        <v>19</v>
      </c>
      <c r="C1394" t="s">
        <v>26</v>
      </c>
      <c r="D1394" t="s">
        <v>70</v>
      </c>
      <c r="E1394" t="s">
        <v>71</v>
      </c>
      <c r="F1394" t="s">
        <v>35</v>
      </c>
      <c r="G1394">
        <v>2.2999999999999998</v>
      </c>
      <c r="H1394">
        <v>468</v>
      </c>
      <c r="I1394" t="s">
        <v>62</v>
      </c>
      <c r="J1394" t="s">
        <v>21</v>
      </c>
      <c r="K1394" t="s">
        <v>41</v>
      </c>
      <c r="L1394">
        <v>8.5</v>
      </c>
      <c r="M1394" t="s">
        <v>24</v>
      </c>
      <c r="N1394">
        <v>58.17</v>
      </c>
      <c r="O1394" t="s">
        <v>32</v>
      </c>
    </row>
    <row r="1395" spans="1:15" x14ac:dyDescent="0.25">
      <c r="A1395" t="s">
        <v>1456</v>
      </c>
      <c r="B1395">
        <v>45</v>
      </c>
      <c r="C1395" t="s">
        <v>34</v>
      </c>
      <c r="D1395" t="s">
        <v>54</v>
      </c>
      <c r="E1395" t="s">
        <v>39</v>
      </c>
      <c r="F1395" t="s">
        <v>84</v>
      </c>
      <c r="G1395">
        <v>1.8</v>
      </c>
      <c r="H1395">
        <v>162</v>
      </c>
      <c r="I1395" t="s">
        <v>20</v>
      </c>
      <c r="J1395" t="s">
        <v>21</v>
      </c>
      <c r="K1395" t="s">
        <v>22</v>
      </c>
      <c r="L1395">
        <v>31.9</v>
      </c>
      <c r="M1395" t="s">
        <v>23</v>
      </c>
      <c r="N1395">
        <v>60.29</v>
      </c>
      <c r="O1395" t="s">
        <v>32</v>
      </c>
    </row>
    <row r="1396" spans="1:15" x14ac:dyDescent="0.25">
      <c r="A1396" t="s">
        <v>1457</v>
      </c>
      <c r="B1396">
        <v>18</v>
      </c>
      <c r="C1396" t="s">
        <v>26</v>
      </c>
      <c r="D1396" t="s">
        <v>27</v>
      </c>
      <c r="E1396" t="s">
        <v>28</v>
      </c>
      <c r="F1396" t="s">
        <v>57</v>
      </c>
      <c r="G1396">
        <v>0.6</v>
      </c>
      <c r="H1396">
        <v>16</v>
      </c>
      <c r="I1396" t="s">
        <v>40</v>
      </c>
      <c r="J1396" t="s">
        <v>30</v>
      </c>
      <c r="K1396" t="s">
        <v>31</v>
      </c>
      <c r="L1396">
        <v>11.1</v>
      </c>
      <c r="M1396" t="s">
        <v>24</v>
      </c>
      <c r="N1396">
        <v>38.07</v>
      </c>
      <c r="O1396" t="s">
        <v>23</v>
      </c>
    </row>
    <row r="1397" spans="1:15" x14ac:dyDescent="0.25">
      <c r="A1397" t="s">
        <v>1458</v>
      </c>
      <c r="B1397">
        <v>38</v>
      </c>
      <c r="C1397" t="s">
        <v>16</v>
      </c>
      <c r="D1397" t="s">
        <v>67</v>
      </c>
      <c r="E1397" t="s">
        <v>71</v>
      </c>
      <c r="F1397" t="s">
        <v>49</v>
      </c>
      <c r="G1397">
        <v>0.6</v>
      </c>
      <c r="H1397">
        <v>101</v>
      </c>
      <c r="I1397" t="s">
        <v>29</v>
      </c>
      <c r="J1397" t="s">
        <v>30</v>
      </c>
      <c r="K1397" t="s">
        <v>22</v>
      </c>
      <c r="L1397">
        <v>16.8</v>
      </c>
      <c r="M1397" t="s">
        <v>24</v>
      </c>
      <c r="N1397">
        <v>4.76</v>
      </c>
      <c r="O1397" t="s">
        <v>24</v>
      </c>
    </row>
    <row r="1398" spans="1:15" x14ac:dyDescent="0.25">
      <c r="A1398" t="s">
        <v>1459</v>
      </c>
      <c r="B1398">
        <v>55</v>
      </c>
      <c r="C1398" t="s">
        <v>34</v>
      </c>
      <c r="D1398" t="s">
        <v>38</v>
      </c>
      <c r="E1398" t="s">
        <v>18</v>
      </c>
      <c r="F1398" t="s">
        <v>55</v>
      </c>
      <c r="G1398">
        <v>2.7</v>
      </c>
      <c r="H1398">
        <v>230</v>
      </c>
      <c r="I1398" t="s">
        <v>50</v>
      </c>
      <c r="J1398" t="s">
        <v>30</v>
      </c>
      <c r="K1398" t="s">
        <v>41</v>
      </c>
      <c r="L1398">
        <v>48.6</v>
      </c>
      <c r="M1398" t="s">
        <v>23</v>
      </c>
      <c r="N1398">
        <v>40.22</v>
      </c>
      <c r="O1398" t="s">
        <v>23</v>
      </c>
    </row>
    <row r="1399" spans="1:15" x14ac:dyDescent="0.25">
      <c r="A1399" t="s">
        <v>1460</v>
      </c>
      <c r="B1399">
        <v>15</v>
      </c>
      <c r="C1399" t="s">
        <v>44</v>
      </c>
      <c r="D1399" t="s">
        <v>67</v>
      </c>
      <c r="E1399" t="s">
        <v>28</v>
      </c>
      <c r="F1399" t="s">
        <v>3</v>
      </c>
      <c r="G1399">
        <v>9.4</v>
      </c>
      <c r="H1399">
        <v>479</v>
      </c>
      <c r="I1399" t="s">
        <v>40</v>
      </c>
      <c r="J1399" t="s">
        <v>21</v>
      </c>
      <c r="K1399" t="s">
        <v>22</v>
      </c>
      <c r="L1399">
        <v>88</v>
      </c>
      <c r="M1399" t="s">
        <v>42</v>
      </c>
      <c r="N1399">
        <v>28.43</v>
      </c>
      <c r="O1399" t="s">
        <v>23</v>
      </c>
    </row>
    <row r="1400" spans="1:15" x14ac:dyDescent="0.25">
      <c r="A1400" t="s">
        <v>1461</v>
      </c>
      <c r="B1400">
        <v>43</v>
      </c>
      <c r="C1400" t="s">
        <v>16</v>
      </c>
      <c r="D1400" t="s">
        <v>67</v>
      </c>
      <c r="E1400" t="s">
        <v>28</v>
      </c>
      <c r="F1400" t="s">
        <v>72</v>
      </c>
      <c r="G1400">
        <v>9.1</v>
      </c>
      <c r="H1400">
        <v>40</v>
      </c>
      <c r="I1400" t="s">
        <v>58</v>
      </c>
      <c r="J1400" t="s">
        <v>21</v>
      </c>
      <c r="K1400" t="s">
        <v>22</v>
      </c>
      <c r="L1400">
        <v>52.9</v>
      </c>
      <c r="M1400" t="s">
        <v>32</v>
      </c>
      <c r="N1400">
        <v>30.71</v>
      </c>
      <c r="O1400" t="s">
        <v>23</v>
      </c>
    </row>
    <row r="1401" spans="1:15" x14ac:dyDescent="0.25">
      <c r="A1401" t="s">
        <v>1462</v>
      </c>
      <c r="B1401">
        <v>13</v>
      </c>
      <c r="C1401" t="s">
        <v>44</v>
      </c>
      <c r="D1401" t="s">
        <v>47</v>
      </c>
      <c r="E1401" t="s">
        <v>71</v>
      </c>
      <c r="F1401" t="s">
        <v>84</v>
      </c>
      <c r="G1401">
        <v>9.8000000000000007</v>
      </c>
      <c r="H1401">
        <v>122</v>
      </c>
      <c r="I1401" t="s">
        <v>58</v>
      </c>
      <c r="J1401" t="s">
        <v>21</v>
      </c>
      <c r="K1401" t="s">
        <v>31</v>
      </c>
      <c r="L1401">
        <v>72.5</v>
      </c>
      <c r="M1401" t="s">
        <v>32</v>
      </c>
      <c r="N1401">
        <v>28.77</v>
      </c>
      <c r="O1401" t="s">
        <v>23</v>
      </c>
    </row>
    <row r="1402" spans="1:15" x14ac:dyDescent="0.25">
      <c r="A1402" t="s">
        <v>1463</v>
      </c>
      <c r="B1402">
        <v>16</v>
      </c>
      <c r="C1402" t="s">
        <v>44</v>
      </c>
      <c r="D1402" t="s">
        <v>60</v>
      </c>
      <c r="E1402" t="s">
        <v>28</v>
      </c>
      <c r="F1402" t="s">
        <v>3</v>
      </c>
      <c r="G1402">
        <v>4.3</v>
      </c>
      <c r="H1402">
        <v>67</v>
      </c>
      <c r="I1402" t="s">
        <v>29</v>
      </c>
      <c r="J1402" t="s">
        <v>30</v>
      </c>
      <c r="K1402" t="s">
        <v>22</v>
      </c>
      <c r="L1402">
        <v>80.3</v>
      </c>
      <c r="M1402" t="s">
        <v>42</v>
      </c>
      <c r="N1402">
        <v>65.010000000000005</v>
      </c>
      <c r="O1402" t="s">
        <v>32</v>
      </c>
    </row>
    <row r="1403" spans="1:15" x14ac:dyDescent="0.25">
      <c r="A1403" t="s">
        <v>1464</v>
      </c>
      <c r="B1403">
        <v>20</v>
      </c>
      <c r="C1403" t="s">
        <v>26</v>
      </c>
      <c r="D1403" t="s">
        <v>90</v>
      </c>
      <c r="E1403" t="s">
        <v>71</v>
      </c>
      <c r="F1403" t="s">
        <v>64</v>
      </c>
      <c r="G1403">
        <v>2.7</v>
      </c>
      <c r="H1403">
        <v>53</v>
      </c>
      <c r="I1403" t="s">
        <v>40</v>
      </c>
      <c r="J1403" t="s">
        <v>30</v>
      </c>
      <c r="K1403" t="s">
        <v>31</v>
      </c>
      <c r="L1403">
        <v>35.200000000000003</v>
      </c>
      <c r="M1403" t="s">
        <v>23</v>
      </c>
      <c r="N1403">
        <v>33.090000000000003</v>
      </c>
      <c r="O1403" t="s">
        <v>23</v>
      </c>
    </row>
    <row r="1404" spans="1:15" x14ac:dyDescent="0.25">
      <c r="A1404" t="s">
        <v>1465</v>
      </c>
      <c r="B1404">
        <v>25</v>
      </c>
      <c r="C1404" t="s">
        <v>16</v>
      </c>
      <c r="D1404" t="s">
        <v>17</v>
      </c>
      <c r="E1404" t="s">
        <v>39</v>
      </c>
      <c r="F1404" t="s">
        <v>64</v>
      </c>
      <c r="G1404">
        <v>8.6999999999999993</v>
      </c>
      <c r="H1404">
        <v>386</v>
      </c>
      <c r="I1404" t="s">
        <v>29</v>
      </c>
      <c r="J1404" t="s">
        <v>30</v>
      </c>
      <c r="K1404" t="s">
        <v>22</v>
      </c>
      <c r="L1404">
        <v>73</v>
      </c>
      <c r="M1404" t="s">
        <v>32</v>
      </c>
      <c r="N1404">
        <v>67.27</v>
      </c>
      <c r="O1404" t="s">
        <v>32</v>
      </c>
    </row>
    <row r="1405" spans="1:15" x14ac:dyDescent="0.25">
      <c r="A1405" t="s">
        <v>1466</v>
      </c>
      <c r="B1405">
        <v>21</v>
      </c>
      <c r="C1405" t="s">
        <v>26</v>
      </c>
      <c r="D1405" t="s">
        <v>76</v>
      </c>
      <c r="E1405" t="s">
        <v>18</v>
      </c>
      <c r="F1405" t="s">
        <v>49</v>
      </c>
      <c r="G1405">
        <v>5.2</v>
      </c>
      <c r="H1405">
        <v>274</v>
      </c>
      <c r="I1405" t="s">
        <v>58</v>
      </c>
      <c r="J1405" t="s">
        <v>21</v>
      </c>
      <c r="K1405" t="s">
        <v>31</v>
      </c>
      <c r="L1405">
        <v>5.4</v>
      </c>
      <c r="M1405" t="s">
        <v>24</v>
      </c>
      <c r="N1405">
        <v>29.94</v>
      </c>
      <c r="O1405" t="s">
        <v>23</v>
      </c>
    </row>
    <row r="1406" spans="1:15" x14ac:dyDescent="0.25">
      <c r="A1406" t="s">
        <v>1467</v>
      </c>
      <c r="B1406">
        <v>56</v>
      </c>
      <c r="C1406" t="s">
        <v>34</v>
      </c>
      <c r="D1406" t="s">
        <v>76</v>
      </c>
      <c r="E1406" t="s">
        <v>48</v>
      </c>
      <c r="F1406" t="s">
        <v>84</v>
      </c>
      <c r="G1406">
        <v>3</v>
      </c>
      <c r="H1406">
        <v>288</v>
      </c>
      <c r="I1406" t="s">
        <v>65</v>
      </c>
      <c r="J1406" t="s">
        <v>30</v>
      </c>
      <c r="K1406" t="s">
        <v>22</v>
      </c>
      <c r="L1406">
        <v>12.8</v>
      </c>
      <c r="M1406" t="s">
        <v>24</v>
      </c>
      <c r="N1406">
        <v>76.59</v>
      </c>
      <c r="O1406" t="s">
        <v>42</v>
      </c>
    </row>
    <row r="1407" spans="1:15" x14ac:dyDescent="0.25">
      <c r="A1407" t="s">
        <v>1468</v>
      </c>
      <c r="B1407">
        <v>22</v>
      </c>
      <c r="C1407" t="s">
        <v>26</v>
      </c>
      <c r="D1407" t="s">
        <v>67</v>
      </c>
      <c r="E1407" t="s">
        <v>28</v>
      </c>
      <c r="F1407" t="s">
        <v>49</v>
      </c>
      <c r="G1407">
        <v>9.3000000000000007</v>
      </c>
      <c r="H1407">
        <v>389</v>
      </c>
      <c r="I1407" t="s">
        <v>65</v>
      </c>
      <c r="J1407" t="s">
        <v>30</v>
      </c>
      <c r="K1407" t="s">
        <v>41</v>
      </c>
      <c r="L1407">
        <v>51.8</v>
      </c>
      <c r="M1407" t="s">
        <v>32</v>
      </c>
      <c r="N1407">
        <v>4.6399999999999997</v>
      </c>
      <c r="O1407" t="s">
        <v>24</v>
      </c>
    </row>
    <row r="1408" spans="1:15" x14ac:dyDescent="0.25">
      <c r="A1408" t="s">
        <v>1469</v>
      </c>
      <c r="B1408">
        <v>57</v>
      </c>
      <c r="C1408" t="s">
        <v>34</v>
      </c>
      <c r="D1408" t="s">
        <v>27</v>
      </c>
      <c r="E1408" t="s">
        <v>48</v>
      </c>
      <c r="F1408" t="s">
        <v>3</v>
      </c>
      <c r="G1408">
        <v>2.4</v>
      </c>
      <c r="H1408">
        <v>238</v>
      </c>
      <c r="I1408" t="s">
        <v>80</v>
      </c>
      <c r="J1408" t="s">
        <v>21</v>
      </c>
      <c r="K1408" t="s">
        <v>31</v>
      </c>
      <c r="L1408">
        <v>21.4</v>
      </c>
      <c r="M1408" t="s">
        <v>24</v>
      </c>
      <c r="N1408">
        <v>15.73</v>
      </c>
      <c r="O1408" t="s">
        <v>24</v>
      </c>
    </row>
    <row r="1409" spans="1:15" x14ac:dyDescent="0.25">
      <c r="A1409" t="s">
        <v>1470</v>
      </c>
      <c r="B1409">
        <v>49</v>
      </c>
      <c r="C1409" t="s">
        <v>34</v>
      </c>
      <c r="D1409" t="s">
        <v>47</v>
      </c>
      <c r="E1409" t="s">
        <v>18</v>
      </c>
      <c r="F1409" t="s">
        <v>72</v>
      </c>
      <c r="G1409">
        <v>3.4</v>
      </c>
      <c r="H1409">
        <v>202</v>
      </c>
      <c r="I1409" t="s">
        <v>80</v>
      </c>
      <c r="J1409" t="s">
        <v>30</v>
      </c>
      <c r="K1409" t="s">
        <v>22</v>
      </c>
      <c r="L1409">
        <v>76.5</v>
      </c>
      <c r="M1409" t="s">
        <v>42</v>
      </c>
      <c r="N1409">
        <v>30.55</v>
      </c>
      <c r="O1409" t="s">
        <v>23</v>
      </c>
    </row>
    <row r="1410" spans="1:15" x14ac:dyDescent="0.25">
      <c r="A1410" t="s">
        <v>1471</v>
      </c>
      <c r="B1410">
        <v>51</v>
      </c>
      <c r="C1410" t="s">
        <v>34</v>
      </c>
      <c r="D1410" t="s">
        <v>54</v>
      </c>
      <c r="E1410" t="s">
        <v>39</v>
      </c>
      <c r="F1410" t="s">
        <v>19</v>
      </c>
      <c r="G1410">
        <v>8.6</v>
      </c>
      <c r="H1410">
        <v>175</v>
      </c>
      <c r="I1410" t="s">
        <v>29</v>
      </c>
      <c r="J1410" t="s">
        <v>21</v>
      </c>
      <c r="K1410" t="s">
        <v>41</v>
      </c>
      <c r="L1410">
        <v>27.4</v>
      </c>
      <c r="M1410" t="s">
        <v>23</v>
      </c>
      <c r="N1410">
        <v>22.38</v>
      </c>
      <c r="O1410" t="s">
        <v>24</v>
      </c>
    </row>
    <row r="1411" spans="1:15" x14ac:dyDescent="0.25">
      <c r="A1411" t="s">
        <v>1472</v>
      </c>
      <c r="B1411">
        <v>31</v>
      </c>
      <c r="C1411" t="s">
        <v>16</v>
      </c>
      <c r="D1411" t="s">
        <v>17</v>
      </c>
      <c r="E1411" t="s">
        <v>48</v>
      </c>
      <c r="F1411" t="s">
        <v>72</v>
      </c>
      <c r="G1411">
        <v>8.9</v>
      </c>
      <c r="H1411">
        <v>425</v>
      </c>
      <c r="I1411" t="s">
        <v>50</v>
      </c>
      <c r="J1411" t="s">
        <v>30</v>
      </c>
      <c r="K1411" t="s">
        <v>31</v>
      </c>
      <c r="L1411">
        <v>43.3</v>
      </c>
      <c r="M1411" t="s">
        <v>23</v>
      </c>
      <c r="N1411">
        <v>39.29</v>
      </c>
      <c r="O1411" t="s">
        <v>23</v>
      </c>
    </row>
    <row r="1412" spans="1:15" x14ac:dyDescent="0.25">
      <c r="A1412" t="s">
        <v>1473</v>
      </c>
      <c r="B1412">
        <v>38</v>
      </c>
      <c r="C1412" t="s">
        <v>16</v>
      </c>
      <c r="D1412" t="s">
        <v>67</v>
      </c>
      <c r="E1412" t="s">
        <v>71</v>
      </c>
      <c r="F1412" t="s">
        <v>49</v>
      </c>
      <c r="G1412">
        <v>5.6</v>
      </c>
      <c r="H1412">
        <v>93</v>
      </c>
      <c r="I1412" t="s">
        <v>29</v>
      </c>
      <c r="J1412" t="s">
        <v>21</v>
      </c>
      <c r="K1412" t="s">
        <v>41</v>
      </c>
      <c r="L1412">
        <v>60.6</v>
      </c>
      <c r="M1412" t="s">
        <v>32</v>
      </c>
      <c r="N1412">
        <v>45.76</v>
      </c>
      <c r="O1412" t="s">
        <v>23</v>
      </c>
    </row>
    <row r="1413" spans="1:15" x14ac:dyDescent="0.25">
      <c r="A1413" t="s">
        <v>1474</v>
      </c>
      <c r="B1413">
        <v>53</v>
      </c>
      <c r="C1413" t="s">
        <v>34</v>
      </c>
      <c r="D1413" t="s">
        <v>38</v>
      </c>
      <c r="E1413" t="s">
        <v>71</v>
      </c>
      <c r="F1413" t="s">
        <v>55</v>
      </c>
      <c r="G1413">
        <v>8</v>
      </c>
      <c r="H1413">
        <v>215</v>
      </c>
      <c r="I1413" t="s">
        <v>50</v>
      </c>
      <c r="J1413" t="s">
        <v>21</v>
      </c>
      <c r="K1413" t="s">
        <v>22</v>
      </c>
      <c r="L1413">
        <v>73.2</v>
      </c>
      <c r="M1413" t="s">
        <v>32</v>
      </c>
      <c r="N1413">
        <v>6.59</v>
      </c>
      <c r="O1413" t="s">
        <v>24</v>
      </c>
    </row>
    <row r="1414" spans="1:15" x14ac:dyDescent="0.25">
      <c r="A1414" t="s">
        <v>1475</v>
      </c>
      <c r="B1414">
        <v>23</v>
      </c>
      <c r="C1414" t="s">
        <v>26</v>
      </c>
      <c r="D1414" t="s">
        <v>17</v>
      </c>
      <c r="E1414" t="s">
        <v>28</v>
      </c>
      <c r="F1414" t="s">
        <v>55</v>
      </c>
      <c r="G1414">
        <v>9.3000000000000007</v>
      </c>
      <c r="H1414">
        <v>209</v>
      </c>
      <c r="I1414" t="s">
        <v>65</v>
      </c>
      <c r="J1414" t="s">
        <v>30</v>
      </c>
      <c r="K1414" t="s">
        <v>31</v>
      </c>
      <c r="L1414">
        <v>40.9</v>
      </c>
      <c r="M1414" t="s">
        <v>23</v>
      </c>
      <c r="N1414">
        <v>6.65</v>
      </c>
      <c r="O1414" t="s">
        <v>24</v>
      </c>
    </row>
    <row r="1415" spans="1:15" x14ac:dyDescent="0.25">
      <c r="A1415" t="s">
        <v>1476</v>
      </c>
      <c r="B1415">
        <v>15</v>
      </c>
      <c r="C1415" t="s">
        <v>44</v>
      </c>
      <c r="D1415" t="s">
        <v>47</v>
      </c>
      <c r="E1415" t="s">
        <v>71</v>
      </c>
      <c r="F1415" t="s">
        <v>57</v>
      </c>
      <c r="G1415">
        <v>8</v>
      </c>
      <c r="H1415">
        <v>4</v>
      </c>
      <c r="I1415" t="s">
        <v>58</v>
      </c>
      <c r="J1415" t="s">
        <v>30</v>
      </c>
      <c r="K1415" t="s">
        <v>41</v>
      </c>
      <c r="L1415">
        <v>84.1</v>
      </c>
      <c r="M1415" t="s">
        <v>42</v>
      </c>
      <c r="N1415">
        <v>17.07</v>
      </c>
      <c r="O1415" t="s">
        <v>24</v>
      </c>
    </row>
    <row r="1416" spans="1:15" x14ac:dyDescent="0.25">
      <c r="A1416" t="s">
        <v>1477</v>
      </c>
      <c r="B1416">
        <v>14</v>
      </c>
      <c r="C1416" t="s">
        <v>44</v>
      </c>
      <c r="D1416" t="s">
        <v>67</v>
      </c>
      <c r="E1416" t="s">
        <v>18</v>
      </c>
      <c r="F1416" t="s">
        <v>84</v>
      </c>
      <c r="G1416">
        <v>2.8</v>
      </c>
      <c r="H1416">
        <v>392</v>
      </c>
      <c r="I1416" t="s">
        <v>36</v>
      </c>
      <c r="J1416" t="s">
        <v>30</v>
      </c>
      <c r="K1416" t="s">
        <v>22</v>
      </c>
      <c r="L1416">
        <v>11.5</v>
      </c>
      <c r="M1416" t="s">
        <v>24</v>
      </c>
      <c r="N1416">
        <v>2.13</v>
      </c>
      <c r="O1416" t="s">
        <v>24</v>
      </c>
    </row>
    <row r="1417" spans="1:15" x14ac:dyDescent="0.25">
      <c r="A1417" t="s">
        <v>1478</v>
      </c>
      <c r="B1417">
        <v>26</v>
      </c>
      <c r="C1417" t="s">
        <v>16</v>
      </c>
      <c r="D1417" t="s">
        <v>54</v>
      </c>
      <c r="E1417" t="s">
        <v>71</v>
      </c>
      <c r="F1417" t="s">
        <v>3</v>
      </c>
      <c r="G1417">
        <v>6.1</v>
      </c>
      <c r="H1417">
        <v>320</v>
      </c>
      <c r="I1417" t="s">
        <v>80</v>
      </c>
      <c r="J1417" t="s">
        <v>30</v>
      </c>
      <c r="K1417" t="s">
        <v>22</v>
      </c>
      <c r="L1417">
        <v>59.5</v>
      </c>
      <c r="M1417" t="s">
        <v>32</v>
      </c>
      <c r="N1417">
        <v>9.2200000000000006</v>
      </c>
      <c r="O1417" t="s">
        <v>24</v>
      </c>
    </row>
    <row r="1418" spans="1:15" x14ac:dyDescent="0.25">
      <c r="A1418" t="s">
        <v>1479</v>
      </c>
      <c r="B1418">
        <v>56</v>
      </c>
      <c r="C1418" t="s">
        <v>34</v>
      </c>
      <c r="D1418" t="s">
        <v>76</v>
      </c>
      <c r="E1418" t="s">
        <v>28</v>
      </c>
      <c r="F1418" t="s">
        <v>55</v>
      </c>
      <c r="G1418">
        <v>7</v>
      </c>
      <c r="H1418">
        <v>460</v>
      </c>
      <c r="I1418" t="s">
        <v>58</v>
      </c>
      <c r="J1418" t="s">
        <v>30</v>
      </c>
      <c r="K1418" t="s">
        <v>22</v>
      </c>
      <c r="L1418">
        <v>55</v>
      </c>
      <c r="M1418" t="s">
        <v>32</v>
      </c>
      <c r="N1418">
        <v>58.44</v>
      </c>
      <c r="O1418" t="s">
        <v>32</v>
      </c>
    </row>
    <row r="1419" spans="1:15" x14ac:dyDescent="0.25">
      <c r="A1419" t="s">
        <v>1480</v>
      </c>
      <c r="B1419">
        <v>31</v>
      </c>
      <c r="C1419" t="s">
        <v>16</v>
      </c>
      <c r="D1419" t="s">
        <v>27</v>
      </c>
      <c r="E1419" t="s">
        <v>48</v>
      </c>
      <c r="F1419" t="s">
        <v>84</v>
      </c>
      <c r="G1419">
        <v>6.9</v>
      </c>
      <c r="H1419">
        <v>267</v>
      </c>
      <c r="I1419" t="s">
        <v>36</v>
      </c>
      <c r="J1419" t="s">
        <v>21</v>
      </c>
      <c r="K1419" t="s">
        <v>22</v>
      </c>
      <c r="L1419">
        <v>57.3</v>
      </c>
      <c r="M1419" t="s">
        <v>32</v>
      </c>
      <c r="N1419">
        <v>72.28</v>
      </c>
      <c r="O1419" t="s">
        <v>32</v>
      </c>
    </row>
    <row r="1420" spans="1:15" x14ac:dyDescent="0.25">
      <c r="A1420" t="s">
        <v>1481</v>
      </c>
      <c r="B1420">
        <v>50</v>
      </c>
      <c r="C1420" t="s">
        <v>34</v>
      </c>
      <c r="D1420" t="s">
        <v>60</v>
      </c>
      <c r="E1420" t="s">
        <v>28</v>
      </c>
      <c r="F1420" t="s">
        <v>77</v>
      </c>
      <c r="G1420">
        <v>1.1000000000000001</v>
      </c>
      <c r="H1420">
        <v>297</v>
      </c>
      <c r="I1420" t="s">
        <v>65</v>
      </c>
      <c r="J1420" t="s">
        <v>21</v>
      </c>
      <c r="K1420" t="s">
        <v>22</v>
      </c>
      <c r="L1420">
        <v>75</v>
      </c>
      <c r="M1420" t="s">
        <v>32</v>
      </c>
      <c r="N1420">
        <v>23.79</v>
      </c>
      <c r="O1420" t="s">
        <v>24</v>
      </c>
    </row>
    <row r="1421" spans="1:15" x14ac:dyDescent="0.25">
      <c r="A1421" t="s">
        <v>1482</v>
      </c>
      <c r="B1421">
        <v>28</v>
      </c>
      <c r="C1421" t="s">
        <v>16</v>
      </c>
      <c r="D1421" t="s">
        <v>70</v>
      </c>
      <c r="E1421" t="s">
        <v>18</v>
      </c>
      <c r="F1421" t="s">
        <v>84</v>
      </c>
      <c r="G1421">
        <v>8.3000000000000007</v>
      </c>
      <c r="H1421">
        <v>198</v>
      </c>
      <c r="I1421" t="s">
        <v>62</v>
      </c>
      <c r="J1421" t="s">
        <v>30</v>
      </c>
      <c r="K1421" t="s">
        <v>22</v>
      </c>
      <c r="L1421">
        <v>82.8</v>
      </c>
      <c r="M1421" t="s">
        <v>42</v>
      </c>
      <c r="N1421">
        <v>23.55</v>
      </c>
      <c r="O1421" t="s">
        <v>24</v>
      </c>
    </row>
    <row r="1422" spans="1:15" x14ac:dyDescent="0.25">
      <c r="A1422" t="s">
        <v>1483</v>
      </c>
      <c r="B1422">
        <v>34</v>
      </c>
      <c r="C1422" t="s">
        <v>16</v>
      </c>
      <c r="D1422" t="s">
        <v>47</v>
      </c>
      <c r="E1422" t="s">
        <v>71</v>
      </c>
      <c r="F1422" t="s">
        <v>77</v>
      </c>
      <c r="G1422">
        <v>3.3</v>
      </c>
      <c r="H1422">
        <v>392</v>
      </c>
      <c r="I1422" t="s">
        <v>62</v>
      </c>
      <c r="J1422" t="s">
        <v>21</v>
      </c>
      <c r="K1422" t="s">
        <v>41</v>
      </c>
      <c r="L1422">
        <v>18.7</v>
      </c>
      <c r="M1422" t="s">
        <v>24</v>
      </c>
      <c r="N1422">
        <v>62.94</v>
      </c>
      <c r="O1422" t="s">
        <v>32</v>
      </c>
    </row>
    <row r="1423" spans="1:15" x14ac:dyDescent="0.25">
      <c r="A1423" t="s">
        <v>1484</v>
      </c>
      <c r="B1423">
        <v>44</v>
      </c>
      <c r="C1423" t="s">
        <v>34</v>
      </c>
      <c r="D1423" t="s">
        <v>17</v>
      </c>
      <c r="E1423" t="s">
        <v>28</v>
      </c>
      <c r="F1423" t="s">
        <v>49</v>
      </c>
      <c r="G1423">
        <v>7.6</v>
      </c>
      <c r="H1423">
        <v>382</v>
      </c>
      <c r="I1423" t="s">
        <v>62</v>
      </c>
      <c r="J1423" t="s">
        <v>30</v>
      </c>
      <c r="K1423" t="s">
        <v>31</v>
      </c>
      <c r="L1423">
        <v>62</v>
      </c>
      <c r="M1423" t="s">
        <v>32</v>
      </c>
      <c r="N1423">
        <v>70.41</v>
      </c>
      <c r="O1423" t="s">
        <v>32</v>
      </c>
    </row>
    <row r="1424" spans="1:15" x14ac:dyDescent="0.25">
      <c r="A1424" t="s">
        <v>1485</v>
      </c>
      <c r="B1424">
        <v>14</v>
      </c>
      <c r="C1424" t="s">
        <v>44</v>
      </c>
      <c r="D1424" t="s">
        <v>17</v>
      </c>
      <c r="E1424" t="s">
        <v>48</v>
      </c>
      <c r="F1424" t="s">
        <v>35</v>
      </c>
      <c r="G1424">
        <v>6</v>
      </c>
      <c r="H1424">
        <v>325</v>
      </c>
      <c r="I1424" t="s">
        <v>50</v>
      </c>
      <c r="J1424" t="s">
        <v>21</v>
      </c>
      <c r="K1424" t="s">
        <v>41</v>
      </c>
      <c r="L1424">
        <v>89.1</v>
      </c>
      <c r="M1424" t="s">
        <v>42</v>
      </c>
      <c r="N1424">
        <v>39.86</v>
      </c>
      <c r="O1424" t="s">
        <v>23</v>
      </c>
    </row>
    <row r="1425" spans="1:15" x14ac:dyDescent="0.25">
      <c r="A1425" t="s">
        <v>1486</v>
      </c>
      <c r="B1425">
        <v>20</v>
      </c>
      <c r="C1425" t="s">
        <v>26</v>
      </c>
      <c r="D1425" t="s">
        <v>76</v>
      </c>
      <c r="E1425" t="s">
        <v>71</v>
      </c>
      <c r="F1425" t="s">
        <v>84</v>
      </c>
      <c r="G1425">
        <v>2.1</v>
      </c>
      <c r="H1425">
        <v>1</v>
      </c>
      <c r="I1425" t="s">
        <v>80</v>
      </c>
      <c r="J1425" t="s">
        <v>30</v>
      </c>
      <c r="K1425" t="s">
        <v>22</v>
      </c>
      <c r="L1425">
        <v>49</v>
      </c>
      <c r="M1425" t="s">
        <v>23</v>
      </c>
      <c r="N1425">
        <v>15.56</v>
      </c>
      <c r="O1425" t="s">
        <v>24</v>
      </c>
    </row>
    <row r="1426" spans="1:15" x14ac:dyDescent="0.25">
      <c r="A1426" t="s">
        <v>1487</v>
      </c>
      <c r="B1426">
        <v>52</v>
      </c>
      <c r="C1426" t="s">
        <v>34</v>
      </c>
      <c r="D1426" t="s">
        <v>54</v>
      </c>
      <c r="E1426" t="s">
        <v>45</v>
      </c>
      <c r="F1426" t="s">
        <v>57</v>
      </c>
      <c r="G1426">
        <v>6.6</v>
      </c>
      <c r="H1426">
        <v>450</v>
      </c>
      <c r="I1426" t="s">
        <v>50</v>
      </c>
      <c r="J1426" t="s">
        <v>30</v>
      </c>
      <c r="K1426" t="s">
        <v>22</v>
      </c>
      <c r="L1426">
        <v>1.1000000000000001</v>
      </c>
      <c r="M1426" t="s">
        <v>24</v>
      </c>
      <c r="N1426">
        <v>32.94</v>
      </c>
      <c r="O1426" t="s">
        <v>23</v>
      </c>
    </row>
    <row r="1427" spans="1:15" x14ac:dyDescent="0.25">
      <c r="A1427" t="s">
        <v>1488</v>
      </c>
      <c r="B1427">
        <v>25</v>
      </c>
      <c r="C1427" t="s">
        <v>16</v>
      </c>
      <c r="D1427" t="s">
        <v>27</v>
      </c>
      <c r="E1427" t="s">
        <v>71</v>
      </c>
      <c r="F1427" t="s">
        <v>64</v>
      </c>
      <c r="G1427">
        <v>6.9</v>
      </c>
      <c r="H1427">
        <v>173</v>
      </c>
      <c r="I1427" t="s">
        <v>52</v>
      </c>
      <c r="J1427" t="s">
        <v>21</v>
      </c>
      <c r="K1427" t="s">
        <v>41</v>
      </c>
      <c r="L1427">
        <v>38.200000000000003</v>
      </c>
      <c r="M1427" t="s">
        <v>23</v>
      </c>
      <c r="N1427">
        <v>11.31</v>
      </c>
      <c r="O1427" t="s">
        <v>24</v>
      </c>
    </row>
    <row r="1428" spans="1:15" x14ac:dyDescent="0.25">
      <c r="A1428" t="s">
        <v>1489</v>
      </c>
      <c r="B1428">
        <v>42</v>
      </c>
      <c r="C1428" t="s">
        <v>16</v>
      </c>
      <c r="D1428" t="s">
        <v>90</v>
      </c>
      <c r="E1428" t="s">
        <v>28</v>
      </c>
      <c r="F1428" t="s">
        <v>77</v>
      </c>
      <c r="G1428">
        <v>4.9000000000000004</v>
      </c>
      <c r="H1428">
        <v>305</v>
      </c>
      <c r="I1428" t="s">
        <v>40</v>
      </c>
      <c r="J1428" t="s">
        <v>21</v>
      </c>
      <c r="K1428" t="s">
        <v>22</v>
      </c>
      <c r="L1428">
        <v>7.9</v>
      </c>
      <c r="M1428" t="s">
        <v>24</v>
      </c>
      <c r="N1428">
        <v>29.77</v>
      </c>
      <c r="O1428" t="s">
        <v>23</v>
      </c>
    </row>
    <row r="1429" spans="1:15" x14ac:dyDescent="0.25">
      <c r="A1429" t="s">
        <v>1490</v>
      </c>
      <c r="B1429">
        <v>30</v>
      </c>
      <c r="C1429" t="s">
        <v>16</v>
      </c>
      <c r="D1429" t="s">
        <v>76</v>
      </c>
      <c r="E1429" t="s">
        <v>28</v>
      </c>
      <c r="F1429" t="s">
        <v>3</v>
      </c>
      <c r="G1429">
        <v>4.5999999999999996</v>
      </c>
      <c r="H1429">
        <v>39</v>
      </c>
      <c r="I1429" t="s">
        <v>36</v>
      </c>
      <c r="J1429" t="s">
        <v>30</v>
      </c>
      <c r="K1429" t="s">
        <v>22</v>
      </c>
      <c r="L1429">
        <v>75.3</v>
      </c>
      <c r="M1429" t="s">
        <v>42</v>
      </c>
      <c r="N1429">
        <v>6.76</v>
      </c>
      <c r="O1429" t="s">
        <v>24</v>
      </c>
    </row>
    <row r="1430" spans="1:15" x14ac:dyDescent="0.25">
      <c r="A1430" t="s">
        <v>1491</v>
      </c>
      <c r="B1430">
        <v>29</v>
      </c>
      <c r="C1430" t="s">
        <v>16</v>
      </c>
      <c r="D1430" t="s">
        <v>90</v>
      </c>
      <c r="E1430" t="s">
        <v>28</v>
      </c>
      <c r="F1430" t="s">
        <v>84</v>
      </c>
      <c r="G1430">
        <v>2.2999999999999998</v>
      </c>
      <c r="H1430">
        <v>163</v>
      </c>
      <c r="I1430" t="s">
        <v>80</v>
      </c>
      <c r="J1430" t="s">
        <v>30</v>
      </c>
      <c r="K1430" t="s">
        <v>22</v>
      </c>
      <c r="L1430">
        <v>1.2</v>
      </c>
      <c r="M1430" t="s">
        <v>24</v>
      </c>
      <c r="N1430">
        <v>63.23</v>
      </c>
      <c r="O1430" t="s">
        <v>32</v>
      </c>
    </row>
    <row r="1431" spans="1:15" x14ac:dyDescent="0.25">
      <c r="A1431" t="s">
        <v>1492</v>
      </c>
      <c r="B1431">
        <v>32</v>
      </c>
      <c r="C1431" t="s">
        <v>16</v>
      </c>
      <c r="D1431" t="s">
        <v>38</v>
      </c>
      <c r="E1431" t="s">
        <v>48</v>
      </c>
      <c r="F1431" t="s">
        <v>57</v>
      </c>
      <c r="G1431">
        <v>2.7</v>
      </c>
      <c r="H1431">
        <v>316</v>
      </c>
      <c r="I1431" t="s">
        <v>36</v>
      </c>
      <c r="J1431" t="s">
        <v>21</v>
      </c>
      <c r="K1431" t="s">
        <v>31</v>
      </c>
      <c r="L1431">
        <v>3.3</v>
      </c>
      <c r="M1431" t="s">
        <v>24</v>
      </c>
      <c r="N1431">
        <v>70.12</v>
      </c>
      <c r="O1431" t="s">
        <v>32</v>
      </c>
    </row>
    <row r="1432" spans="1:15" x14ac:dyDescent="0.25">
      <c r="A1432" t="s">
        <v>1493</v>
      </c>
      <c r="B1432">
        <v>24</v>
      </c>
      <c r="C1432" t="s">
        <v>26</v>
      </c>
      <c r="D1432" t="s">
        <v>17</v>
      </c>
      <c r="E1432" t="s">
        <v>28</v>
      </c>
      <c r="F1432" t="s">
        <v>72</v>
      </c>
      <c r="G1432">
        <v>5.9</v>
      </c>
      <c r="H1432">
        <v>208</v>
      </c>
      <c r="I1432" t="s">
        <v>52</v>
      </c>
      <c r="J1432" t="s">
        <v>21</v>
      </c>
      <c r="K1432" t="s">
        <v>31</v>
      </c>
      <c r="L1432">
        <v>40</v>
      </c>
      <c r="M1432" t="s">
        <v>23</v>
      </c>
      <c r="N1432">
        <v>57.08</v>
      </c>
      <c r="O1432" t="s">
        <v>32</v>
      </c>
    </row>
    <row r="1433" spans="1:15" x14ac:dyDescent="0.25">
      <c r="A1433" t="s">
        <v>1494</v>
      </c>
      <c r="B1433">
        <v>52</v>
      </c>
      <c r="C1433" t="s">
        <v>34</v>
      </c>
      <c r="D1433" t="s">
        <v>60</v>
      </c>
      <c r="E1433" t="s">
        <v>28</v>
      </c>
      <c r="F1433" t="s">
        <v>84</v>
      </c>
      <c r="G1433">
        <v>4.8</v>
      </c>
      <c r="H1433">
        <v>169</v>
      </c>
      <c r="I1433" t="s">
        <v>50</v>
      </c>
      <c r="J1433" t="s">
        <v>21</v>
      </c>
      <c r="K1433" t="s">
        <v>41</v>
      </c>
      <c r="L1433">
        <v>71.099999999999994</v>
      </c>
      <c r="M1433" t="s">
        <v>32</v>
      </c>
      <c r="N1433">
        <v>26.84</v>
      </c>
      <c r="O1433" t="s">
        <v>23</v>
      </c>
    </row>
    <row r="1434" spans="1:15" x14ac:dyDescent="0.25">
      <c r="A1434" t="s">
        <v>1495</v>
      </c>
      <c r="B1434">
        <v>25</v>
      </c>
      <c r="C1434" t="s">
        <v>16</v>
      </c>
      <c r="D1434" t="s">
        <v>67</v>
      </c>
      <c r="E1434" t="s">
        <v>45</v>
      </c>
      <c r="F1434" t="s">
        <v>57</v>
      </c>
      <c r="G1434">
        <v>7.1</v>
      </c>
      <c r="H1434">
        <v>68</v>
      </c>
      <c r="I1434" t="s">
        <v>20</v>
      </c>
      <c r="J1434" t="s">
        <v>21</v>
      </c>
      <c r="K1434" t="s">
        <v>41</v>
      </c>
      <c r="L1434">
        <v>66</v>
      </c>
      <c r="M1434" t="s">
        <v>32</v>
      </c>
      <c r="N1434">
        <v>66.12</v>
      </c>
      <c r="O1434" t="s">
        <v>32</v>
      </c>
    </row>
    <row r="1435" spans="1:15" x14ac:dyDescent="0.25">
      <c r="A1435" t="s">
        <v>1496</v>
      </c>
      <c r="B1435">
        <v>20</v>
      </c>
      <c r="C1435" t="s">
        <v>26</v>
      </c>
      <c r="D1435" t="s">
        <v>27</v>
      </c>
      <c r="E1435" t="s">
        <v>71</v>
      </c>
      <c r="F1435" t="s">
        <v>19</v>
      </c>
      <c r="G1435">
        <v>9.1999999999999993</v>
      </c>
      <c r="H1435">
        <v>356</v>
      </c>
      <c r="I1435" t="s">
        <v>50</v>
      </c>
      <c r="J1435" t="s">
        <v>30</v>
      </c>
      <c r="K1435" t="s">
        <v>41</v>
      </c>
      <c r="L1435">
        <v>31.7</v>
      </c>
      <c r="M1435" t="s">
        <v>23</v>
      </c>
      <c r="N1435">
        <v>28.11</v>
      </c>
      <c r="O1435" t="s">
        <v>23</v>
      </c>
    </row>
    <row r="1436" spans="1:15" x14ac:dyDescent="0.25">
      <c r="A1436" t="s">
        <v>1497</v>
      </c>
      <c r="B1436">
        <v>28</v>
      </c>
      <c r="C1436" t="s">
        <v>16</v>
      </c>
      <c r="D1436" t="s">
        <v>60</v>
      </c>
      <c r="E1436" t="s">
        <v>28</v>
      </c>
      <c r="F1436" t="s">
        <v>3</v>
      </c>
      <c r="G1436">
        <v>0.8</v>
      </c>
      <c r="H1436">
        <v>72</v>
      </c>
      <c r="I1436" t="s">
        <v>40</v>
      </c>
      <c r="J1436" t="s">
        <v>30</v>
      </c>
      <c r="K1436" t="s">
        <v>31</v>
      </c>
      <c r="L1436">
        <v>17.899999999999999</v>
      </c>
      <c r="M1436" t="s">
        <v>24</v>
      </c>
      <c r="N1436">
        <v>60.09</v>
      </c>
      <c r="O1436" t="s">
        <v>32</v>
      </c>
    </row>
    <row r="1437" spans="1:15" x14ac:dyDescent="0.25">
      <c r="A1437" t="s">
        <v>1498</v>
      </c>
      <c r="B1437">
        <v>55</v>
      </c>
      <c r="C1437" t="s">
        <v>34</v>
      </c>
      <c r="D1437" t="s">
        <v>60</v>
      </c>
      <c r="E1437" t="s">
        <v>45</v>
      </c>
      <c r="F1437" t="s">
        <v>55</v>
      </c>
      <c r="G1437">
        <v>7.8</v>
      </c>
      <c r="H1437">
        <v>39</v>
      </c>
      <c r="I1437" t="s">
        <v>65</v>
      </c>
      <c r="J1437" t="s">
        <v>30</v>
      </c>
      <c r="K1437" t="s">
        <v>41</v>
      </c>
      <c r="L1437">
        <v>27.2</v>
      </c>
      <c r="M1437" t="s">
        <v>23</v>
      </c>
      <c r="N1437">
        <v>7.93</v>
      </c>
      <c r="O1437" t="s">
        <v>24</v>
      </c>
    </row>
    <row r="1438" spans="1:15" x14ac:dyDescent="0.25">
      <c r="A1438" t="s">
        <v>1499</v>
      </c>
      <c r="B1438">
        <v>37</v>
      </c>
      <c r="C1438" t="s">
        <v>16</v>
      </c>
      <c r="D1438" t="s">
        <v>17</v>
      </c>
      <c r="E1438" t="s">
        <v>48</v>
      </c>
      <c r="F1438" t="s">
        <v>72</v>
      </c>
      <c r="G1438">
        <v>1.9</v>
      </c>
      <c r="H1438">
        <v>121</v>
      </c>
      <c r="I1438" t="s">
        <v>58</v>
      </c>
      <c r="J1438" t="s">
        <v>30</v>
      </c>
      <c r="K1438" t="s">
        <v>41</v>
      </c>
      <c r="L1438">
        <v>81.900000000000006</v>
      </c>
      <c r="M1438" t="s">
        <v>42</v>
      </c>
      <c r="N1438">
        <v>6.58</v>
      </c>
      <c r="O1438" t="s">
        <v>24</v>
      </c>
    </row>
    <row r="1439" spans="1:15" x14ac:dyDescent="0.25">
      <c r="A1439" t="s">
        <v>1500</v>
      </c>
      <c r="B1439">
        <v>17</v>
      </c>
      <c r="C1439" t="s">
        <v>44</v>
      </c>
      <c r="D1439" t="s">
        <v>67</v>
      </c>
      <c r="E1439" t="s">
        <v>71</v>
      </c>
      <c r="F1439" t="s">
        <v>55</v>
      </c>
      <c r="G1439">
        <v>0.8</v>
      </c>
      <c r="H1439">
        <v>307</v>
      </c>
      <c r="I1439" t="s">
        <v>29</v>
      </c>
      <c r="J1439" t="s">
        <v>21</v>
      </c>
      <c r="K1439" t="s">
        <v>41</v>
      </c>
      <c r="L1439">
        <v>81.5</v>
      </c>
      <c r="M1439" t="s">
        <v>42</v>
      </c>
      <c r="N1439">
        <v>65.34</v>
      </c>
      <c r="O1439" t="s">
        <v>32</v>
      </c>
    </row>
    <row r="1440" spans="1:15" x14ac:dyDescent="0.25">
      <c r="A1440" t="s">
        <v>1501</v>
      </c>
      <c r="B1440">
        <v>58</v>
      </c>
      <c r="C1440" t="s">
        <v>34</v>
      </c>
      <c r="D1440" t="s">
        <v>38</v>
      </c>
      <c r="E1440" t="s">
        <v>28</v>
      </c>
      <c r="F1440" t="s">
        <v>72</v>
      </c>
      <c r="G1440">
        <v>1</v>
      </c>
      <c r="H1440">
        <v>460</v>
      </c>
      <c r="I1440" t="s">
        <v>62</v>
      </c>
      <c r="J1440" t="s">
        <v>30</v>
      </c>
      <c r="K1440" t="s">
        <v>31</v>
      </c>
      <c r="L1440">
        <v>61.9</v>
      </c>
      <c r="M1440" t="s">
        <v>32</v>
      </c>
      <c r="N1440">
        <v>44.78</v>
      </c>
      <c r="O1440" t="s">
        <v>23</v>
      </c>
    </row>
    <row r="1441" spans="1:15" x14ac:dyDescent="0.25">
      <c r="A1441" t="s">
        <v>1502</v>
      </c>
      <c r="B1441">
        <v>17</v>
      </c>
      <c r="C1441" t="s">
        <v>44</v>
      </c>
      <c r="D1441" t="s">
        <v>76</v>
      </c>
      <c r="E1441" t="s">
        <v>28</v>
      </c>
      <c r="F1441" t="s">
        <v>55</v>
      </c>
      <c r="G1441">
        <v>4.8</v>
      </c>
      <c r="H1441">
        <v>291</v>
      </c>
      <c r="I1441" t="s">
        <v>20</v>
      </c>
      <c r="J1441" t="s">
        <v>30</v>
      </c>
      <c r="K1441" t="s">
        <v>22</v>
      </c>
      <c r="L1441">
        <v>70.3</v>
      </c>
      <c r="M1441" t="s">
        <v>32</v>
      </c>
      <c r="N1441">
        <v>74.22</v>
      </c>
      <c r="O1441" t="s">
        <v>32</v>
      </c>
    </row>
    <row r="1442" spans="1:15" x14ac:dyDescent="0.25">
      <c r="A1442" t="s">
        <v>1503</v>
      </c>
      <c r="B1442">
        <v>23</v>
      </c>
      <c r="C1442" t="s">
        <v>26</v>
      </c>
      <c r="D1442" t="s">
        <v>70</v>
      </c>
      <c r="E1442" t="s">
        <v>39</v>
      </c>
      <c r="F1442" t="s">
        <v>84</v>
      </c>
      <c r="G1442">
        <v>1.3</v>
      </c>
      <c r="H1442">
        <v>284</v>
      </c>
      <c r="I1442" t="s">
        <v>29</v>
      </c>
      <c r="J1442" t="s">
        <v>30</v>
      </c>
      <c r="K1442" t="s">
        <v>31</v>
      </c>
      <c r="L1442">
        <v>16.5</v>
      </c>
      <c r="M1442" t="s">
        <v>24</v>
      </c>
      <c r="N1442">
        <v>15.19</v>
      </c>
      <c r="O1442" t="s">
        <v>24</v>
      </c>
    </row>
    <row r="1443" spans="1:15" x14ac:dyDescent="0.25">
      <c r="A1443" t="s">
        <v>1504</v>
      </c>
      <c r="B1443">
        <v>51</v>
      </c>
      <c r="C1443" t="s">
        <v>34</v>
      </c>
      <c r="D1443" t="s">
        <v>54</v>
      </c>
      <c r="E1443" t="s">
        <v>28</v>
      </c>
      <c r="F1443" t="s">
        <v>72</v>
      </c>
      <c r="G1443">
        <v>3</v>
      </c>
      <c r="H1443">
        <v>491</v>
      </c>
      <c r="I1443" t="s">
        <v>50</v>
      </c>
      <c r="J1443" t="s">
        <v>21</v>
      </c>
      <c r="K1443" t="s">
        <v>31</v>
      </c>
      <c r="L1443">
        <v>13.9</v>
      </c>
      <c r="M1443" t="s">
        <v>24</v>
      </c>
      <c r="N1443">
        <v>51.59</v>
      </c>
      <c r="O1443" t="s">
        <v>32</v>
      </c>
    </row>
    <row r="1444" spans="1:15" x14ac:dyDescent="0.25">
      <c r="A1444" t="s">
        <v>1505</v>
      </c>
      <c r="B1444">
        <v>20</v>
      </c>
      <c r="C1444" t="s">
        <v>26</v>
      </c>
      <c r="D1444" t="s">
        <v>70</v>
      </c>
      <c r="E1444" t="s">
        <v>45</v>
      </c>
      <c r="F1444" t="s">
        <v>77</v>
      </c>
      <c r="G1444">
        <v>1.9</v>
      </c>
      <c r="H1444">
        <v>480</v>
      </c>
      <c r="I1444" t="s">
        <v>52</v>
      </c>
      <c r="J1444" t="s">
        <v>21</v>
      </c>
      <c r="K1444" t="s">
        <v>41</v>
      </c>
      <c r="L1444">
        <v>68.400000000000006</v>
      </c>
      <c r="M1444" t="s">
        <v>32</v>
      </c>
      <c r="N1444">
        <v>39.56</v>
      </c>
      <c r="O1444" t="s">
        <v>23</v>
      </c>
    </row>
    <row r="1445" spans="1:15" x14ac:dyDescent="0.25">
      <c r="A1445" t="s">
        <v>1506</v>
      </c>
      <c r="B1445">
        <v>17</v>
      </c>
      <c r="C1445" t="s">
        <v>44</v>
      </c>
      <c r="D1445" t="s">
        <v>76</v>
      </c>
      <c r="E1445" t="s">
        <v>48</v>
      </c>
      <c r="F1445" t="s">
        <v>49</v>
      </c>
      <c r="G1445">
        <v>1.2</v>
      </c>
      <c r="H1445">
        <v>470</v>
      </c>
      <c r="I1445" t="s">
        <v>29</v>
      </c>
      <c r="J1445" t="s">
        <v>21</v>
      </c>
      <c r="K1445" t="s">
        <v>22</v>
      </c>
      <c r="L1445">
        <v>53</v>
      </c>
      <c r="M1445" t="s">
        <v>32</v>
      </c>
      <c r="N1445">
        <v>71.08</v>
      </c>
      <c r="O1445" t="s">
        <v>32</v>
      </c>
    </row>
    <row r="1446" spans="1:15" x14ac:dyDescent="0.25">
      <c r="A1446" t="s">
        <v>1507</v>
      </c>
      <c r="B1446">
        <v>17</v>
      </c>
      <c r="C1446" t="s">
        <v>44</v>
      </c>
      <c r="D1446" t="s">
        <v>67</v>
      </c>
      <c r="E1446" t="s">
        <v>39</v>
      </c>
      <c r="F1446" t="s">
        <v>84</v>
      </c>
      <c r="G1446">
        <v>9.5</v>
      </c>
      <c r="H1446">
        <v>39</v>
      </c>
      <c r="I1446" t="s">
        <v>62</v>
      </c>
      <c r="J1446" t="s">
        <v>30</v>
      </c>
      <c r="K1446" t="s">
        <v>31</v>
      </c>
      <c r="L1446">
        <v>44.5</v>
      </c>
      <c r="M1446" t="s">
        <v>23</v>
      </c>
      <c r="N1446">
        <v>60.74</v>
      </c>
      <c r="O1446" t="s">
        <v>32</v>
      </c>
    </row>
    <row r="1447" spans="1:15" x14ac:dyDescent="0.25">
      <c r="A1447" t="s">
        <v>1508</v>
      </c>
      <c r="B1447">
        <v>26</v>
      </c>
      <c r="C1447" t="s">
        <v>16</v>
      </c>
      <c r="D1447" t="s">
        <v>54</v>
      </c>
      <c r="E1447" t="s">
        <v>45</v>
      </c>
      <c r="F1447" t="s">
        <v>64</v>
      </c>
      <c r="G1447">
        <v>0.8</v>
      </c>
      <c r="H1447">
        <v>17</v>
      </c>
      <c r="I1447" t="s">
        <v>50</v>
      </c>
      <c r="J1447" t="s">
        <v>30</v>
      </c>
      <c r="K1447" t="s">
        <v>31</v>
      </c>
      <c r="L1447">
        <v>88.6</v>
      </c>
      <c r="M1447" t="s">
        <v>42</v>
      </c>
      <c r="N1447">
        <v>34.08</v>
      </c>
      <c r="O1447" t="s">
        <v>23</v>
      </c>
    </row>
    <row r="1448" spans="1:15" x14ac:dyDescent="0.25">
      <c r="A1448" t="s">
        <v>1509</v>
      </c>
      <c r="B1448">
        <v>40</v>
      </c>
      <c r="C1448" t="s">
        <v>16</v>
      </c>
      <c r="D1448" t="s">
        <v>60</v>
      </c>
      <c r="E1448" t="s">
        <v>45</v>
      </c>
      <c r="F1448" t="s">
        <v>55</v>
      </c>
      <c r="G1448">
        <v>3.6</v>
      </c>
      <c r="H1448">
        <v>473</v>
      </c>
      <c r="I1448" t="s">
        <v>58</v>
      </c>
      <c r="J1448" t="s">
        <v>21</v>
      </c>
      <c r="K1448" t="s">
        <v>22</v>
      </c>
      <c r="L1448">
        <v>49.7</v>
      </c>
      <c r="M1448" t="s">
        <v>23</v>
      </c>
      <c r="N1448">
        <v>62.51</v>
      </c>
      <c r="O1448" t="s">
        <v>32</v>
      </c>
    </row>
    <row r="1449" spans="1:15" x14ac:dyDescent="0.25">
      <c r="A1449" t="s">
        <v>1510</v>
      </c>
      <c r="B1449">
        <v>53</v>
      </c>
      <c r="C1449" t="s">
        <v>34</v>
      </c>
      <c r="D1449" t="s">
        <v>47</v>
      </c>
      <c r="E1449" t="s">
        <v>71</v>
      </c>
      <c r="F1449" t="s">
        <v>55</v>
      </c>
      <c r="G1449">
        <v>10</v>
      </c>
      <c r="H1449">
        <v>381</v>
      </c>
      <c r="I1449" t="s">
        <v>62</v>
      </c>
      <c r="J1449" t="s">
        <v>30</v>
      </c>
      <c r="K1449" t="s">
        <v>22</v>
      </c>
      <c r="L1449">
        <v>73</v>
      </c>
      <c r="M1449" t="s">
        <v>32</v>
      </c>
      <c r="N1449">
        <v>36.82</v>
      </c>
      <c r="O1449" t="s">
        <v>23</v>
      </c>
    </row>
    <row r="1450" spans="1:15" x14ac:dyDescent="0.25">
      <c r="A1450" t="s">
        <v>1511</v>
      </c>
      <c r="B1450">
        <v>45</v>
      </c>
      <c r="C1450" t="s">
        <v>34</v>
      </c>
      <c r="D1450" t="s">
        <v>38</v>
      </c>
      <c r="E1450" t="s">
        <v>71</v>
      </c>
      <c r="F1450" t="s">
        <v>84</v>
      </c>
      <c r="G1450">
        <v>4.9000000000000004</v>
      </c>
      <c r="H1450">
        <v>371</v>
      </c>
      <c r="I1450" t="s">
        <v>50</v>
      </c>
      <c r="J1450" t="s">
        <v>21</v>
      </c>
      <c r="K1450" t="s">
        <v>41</v>
      </c>
      <c r="L1450">
        <v>5.9</v>
      </c>
      <c r="M1450" t="s">
        <v>24</v>
      </c>
      <c r="N1450">
        <v>15.61</v>
      </c>
      <c r="O1450" t="s">
        <v>24</v>
      </c>
    </row>
    <row r="1451" spans="1:15" x14ac:dyDescent="0.25">
      <c r="A1451" t="s">
        <v>1512</v>
      </c>
      <c r="B1451">
        <v>33</v>
      </c>
      <c r="C1451" t="s">
        <v>16</v>
      </c>
      <c r="D1451" t="s">
        <v>17</v>
      </c>
      <c r="E1451" t="s">
        <v>39</v>
      </c>
      <c r="F1451" t="s">
        <v>84</v>
      </c>
      <c r="G1451">
        <v>0.5</v>
      </c>
      <c r="H1451">
        <v>64</v>
      </c>
      <c r="I1451" t="s">
        <v>40</v>
      </c>
      <c r="J1451" t="s">
        <v>21</v>
      </c>
      <c r="K1451" t="s">
        <v>41</v>
      </c>
      <c r="L1451">
        <v>28.2</v>
      </c>
      <c r="M1451" t="s">
        <v>23</v>
      </c>
      <c r="N1451">
        <v>27.59</v>
      </c>
      <c r="O1451" t="s">
        <v>23</v>
      </c>
    </row>
    <row r="1452" spans="1:15" x14ac:dyDescent="0.25">
      <c r="A1452" t="s">
        <v>1513</v>
      </c>
      <c r="B1452">
        <v>25</v>
      </c>
      <c r="C1452" t="s">
        <v>16</v>
      </c>
      <c r="D1452" t="s">
        <v>60</v>
      </c>
      <c r="E1452" t="s">
        <v>48</v>
      </c>
      <c r="F1452" t="s">
        <v>64</v>
      </c>
      <c r="G1452">
        <v>8.8000000000000007</v>
      </c>
      <c r="H1452">
        <v>33</v>
      </c>
      <c r="I1452" t="s">
        <v>36</v>
      </c>
      <c r="J1452" t="s">
        <v>21</v>
      </c>
      <c r="K1452" t="s">
        <v>22</v>
      </c>
      <c r="L1452">
        <v>77.5</v>
      </c>
      <c r="M1452" t="s">
        <v>42</v>
      </c>
      <c r="N1452">
        <v>67.97</v>
      </c>
      <c r="O1452" t="s">
        <v>32</v>
      </c>
    </row>
    <row r="1453" spans="1:15" x14ac:dyDescent="0.25">
      <c r="A1453" t="s">
        <v>1514</v>
      </c>
      <c r="B1453">
        <v>51</v>
      </c>
      <c r="C1453" t="s">
        <v>34</v>
      </c>
      <c r="D1453" t="s">
        <v>70</v>
      </c>
      <c r="E1453" t="s">
        <v>39</v>
      </c>
      <c r="F1453" t="s">
        <v>3</v>
      </c>
      <c r="G1453">
        <v>9.1</v>
      </c>
      <c r="H1453">
        <v>483</v>
      </c>
      <c r="I1453" t="s">
        <v>40</v>
      </c>
      <c r="J1453" t="s">
        <v>30</v>
      </c>
      <c r="K1453" t="s">
        <v>31</v>
      </c>
      <c r="L1453">
        <v>12.2</v>
      </c>
      <c r="M1453" t="s">
        <v>24</v>
      </c>
      <c r="N1453">
        <v>47.58</v>
      </c>
      <c r="O1453" t="s">
        <v>23</v>
      </c>
    </row>
    <row r="1454" spans="1:15" x14ac:dyDescent="0.25">
      <c r="A1454" t="s">
        <v>1515</v>
      </c>
      <c r="B1454">
        <v>34</v>
      </c>
      <c r="C1454" t="s">
        <v>16</v>
      </c>
      <c r="D1454" t="s">
        <v>17</v>
      </c>
      <c r="E1454" t="s">
        <v>71</v>
      </c>
      <c r="F1454" t="s">
        <v>19</v>
      </c>
      <c r="G1454">
        <v>7.4</v>
      </c>
      <c r="H1454">
        <v>481</v>
      </c>
      <c r="I1454" t="s">
        <v>52</v>
      </c>
      <c r="J1454" t="s">
        <v>21</v>
      </c>
      <c r="K1454" t="s">
        <v>41</v>
      </c>
      <c r="L1454">
        <v>25.3</v>
      </c>
      <c r="M1454" t="s">
        <v>23</v>
      </c>
      <c r="N1454">
        <v>32.26</v>
      </c>
      <c r="O1454" t="s">
        <v>23</v>
      </c>
    </row>
    <row r="1455" spans="1:15" x14ac:dyDescent="0.25">
      <c r="A1455" t="s">
        <v>1516</v>
      </c>
      <c r="B1455">
        <v>33</v>
      </c>
      <c r="C1455" t="s">
        <v>16</v>
      </c>
      <c r="D1455" t="s">
        <v>38</v>
      </c>
      <c r="E1455" t="s">
        <v>48</v>
      </c>
      <c r="F1455" t="s">
        <v>3</v>
      </c>
      <c r="G1455">
        <v>1.2</v>
      </c>
      <c r="H1455">
        <v>419</v>
      </c>
      <c r="I1455" t="s">
        <v>29</v>
      </c>
      <c r="J1455" t="s">
        <v>30</v>
      </c>
      <c r="K1455" t="s">
        <v>41</v>
      </c>
      <c r="L1455">
        <v>26</v>
      </c>
      <c r="M1455" t="s">
        <v>23</v>
      </c>
      <c r="N1455">
        <v>10.35</v>
      </c>
      <c r="O1455" t="s">
        <v>24</v>
      </c>
    </row>
    <row r="1456" spans="1:15" x14ac:dyDescent="0.25">
      <c r="A1456" t="s">
        <v>1517</v>
      </c>
      <c r="B1456">
        <v>19</v>
      </c>
      <c r="C1456" t="s">
        <v>26</v>
      </c>
      <c r="D1456" t="s">
        <v>90</v>
      </c>
      <c r="E1456" t="s">
        <v>71</v>
      </c>
      <c r="F1456" t="s">
        <v>84</v>
      </c>
      <c r="G1456">
        <v>5.0999999999999996</v>
      </c>
      <c r="H1456">
        <v>83</v>
      </c>
      <c r="I1456" t="s">
        <v>29</v>
      </c>
      <c r="J1456" t="s">
        <v>30</v>
      </c>
      <c r="K1456" t="s">
        <v>31</v>
      </c>
      <c r="L1456">
        <v>71.2</v>
      </c>
      <c r="M1456" t="s">
        <v>32</v>
      </c>
      <c r="N1456">
        <v>62.25</v>
      </c>
      <c r="O1456" t="s">
        <v>32</v>
      </c>
    </row>
    <row r="1457" spans="1:15" x14ac:dyDescent="0.25">
      <c r="A1457" t="s">
        <v>1518</v>
      </c>
      <c r="B1457">
        <v>38</v>
      </c>
      <c r="C1457" t="s">
        <v>16</v>
      </c>
      <c r="D1457" t="s">
        <v>67</v>
      </c>
      <c r="E1457" t="s">
        <v>71</v>
      </c>
      <c r="F1457" t="s">
        <v>77</v>
      </c>
      <c r="G1457">
        <v>7.8</v>
      </c>
      <c r="H1457">
        <v>331</v>
      </c>
      <c r="I1457" t="s">
        <v>58</v>
      </c>
      <c r="J1457" t="s">
        <v>21</v>
      </c>
      <c r="K1457" t="s">
        <v>31</v>
      </c>
      <c r="L1457">
        <v>72.7</v>
      </c>
      <c r="M1457" t="s">
        <v>32</v>
      </c>
      <c r="N1457">
        <v>52.44</v>
      </c>
      <c r="O1457" t="s">
        <v>32</v>
      </c>
    </row>
    <row r="1458" spans="1:15" x14ac:dyDescent="0.25">
      <c r="A1458" t="s">
        <v>1519</v>
      </c>
      <c r="B1458">
        <v>16</v>
      </c>
      <c r="C1458" t="s">
        <v>44</v>
      </c>
      <c r="D1458" t="s">
        <v>90</v>
      </c>
      <c r="E1458" t="s">
        <v>28</v>
      </c>
      <c r="F1458" t="s">
        <v>19</v>
      </c>
      <c r="G1458">
        <v>9</v>
      </c>
      <c r="H1458">
        <v>141</v>
      </c>
      <c r="I1458" t="s">
        <v>80</v>
      </c>
      <c r="J1458" t="s">
        <v>21</v>
      </c>
      <c r="K1458" t="s">
        <v>22</v>
      </c>
      <c r="L1458">
        <v>51.4</v>
      </c>
      <c r="M1458" t="s">
        <v>32</v>
      </c>
      <c r="N1458">
        <v>40.74</v>
      </c>
      <c r="O1458" t="s">
        <v>23</v>
      </c>
    </row>
    <row r="1459" spans="1:15" x14ac:dyDescent="0.25">
      <c r="A1459" t="s">
        <v>1520</v>
      </c>
      <c r="B1459">
        <v>17</v>
      </c>
      <c r="C1459" t="s">
        <v>44</v>
      </c>
      <c r="D1459" t="s">
        <v>38</v>
      </c>
      <c r="E1459" t="s">
        <v>39</v>
      </c>
      <c r="F1459" t="s">
        <v>3</v>
      </c>
      <c r="G1459">
        <v>4</v>
      </c>
      <c r="H1459">
        <v>71</v>
      </c>
      <c r="I1459" t="s">
        <v>65</v>
      </c>
      <c r="J1459" t="s">
        <v>30</v>
      </c>
      <c r="K1459" t="s">
        <v>31</v>
      </c>
      <c r="L1459">
        <v>65.400000000000006</v>
      </c>
      <c r="M1459" t="s">
        <v>32</v>
      </c>
      <c r="N1459">
        <v>72.709999999999994</v>
      </c>
      <c r="O1459" t="s">
        <v>32</v>
      </c>
    </row>
    <row r="1460" spans="1:15" x14ac:dyDescent="0.25">
      <c r="A1460" t="s">
        <v>1521</v>
      </c>
      <c r="B1460">
        <v>45</v>
      </c>
      <c r="C1460" t="s">
        <v>34</v>
      </c>
      <c r="D1460" t="s">
        <v>38</v>
      </c>
      <c r="E1460" t="s">
        <v>71</v>
      </c>
      <c r="F1460" t="s">
        <v>19</v>
      </c>
      <c r="G1460">
        <v>6.7</v>
      </c>
      <c r="H1460">
        <v>46</v>
      </c>
      <c r="I1460" t="s">
        <v>65</v>
      </c>
      <c r="J1460" t="s">
        <v>21</v>
      </c>
      <c r="K1460" t="s">
        <v>22</v>
      </c>
      <c r="L1460">
        <v>80.3</v>
      </c>
      <c r="M1460" t="s">
        <v>42</v>
      </c>
      <c r="N1460">
        <v>9.76</v>
      </c>
      <c r="O1460" t="s">
        <v>24</v>
      </c>
    </row>
    <row r="1461" spans="1:15" x14ac:dyDescent="0.25">
      <c r="A1461" t="s">
        <v>1522</v>
      </c>
      <c r="B1461">
        <v>16</v>
      </c>
      <c r="C1461" t="s">
        <v>44</v>
      </c>
      <c r="D1461" t="s">
        <v>90</v>
      </c>
      <c r="E1461" t="s">
        <v>48</v>
      </c>
      <c r="F1461" t="s">
        <v>57</v>
      </c>
      <c r="G1461">
        <v>1.1000000000000001</v>
      </c>
      <c r="H1461">
        <v>68</v>
      </c>
      <c r="I1461" t="s">
        <v>58</v>
      </c>
      <c r="J1461" t="s">
        <v>30</v>
      </c>
      <c r="K1461" t="s">
        <v>41</v>
      </c>
      <c r="L1461">
        <v>22.9</v>
      </c>
      <c r="M1461" t="s">
        <v>24</v>
      </c>
      <c r="N1461">
        <v>61.51</v>
      </c>
      <c r="O1461" t="s">
        <v>32</v>
      </c>
    </row>
    <row r="1462" spans="1:15" x14ac:dyDescent="0.25">
      <c r="A1462" t="s">
        <v>1523</v>
      </c>
      <c r="B1462">
        <v>16</v>
      </c>
      <c r="C1462" t="s">
        <v>44</v>
      </c>
      <c r="D1462" t="s">
        <v>17</v>
      </c>
      <c r="E1462" t="s">
        <v>39</v>
      </c>
      <c r="F1462" t="s">
        <v>77</v>
      </c>
      <c r="G1462">
        <v>5.8</v>
      </c>
      <c r="H1462">
        <v>99</v>
      </c>
      <c r="I1462" t="s">
        <v>40</v>
      </c>
      <c r="J1462" t="s">
        <v>21</v>
      </c>
      <c r="K1462" t="s">
        <v>41</v>
      </c>
      <c r="L1462">
        <v>47.1</v>
      </c>
      <c r="M1462" t="s">
        <v>23</v>
      </c>
      <c r="N1462">
        <v>37.270000000000003</v>
      </c>
      <c r="O1462" t="s">
        <v>23</v>
      </c>
    </row>
    <row r="1463" spans="1:15" x14ac:dyDescent="0.25">
      <c r="A1463" t="s">
        <v>1524</v>
      </c>
      <c r="B1463">
        <v>60</v>
      </c>
      <c r="C1463" t="s">
        <v>34</v>
      </c>
      <c r="D1463" t="s">
        <v>67</v>
      </c>
      <c r="E1463" t="s">
        <v>71</v>
      </c>
      <c r="F1463" t="s">
        <v>35</v>
      </c>
      <c r="G1463">
        <v>8.8000000000000007</v>
      </c>
      <c r="H1463">
        <v>213</v>
      </c>
      <c r="I1463" t="s">
        <v>62</v>
      </c>
      <c r="J1463" t="s">
        <v>21</v>
      </c>
      <c r="K1463" t="s">
        <v>41</v>
      </c>
      <c r="L1463">
        <v>50.3</v>
      </c>
      <c r="M1463" t="s">
        <v>32</v>
      </c>
      <c r="N1463">
        <v>20.88</v>
      </c>
      <c r="O1463" t="s">
        <v>24</v>
      </c>
    </row>
    <row r="1464" spans="1:15" x14ac:dyDescent="0.25">
      <c r="A1464" t="s">
        <v>1525</v>
      </c>
      <c r="B1464">
        <v>52</v>
      </c>
      <c r="C1464" t="s">
        <v>34</v>
      </c>
      <c r="D1464" t="s">
        <v>27</v>
      </c>
      <c r="E1464" t="s">
        <v>18</v>
      </c>
      <c r="F1464" t="s">
        <v>3</v>
      </c>
      <c r="G1464">
        <v>4</v>
      </c>
      <c r="H1464">
        <v>428</v>
      </c>
      <c r="I1464" t="s">
        <v>65</v>
      </c>
      <c r="J1464" t="s">
        <v>30</v>
      </c>
      <c r="K1464" t="s">
        <v>22</v>
      </c>
      <c r="L1464">
        <v>73.099999999999994</v>
      </c>
      <c r="M1464" t="s">
        <v>32</v>
      </c>
      <c r="N1464">
        <v>29.18</v>
      </c>
      <c r="O1464" t="s">
        <v>23</v>
      </c>
    </row>
    <row r="1465" spans="1:15" x14ac:dyDescent="0.25">
      <c r="A1465" t="s">
        <v>1526</v>
      </c>
      <c r="B1465">
        <v>15</v>
      </c>
      <c r="C1465" t="s">
        <v>44</v>
      </c>
      <c r="D1465" t="s">
        <v>90</v>
      </c>
      <c r="E1465" t="s">
        <v>18</v>
      </c>
      <c r="F1465" t="s">
        <v>77</v>
      </c>
      <c r="G1465">
        <v>2.2999999999999998</v>
      </c>
      <c r="H1465">
        <v>149</v>
      </c>
      <c r="I1465" t="s">
        <v>20</v>
      </c>
      <c r="J1465" t="s">
        <v>30</v>
      </c>
      <c r="K1465" t="s">
        <v>31</v>
      </c>
      <c r="L1465">
        <v>10.8</v>
      </c>
      <c r="M1465" t="s">
        <v>24</v>
      </c>
      <c r="N1465">
        <v>7.14</v>
      </c>
      <c r="O1465" t="s">
        <v>24</v>
      </c>
    </row>
    <row r="1466" spans="1:15" x14ac:dyDescent="0.25">
      <c r="A1466" t="s">
        <v>1527</v>
      </c>
      <c r="B1466">
        <v>28</v>
      </c>
      <c r="C1466" t="s">
        <v>16</v>
      </c>
      <c r="D1466" t="s">
        <v>90</v>
      </c>
      <c r="E1466" t="s">
        <v>45</v>
      </c>
      <c r="F1466" t="s">
        <v>3</v>
      </c>
      <c r="G1466">
        <v>8.9</v>
      </c>
      <c r="H1466">
        <v>220</v>
      </c>
      <c r="I1466" t="s">
        <v>58</v>
      </c>
      <c r="J1466" t="s">
        <v>21</v>
      </c>
      <c r="K1466" t="s">
        <v>31</v>
      </c>
      <c r="L1466">
        <v>13.4</v>
      </c>
      <c r="M1466" t="s">
        <v>24</v>
      </c>
      <c r="N1466">
        <v>47.23</v>
      </c>
      <c r="O1466" t="s">
        <v>23</v>
      </c>
    </row>
    <row r="1467" spans="1:15" x14ac:dyDescent="0.25">
      <c r="A1467" t="s">
        <v>1528</v>
      </c>
      <c r="B1467">
        <v>55</v>
      </c>
      <c r="C1467" t="s">
        <v>34</v>
      </c>
      <c r="D1467" t="s">
        <v>67</v>
      </c>
      <c r="E1467" t="s">
        <v>48</v>
      </c>
      <c r="F1467" t="s">
        <v>57</v>
      </c>
      <c r="G1467">
        <v>1.3</v>
      </c>
      <c r="H1467">
        <v>184</v>
      </c>
      <c r="I1467" t="s">
        <v>29</v>
      </c>
      <c r="J1467" t="s">
        <v>30</v>
      </c>
      <c r="K1467" t="s">
        <v>31</v>
      </c>
      <c r="L1467">
        <v>87.9</v>
      </c>
      <c r="M1467" t="s">
        <v>42</v>
      </c>
      <c r="N1467">
        <v>16.57</v>
      </c>
      <c r="O1467" t="s">
        <v>24</v>
      </c>
    </row>
    <row r="1468" spans="1:15" x14ac:dyDescent="0.25">
      <c r="A1468" t="s">
        <v>1529</v>
      </c>
      <c r="B1468">
        <v>45</v>
      </c>
      <c r="C1468" t="s">
        <v>34</v>
      </c>
      <c r="D1468" t="s">
        <v>60</v>
      </c>
      <c r="E1468" t="s">
        <v>45</v>
      </c>
      <c r="F1468" t="s">
        <v>64</v>
      </c>
      <c r="G1468">
        <v>5.0999999999999996</v>
      </c>
      <c r="H1468">
        <v>32</v>
      </c>
      <c r="I1468" t="s">
        <v>62</v>
      </c>
      <c r="J1468" t="s">
        <v>21</v>
      </c>
      <c r="K1468" t="s">
        <v>41</v>
      </c>
      <c r="L1468">
        <v>8.1</v>
      </c>
      <c r="M1468" t="s">
        <v>24</v>
      </c>
      <c r="N1468">
        <v>60.16</v>
      </c>
      <c r="O1468" t="s">
        <v>32</v>
      </c>
    </row>
    <row r="1469" spans="1:15" x14ac:dyDescent="0.25">
      <c r="A1469" t="s">
        <v>1530</v>
      </c>
      <c r="B1469">
        <v>14</v>
      </c>
      <c r="C1469" t="s">
        <v>44</v>
      </c>
      <c r="D1469" t="s">
        <v>27</v>
      </c>
      <c r="E1469" t="s">
        <v>48</v>
      </c>
      <c r="F1469" t="s">
        <v>84</v>
      </c>
      <c r="G1469">
        <v>5</v>
      </c>
      <c r="H1469">
        <v>335</v>
      </c>
      <c r="I1469" t="s">
        <v>52</v>
      </c>
      <c r="J1469" t="s">
        <v>30</v>
      </c>
      <c r="K1469" t="s">
        <v>41</v>
      </c>
      <c r="L1469">
        <v>53.6</v>
      </c>
      <c r="M1469" t="s">
        <v>32</v>
      </c>
      <c r="N1469">
        <v>56.87</v>
      </c>
      <c r="O1469" t="s">
        <v>32</v>
      </c>
    </row>
    <row r="1470" spans="1:15" x14ac:dyDescent="0.25">
      <c r="A1470" t="s">
        <v>1531</v>
      </c>
      <c r="B1470">
        <v>31</v>
      </c>
      <c r="C1470" t="s">
        <v>16</v>
      </c>
      <c r="D1470" t="s">
        <v>90</v>
      </c>
      <c r="E1470" t="s">
        <v>48</v>
      </c>
      <c r="F1470" t="s">
        <v>19</v>
      </c>
      <c r="G1470">
        <v>7.5</v>
      </c>
      <c r="H1470">
        <v>376</v>
      </c>
      <c r="I1470" t="s">
        <v>36</v>
      </c>
      <c r="J1470" t="s">
        <v>21</v>
      </c>
      <c r="K1470" t="s">
        <v>22</v>
      </c>
      <c r="L1470">
        <v>13.1</v>
      </c>
      <c r="M1470" t="s">
        <v>24</v>
      </c>
      <c r="N1470">
        <v>42.62</v>
      </c>
      <c r="O1470" t="s">
        <v>23</v>
      </c>
    </row>
    <row r="1471" spans="1:15" x14ac:dyDescent="0.25">
      <c r="A1471" t="s">
        <v>1532</v>
      </c>
      <c r="B1471">
        <v>18</v>
      </c>
      <c r="C1471" t="s">
        <v>26</v>
      </c>
      <c r="D1471" t="s">
        <v>70</v>
      </c>
      <c r="E1471" t="s">
        <v>71</v>
      </c>
      <c r="F1471" t="s">
        <v>84</v>
      </c>
      <c r="G1471">
        <v>4.7</v>
      </c>
      <c r="H1471">
        <v>262</v>
      </c>
      <c r="I1471" t="s">
        <v>40</v>
      </c>
      <c r="J1471" t="s">
        <v>30</v>
      </c>
      <c r="K1471" t="s">
        <v>22</v>
      </c>
      <c r="L1471">
        <v>74.2</v>
      </c>
      <c r="M1471" t="s">
        <v>32</v>
      </c>
      <c r="N1471">
        <v>27.41</v>
      </c>
      <c r="O1471" t="s">
        <v>23</v>
      </c>
    </row>
    <row r="1472" spans="1:15" x14ac:dyDescent="0.25">
      <c r="A1472" t="s">
        <v>1533</v>
      </c>
      <c r="B1472">
        <v>56</v>
      </c>
      <c r="C1472" t="s">
        <v>34</v>
      </c>
      <c r="D1472" t="s">
        <v>67</v>
      </c>
      <c r="E1472" t="s">
        <v>28</v>
      </c>
      <c r="F1472" t="s">
        <v>72</v>
      </c>
      <c r="G1472">
        <v>4.0999999999999996</v>
      </c>
      <c r="H1472">
        <v>453</v>
      </c>
      <c r="I1472" t="s">
        <v>80</v>
      </c>
      <c r="J1472" t="s">
        <v>30</v>
      </c>
      <c r="K1472" t="s">
        <v>31</v>
      </c>
      <c r="L1472">
        <v>7.2</v>
      </c>
      <c r="M1472" t="s">
        <v>24</v>
      </c>
      <c r="N1472">
        <v>76.33</v>
      </c>
      <c r="O1472" t="s">
        <v>42</v>
      </c>
    </row>
    <row r="1473" spans="1:15" x14ac:dyDescent="0.25">
      <c r="A1473" t="s">
        <v>1534</v>
      </c>
      <c r="B1473">
        <v>18</v>
      </c>
      <c r="C1473" t="s">
        <v>26</v>
      </c>
      <c r="D1473" t="s">
        <v>47</v>
      </c>
      <c r="E1473" t="s">
        <v>39</v>
      </c>
      <c r="F1473" t="s">
        <v>55</v>
      </c>
      <c r="G1473">
        <v>9</v>
      </c>
      <c r="H1473">
        <v>265</v>
      </c>
      <c r="I1473" t="s">
        <v>36</v>
      </c>
      <c r="J1473" t="s">
        <v>21</v>
      </c>
      <c r="K1473" t="s">
        <v>41</v>
      </c>
      <c r="L1473">
        <v>7.6</v>
      </c>
      <c r="M1473" t="s">
        <v>24</v>
      </c>
      <c r="N1473">
        <v>60.97</v>
      </c>
      <c r="O1473" t="s">
        <v>32</v>
      </c>
    </row>
    <row r="1474" spans="1:15" x14ac:dyDescent="0.25">
      <c r="A1474" t="s">
        <v>1535</v>
      </c>
      <c r="B1474">
        <v>30</v>
      </c>
      <c r="C1474" t="s">
        <v>16</v>
      </c>
      <c r="D1474" t="s">
        <v>60</v>
      </c>
      <c r="E1474" t="s">
        <v>71</v>
      </c>
      <c r="F1474" t="s">
        <v>55</v>
      </c>
      <c r="G1474">
        <v>5.8</v>
      </c>
      <c r="H1474">
        <v>175</v>
      </c>
      <c r="I1474" t="s">
        <v>36</v>
      </c>
      <c r="J1474" t="s">
        <v>21</v>
      </c>
      <c r="K1474" t="s">
        <v>41</v>
      </c>
      <c r="L1474">
        <v>33.6</v>
      </c>
      <c r="M1474" t="s">
        <v>23</v>
      </c>
      <c r="N1474">
        <v>3.49</v>
      </c>
      <c r="O1474" t="s">
        <v>24</v>
      </c>
    </row>
    <row r="1475" spans="1:15" x14ac:dyDescent="0.25">
      <c r="A1475" t="s">
        <v>1536</v>
      </c>
      <c r="B1475">
        <v>38</v>
      </c>
      <c r="C1475" t="s">
        <v>16</v>
      </c>
      <c r="D1475" t="s">
        <v>70</v>
      </c>
      <c r="E1475" t="s">
        <v>28</v>
      </c>
      <c r="F1475" t="s">
        <v>19</v>
      </c>
      <c r="G1475">
        <v>8.5</v>
      </c>
      <c r="H1475">
        <v>374</v>
      </c>
      <c r="I1475" t="s">
        <v>50</v>
      </c>
      <c r="J1475" t="s">
        <v>30</v>
      </c>
      <c r="K1475" t="s">
        <v>31</v>
      </c>
      <c r="L1475">
        <v>57.4</v>
      </c>
      <c r="M1475" t="s">
        <v>32</v>
      </c>
      <c r="N1475">
        <v>38.89</v>
      </c>
      <c r="O1475" t="s">
        <v>23</v>
      </c>
    </row>
    <row r="1476" spans="1:15" x14ac:dyDescent="0.25">
      <c r="A1476" t="s">
        <v>1537</v>
      </c>
      <c r="B1476">
        <v>21</v>
      </c>
      <c r="C1476" t="s">
        <v>26</v>
      </c>
      <c r="D1476" t="s">
        <v>17</v>
      </c>
      <c r="E1476" t="s">
        <v>45</v>
      </c>
      <c r="F1476" t="s">
        <v>72</v>
      </c>
      <c r="G1476">
        <v>8.5</v>
      </c>
      <c r="H1476">
        <v>405</v>
      </c>
      <c r="I1476" t="s">
        <v>62</v>
      </c>
      <c r="J1476" t="s">
        <v>21</v>
      </c>
      <c r="K1476" t="s">
        <v>41</v>
      </c>
      <c r="L1476">
        <v>33.700000000000003</v>
      </c>
      <c r="M1476" t="s">
        <v>23</v>
      </c>
      <c r="N1476">
        <v>65.72</v>
      </c>
      <c r="O1476" t="s">
        <v>32</v>
      </c>
    </row>
    <row r="1477" spans="1:15" x14ac:dyDescent="0.25">
      <c r="A1477" t="s">
        <v>1538</v>
      </c>
      <c r="B1477">
        <v>19</v>
      </c>
      <c r="C1477" t="s">
        <v>26</v>
      </c>
      <c r="D1477" t="s">
        <v>67</v>
      </c>
      <c r="E1477" t="s">
        <v>48</v>
      </c>
      <c r="F1477" t="s">
        <v>57</v>
      </c>
      <c r="G1477">
        <v>3.6</v>
      </c>
      <c r="H1477">
        <v>292</v>
      </c>
      <c r="I1477" t="s">
        <v>36</v>
      </c>
      <c r="J1477" t="s">
        <v>30</v>
      </c>
      <c r="K1477" t="s">
        <v>31</v>
      </c>
      <c r="L1477">
        <v>26.1</v>
      </c>
      <c r="M1477" t="s">
        <v>23</v>
      </c>
      <c r="N1477">
        <v>71.02</v>
      </c>
      <c r="O1477" t="s">
        <v>32</v>
      </c>
    </row>
    <row r="1478" spans="1:15" x14ac:dyDescent="0.25">
      <c r="A1478" t="s">
        <v>1539</v>
      </c>
      <c r="B1478">
        <v>45</v>
      </c>
      <c r="C1478" t="s">
        <v>34</v>
      </c>
      <c r="D1478" t="s">
        <v>47</v>
      </c>
      <c r="E1478" t="s">
        <v>45</v>
      </c>
      <c r="F1478" t="s">
        <v>19</v>
      </c>
      <c r="G1478">
        <v>9.3000000000000007</v>
      </c>
      <c r="H1478">
        <v>336</v>
      </c>
      <c r="I1478" t="s">
        <v>20</v>
      </c>
      <c r="J1478" t="s">
        <v>30</v>
      </c>
      <c r="K1478" t="s">
        <v>31</v>
      </c>
      <c r="L1478">
        <v>33.299999999999997</v>
      </c>
      <c r="M1478" t="s">
        <v>23</v>
      </c>
      <c r="N1478">
        <v>10.08</v>
      </c>
      <c r="O1478" t="s">
        <v>24</v>
      </c>
    </row>
    <row r="1479" spans="1:15" x14ac:dyDescent="0.25">
      <c r="A1479" t="s">
        <v>1540</v>
      </c>
      <c r="B1479">
        <v>59</v>
      </c>
      <c r="C1479" t="s">
        <v>34</v>
      </c>
      <c r="D1479" t="s">
        <v>54</v>
      </c>
      <c r="E1479" t="s">
        <v>71</v>
      </c>
      <c r="F1479" t="s">
        <v>84</v>
      </c>
      <c r="G1479">
        <v>1.7</v>
      </c>
      <c r="H1479">
        <v>424</v>
      </c>
      <c r="I1479" t="s">
        <v>65</v>
      </c>
      <c r="J1479" t="s">
        <v>30</v>
      </c>
      <c r="K1479" t="s">
        <v>31</v>
      </c>
      <c r="L1479">
        <v>70.900000000000006</v>
      </c>
      <c r="M1479" t="s">
        <v>32</v>
      </c>
      <c r="N1479">
        <v>6.67</v>
      </c>
      <c r="O1479" t="s">
        <v>24</v>
      </c>
    </row>
    <row r="1480" spans="1:15" x14ac:dyDescent="0.25">
      <c r="A1480" t="s">
        <v>1541</v>
      </c>
      <c r="B1480">
        <v>28</v>
      </c>
      <c r="C1480" t="s">
        <v>16</v>
      </c>
      <c r="D1480" t="s">
        <v>70</v>
      </c>
      <c r="E1480" t="s">
        <v>71</v>
      </c>
      <c r="F1480" t="s">
        <v>84</v>
      </c>
      <c r="G1480">
        <v>3.6</v>
      </c>
      <c r="H1480">
        <v>377</v>
      </c>
      <c r="I1480" t="s">
        <v>29</v>
      </c>
      <c r="J1480" t="s">
        <v>21</v>
      </c>
      <c r="K1480" t="s">
        <v>41</v>
      </c>
      <c r="L1480">
        <v>31.7</v>
      </c>
      <c r="M1480" t="s">
        <v>23</v>
      </c>
      <c r="N1480">
        <v>60.54</v>
      </c>
      <c r="O1480" t="s">
        <v>32</v>
      </c>
    </row>
    <row r="1481" spans="1:15" x14ac:dyDescent="0.25">
      <c r="A1481" t="s">
        <v>1542</v>
      </c>
      <c r="B1481">
        <v>30</v>
      </c>
      <c r="C1481" t="s">
        <v>16</v>
      </c>
      <c r="D1481" t="s">
        <v>17</v>
      </c>
      <c r="E1481" t="s">
        <v>71</v>
      </c>
      <c r="F1481" t="s">
        <v>19</v>
      </c>
      <c r="G1481">
        <v>5.9</v>
      </c>
      <c r="H1481">
        <v>38</v>
      </c>
      <c r="I1481" t="s">
        <v>40</v>
      </c>
      <c r="J1481" t="s">
        <v>30</v>
      </c>
      <c r="K1481" t="s">
        <v>31</v>
      </c>
      <c r="L1481">
        <v>46.1</v>
      </c>
      <c r="M1481" t="s">
        <v>23</v>
      </c>
      <c r="N1481">
        <v>54.98</v>
      </c>
      <c r="O1481" t="s">
        <v>32</v>
      </c>
    </row>
    <row r="1482" spans="1:15" x14ac:dyDescent="0.25">
      <c r="A1482" t="s">
        <v>1543</v>
      </c>
      <c r="B1482">
        <v>15</v>
      </c>
      <c r="C1482" t="s">
        <v>44</v>
      </c>
      <c r="D1482" t="s">
        <v>90</v>
      </c>
      <c r="E1482" t="s">
        <v>18</v>
      </c>
      <c r="F1482" t="s">
        <v>57</v>
      </c>
      <c r="G1482">
        <v>5</v>
      </c>
      <c r="H1482">
        <v>451</v>
      </c>
      <c r="I1482" t="s">
        <v>65</v>
      </c>
      <c r="J1482" t="s">
        <v>21</v>
      </c>
      <c r="K1482" t="s">
        <v>41</v>
      </c>
      <c r="L1482">
        <v>37</v>
      </c>
      <c r="M1482" t="s">
        <v>23</v>
      </c>
      <c r="N1482">
        <v>27.27</v>
      </c>
      <c r="O1482" t="s">
        <v>23</v>
      </c>
    </row>
    <row r="1483" spans="1:15" x14ac:dyDescent="0.25">
      <c r="A1483" t="s">
        <v>1544</v>
      </c>
      <c r="B1483">
        <v>37</v>
      </c>
      <c r="C1483" t="s">
        <v>16</v>
      </c>
      <c r="D1483" t="s">
        <v>70</v>
      </c>
      <c r="E1483" t="s">
        <v>28</v>
      </c>
      <c r="F1483" t="s">
        <v>19</v>
      </c>
      <c r="G1483">
        <v>1.4</v>
      </c>
      <c r="H1483">
        <v>364</v>
      </c>
      <c r="I1483" t="s">
        <v>58</v>
      </c>
      <c r="J1483" t="s">
        <v>21</v>
      </c>
      <c r="K1483" t="s">
        <v>22</v>
      </c>
      <c r="L1483">
        <v>15.2</v>
      </c>
      <c r="M1483" t="s">
        <v>24</v>
      </c>
      <c r="N1483">
        <v>34.479999999999997</v>
      </c>
      <c r="O1483" t="s">
        <v>23</v>
      </c>
    </row>
    <row r="1484" spans="1:15" x14ac:dyDescent="0.25">
      <c r="A1484" t="s">
        <v>1545</v>
      </c>
      <c r="B1484">
        <v>19</v>
      </c>
      <c r="C1484" t="s">
        <v>26</v>
      </c>
      <c r="D1484" t="s">
        <v>47</v>
      </c>
      <c r="E1484" t="s">
        <v>39</v>
      </c>
      <c r="F1484" t="s">
        <v>64</v>
      </c>
      <c r="G1484">
        <v>3.1</v>
      </c>
      <c r="H1484">
        <v>167</v>
      </c>
      <c r="I1484" t="s">
        <v>50</v>
      </c>
      <c r="J1484" t="s">
        <v>30</v>
      </c>
      <c r="K1484" t="s">
        <v>31</v>
      </c>
      <c r="L1484">
        <v>1.4</v>
      </c>
      <c r="M1484" t="s">
        <v>24</v>
      </c>
      <c r="N1484">
        <v>45.31</v>
      </c>
      <c r="O1484" t="s">
        <v>23</v>
      </c>
    </row>
    <row r="1485" spans="1:15" x14ac:dyDescent="0.25">
      <c r="A1485" t="s">
        <v>1546</v>
      </c>
      <c r="B1485">
        <v>54</v>
      </c>
      <c r="C1485" t="s">
        <v>34</v>
      </c>
      <c r="D1485" t="s">
        <v>70</v>
      </c>
      <c r="E1485" t="s">
        <v>45</v>
      </c>
      <c r="F1485" t="s">
        <v>64</v>
      </c>
      <c r="G1485">
        <v>9.6</v>
      </c>
      <c r="H1485">
        <v>232</v>
      </c>
      <c r="I1485" t="s">
        <v>65</v>
      </c>
      <c r="J1485" t="s">
        <v>30</v>
      </c>
      <c r="K1485" t="s">
        <v>31</v>
      </c>
      <c r="L1485">
        <v>24.8</v>
      </c>
      <c r="M1485" t="s">
        <v>24</v>
      </c>
      <c r="N1485">
        <v>41.46</v>
      </c>
      <c r="O1485" t="s">
        <v>23</v>
      </c>
    </row>
    <row r="1486" spans="1:15" x14ac:dyDescent="0.25">
      <c r="A1486" t="s">
        <v>1547</v>
      </c>
      <c r="B1486">
        <v>38</v>
      </c>
      <c r="C1486" t="s">
        <v>16</v>
      </c>
      <c r="D1486" t="s">
        <v>90</v>
      </c>
      <c r="E1486" t="s">
        <v>45</v>
      </c>
      <c r="F1486" t="s">
        <v>19</v>
      </c>
      <c r="G1486">
        <v>7.9</v>
      </c>
      <c r="H1486">
        <v>171</v>
      </c>
      <c r="I1486" t="s">
        <v>36</v>
      </c>
      <c r="J1486" t="s">
        <v>30</v>
      </c>
      <c r="K1486" t="s">
        <v>22</v>
      </c>
      <c r="L1486">
        <v>54.2</v>
      </c>
      <c r="M1486" t="s">
        <v>32</v>
      </c>
      <c r="N1486">
        <v>37.090000000000003</v>
      </c>
      <c r="O1486" t="s">
        <v>23</v>
      </c>
    </row>
    <row r="1487" spans="1:15" x14ac:dyDescent="0.25">
      <c r="A1487" t="s">
        <v>1548</v>
      </c>
      <c r="B1487">
        <v>19</v>
      </c>
      <c r="C1487" t="s">
        <v>26</v>
      </c>
      <c r="D1487" t="s">
        <v>17</v>
      </c>
      <c r="E1487" t="s">
        <v>28</v>
      </c>
      <c r="F1487" t="s">
        <v>64</v>
      </c>
      <c r="G1487">
        <v>1.8</v>
      </c>
      <c r="H1487">
        <v>273</v>
      </c>
      <c r="I1487" t="s">
        <v>58</v>
      </c>
      <c r="J1487" t="s">
        <v>21</v>
      </c>
      <c r="K1487" t="s">
        <v>31</v>
      </c>
      <c r="L1487">
        <v>76.2</v>
      </c>
      <c r="M1487" t="s">
        <v>42</v>
      </c>
      <c r="N1487">
        <v>54.19</v>
      </c>
      <c r="O1487" t="s">
        <v>32</v>
      </c>
    </row>
    <row r="1488" spans="1:15" x14ac:dyDescent="0.25">
      <c r="A1488" t="s">
        <v>1549</v>
      </c>
      <c r="B1488">
        <v>16</v>
      </c>
      <c r="C1488" t="s">
        <v>44</v>
      </c>
      <c r="D1488" t="s">
        <v>90</v>
      </c>
      <c r="E1488" t="s">
        <v>18</v>
      </c>
      <c r="F1488" t="s">
        <v>64</v>
      </c>
      <c r="G1488">
        <v>6.6</v>
      </c>
      <c r="H1488">
        <v>259</v>
      </c>
      <c r="I1488" t="s">
        <v>58</v>
      </c>
      <c r="J1488" t="s">
        <v>21</v>
      </c>
      <c r="K1488" t="s">
        <v>31</v>
      </c>
      <c r="L1488">
        <v>70.400000000000006</v>
      </c>
      <c r="M1488" t="s">
        <v>32</v>
      </c>
      <c r="N1488">
        <v>11.59</v>
      </c>
      <c r="O1488" t="s">
        <v>24</v>
      </c>
    </row>
    <row r="1489" spans="1:15" x14ac:dyDescent="0.25">
      <c r="A1489" t="s">
        <v>1550</v>
      </c>
      <c r="B1489">
        <v>29</v>
      </c>
      <c r="C1489" t="s">
        <v>16</v>
      </c>
      <c r="D1489" t="s">
        <v>90</v>
      </c>
      <c r="E1489" t="s">
        <v>28</v>
      </c>
      <c r="F1489" t="s">
        <v>64</v>
      </c>
      <c r="G1489">
        <v>7.6</v>
      </c>
      <c r="H1489">
        <v>65</v>
      </c>
      <c r="I1489" t="s">
        <v>50</v>
      </c>
      <c r="J1489" t="s">
        <v>30</v>
      </c>
      <c r="K1489" t="s">
        <v>31</v>
      </c>
      <c r="L1489">
        <v>2.1</v>
      </c>
      <c r="M1489" t="s">
        <v>24</v>
      </c>
      <c r="N1489">
        <v>1.28</v>
      </c>
      <c r="O1489" t="s">
        <v>24</v>
      </c>
    </row>
    <row r="1490" spans="1:15" x14ac:dyDescent="0.25">
      <c r="A1490" t="s">
        <v>1551</v>
      </c>
      <c r="B1490">
        <v>48</v>
      </c>
      <c r="C1490" t="s">
        <v>34</v>
      </c>
      <c r="D1490" t="s">
        <v>70</v>
      </c>
      <c r="E1490" t="s">
        <v>18</v>
      </c>
      <c r="F1490" t="s">
        <v>35</v>
      </c>
      <c r="G1490">
        <v>7.9</v>
      </c>
      <c r="H1490">
        <v>192</v>
      </c>
      <c r="I1490" t="s">
        <v>58</v>
      </c>
      <c r="J1490" t="s">
        <v>30</v>
      </c>
      <c r="K1490" t="s">
        <v>31</v>
      </c>
      <c r="L1490">
        <v>58.6</v>
      </c>
      <c r="M1490" t="s">
        <v>32</v>
      </c>
      <c r="N1490">
        <v>39.31</v>
      </c>
      <c r="O1490" t="s">
        <v>23</v>
      </c>
    </row>
    <row r="1491" spans="1:15" x14ac:dyDescent="0.25">
      <c r="A1491" t="s">
        <v>1552</v>
      </c>
      <c r="B1491">
        <v>49</v>
      </c>
      <c r="C1491" t="s">
        <v>34</v>
      </c>
      <c r="D1491" t="s">
        <v>67</v>
      </c>
      <c r="E1491" t="s">
        <v>45</v>
      </c>
      <c r="F1491" t="s">
        <v>55</v>
      </c>
      <c r="G1491">
        <v>5.9</v>
      </c>
      <c r="H1491">
        <v>342</v>
      </c>
      <c r="I1491" t="s">
        <v>50</v>
      </c>
      <c r="J1491" t="s">
        <v>21</v>
      </c>
      <c r="K1491" t="s">
        <v>22</v>
      </c>
      <c r="L1491">
        <v>5.6</v>
      </c>
      <c r="M1491" t="s">
        <v>24</v>
      </c>
      <c r="N1491">
        <v>17.489999999999998</v>
      </c>
      <c r="O1491" t="s">
        <v>24</v>
      </c>
    </row>
    <row r="1492" spans="1:15" x14ac:dyDescent="0.25">
      <c r="A1492" t="s">
        <v>1553</v>
      </c>
      <c r="B1492">
        <v>60</v>
      </c>
      <c r="C1492" t="s">
        <v>34</v>
      </c>
      <c r="D1492" t="s">
        <v>47</v>
      </c>
      <c r="E1492" t="s">
        <v>71</v>
      </c>
      <c r="F1492" t="s">
        <v>64</v>
      </c>
      <c r="G1492">
        <v>4.3</v>
      </c>
      <c r="H1492">
        <v>194</v>
      </c>
      <c r="I1492" t="s">
        <v>29</v>
      </c>
      <c r="J1492" t="s">
        <v>21</v>
      </c>
      <c r="K1492" t="s">
        <v>41</v>
      </c>
      <c r="L1492">
        <v>37.200000000000003</v>
      </c>
      <c r="M1492" t="s">
        <v>23</v>
      </c>
      <c r="N1492">
        <v>47.97</v>
      </c>
      <c r="O1492" t="s">
        <v>23</v>
      </c>
    </row>
    <row r="1493" spans="1:15" x14ac:dyDescent="0.25">
      <c r="A1493" t="s">
        <v>1554</v>
      </c>
      <c r="B1493">
        <v>56</v>
      </c>
      <c r="C1493" t="s">
        <v>34</v>
      </c>
      <c r="D1493" t="s">
        <v>67</v>
      </c>
      <c r="E1493" t="s">
        <v>45</v>
      </c>
      <c r="F1493" t="s">
        <v>72</v>
      </c>
      <c r="G1493">
        <v>6.3</v>
      </c>
      <c r="H1493">
        <v>381</v>
      </c>
      <c r="I1493" t="s">
        <v>80</v>
      </c>
      <c r="J1493" t="s">
        <v>30</v>
      </c>
      <c r="K1493" t="s">
        <v>22</v>
      </c>
      <c r="L1493">
        <v>21.8</v>
      </c>
      <c r="M1493" t="s">
        <v>24</v>
      </c>
      <c r="N1493">
        <v>34.950000000000003</v>
      </c>
      <c r="O1493" t="s">
        <v>23</v>
      </c>
    </row>
    <row r="1494" spans="1:15" x14ac:dyDescent="0.25">
      <c r="A1494" t="s">
        <v>1555</v>
      </c>
      <c r="B1494">
        <v>17</v>
      </c>
      <c r="C1494" t="s">
        <v>44</v>
      </c>
      <c r="D1494" t="s">
        <v>17</v>
      </c>
      <c r="E1494" t="s">
        <v>39</v>
      </c>
      <c r="F1494" t="s">
        <v>57</v>
      </c>
      <c r="G1494">
        <v>0.5</v>
      </c>
      <c r="H1494">
        <v>308</v>
      </c>
      <c r="I1494" t="s">
        <v>65</v>
      </c>
      <c r="J1494" t="s">
        <v>30</v>
      </c>
      <c r="K1494" t="s">
        <v>41</v>
      </c>
      <c r="L1494">
        <v>63.1</v>
      </c>
      <c r="M1494" t="s">
        <v>32</v>
      </c>
      <c r="N1494">
        <v>57.28</v>
      </c>
      <c r="O1494" t="s">
        <v>32</v>
      </c>
    </row>
    <row r="1495" spans="1:15" x14ac:dyDescent="0.25">
      <c r="A1495" t="s">
        <v>1556</v>
      </c>
      <c r="B1495">
        <v>60</v>
      </c>
      <c r="C1495" t="s">
        <v>34</v>
      </c>
      <c r="D1495" t="s">
        <v>27</v>
      </c>
      <c r="E1495" t="s">
        <v>48</v>
      </c>
      <c r="F1495" t="s">
        <v>35</v>
      </c>
      <c r="G1495">
        <v>0.5</v>
      </c>
      <c r="H1495">
        <v>127</v>
      </c>
      <c r="I1495" t="s">
        <v>20</v>
      </c>
      <c r="J1495" t="s">
        <v>30</v>
      </c>
      <c r="K1495" t="s">
        <v>31</v>
      </c>
      <c r="L1495">
        <v>16.100000000000001</v>
      </c>
      <c r="M1495" t="s">
        <v>24</v>
      </c>
      <c r="N1495">
        <v>51.55</v>
      </c>
      <c r="O1495" t="s">
        <v>32</v>
      </c>
    </row>
    <row r="1496" spans="1:15" x14ac:dyDescent="0.25">
      <c r="A1496" t="s">
        <v>1557</v>
      </c>
      <c r="B1496">
        <v>26</v>
      </c>
      <c r="C1496" t="s">
        <v>16</v>
      </c>
      <c r="D1496" t="s">
        <v>27</v>
      </c>
      <c r="E1496" t="s">
        <v>39</v>
      </c>
      <c r="F1496" t="s">
        <v>64</v>
      </c>
      <c r="G1496">
        <v>6.3</v>
      </c>
      <c r="H1496">
        <v>230</v>
      </c>
      <c r="I1496" t="s">
        <v>29</v>
      </c>
      <c r="J1496" t="s">
        <v>30</v>
      </c>
      <c r="K1496" t="s">
        <v>31</v>
      </c>
      <c r="L1496">
        <v>42.3</v>
      </c>
      <c r="M1496" t="s">
        <v>23</v>
      </c>
      <c r="N1496">
        <v>26.07</v>
      </c>
      <c r="O1496" t="s">
        <v>23</v>
      </c>
    </row>
    <row r="1497" spans="1:15" x14ac:dyDescent="0.25">
      <c r="A1497" t="s">
        <v>1558</v>
      </c>
      <c r="B1497">
        <v>34</v>
      </c>
      <c r="C1497" t="s">
        <v>16</v>
      </c>
      <c r="D1497" t="s">
        <v>70</v>
      </c>
      <c r="E1497" t="s">
        <v>39</v>
      </c>
      <c r="F1497" t="s">
        <v>19</v>
      </c>
      <c r="G1497">
        <v>7.9</v>
      </c>
      <c r="H1497">
        <v>21</v>
      </c>
      <c r="I1497" t="s">
        <v>50</v>
      </c>
      <c r="J1497" t="s">
        <v>30</v>
      </c>
      <c r="K1497" t="s">
        <v>31</v>
      </c>
      <c r="L1497">
        <v>76.599999999999994</v>
      </c>
      <c r="M1497" t="s">
        <v>42</v>
      </c>
      <c r="N1497">
        <v>5.0999999999999996</v>
      </c>
      <c r="O1497" t="s">
        <v>24</v>
      </c>
    </row>
    <row r="1498" spans="1:15" x14ac:dyDescent="0.25">
      <c r="A1498" t="s">
        <v>1559</v>
      </c>
      <c r="B1498">
        <v>40</v>
      </c>
      <c r="C1498" t="s">
        <v>16</v>
      </c>
      <c r="D1498" t="s">
        <v>76</v>
      </c>
      <c r="E1498" t="s">
        <v>71</v>
      </c>
      <c r="F1498" t="s">
        <v>19</v>
      </c>
      <c r="G1498">
        <v>5</v>
      </c>
      <c r="H1498">
        <v>431</v>
      </c>
      <c r="I1498" t="s">
        <v>65</v>
      </c>
      <c r="J1498" t="s">
        <v>30</v>
      </c>
      <c r="K1498" t="s">
        <v>31</v>
      </c>
      <c r="L1498">
        <v>25.5</v>
      </c>
      <c r="M1498" t="s">
        <v>23</v>
      </c>
      <c r="N1498">
        <v>15.16</v>
      </c>
      <c r="O1498" t="s">
        <v>24</v>
      </c>
    </row>
    <row r="1499" spans="1:15" x14ac:dyDescent="0.25">
      <c r="A1499" t="s">
        <v>1560</v>
      </c>
      <c r="B1499">
        <v>56</v>
      </c>
      <c r="C1499" t="s">
        <v>34</v>
      </c>
      <c r="D1499" t="s">
        <v>17</v>
      </c>
      <c r="E1499" t="s">
        <v>39</v>
      </c>
      <c r="F1499" t="s">
        <v>55</v>
      </c>
      <c r="G1499">
        <v>4.8</v>
      </c>
      <c r="H1499">
        <v>469</v>
      </c>
      <c r="I1499" t="s">
        <v>40</v>
      </c>
      <c r="J1499" t="s">
        <v>21</v>
      </c>
      <c r="K1499" t="s">
        <v>22</v>
      </c>
      <c r="L1499">
        <v>88.2</v>
      </c>
      <c r="M1499" t="s">
        <v>42</v>
      </c>
      <c r="N1499">
        <v>63.51</v>
      </c>
      <c r="O1499" t="s">
        <v>32</v>
      </c>
    </row>
    <row r="1500" spans="1:15" x14ac:dyDescent="0.25">
      <c r="A1500" t="s">
        <v>1561</v>
      </c>
      <c r="B1500">
        <v>46</v>
      </c>
      <c r="C1500" t="s">
        <v>34</v>
      </c>
      <c r="D1500" t="s">
        <v>90</v>
      </c>
      <c r="E1500" t="s">
        <v>45</v>
      </c>
      <c r="F1500" t="s">
        <v>49</v>
      </c>
      <c r="G1500">
        <v>1.2</v>
      </c>
      <c r="H1500">
        <v>262</v>
      </c>
      <c r="I1500" t="s">
        <v>80</v>
      </c>
      <c r="J1500" t="s">
        <v>21</v>
      </c>
      <c r="K1500" t="s">
        <v>22</v>
      </c>
      <c r="L1500">
        <v>31.7</v>
      </c>
      <c r="M1500" t="s">
        <v>23</v>
      </c>
      <c r="N1500">
        <v>35.270000000000003</v>
      </c>
      <c r="O1500" t="s">
        <v>23</v>
      </c>
    </row>
    <row r="1501" spans="1:15" x14ac:dyDescent="0.25">
      <c r="A1501" t="s">
        <v>1562</v>
      </c>
      <c r="B1501">
        <v>18</v>
      </c>
      <c r="C1501" t="s">
        <v>26</v>
      </c>
      <c r="D1501" t="s">
        <v>90</v>
      </c>
      <c r="E1501" t="s">
        <v>28</v>
      </c>
      <c r="F1501" t="s">
        <v>72</v>
      </c>
      <c r="G1501">
        <v>5.9</v>
      </c>
      <c r="H1501">
        <v>395</v>
      </c>
      <c r="I1501" t="s">
        <v>52</v>
      </c>
      <c r="J1501" t="s">
        <v>21</v>
      </c>
      <c r="K1501" t="s">
        <v>41</v>
      </c>
      <c r="L1501">
        <v>35.700000000000003</v>
      </c>
      <c r="M1501" t="s">
        <v>23</v>
      </c>
      <c r="N1501">
        <v>7.75</v>
      </c>
      <c r="O1501" t="s">
        <v>24</v>
      </c>
    </row>
    <row r="1502" spans="1:15" x14ac:dyDescent="0.25">
      <c r="A1502" t="s">
        <v>1563</v>
      </c>
      <c r="B1502">
        <v>53</v>
      </c>
      <c r="C1502" t="s">
        <v>34</v>
      </c>
      <c r="D1502" t="s">
        <v>76</v>
      </c>
      <c r="E1502" t="s">
        <v>45</v>
      </c>
      <c r="F1502" t="s">
        <v>84</v>
      </c>
      <c r="G1502">
        <v>9.5</v>
      </c>
      <c r="H1502">
        <v>492</v>
      </c>
      <c r="I1502" t="s">
        <v>62</v>
      </c>
      <c r="J1502" t="s">
        <v>30</v>
      </c>
      <c r="K1502" t="s">
        <v>41</v>
      </c>
      <c r="L1502">
        <v>59.7</v>
      </c>
      <c r="M1502" t="s">
        <v>32</v>
      </c>
      <c r="N1502">
        <v>38.22</v>
      </c>
      <c r="O1502" t="s">
        <v>23</v>
      </c>
    </row>
    <row r="1503" spans="1:15" x14ac:dyDescent="0.25">
      <c r="A1503" t="s">
        <v>1564</v>
      </c>
      <c r="B1503">
        <v>44</v>
      </c>
      <c r="C1503" t="s">
        <v>34</v>
      </c>
      <c r="D1503" t="s">
        <v>38</v>
      </c>
      <c r="E1503" t="s">
        <v>45</v>
      </c>
      <c r="F1503" t="s">
        <v>64</v>
      </c>
      <c r="G1503">
        <v>9.5</v>
      </c>
      <c r="H1503">
        <v>309</v>
      </c>
      <c r="I1503" t="s">
        <v>62</v>
      </c>
      <c r="J1503" t="s">
        <v>30</v>
      </c>
      <c r="K1503" t="s">
        <v>41</v>
      </c>
      <c r="L1503">
        <v>54.5</v>
      </c>
      <c r="M1503" t="s">
        <v>32</v>
      </c>
      <c r="N1503">
        <v>37.369999999999997</v>
      </c>
      <c r="O1503" t="s">
        <v>23</v>
      </c>
    </row>
    <row r="1504" spans="1:15" x14ac:dyDescent="0.25">
      <c r="A1504" t="s">
        <v>1565</v>
      </c>
      <c r="B1504">
        <v>42</v>
      </c>
      <c r="C1504" t="s">
        <v>16</v>
      </c>
      <c r="D1504" t="s">
        <v>17</v>
      </c>
      <c r="E1504" t="s">
        <v>45</v>
      </c>
      <c r="F1504" t="s">
        <v>49</v>
      </c>
      <c r="G1504">
        <v>7.3</v>
      </c>
      <c r="H1504">
        <v>368</v>
      </c>
      <c r="I1504" t="s">
        <v>62</v>
      </c>
      <c r="J1504" t="s">
        <v>21</v>
      </c>
      <c r="K1504" t="s">
        <v>41</v>
      </c>
      <c r="L1504">
        <v>57.1</v>
      </c>
      <c r="M1504" t="s">
        <v>32</v>
      </c>
      <c r="N1504">
        <v>4.47</v>
      </c>
      <c r="O1504" t="s">
        <v>24</v>
      </c>
    </row>
    <row r="1505" spans="1:15" x14ac:dyDescent="0.25">
      <c r="A1505" t="s">
        <v>1566</v>
      </c>
      <c r="B1505">
        <v>23</v>
      </c>
      <c r="C1505" t="s">
        <v>26</v>
      </c>
      <c r="D1505" t="s">
        <v>27</v>
      </c>
      <c r="E1505" t="s">
        <v>39</v>
      </c>
      <c r="F1505" t="s">
        <v>55</v>
      </c>
      <c r="G1505">
        <v>6.9</v>
      </c>
      <c r="H1505">
        <v>486</v>
      </c>
      <c r="I1505" t="s">
        <v>20</v>
      </c>
      <c r="J1505" t="s">
        <v>30</v>
      </c>
      <c r="K1505" t="s">
        <v>22</v>
      </c>
      <c r="L1505">
        <v>42</v>
      </c>
      <c r="M1505" t="s">
        <v>23</v>
      </c>
      <c r="N1505">
        <v>39.97</v>
      </c>
      <c r="O1505" t="s">
        <v>23</v>
      </c>
    </row>
    <row r="1506" spans="1:15" x14ac:dyDescent="0.25">
      <c r="A1506" t="s">
        <v>1567</v>
      </c>
      <c r="B1506">
        <v>36</v>
      </c>
      <c r="C1506" t="s">
        <v>16</v>
      </c>
      <c r="D1506" t="s">
        <v>17</v>
      </c>
      <c r="E1506" t="s">
        <v>71</v>
      </c>
      <c r="F1506" t="s">
        <v>72</v>
      </c>
      <c r="G1506">
        <v>6.5</v>
      </c>
      <c r="H1506">
        <v>302</v>
      </c>
      <c r="I1506" t="s">
        <v>36</v>
      </c>
      <c r="J1506" t="s">
        <v>21</v>
      </c>
      <c r="K1506" t="s">
        <v>41</v>
      </c>
      <c r="L1506">
        <v>50.3</v>
      </c>
      <c r="M1506" t="s">
        <v>32</v>
      </c>
      <c r="N1506">
        <v>6.42</v>
      </c>
      <c r="O1506" t="s">
        <v>24</v>
      </c>
    </row>
    <row r="1507" spans="1:15" x14ac:dyDescent="0.25">
      <c r="A1507" t="s">
        <v>1568</v>
      </c>
      <c r="B1507">
        <v>24</v>
      </c>
      <c r="C1507" t="s">
        <v>26</v>
      </c>
      <c r="D1507" t="s">
        <v>17</v>
      </c>
      <c r="E1507" t="s">
        <v>18</v>
      </c>
      <c r="F1507" t="s">
        <v>84</v>
      </c>
      <c r="G1507">
        <v>6.9</v>
      </c>
      <c r="H1507">
        <v>399</v>
      </c>
      <c r="I1507" t="s">
        <v>50</v>
      </c>
      <c r="J1507" t="s">
        <v>30</v>
      </c>
      <c r="K1507" t="s">
        <v>41</v>
      </c>
      <c r="L1507">
        <v>50</v>
      </c>
      <c r="M1507" t="s">
        <v>23</v>
      </c>
      <c r="N1507">
        <v>64.58</v>
      </c>
      <c r="O1507" t="s">
        <v>32</v>
      </c>
    </row>
    <row r="1508" spans="1:15" x14ac:dyDescent="0.25">
      <c r="A1508" t="s">
        <v>1569</v>
      </c>
      <c r="B1508">
        <v>15</v>
      </c>
      <c r="C1508" t="s">
        <v>44</v>
      </c>
      <c r="D1508" t="s">
        <v>54</v>
      </c>
      <c r="E1508" t="s">
        <v>71</v>
      </c>
      <c r="F1508" t="s">
        <v>35</v>
      </c>
      <c r="G1508">
        <v>6.7</v>
      </c>
      <c r="H1508">
        <v>301</v>
      </c>
      <c r="I1508" t="s">
        <v>80</v>
      </c>
      <c r="J1508" t="s">
        <v>21</v>
      </c>
      <c r="K1508" t="s">
        <v>41</v>
      </c>
      <c r="L1508">
        <v>63.7</v>
      </c>
      <c r="M1508" t="s">
        <v>32</v>
      </c>
      <c r="N1508">
        <v>35.380000000000003</v>
      </c>
      <c r="O1508" t="s">
        <v>23</v>
      </c>
    </row>
    <row r="1509" spans="1:15" x14ac:dyDescent="0.25">
      <c r="A1509" t="s">
        <v>1570</v>
      </c>
      <c r="B1509">
        <v>27</v>
      </c>
      <c r="C1509" t="s">
        <v>16</v>
      </c>
      <c r="D1509" t="s">
        <v>90</v>
      </c>
      <c r="E1509" t="s">
        <v>45</v>
      </c>
      <c r="F1509" t="s">
        <v>72</v>
      </c>
      <c r="G1509">
        <v>7</v>
      </c>
      <c r="H1509">
        <v>286</v>
      </c>
      <c r="I1509" t="s">
        <v>58</v>
      </c>
      <c r="J1509" t="s">
        <v>21</v>
      </c>
      <c r="K1509" t="s">
        <v>31</v>
      </c>
      <c r="L1509">
        <v>3.6</v>
      </c>
      <c r="M1509" t="s">
        <v>24</v>
      </c>
      <c r="N1509">
        <v>76.63</v>
      </c>
      <c r="O1509" t="s">
        <v>42</v>
      </c>
    </row>
    <row r="1510" spans="1:15" x14ac:dyDescent="0.25">
      <c r="A1510" t="s">
        <v>1571</v>
      </c>
      <c r="B1510">
        <v>22</v>
      </c>
      <c r="C1510" t="s">
        <v>26</v>
      </c>
      <c r="D1510" t="s">
        <v>47</v>
      </c>
      <c r="E1510" t="s">
        <v>45</v>
      </c>
      <c r="F1510" t="s">
        <v>77</v>
      </c>
      <c r="G1510">
        <v>7.5</v>
      </c>
      <c r="H1510">
        <v>148</v>
      </c>
      <c r="I1510" t="s">
        <v>36</v>
      </c>
      <c r="J1510" t="s">
        <v>21</v>
      </c>
      <c r="K1510" t="s">
        <v>31</v>
      </c>
      <c r="L1510">
        <v>60.7</v>
      </c>
      <c r="M1510" t="s">
        <v>32</v>
      </c>
      <c r="N1510">
        <v>74.31</v>
      </c>
      <c r="O1510" t="s">
        <v>32</v>
      </c>
    </row>
    <row r="1511" spans="1:15" x14ac:dyDescent="0.25">
      <c r="A1511" t="s">
        <v>1572</v>
      </c>
      <c r="B1511">
        <v>37</v>
      </c>
      <c r="C1511" t="s">
        <v>16</v>
      </c>
      <c r="D1511" t="s">
        <v>70</v>
      </c>
      <c r="E1511" t="s">
        <v>45</v>
      </c>
      <c r="F1511" t="s">
        <v>55</v>
      </c>
      <c r="G1511">
        <v>2.1</v>
      </c>
      <c r="H1511">
        <v>473</v>
      </c>
      <c r="I1511" t="s">
        <v>40</v>
      </c>
      <c r="J1511" t="s">
        <v>21</v>
      </c>
      <c r="K1511" t="s">
        <v>31</v>
      </c>
      <c r="L1511">
        <v>52</v>
      </c>
      <c r="M1511" t="s">
        <v>32</v>
      </c>
      <c r="N1511">
        <v>78.42</v>
      </c>
      <c r="O1511" t="s">
        <v>42</v>
      </c>
    </row>
    <row r="1512" spans="1:15" x14ac:dyDescent="0.25">
      <c r="A1512" t="s">
        <v>1573</v>
      </c>
      <c r="B1512">
        <v>19</v>
      </c>
      <c r="C1512" t="s">
        <v>26</v>
      </c>
      <c r="D1512" t="s">
        <v>60</v>
      </c>
      <c r="E1512" t="s">
        <v>45</v>
      </c>
      <c r="F1512" t="s">
        <v>49</v>
      </c>
      <c r="G1512">
        <v>4.7</v>
      </c>
      <c r="H1512">
        <v>191</v>
      </c>
      <c r="I1512" t="s">
        <v>62</v>
      </c>
      <c r="J1512" t="s">
        <v>30</v>
      </c>
      <c r="K1512" t="s">
        <v>31</v>
      </c>
      <c r="L1512">
        <v>7.6</v>
      </c>
      <c r="M1512" t="s">
        <v>24</v>
      </c>
      <c r="N1512">
        <v>43.86</v>
      </c>
      <c r="O1512" t="s">
        <v>23</v>
      </c>
    </row>
    <row r="1513" spans="1:15" x14ac:dyDescent="0.25">
      <c r="A1513" t="s">
        <v>1574</v>
      </c>
      <c r="B1513">
        <v>43</v>
      </c>
      <c r="C1513" t="s">
        <v>16</v>
      </c>
      <c r="D1513" t="s">
        <v>17</v>
      </c>
      <c r="E1513" t="s">
        <v>28</v>
      </c>
      <c r="F1513" t="s">
        <v>3</v>
      </c>
      <c r="G1513">
        <v>0.4</v>
      </c>
      <c r="H1513">
        <v>351</v>
      </c>
      <c r="I1513" t="s">
        <v>52</v>
      </c>
      <c r="J1513" t="s">
        <v>30</v>
      </c>
      <c r="K1513" t="s">
        <v>22</v>
      </c>
      <c r="L1513">
        <v>51.9</v>
      </c>
      <c r="M1513" t="s">
        <v>32</v>
      </c>
      <c r="N1513">
        <v>46.06</v>
      </c>
      <c r="O1513" t="s">
        <v>23</v>
      </c>
    </row>
    <row r="1514" spans="1:15" x14ac:dyDescent="0.25">
      <c r="A1514" t="s">
        <v>1575</v>
      </c>
      <c r="B1514">
        <v>54</v>
      </c>
      <c r="C1514" t="s">
        <v>34</v>
      </c>
      <c r="D1514" t="s">
        <v>17</v>
      </c>
      <c r="E1514" t="s">
        <v>71</v>
      </c>
      <c r="F1514" t="s">
        <v>57</v>
      </c>
      <c r="G1514">
        <v>5.9</v>
      </c>
      <c r="H1514">
        <v>413</v>
      </c>
      <c r="I1514" t="s">
        <v>36</v>
      </c>
      <c r="J1514" t="s">
        <v>21</v>
      </c>
      <c r="K1514" t="s">
        <v>31</v>
      </c>
      <c r="L1514">
        <v>67.599999999999994</v>
      </c>
      <c r="M1514" t="s">
        <v>32</v>
      </c>
      <c r="N1514">
        <v>25.83</v>
      </c>
      <c r="O1514" t="s">
        <v>23</v>
      </c>
    </row>
    <row r="1515" spans="1:15" x14ac:dyDescent="0.25">
      <c r="A1515" t="s">
        <v>1576</v>
      </c>
      <c r="B1515">
        <v>40</v>
      </c>
      <c r="C1515" t="s">
        <v>16</v>
      </c>
      <c r="D1515" t="s">
        <v>47</v>
      </c>
      <c r="E1515" t="s">
        <v>28</v>
      </c>
      <c r="F1515" t="s">
        <v>64</v>
      </c>
      <c r="G1515">
        <v>7.3</v>
      </c>
      <c r="H1515">
        <v>153</v>
      </c>
      <c r="I1515" t="s">
        <v>52</v>
      </c>
      <c r="J1515" t="s">
        <v>21</v>
      </c>
      <c r="K1515" t="s">
        <v>22</v>
      </c>
      <c r="L1515">
        <v>33.5</v>
      </c>
      <c r="M1515" t="s">
        <v>23</v>
      </c>
      <c r="N1515">
        <v>71.81</v>
      </c>
      <c r="O1515" t="s">
        <v>32</v>
      </c>
    </row>
    <row r="1516" spans="1:15" x14ac:dyDescent="0.25">
      <c r="A1516" t="s">
        <v>1577</v>
      </c>
      <c r="B1516">
        <v>27</v>
      </c>
      <c r="C1516" t="s">
        <v>16</v>
      </c>
      <c r="D1516" t="s">
        <v>27</v>
      </c>
      <c r="E1516" t="s">
        <v>28</v>
      </c>
      <c r="F1516" t="s">
        <v>49</v>
      </c>
      <c r="G1516">
        <v>8.6</v>
      </c>
      <c r="H1516">
        <v>229</v>
      </c>
      <c r="I1516" t="s">
        <v>40</v>
      </c>
      <c r="J1516" t="s">
        <v>30</v>
      </c>
      <c r="K1516" t="s">
        <v>41</v>
      </c>
      <c r="L1516">
        <v>14.4</v>
      </c>
      <c r="M1516" t="s">
        <v>24</v>
      </c>
      <c r="N1516">
        <v>22.74</v>
      </c>
      <c r="O1516" t="s">
        <v>24</v>
      </c>
    </row>
    <row r="1517" spans="1:15" x14ac:dyDescent="0.25">
      <c r="A1517" t="s">
        <v>1578</v>
      </c>
      <c r="B1517">
        <v>36</v>
      </c>
      <c r="C1517" t="s">
        <v>16</v>
      </c>
      <c r="D1517" t="s">
        <v>54</v>
      </c>
      <c r="E1517" t="s">
        <v>45</v>
      </c>
      <c r="F1517" t="s">
        <v>3</v>
      </c>
      <c r="G1517">
        <v>9.8000000000000007</v>
      </c>
      <c r="H1517">
        <v>163</v>
      </c>
      <c r="I1517" t="s">
        <v>29</v>
      </c>
      <c r="J1517" t="s">
        <v>30</v>
      </c>
      <c r="K1517" t="s">
        <v>31</v>
      </c>
      <c r="L1517">
        <v>28.6</v>
      </c>
      <c r="M1517" t="s">
        <v>23</v>
      </c>
      <c r="N1517">
        <v>6.13</v>
      </c>
      <c r="O1517" t="s">
        <v>24</v>
      </c>
    </row>
    <row r="1518" spans="1:15" x14ac:dyDescent="0.25">
      <c r="A1518" t="s">
        <v>1579</v>
      </c>
      <c r="B1518">
        <v>50</v>
      </c>
      <c r="C1518" t="s">
        <v>34</v>
      </c>
      <c r="D1518" t="s">
        <v>67</v>
      </c>
      <c r="E1518" t="s">
        <v>18</v>
      </c>
      <c r="F1518" t="s">
        <v>77</v>
      </c>
      <c r="G1518">
        <v>7</v>
      </c>
      <c r="H1518">
        <v>13</v>
      </c>
      <c r="I1518" t="s">
        <v>80</v>
      </c>
      <c r="J1518" t="s">
        <v>21</v>
      </c>
      <c r="K1518" t="s">
        <v>31</v>
      </c>
      <c r="L1518">
        <v>28.5</v>
      </c>
      <c r="M1518" t="s">
        <v>23</v>
      </c>
      <c r="N1518">
        <v>39.08</v>
      </c>
      <c r="O1518" t="s">
        <v>23</v>
      </c>
    </row>
    <row r="1519" spans="1:15" x14ac:dyDescent="0.25">
      <c r="A1519" t="s">
        <v>1580</v>
      </c>
      <c r="B1519">
        <v>46</v>
      </c>
      <c r="C1519" t="s">
        <v>34</v>
      </c>
      <c r="D1519" t="s">
        <v>47</v>
      </c>
      <c r="E1519" t="s">
        <v>39</v>
      </c>
      <c r="F1519" t="s">
        <v>72</v>
      </c>
      <c r="G1519">
        <v>6.4</v>
      </c>
      <c r="H1519">
        <v>35</v>
      </c>
      <c r="I1519" t="s">
        <v>29</v>
      </c>
      <c r="J1519" t="s">
        <v>30</v>
      </c>
      <c r="K1519" t="s">
        <v>22</v>
      </c>
      <c r="L1519">
        <v>34.6</v>
      </c>
      <c r="M1519" t="s">
        <v>23</v>
      </c>
      <c r="N1519">
        <v>31.15</v>
      </c>
      <c r="O1519" t="s">
        <v>23</v>
      </c>
    </row>
    <row r="1520" spans="1:15" x14ac:dyDescent="0.25">
      <c r="A1520" t="s">
        <v>1581</v>
      </c>
      <c r="B1520">
        <v>42</v>
      </c>
      <c r="C1520" t="s">
        <v>16</v>
      </c>
      <c r="D1520" t="s">
        <v>76</v>
      </c>
      <c r="E1520" t="s">
        <v>48</v>
      </c>
      <c r="F1520" t="s">
        <v>49</v>
      </c>
      <c r="G1520">
        <v>0.8</v>
      </c>
      <c r="H1520">
        <v>403</v>
      </c>
      <c r="I1520" t="s">
        <v>80</v>
      </c>
      <c r="J1520" t="s">
        <v>21</v>
      </c>
      <c r="K1520" t="s">
        <v>31</v>
      </c>
      <c r="L1520">
        <v>72.599999999999994</v>
      </c>
      <c r="M1520" t="s">
        <v>32</v>
      </c>
      <c r="N1520">
        <v>17.79</v>
      </c>
      <c r="O1520" t="s">
        <v>24</v>
      </c>
    </row>
    <row r="1521" spans="1:15" x14ac:dyDescent="0.25">
      <c r="A1521" t="s">
        <v>1582</v>
      </c>
      <c r="B1521">
        <v>20</v>
      </c>
      <c r="C1521" t="s">
        <v>26</v>
      </c>
      <c r="D1521" t="s">
        <v>76</v>
      </c>
      <c r="E1521" t="s">
        <v>28</v>
      </c>
      <c r="F1521" t="s">
        <v>84</v>
      </c>
      <c r="G1521">
        <v>6.5</v>
      </c>
      <c r="H1521">
        <v>81</v>
      </c>
      <c r="I1521" t="s">
        <v>58</v>
      </c>
      <c r="J1521" t="s">
        <v>30</v>
      </c>
      <c r="K1521" t="s">
        <v>41</v>
      </c>
      <c r="L1521">
        <v>71.2</v>
      </c>
      <c r="M1521" t="s">
        <v>32</v>
      </c>
      <c r="N1521">
        <v>19.22</v>
      </c>
      <c r="O1521" t="s">
        <v>24</v>
      </c>
    </row>
    <row r="1522" spans="1:15" x14ac:dyDescent="0.25">
      <c r="A1522" t="s">
        <v>1583</v>
      </c>
      <c r="B1522">
        <v>31</v>
      </c>
      <c r="C1522" t="s">
        <v>16</v>
      </c>
      <c r="D1522" t="s">
        <v>67</v>
      </c>
      <c r="E1522" t="s">
        <v>18</v>
      </c>
      <c r="F1522" t="s">
        <v>64</v>
      </c>
      <c r="G1522">
        <v>8.1</v>
      </c>
      <c r="H1522">
        <v>300</v>
      </c>
      <c r="I1522" t="s">
        <v>65</v>
      </c>
      <c r="J1522" t="s">
        <v>30</v>
      </c>
      <c r="K1522" t="s">
        <v>31</v>
      </c>
      <c r="L1522">
        <v>47.4</v>
      </c>
      <c r="M1522" t="s">
        <v>23</v>
      </c>
      <c r="N1522">
        <v>15.81</v>
      </c>
      <c r="O1522" t="s">
        <v>24</v>
      </c>
    </row>
    <row r="1523" spans="1:15" x14ac:dyDescent="0.25">
      <c r="A1523" t="s">
        <v>1584</v>
      </c>
      <c r="B1523">
        <v>23</v>
      </c>
      <c r="C1523" t="s">
        <v>26</v>
      </c>
      <c r="D1523" t="s">
        <v>60</v>
      </c>
      <c r="E1523" t="s">
        <v>28</v>
      </c>
      <c r="F1523" t="s">
        <v>19</v>
      </c>
      <c r="G1523">
        <v>7.8</v>
      </c>
      <c r="H1523">
        <v>45</v>
      </c>
      <c r="I1523" t="s">
        <v>20</v>
      </c>
      <c r="J1523" t="s">
        <v>30</v>
      </c>
      <c r="K1523" t="s">
        <v>22</v>
      </c>
      <c r="L1523">
        <v>57.6</v>
      </c>
      <c r="M1523" t="s">
        <v>32</v>
      </c>
      <c r="N1523">
        <v>16.190000000000001</v>
      </c>
      <c r="O1523" t="s">
        <v>24</v>
      </c>
    </row>
    <row r="1524" spans="1:15" x14ac:dyDescent="0.25">
      <c r="A1524" t="s">
        <v>1585</v>
      </c>
      <c r="B1524">
        <v>50</v>
      </c>
      <c r="C1524" t="s">
        <v>34</v>
      </c>
      <c r="D1524" t="s">
        <v>70</v>
      </c>
      <c r="E1524" t="s">
        <v>45</v>
      </c>
      <c r="F1524" t="s">
        <v>84</v>
      </c>
      <c r="G1524">
        <v>5.8</v>
      </c>
      <c r="H1524">
        <v>279</v>
      </c>
      <c r="I1524" t="s">
        <v>29</v>
      </c>
      <c r="J1524" t="s">
        <v>30</v>
      </c>
      <c r="K1524" t="s">
        <v>41</v>
      </c>
      <c r="L1524">
        <v>77.2</v>
      </c>
      <c r="M1524" t="s">
        <v>42</v>
      </c>
      <c r="N1524">
        <v>53.61</v>
      </c>
      <c r="O1524" t="s">
        <v>32</v>
      </c>
    </row>
    <row r="1525" spans="1:15" x14ac:dyDescent="0.25">
      <c r="A1525" t="s">
        <v>1586</v>
      </c>
      <c r="B1525">
        <v>35</v>
      </c>
      <c r="C1525" t="s">
        <v>16</v>
      </c>
      <c r="D1525" t="s">
        <v>76</v>
      </c>
      <c r="E1525" t="s">
        <v>28</v>
      </c>
      <c r="F1525" t="s">
        <v>55</v>
      </c>
      <c r="G1525">
        <v>4.3</v>
      </c>
      <c r="H1525">
        <v>324</v>
      </c>
      <c r="I1525" t="s">
        <v>50</v>
      </c>
      <c r="J1525" t="s">
        <v>30</v>
      </c>
      <c r="K1525" t="s">
        <v>41</v>
      </c>
      <c r="L1525">
        <v>60.9</v>
      </c>
      <c r="M1525" t="s">
        <v>32</v>
      </c>
      <c r="N1525">
        <v>70.72</v>
      </c>
      <c r="O1525" t="s">
        <v>32</v>
      </c>
    </row>
    <row r="1526" spans="1:15" x14ac:dyDescent="0.25">
      <c r="A1526" t="s">
        <v>1587</v>
      </c>
      <c r="B1526">
        <v>51</v>
      </c>
      <c r="C1526" t="s">
        <v>34</v>
      </c>
      <c r="D1526" t="s">
        <v>17</v>
      </c>
      <c r="E1526" t="s">
        <v>39</v>
      </c>
      <c r="F1526" t="s">
        <v>72</v>
      </c>
      <c r="G1526">
        <v>1.3</v>
      </c>
      <c r="H1526">
        <v>152</v>
      </c>
      <c r="I1526" t="s">
        <v>36</v>
      </c>
      <c r="J1526" t="s">
        <v>30</v>
      </c>
      <c r="K1526" t="s">
        <v>31</v>
      </c>
      <c r="L1526">
        <v>16.3</v>
      </c>
      <c r="M1526" t="s">
        <v>24</v>
      </c>
      <c r="N1526">
        <v>1.1399999999999999</v>
      </c>
      <c r="O1526" t="s">
        <v>24</v>
      </c>
    </row>
    <row r="1527" spans="1:15" x14ac:dyDescent="0.25">
      <c r="A1527" t="s">
        <v>1588</v>
      </c>
      <c r="B1527">
        <v>20</v>
      </c>
      <c r="C1527" t="s">
        <v>26</v>
      </c>
      <c r="D1527" t="s">
        <v>60</v>
      </c>
      <c r="E1527" t="s">
        <v>48</v>
      </c>
      <c r="F1527" t="s">
        <v>57</v>
      </c>
      <c r="G1527">
        <v>5.3</v>
      </c>
      <c r="H1527">
        <v>212</v>
      </c>
      <c r="I1527" t="s">
        <v>40</v>
      </c>
      <c r="J1527" t="s">
        <v>30</v>
      </c>
      <c r="K1527" t="s">
        <v>41</v>
      </c>
      <c r="L1527">
        <v>62.3</v>
      </c>
      <c r="M1527" t="s">
        <v>32</v>
      </c>
      <c r="N1527">
        <v>29.75</v>
      </c>
      <c r="O1527" t="s">
        <v>23</v>
      </c>
    </row>
    <row r="1528" spans="1:15" x14ac:dyDescent="0.25">
      <c r="A1528" t="s">
        <v>1589</v>
      </c>
      <c r="B1528">
        <v>14</v>
      </c>
      <c r="C1528" t="s">
        <v>44</v>
      </c>
      <c r="D1528" t="s">
        <v>67</v>
      </c>
      <c r="E1528" t="s">
        <v>39</v>
      </c>
      <c r="F1528" t="s">
        <v>84</v>
      </c>
      <c r="G1528">
        <v>8.3000000000000007</v>
      </c>
      <c r="H1528">
        <v>183</v>
      </c>
      <c r="I1528" t="s">
        <v>65</v>
      </c>
      <c r="J1528" t="s">
        <v>30</v>
      </c>
      <c r="K1528" t="s">
        <v>22</v>
      </c>
      <c r="L1528">
        <v>67</v>
      </c>
      <c r="M1528" t="s">
        <v>32</v>
      </c>
      <c r="N1528">
        <v>32.020000000000003</v>
      </c>
      <c r="O1528" t="s">
        <v>23</v>
      </c>
    </row>
    <row r="1529" spans="1:15" x14ac:dyDescent="0.25">
      <c r="A1529" t="s">
        <v>1590</v>
      </c>
      <c r="B1529">
        <v>49</v>
      </c>
      <c r="C1529" t="s">
        <v>34</v>
      </c>
      <c r="D1529" t="s">
        <v>76</v>
      </c>
      <c r="E1529" t="s">
        <v>39</v>
      </c>
      <c r="F1529" t="s">
        <v>35</v>
      </c>
      <c r="G1529">
        <v>4.9000000000000004</v>
      </c>
      <c r="H1529">
        <v>119</v>
      </c>
      <c r="I1529" t="s">
        <v>29</v>
      </c>
      <c r="J1529" t="s">
        <v>21</v>
      </c>
      <c r="K1529" t="s">
        <v>22</v>
      </c>
      <c r="L1529">
        <v>53.3</v>
      </c>
      <c r="M1529" t="s">
        <v>32</v>
      </c>
      <c r="N1529">
        <v>10.55</v>
      </c>
      <c r="O1529" t="s">
        <v>24</v>
      </c>
    </row>
    <row r="1530" spans="1:15" x14ac:dyDescent="0.25">
      <c r="A1530" t="s">
        <v>1591</v>
      </c>
      <c r="B1530">
        <v>48</v>
      </c>
      <c r="C1530" t="s">
        <v>34</v>
      </c>
      <c r="D1530" t="s">
        <v>70</v>
      </c>
      <c r="E1530" t="s">
        <v>45</v>
      </c>
      <c r="F1530" t="s">
        <v>84</v>
      </c>
      <c r="G1530">
        <v>5.0999999999999996</v>
      </c>
      <c r="H1530">
        <v>418</v>
      </c>
      <c r="I1530" t="s">
        <v>36</v>
      </c>
      <c r="J1530" t="s">
        <v>21</v>
      </c>
      <c r="K1530" t="s">
        <v>22</v>
      </c>
      <c r="L1530">
        <v>16.899999999999999</v>
      </c>
      <c r="M1530" t="s">
        <v>24</v>
      </c>
      <c r="N1530">
        <v>57.71</v>
      </c>
      <c r="O1530" t="s">
        <v>32</v>
      </c>
    </row>
    <row r="1531" spans="1:15" x14ac:dyDescent="0.25">
      <c r="A1531" t="s">
        <v>1592</v>
      </c>
      <c r="B1531">
        <v>51</v>
      </c>
      <c r="C1531" t="s">
        <v>34</v>
      </c>
      <c r="D1531" t="s">
        <v>90</v>
      </c>
      <c r="E1531" t="s">
        <v>45</v>
      </c>
      <c r="F1531" t="s">
        <v>49</v>
      </c>
      <c r="G1531">
        <v>2.7</v>
      </c>
      <c r="H1531">
        <v>230</v>
      </c>
      <c r="I1531" t="s">
        <v>20</v>
      </c>
      <c r="J1531" t="s">
        <v>21</v>
      </c>
      <c r="K1531" t="s">
        <v>31</v>
      </c>
      <c r="L1531">
        <v>46.8</v>
      </c>
      <c r="M1531" t="s">
        <v>23</v>
      </c>
      <c r="N1531">
        <v>54.93</v>
      </c>
      <c r="O1531" t="s">
        <v>32</v>
      </c>
    </row>
    <row r="1532" spans="1:15" x14ac:dyDescent="0.25">
      <c r="A1532" t="s">
        <v>1593</v>
      </c>
      <c r="B1532">
        <v>28</v>
      </c>
      <c r="C1532" t="s">
        <v>16</v>
      </c>
      <c r="D1532" t="s">
        <v>70</v>
      </c>
      <c r="E1532" t="s">
        <v>71</v>
      </c>
      <c r="F1532" t="s">
        <v>72</v>
      </c>
      <c r="G1532">
        <v>7.8</v>
      </c>
      <c r="H1532">
        <v>141</v>
      </c>
      <c r="I1532" t="s">
        <v>52</v>
      </c>
      <c r="J1532" t="s">
        <v>21</v>
      </c>
      <c r="K1532" t="s">
        <v>22</v>
      </c>
      <c r="L1532">
        <v>56</v>
      </c>
      <c r="M1532" t="s">
        <v>32</v>
      </c>
      <c r="N1532">
        <v>29.45</v>
      </c>
      <c r="O1532" t="s">
        <v>23</v>
      </c>
    </row>
    <row r="1533" spans="1:15" x14ac:dyDescent="0.25">
      <c r="A1533" t="s">
        <v>1594</v>
      </c>
      <c r="B1533">
        <v>24</v>
      </c>
      <c r="C1533" t="s">
        <v>26</v>
      </c>
      <c r="D1533" t="s">
        <v>54</v>
      </c>
      <c r="E1533" t="s">
        <v>18</v>
      </c>
      <c r="F1533" t="s">
        <v>57</v>
      </c>
      <c r="G1533">
        <v>1.9</v>
      </c>
      <c r="H1533">
        <v>397</v>
      </c>
      <c r="I1533" t="s">
        <v>36</v>
      </c>
      <c r="J1533" t="s">
        <v>21</v>
      </c>
      <c r="K1533" t="s">
        <v>41</v>
      </c>
      <c r="L1533">
        <v>31.3</v>
      </c>
      <c r="M1533" t="s">
        <v>23</v>
      </c>
      <c r="N1533">
        <v>50.09</v>
      </c>
      <c r="O1533" t="s">
        <v>32</v>
      </c>
    </row>
    <row r="1534" spans="1:15" x14ac:dyDescent="0.25">
      <c r="A1534" t="s">
        <v>1595</v>
      </c>
      <c r="B1534">
        <v>49</v>
      </c>
      <c r="C1534" t="s">
        <v>34</v>
      </c>
      <c r="D1534" t="s">
        <v>38</v>
      </c>
      <c r="E1534" t="s">
        <v>48</v>
      </c>
      <c r="F1534" t="s">
        <v>72</v>
      </c>
      <c r="G1534">
        <v>7.9</v>
      </c>
      <c r="H1534">
        <v>158</v>
      </c>
      <c r="I1534" t="s">
        <v>52</v>
      </c>
      <c r="J1534" t="s">
        <v>21</v>
      </c>
      <c r="K1534" t="s">
        <v>22</v>
      </c>
      <c r="L1534">
        <v>2.5</v>
      </c>
      <c r="M1534" t="s">
        <v>24</v>
      </c>
      <c r="N1534">
        <v>17.829999999999998</v>
      </c>
      <c r="O1534" t="s">
        <v>24</v>
      </c>
    </row>
    <row r="1535" spans="1:15" x14ac:dyDescent="0.25">
      <c r="A1535" t="s">
        <v>1596</v>
      </c>
      <c r="B1535">
        <v>53</v>
      </c>
      <c r="C1535" t="s">
        <v>34</v>
      </c>
      <c r="D1535" t="s">
        <v>70</v>
      </c>
      <c r="E1535" t="s">
        <v>48</v>
      </c>
      <c r="F1535" t="s">
        <v>77</v>
      </c>
      <c r="G1535">
        <v>2.9</v>
      </c>
      <c r="H1535">
        <v>179</v>
      </c>
      <c r="I1535" t="s">
        <v>65</v>
      </c>
      <c r="J1535" t="s">
        <v>21</v>
      </c>
      <c r="K1535" t="s">
        <v>22</v>
      </c>
      <c r="L1535">
        <v>49.2</v>
      </c>
      <c r="M1535" t="s">
        <v>23</v>
      </c>
      <c r="N1535">
        <v>15.63</v>
      </c>
      <c r="O1535" t="s">
        <v>24</v>
      </c>
    </row>
    <row r="1536" spans="1:15" x14ac:dyDescent="0.25">
      <c r="A1536" t="s">
        <v>1597</v>
      </c>
      <c r="B1536">
        <v>40</v>
      </c>
      <c r="C1536" t="s">
        <v>16</v>
      </c>
      <c r="D1536" t="s">
        <v>60</v>
      </c>
      <c r="E1536" t="s">
        <v>71</v>
      </c>
      <c r="F1536" t="s">
        <v>55</v>
      </c>
      <c r="G1536">
        <v>1.2</v>
      </c>
      <c r="H1536">
        <v>301</v>
      </c>
      <c r="I1536" t="s">
        <v>36</v>
      </c>
      <c r="J1536" t="s">
        <v>21</v>
      </c>
      <c r="K1536" t="s">
        <v>31</v>
      </c>
      <c r="L1536">
        <v>55.9</v>
      </c>
      <c r="M1536" t="s">
        <v>32</v>
      </c>
      <c r="N1536">
        <v>3.13</v>
      </c>
      <c r="O1536" t="s">
        <v>24</v>
      </c>
    </row>
    <row r="1537" spans="1:15" x14ac:dyDescent="0.25">
      <c r="A1537" t="s">
        <v>1598</v>
      </c>
      <c r="B1537">
        <v>42</v>
      </c>
      <c r="C1537" t="s">
        <v>16</v>
      </c>
      <c r="D1537" t="s">
        <v>60</v>
      </c>
      <c r="E1537" t="s">
        <v>71</v>
      </c>
      <c r="F1537" t="s">
        <v>19</v>
      </c>
      <c r="G1537">
        <v>3.5</v>
      </c>
      <c r="H1537">
        <v>101</v>
      </c>
      <c r="I1537" t="s">
        <v>29</v>
      </c>
      <c r="J1537" t="s">
        <v>30</v>
      </c>
      <c r="K1537" t="s">
        <v>31</v>
      </c>
      <c r="L1537">
        <v>70.599999999999994</v>
      </c>
      <c r="M1537" t="s">
        <v>32</v>
      </c>
      <c r="N1537">
        <v>77.25</v>
      </c>
      <c r="O1537" t="s">
        <v>42</v>
      </c>
    </row>
    <row r="1538" spans="1:15" x14ac:dyDescent="0.25">
      <c r="A1538" t="s">
        <v>1599</v>
      </c>
      <c r="B1538">
        <v>36</v>
      </c>
      <c r="C1538" t="s">
        <v>16</v>
      </c>
      <c r="D1538" t="s">
        <v>54</v>
      </c>
      <c r="E1538" t="s">
        <v>45</v>
      </c>
      <c r="F1538" t="s">
        <v>55</v>
      </c>
      <c r="G1538">
        <v>7.9</v>
      </c>
      <c r="H1538">
        <v>355</v>
      </c>
      <c r="I1538" t="s">
        <v>20</v>
      </c>
      <c r="J1538" t="s">
        <v>30</v>
      </c>
      <c r="K1538" t="s">
        <v>41</v>
      </c>
      <c r="L1538">
        <v>73</v>
      </c>
      <c r="M1538" t="s">
        <v>32</v>
      </c>
      <c r="N1538">
        <v>6.74</v>
      </c>
      <c r="O1538" t="s">
        <v>24</v>
      </c>
    </row>
    <row r="1539" spans="1:15" x14ac:dyDescent="0.25">
      <c r="A1539" t="s">
        <v>1600</v>
      </c>
      <c r="B1539">
        <v>60</v>
      </c>
      <c r="C1539" t="s">
        <v>34</v>
      </c>
      <c r="D1539" t="s">
        <v>67</v>
      </c>
      <c r="E1539" t="s">
        <v>45</v>
      </c>
      <c r="F1539" t="s">
        <v>55</v>
      </c>
      <c r="G1539">
        <v>8</v>
      </c>
      <c r="H1539">
        <v>419</v>
      </c>
      <c r="I1539" t="s">
        <v>80</v>
      </c>
      <c r="J1539" t="s">
        <v>21</v>
      </c>
      <c r="K1539" t="s">
        <v>31</v>
      </c>
      <c r="L1539">
        <v>23.2</v>
      </c>
      <c r="M1539" t="s">
        <v>24</v>
      </c>
      <c r="N1539">
        <v>28.77</v>
      </c>
      <c r="O1539" t="s">
        <v>23</v>
      </c>
    </row>
    <row r="1540" spans="1:15" x14ac:dyDescent="0.25">
      <c r="A1540" t="s">
        <v>1601</v>
      </c>
      <c r="B1540">
        <v>41</v>
      </c>
      <c r="C1540" t="s">
        <v>16</v>
      </c>
      <c r="D1540" t="s">
        <v>60</v>
      </c>
      <c r="E1540" t="s">
        <v>28</v>
      </c>
      <c r="F1540" t="s">
        <v>3</v>
      </c>
      <c r="G1540">
        <v>1.7</v>
      </c>
      <c r="H1540">
        <v>69</v>
      </c>
      <c r="I1540" t="s">
        <v>80</v>
      </c>
      <c r="J1540" t="s">
        <v>21</v>
      </c>
      <c r="K1540" t="s">
        <v>22</v>
      </c>
      <c r="L1540">
        <v>29.1</v>
      </c>
      <c r="M1540" t="s">
        <v>23</v>
      </c>
      <c r="N1540">
        <v>25.51</v>
      </c>
      <c r="O1540" t="s">
        <v>23</v>
      </c>
    </row>
    <row r="1541" spans="1:15" x14ac:dyDescent="0.25">
      <c r="A1541" t="s">
        <v>1602</v>
      </c>
      <c r="B1541">
        <v>31</v>
      </c>
      <c r="C1541" t="s">
        <v>16</v>
      </c>
      <c r="D1541" t="s">
        <v>90</v>
      </c>
      <c r="E1541" t="s">
        <v>39</v>
      </c>
      <c r="F1541" t="s">
        <v>35</v>
      </c>
      <c r="G1541">
        <v>9.4</v>
      </c>
      <c r="H1541">
        <v>15</v>
      </c>
      <c r="I1541" t="s">
        <v>40</v>
      </c>
      <c r="J1541" t="s">
        <v>30</v>
      </c>
      <c r="K1541" t="s">
        <v>22</v>
      </c>
      <c r="L1541">
        <v>79.3</v>
      </c>
      <c r="M1541" t="s">
        <v>42</v>
      </c>
      <c r="N1541">
        <v>10.119999999999999</v>
      </c>
      <c r="O1541" t="s">
        <v>24</v>
      </c>
    </row>
    <row r="1542" spans="1:15" x14ac:dyDescent="0.25">
      <c r="A1542" t="s">
        <v>1603</v>
      </c>
      <c r="B1542">
        <v>56</v>
      </c>
      <c r="C1542" t="s">
        <v>34</v>
      </c>
      <c r="D1542" t="s">
        <v>90</v>
      </c>
      <c r="E1542" t="s">
        <v>45</v>
      </c>
      <c r="F1542" t="s">
        <v>57</v>
      </c>
      <c r="G1542">
        <v>2</v>
      </c>
      <c r="H1542">
        <v>365</v>
      </c>
      <c r="I1542" t="s">
        <v>36</v>
      </c>
      <c r="J1542" t="s">
        <v>30</v>
      </c>
      <c r="K1542" t="s">
        <v>22</v>
      </c>
      <c r="L1542">
        <v>16.600000000000001</v>
      </c>
      <c r="M1542" t="s">
        <v>24</v>
      </c>
      <c r="N1542">
        <v>40.75</v>
      </c>
      <c r="O1542" t="s">
        <v>23</v>
      </c>
    </row>
    <row r="1543" spans="1:15" x14ac:dyDescent="0.25">
      <c r="A1543" t="s">
        <v>1604</v>
      </c>
      <c r="B1543">
        <v>21</v>
      </c>
      <c r="C1543" t="s">
        <v>26</v>
      </c>
      <c r="D1543" t="s">
        <v>90</v>
      </c>
      <c r="E1543" t="s">
        <v>18</v>
      </c>
      <c r="F1543" t="s">
        <v>77</v>
      </c>
      <c r="G1543">
        <v>5.2</v>
      </c>
      <c r="H1543">
        <v>99</v>
      </c>
      <c r="I1543" t="s">
        <v>52</v>
      </c>
      <c r="J1543" t="s">
        <v>21</v>
      </c>
      <c r="K1543" t="s">
        <v>22</v>
      </c>
      <c r="L1543">
        <v>15.2</v>
      </c>
      <c r="M1543" t="s">
        <v>24</v>
      </c>
      <c r="N1543">
        <v>69.75</v>
      </c>
      <c r="O1543" t="s">
        <v>32</v>
      </c>
    </row>
    <row r="1544" spans="1:15" x14ac:dyDescent="0.25">
      <c r="A1544" t="s">
        <v>1605</v>
      </c>
      <c r="B1544">
        <v>22</v>
      </c>
      <c r="C1544" t="s">
        <v>26</v>
      </c>
      <c r="D1544" t="s">
        <v>67</v>
      </c>
      <c r="E1544" t="s">
        <v>45</v>
      </c>
      <c r="F1544" t="s">
        <v>49</v>
      </c>
      <c r="G1544">
        <v>6</v>
      </c>
      <c r="H1544">
        <v>477</v>
      </c>
      <c r="I1544" t="s">
        <v>62</v>
      </c>
      <c r="J1544" t="s">
        <v>21</v>
      </c>
      <c r="K1544" t="s">
        <v>31</v>
      </c>
      <c r="L1544">
        <v>2.5</v>
      </c>
      <c r="M1544" t="s">
        <v>24</v>
      </c>
      <c r="N1544">
        <v>57.26</v>
      </c>
      <c r="O1544" t="s">
        <v>32</v>
      </c>
    </row>
    <row r="1545" spans="1:15" x14ac:dyDescent="0.25">
      <c r="A1545" t="s">
        <v>1606</v>
      </c>
      <c r="B1545">
        <v>32</v>
      </c>
      <c r="C1545" t="s">
        <v>16</v>
      </c>
      <c r="D1545" t="s">
        <v>60</v>
      </c>
      <c r="E1545" t="s">
        <v>28</v>
      </c>
      <c r="F1545" t="s">
        <v>55</v>
      </c>
      <c r="G1545">
        <v>2.4</v>
      </c>
      <c r="H1545">
        <v>38</v>
      </c>
      <c r="I1545" t="s">
        <v>29</v>
      </c>
      <c r="J1545" t="s">
        <v>30</v>
      </c>
      <c r="K1545" t="s">
        <v>31</v>
      </c>
      <c r="L1545">
        <v>75.900000000000006</v>
      </c>
      <c r="M1545" t="s">
        <v>42</v>
      </c>
      <c r="N1545">
        <v>50.04</v>
      </c>
      <c r="O1545" t="s">
        <v>32</v>
      </c>
    </row>
    <row r="1546" spans="1:15" x14ac:dyDescent="0.25">
      <c r="A1546" t="s">
        <v>1607</v>
      </c>
      <c r="B1546">
        <v>14</v>
      </c>
      <c r="C1546" t="s">
        <v>44</v>
      </c>
      <c r="D1546" t="s">
        <v>27</v>
      </c>
      <c r="E1546" t="s">
        <v>48</v>
      </c>
      <c r="F1546" t="s">
        <v>55</v>
      </c>
      <c r="G1546">
        <v>9.9</v>
      </c>
      <c r="H1546">
        <v>29</v>
      </c>
      <c r="I1546" t="s">
        <v>52</v>
      </c>
      <c r="J1546" t="s">
        <v>30</v>
      </c>
      <c r="K1546" t="s">
        <v>31</v>
      </c>
      <c r="L1546">
        <v>79</v>
      </c>
      <c r="M1546" t="s">
        <v>42</v>
      </c>
      <c r="N1546">
        <v>76.59</v>
      </c>
      <c r="O1546" t="s">
        <v>42</v>
      </c>
    </row>
    <row r="1547" spans="1:15" x14ac:dyDescent="0.25">
      <c r="A1547" t="s">
        <v>1608</v>
      </c>
      <c r="B1547">
        <v>15</v>
      </c>
      <c r="C1547" t="s">
        <v>44</v>
      </c>
      <c r="D1547" t="s">
        <v>38</v>
      </c>
      <c r="E1547" t="s">
        <v>45</v>
      </c>
      <c r="F1547" t="s">
        <v>64</v>
      </c>
      <c r="G1547">
        <v>5.7</v>
      </c>
      <c r="H1547">
        <v>179</v>
      </c>
      <c r="I1547" t="s">
        <v>20</v>
      </c>
      <c r="J1547" t="s">
        <v>21</v>
      </c>
      <c r="K1547" t="s">
        <v>31</v>
      </c>
      <c r="L1547">
        <v>54.6</v>
      </c>
      <c r="M1547" t="s">
        <v>32</v>
      </c>
      <c r="N1547">
        <v>31.88</v>
      </c>
      <c r="O1547" t="s">
        <v>23</v>
      </c>
    </row>
    <row r="1548" spans="1:15" x14ac:dyDescent="0.25">
      <c r="A1548" t="s">
        <v>1609</v>
      </c>
      <c r="B1548">
        <v>55</v>
      </c>
      <c r="C1548" t="s">
        <v>34</v>
      </c>
      <c r="D1548" t="s">
        <v>47</v>
      </c>
      <c r="E1548" t="s">
        <v>18</v>
      </c>
      <c r="F1548" t="s">
        <v>57</v>
      </c>
      <c r="G1548">
        <v>7.7</v>
      </c>
      <c r="H1548">
        <v>395</v>
      </c>
      <c r="I1548" t="s">
        <v>36</v>
      </c>
      <c r="J1548" t="s">
        <v>21</v>
      </c>
      <c r="K1548" t="s">
        <v>22</v>
      </c>
      <c r="L1548">
        <v>87.9</v>
      </c>
      <c r="M1548" t="s">
        <v>42</v>
      </c>
      <c r="N1548">
        <v>2.34</v>
      </c>
      <c r="O1548" t="s">
        <v>24</v>
      </c>
    </row>
    <row r="1549" spans="1:15" x14ac:dyDescent="0.25">
      <c r="A1549" t="s">
        <v>1610</v>
      </c>
      <c r="B1549">
        <v>24</v>
      </c>
      <c r="C1549" t="s">
        <v>26</v>
      </c>
      <c r="D1549" t="s">
        <v>54</v>
      </c>
      <c r="E1549" t="s">
        <v>71</v>
      </c>
      <c r="F1549" t="s">
        <v>3</v>
      </c>
      <c r="G1549">
        <v>3.5</v>
      </c>
      <c r="H1549">
        <v>72</v>
      </c>
      <c r="I1549" t="s">
        <v>29</v>
      </c>
      <c r="J1549" t="s">
        <v>30</v>
      </c>
      <c r="K1549" t="s">
        <v>22</v>
      </c>
      <c r="L1549">
        <v>83.5</v>
      </c>
      <c r="M1549" t="s">
        <v>42</v>
      </c>
      <c r="N1549">
        <v>11.43</v>
      </c>
      <c r="O1549" t="s">
        <v>24</v>
      </c>
    </row>
    <row r="1550" spans="1:15" x14ac:dyDescent="0.25">
      <c r="A1550" t="s">
        <v>1611</v>
      </c>
      <c r="B1550">
        <v>15</v>
      </c>
      <c r="C1550" t="s">
        <v>44</v>
      </c>
      <c r="D1550" t="s">
        <v>90</v>
      </c>
      <c r="E1550" t="s">
        <v>18</v>
      </c>
      <c r="F1550" t="s">
        <v>64</v>
      </c>
      <c r="G1550">
        <v>2.2000000000000002</v>
      </c>
      <c r="H1550">
        <v>302</v>
      </c>
      <c r="I1550" t="s">
        <v>50</v>
      </c>
      <c r="J1550" t="s">
        <v>30</v>
      </c>
      <c r="K1550" t="s">
        <v>41</v>
      </c>
      <c r="L1550">
        <v>30.6</v>
      </c>
      <c r="M1550" t="s">
        <v>23</v>
      </c>
      <c r="N1550">
        <v>62.69</v>
      </c>
      <c r="O1550" t="s">
        <v>32</v>
      </c>
    </row>
    <row r="1551" spans="1:15" x14ac:dyDescent="0.25">
      <c r="A1551" t="s">
        <v>1612</v>
      </c>
      <c r="B1551">
        <v>34</v>
      </c>
      <c r="C1551" t="s">
        <v>16</v>
      </c>
      <c r="D1551" t="s">
        <v>54</v>
      </c>
      <c r="E1551" t="s">
        <v>71</v>
      </c>
      <c r="F1551" t="s">
        <v>49</v>
      </c>
      <c r="G1551">
        <v>0.7</v>
      </c>
      <c r="H1551">
        <v>80</v>
      </c>
      <c r="I1551" t="s">
        <v>58</v>
      </c>
      <c r="J1551" t="s">
        <v>21</v>
      </c>
      <c r="K1551" t="s">
        <v>41</v>
      </c>
      <c r="L1551">
        <v>17.899999999999999</v>
      </c>
      <c r="M1551" t="s">
        <v>24</v>
      </c>
      <c r="N1551">
        <v>60.69</v>
      </c>
      <c r="O1551" t="s">
        <v>32</v>
      </c>
    </row>
    <row r="1552" spans="1:15" x14ac:dyDescent="0.25">
      <c r="A1552" t="s">
        <v>1613</v>
      </c>
      <c r="B1552">
        <v>24</v>
      </c>
      <c r="C1552" t="s">
        <v>26</v>
      </c>
      <c r="D1552" t="s">
        <v>67</v>
      </c>
      <c r="E1552" t="s">
        <v>71</v>
      </c>
      <c r="F1552" t="s">
        <v>64</v>
      </c>
      <c r="G1552">
        <v>0.3</v>
      </c>
      <c r="H1552">
        <v>216</v>
      </c>
      <c r="I1552" t="s">
        <v>36</v>
      </c>
      <c r="J1552" t="s">
        <v>30</v>
      </c>
      <c r="K1552" t="s">
        <v>22</v>
      </c>
      <c r="L1552">
        <v>89.2</v>
      </c>
      <c r="M1552" t="s">
        <v>42</v>
      </c>
      <c r="N1552">
        <v>18.84</v>
      </c>
      <c r="O1552" t="s">
        <v>24</v>
      </c>
    </row>
    <row r="1553" spans="1:15" x14ac:dyDescent="0.25">
      <c r="A1553" t="s">
        <v>1614</v>
      </c>
      <c r="B1553">
        <v>32</v>
      </c>
      <c r="C1553" t="s">
        <v>16</v>
      </c>
      <c r="D1553" t="s">
        <v>76</v>
      </c>
      <c r="E1553" t="s">
        <v>39</v>
      </c>
      <c r="F1553" t="s">
        <v>35</v>
      </c>
      <c r="G1553">
        <v>6.8</v>
      </c>
      <c r="H1553">
        <v>352</v>
      </c>
      <c r="I1553" t="s">
        <v>36</v>
      </c>
      <c r="J1553" t="s">
        <v>30</v>
      </c>
      <c r="K1553" t="s">
        <v>41</v>
      </c>
      <c r="L1553">
        <v>38.6</v>
      </c>
      <c r="M1553" t="s">
        <v>23</v>
      </c>
      <c r="N1553">
        <v>53.11</v>
      </c>
      <c r="O1553" t="s">
        <v>32</v>
      </c>
    </row>
    <row r="1554" spans="1:15" x14ac:dyDescent="0.25">
      <c r="A1554" t="s">
        <v>1615</v>
      </c>
      <c r="B1554">
        <v>29</v>
      </c>
      <c r="C1554" t="s">
        <v>16</v>
      </c>
      <c r="D1554" t="s">
        <v>76</v>
      </c>
      <c r="E1554" t="s">
        <v>71</v>
      </c>
      <c r="F1554" t="s">
        <v>19</v>
      </c>
      <c r="G1554">
        <v>2.7</v>
      </c>
      <c r="H1554">
        <v>190</v>
      </c>
      <c r="I1554" t="s">
        <v>80</v>
      </c>
      <c r="J1554" t="s">
        <v>21</v>
      </c>
      <c r="K1554" t="s">
        <v>31</v>
      </c>
      <c r="L1554">
        <v>18.899999999999999</v>
      </c>
      <c r="M1554" t="s">
        <v>24</v>
      </c>
      <c r="N1554">
        <v>52.15</v>
      </c>
      <c r="O1554" t="s">
        <v>32</v>
      </c>
    </row>
    <row r="1555" spans="1:15" x14ac:dyDescent="0.25">
      <c r="A1555" t="s">
        <v>1616</v>
      </c>
      <c r="B1555">
        <v>24</v>
      </c>
      <c r="C1555" t="s">
        <v>26</v>
      </c>
      <c r="D1555" t="s">
        <v>76</v>
      </c>
      <c r="E1555" t="s">
        <v>28</v>
      </c>
      <c r="F1555" t="s">
        <v>64</v>
      </c>
      <c r="G1555">
        <v>4.8</v>
      </c>
      <c r="H1555">
        <v>458</v>
      </c>
      <c r="I1555" t="s">
        <v>52</v>
      </c>
      <c r="J1555" t="s">
        <v>30</v>
      </c>
      <c r="K1555" t="s">
        <v>22</v>
      </c>
      <c r="L1555">
        <v>10.199999999999999</v>
      </c>
      <c r="M1555" t="s">
        <v>24</v>
      </c>
      <c r="N1555">
        <v>30.22</v>
      </c>
      <c r="O1555" t="s">
        <v>23</v>
      </c>
    </row>
    <row r="1556" spans="1:15" x14ac:dyDescent="0.25">
      <c r="A1556" t="s">
        <v>1617</v>
      </c>
      <c r="B1556">
        <v>17</v>
      </c>
      <c r="C1556" t="s">
        <v>44</v>
      </c>
      <c r="D1556" t="s">
        <v>76</v>
      </c>
      <c r="E1556" t="s">
        <v>71</v>
      </c>
      <c r="F1556" t="s">
        <v>57</v>
      </c>
      <c r="G1556">
        <v>5.4</v>
      </c>
      <c r="H1556">
        <v>399</v>
      </c>
      <c r="I1556" t="s">
        <v>20</v>
      </c>
      <c r="J1556" t="s">
        <v>21</v>
      </c>
      <c r="K1556" t="s">
        <v>31</v>
      </c>
      <c r="L1556">
        <v>12.2</v>
      </c>
      <c r="M1556" t="s">
        <v>24</v>
      </c>
      <c r="N1556">
        <v>59.03</v>
      </c>
      <c r="O1556" t="s">
        <v>32</v>
      </c>
    </row>
    <row r="1557" spans="1:15" x14ac:dyDescent="0.25">
      <c r="A1557" t="s">
        <v>1618</v>
      </c>
      <c r="B1557">
        <v>58</v>
      </c>
      <c r="C1557" t="s">
        <v>34</v>
      </c>
      <c r="D1557" t="s">
        <v>17</v>
      </c>
      <c r="E1557" t="s">
        <v>45</v>
      </c>
      <c r="F1557" t="s">
        <v>3</v>
      </c>
      <c r="G1557">
        <v>9</v>
      </c>
      <c r="H1557">
        <v>21</v>
      </c>
      <c r="I1557" t="s">
        <v>80</v>
      </c>
      <c r="J1557" t="s">
        <v>30</v>
      </c>
      <c r="K1557" t="s">
        <v>22</v>
      </c>
      <c r="L1557">
        <v>1.7</v>
      </c>
      <c r="M1557" t="s">
        <v>24</v>
      </c>
      <c r="N1557">
        <v>16.850000000000001</v>
      </c>
      <c r="O1557" t="s">
        <v>24</v>
      </c>
    </row>
    <row r="1558" spans="1:15" x14ac:dyDescent="0.25">
      <c r="A1558" t="s">
        <v>1619</v>
      </c>
      <c r="B1558">
        <v>57</v>
      </c>
      <c r="C1558" t="s">
        <v>34</v>
      </c>
      <c r="D1558" t="s">
        <v>17</v>
      </c>
      <c r="E1558" t="s">
        <v>18</v>
      </c>
      <c r="F1558" t="s">
        <v>55</v>
      </c>
      <c r="G1558">
        <v>3.6</v>
      </c>
      <c r="H1558">
        <v>232</v>
      </c>
      <c r="I1558" t="s">
        <v>62</v>
      </c>
      <c r="J1558" t="s">
        <v>30</v>
      </c>
      <c r="K1558" t="s">
        <v>31</v>
      </c>
      <c r="L1558">
        <v>44.3</v>
      </c>
      <c r="M1558" t="s">
        <v>23</v>
      </c>
      <c r="N1558">
        <v>37.130000000000003</v>
      </c>
      <c r="O1558" t="s">
        <v>23</v>
      </c>
    </row>
    <row r="1559" spans="1:15" x14ac:dyDescent="0.25">
      <c r="A1559" t="s">
        <v>1620</v>
      </c>
      <c r="B1559">
        <v>15</v>
      </c>
      <c r="C1559" t="s">
        <v>44</v>
      </c>
      <c r="D1559" t="s">
        <v>47</v>
      </c>
      <c r="E1559" t="s">
        <v>71</v>
      </c>
      <c r="F1559" t="s">
        <v>49</v>
      </c>
      <c r="G1559">
        <v>3.2</v>
      </c>
      <c r="H1559">
        <v>456</v>
      </c>
      <c r="I1559" t="s">
        <v>20</v>
      </c>
      <c r="J1559" t="s">
        <v>30</v>
      </c>
      <c r="K1559" t="s">
        <v>41</v>
      </c>
      <c r="L1559">
        <v>49.3</v>
      </c>
      <c r="M1559" t="s">
        <v>23</v>
      </c>
      <c r="N1559">
        <v>34.01</v>
      </c>
      <c r="O1559" t="s">
        <v>23</v>
      </c>
    </row>
    <row r="1560" spans="1:15" x14ac:dyDescent="0.25">
      <c r="A1560" t="s">
        <v>1621</v>
      </c>
      <c r="B1560">
        <v>46</v>
      </c>
      <c r="C1560" t="s">
        <v>34</v>
      </c>
      <c r="D1560" t="s">
        <v>47</v>
      </c>
      <c r="E1560" t="s">
        <v>39</v>
      </c>
      <c r="F1560" t="s">
        <v>64</v>
      </c>
      <c r="G1560">
        <v>9.1999999999999993</v>
      </c>
      <c r="H1560">
        <v>114</v>
      </c>
      <c r="I1560" t="s">
        <v>36</v>
      </c>
      <c r="J1560" t="s">
        <v>30</v>
      </c>
      <c r="K1560" t="s">
        <v>41</v>
      </c>
      <c r="L1560">
        <v>14.3</v>
      </c>
      <c r="M1560" t="s">
        <v>24</v>
      </c>
      <c r="N1560">
        <v>39.840000000000003</v>
      </c>
      <c r="O1560" t="s">
        <v>23</v>
      </c>
    </row>
    <row r="1561" spans="1:15" x14ac:dyDescent="0.25">
      <c r="A1561" t="s">
        <v>1622</v>
      </c>
      <c r="B1561">
        <v>16</v>
      </c>
      <c r="C1561" t="s">
        <v>44</v>
      </c>
      <c r="D1561" t="s">
        <v>60</v>
      </c>
      <c r="E1561" t="s">
        <v>18</v>
      </c>
      <c r="F1561" t="s">
        <v>72</v>
      </c>
      <c r="G1561">
        <v>0.3</v>
      </c>
      <c r="H1561">
        <v>133</v>
      </c>
      <c r="I1561" t="s">
        <v>58</v>
      </c>
      <c r="J1561" t="s">
        <v>30</v>
      </c>
      <c r="K1561" t="s">
        <v>41</v>
      </c>
      <c r="L1561">
        <v>86.1</v>
      </c>
      <c r="M1561" t="s">
        <v>42</v>
      </c>
      <c r="N1561">
        <v>70.349999999999994</v>
      </c>
      <c r="O1561" t="s">
        <v>32</v>
      </c>
    </row>
    <row r="1562" spans="1:15" x14ac:dyDescent="0.25">
      <c r="A1562" t="s">
        <v>1623</v>
      </c>
      <c r="B1562">
        <v>36</v>
      </c>
      <c r="C1562" t="s">
        <v>16</v>
      </c>
      <c r="D1562" t="s">
        <v>76</v>
      </c>
      <c r="E1562" t="s">
        <v>48</v>
      </c>
      <c r="F1562" t="s">
        <v>49</v>
      </c>
      <c r="G1562">
        <v>2.9</v>
      </c>
      <c r="H1562">
        <v>189</v>
      </c>
      <c r="I1562" t="s">
        <v>20</v>
      </c>
      <c r="J1562" t="s">
        <v>30</v>
      </c>
      <c r="K1562" t="s">
        <v>22</v>
      </c>
      <c r="L1562">
        <v>86.1</v>
      </c>
      <c r="M1562" t="s">
        <v>42</v>
      </c>
      <c r="N1562">
        <v>10.75</v>
      </c>
      <c r="O1562" t="s">
        <v>24</v>
      </c>
    </row>
    <row r="1563" spans="1:15" x14ac:dyDescent="0.25">
      <c r="A1563" t="s">
        <v>1624</v>
      </c>
      <c r="B1563">
        <v>43</v>
      </c>
      <c r="C1563" t="s">
        <v>16</v>
      </c>
      <c r="D1563" t="s">
        <v>60</v>
      </c>
      <c r="E1563" t="s">
        <v>45</v>
      </c>
      <c r="F1563" t="s">
        <v>84</v>
      </c>
      <c r="G1563">
        <v>4.5</v>
      </c>
      <c r="H1563">
        <v>308</v>
      </c>
      <c r="I1563" t="s">
        <v>50</v>
      </c>
      <c r="J1563" t="s">
        <v>30</v>
      </c>
      <c r="K1563" t="s">
        <v>41</v>
      </c>
      <c r="L1563">
        <v>6.4</v>
      </c>
      <c r="M1563" t="s">
        <v>24</v>
      </c>
      <c r="N1563">
        <v>13.09</v>
      </c>
      <c r="O1563" t="s">
        <v>24</v>
      </c>
    </row>
    <row r="1564" spans="1:15" x14ac:dyDescent="0.25">
      <c r="A1564" t="s">
        <v>1625</v>
      </c>
      <c r="B1564">
        <v>27</v>
      </c>
      <c r="C1564" t="s">
        <v>16</v>
      </c>
      <c r="D1564" t="s">
        <v>47</v>
      </c>
      <c r="E1564" t="s">
        <v>28</v>
      </c>
      <c r="F1564" t="s">
        <v>84</v>
      </c>
      <c r="G1564">
        <v>5.9</v>
      </c>
      <c r="H1564">
        <v>46</v>
      </c>
      <c r="I1564" t="s">
        <v>50</v>
      </c>
      <c r="J1564" t="s">
        <v>30</v>
      </c>
      <c r="K1564" t="s">
        <v>22</v>
      </c>
      <c r="L1564">
        <v>51.1</v>
      </c>
      <c r="M1564" t="s">
        <v>32</v>
      </c>
      <c r="N1564">
        <v>76.180000000000007</v>
      </c>
      <c r="O1564" t="s">
        <v>42</v>
      </c>
    </row>
    <row r="1565" spans="1:15" x14ac:dyDescent="0.25">
      <c r="A1565" t="s">
        <v>1626</v>
      </c>
      <c r="B1565">
        <v>53</v>
      </c>
      <c r="C1565" t="s">
        <v>34</v>
      </c>
      <c r="D1565" t="s">
        <v>47</v>
      </c>
      <c r="E1565" t="s">
        <v>48</v>
      </c>
      <c r="F1565" t="s">
        <v>64</v>
      </c>
      <c r="G1565">
        <v>8.6</v>
      </c>
      <c r="H1565">
        <v>146</v>
      </c>
      <c r="I1565" t="s">
        <v>50</v>
      </c>
      <c r="J1565" t="s">
        <v>21</v>
      </c>
      <c r="K1565" t="s">
        <v>22</v>
      </c>
      <c r="L1565">
        <v>8.3000000000000007</v>
      </c>
      <c r="M1565" t="s">
        <v>24</v>
      </c>
      <c r="N1565">
        <v>24.46</v>
      </c>
      <c r="O1565" t="s">
        <v>24</v>
      </c>
    </row>
    <row r="1566" spans="1:15" x14ac:dyDescent="0.25">
      <c r="A1566" t="s">
        <v>1627</v>
      </c>
      <c r="B1566">
        <v>51</v>
      </c>
      <c r="C1566" t="s">
        <v>34</v>
      </c>
      <c r="D1566" t="s">
        <v>70</v>
      </c>
      <c r="E1566" t="s">
        <v>71</v>
      </c>
      <c r="F1566" t="s">
        <v>49</v>
      </c>
      <c r="G1566">
        <v>7.4</v>
      </c>
      <c r="H1566">
        <v>272</v>
      </c>
      <c r="I1566" t="s">
        <v>36</v>
      </c>
      <c r="J1566" t="s">
        <v>30</v>
      </c>
      <c r="K1566" t="s">
        <v>31</v>
      </c>
      <c r="L1566">
        <v>29.7</v>
      </c>
      <c r="M1566" t="s">
        <v>23</v>
      </c>
      <c r="N1566">
        <v>16.48</v>
      </c>
      <c r="O1566" t="s">
        <v>24</v>
      </c>
    </row>
    <row r="1567" spans="1:15" x14ac:dyDescent="0.25">
      <c r="A1567" t="s">
        <v>1628</v>
      </c>
      <c r="B1567">
        <v>55</v>
      </c>
      <c r="C1567" t="s">
        <v>34</v>
      </c>
      <c r="D1567" t="s">
        <v>70</v>
      </c>
      <c r="E1567" t="s">
        <v>71</v>
      </c>
      <c r="F1567" t="s">
        <v>72</v>
      </c>
      <c r="G1567">
        <v>9.8000000000000007</v>
      </c>
      <c r="H1567">
        <v>353</v>
      </c>
      <c r="I1567" t="s">
        <v>40</v>
      </c>
      <c r="J1567" t="s">
        <v>30</v>
      </c>
      <c r="K1567" t="s">
        <v>22</v>
      </c>
      <c r="L1567">
        <v>41.2</v>
      </c>
      <c r="M1567" t="s">
        <v>23</v>
      </c>
      <c r="N1567">
        <v>59.29</v>
      </c>
      <c r="O1567" t="s">
        <v>32</v>
      </c>
    </row>
    <row r="1568" spans="1:15" x14ac:dyDescent="0.25">
      <c r="A1568" t="s">
        <v>1629</v>
      </c>
      <c r="B1568">
        <v>25</v>
      </c>
      <c r="C1568" t="s">
        <v>16</v>
      </c>
      <c r="D1568" t="s">
        <v>70</v>
      </c>
      <c r="E1568" t="s">
        <v>71</v>
      </c>
      <c r="F1568" t="s">
        <v>19</v>
      </c>
      <c r="G1568">
        <v>1.8</v>
      </c>
      <c r="H1568">
        <v>447</v>
      </c>
      <c r="I1568" t="s">
        <v>52</v>
      </c>
      <c r="J1568" t="s">
        <v>30</v>
      </c>
      <c r="K1568" t="s">
        <v>41</v>
      </c>
      <c r="L1568">
        <v>15.8</v>
      </c>
      <c r="M1568" t="s">
        <v>24</v>
      </c>
      <c r="N1568">
        <v>2.69</v>
      </c>
      <c r="O1568" t="s">
        <v>24</v>
      </c>
    </row>
    <row r="1569" spans="1:15" x14ac:dyDescent="0.25">
      <c r="A1569" t="s">
        <v>1630</v>
      </c>
      <c r="B1569">
        <v>36</v>
      </c>
      <c r="C1569" t="s">
        <v>16</v>
      </c>
      <c r="D1569" t="s">
        <v>17</v>
      </c>
      <c r="E1569" t="s">
        <v>28</v>
      </c>
      <c r="F1569" t="s">
        <v>49</v>
      </c>
      <c r="G1569">
        <v>7.8</v>
      </c>
      <c r="H1569">
        <v>295</v>
      </c>
      <c r="I1569" t="s">
        <v>29</v>
      </c>
      <c r="J1569" t="s">
        <v>30</v>
      </c>
      <c r="K1569" t="s">
        <v>31</v>
      </c>
      <c r="L1569">
        <v>13.8</v>
      </c>
      <c r="M1569" t="s">
        <v>24</v>
      </c>
      <c r="N1569">
        <v>77.23</v>
      </c>
      <c r="O1569" t="s">
        <v>42</v>
      </c>
    </row>
    <row r="1570" spans="1:15" x14ac:dyDescent="0.25">
      <c r="A1570" t="s">
        <v>1631</v>
      </c>
      <c r="B1570">
        <v>51</v>
      </c>
      <c r="C1570" t="s">
        <v>34</v>
      </c>
      <c r="D1570" t="s">
        <v>76</v>
      </c>
      <c r="E1570" t="s">
        <v>45</v>
      </c>
      <c r="F1570" t="s">
        <v>55</v>
      </c>
      <c r="G1570">
        <v>6.3</v>
      </c>
      <c r="H1570">
        <v>65</v>
      </c>
      <c r="I1570" t="s">
        <v>36</v>
      </c>
      <c r="J1570" t="s">
        <v>21</v>
      </c>
      <c r="K1570" t="s">
        <v>31</v>
      </c>
      <c r="L1570">
        <v>35.5</v>
      </c>
      <c r="M1570" t="s">
        <v>23</v>
      </c>
      <c r="N1570">
        <v>28.05</v>
      </c>
      <c r="O1570" t="s">
        <v>23</v>
      </c>
    </row>
    <row r="1571" spans="1:15" x14ac:dyDescent="0.25">
      <c r="A1571" t="s">
        <v>1632</v>
      </c>
      <c r="B1571">
        <v>33</v>
      </c>
      <c r="C1571" t="s">
        <v>16</v>
      </c>
      <c r="D1571" t="s">
        <v>17</v>
      </c>
      <c r="E1571" t="s">
        <v>48</v>
      </c>
      <c r="F1571" t="s">
        <v>49</v>
      </c>
      <c r="G1571">
        <v>5</v>
      </c>
      <c r="H1571">
        <v>446</v>
      </c>
      <c r="I1571" t="s">
        <v>52</v>
      </c>
      <c r="J1571" t="s">
        <v>21</v>
      </c>
      <c r="K1571" t="s">
        <v>41</v>
      </c>
      <c r="L1571">
        <v>43.2</v>
      </c>
      <c r="M1571" t="s">
        <v>23</v>
      </c>
      <c r="N1571">
        <v>77.81</v>
      </c>
      <c r="O1571" t="s">
        <v>42</v>
      </c>
    </row>
    <row r="1572" spans="1:15" x14ac:dyDescent="0.25">
      <c r="A1572" t="s">
        <v>1633</v>
      </c>
      <c r="B1572">
        <v>46</v>
      </c>
      <c r="C1572" t="s">
        <v>34</v>
      </c>
      <c r="D1572" t="s">
        <v>17</v>
      </c>
      <c r="E1572" t="s">
        <v>48</v>
      </c>
      <c r="F1572" t="s">
        <v>19</v>
      </c>
      <c r="G1572">
        <v>0.8</v>
      </c>
      <c r="H1572">
        <v>214</v>
      </c>
      <c r="I1572" t="s">
        <v>58</v>
      </c>
      <c r="J1572" t="s">
        <v>30</v>
      </c>
      <c r="K1572" t="s">
        <v>41</v>
      </c>
      <c r="L1572">
        <v>8</v>
      </c>
      <c r="M1572" t="s">
        <v>24</v>
      </c>
      <c r="N1572">
        <v>50.96</v>
      </c>
      <c r="O1572" t="s">
        <v>32</v>
      </c>
    </row>
    <row r="1573" spans="1:15" x14ac:dyDescent="0.25">
      <c r="A1573" t="s">
        <v>1634</v>
      </c>
      <c r="B1573">
        <v>40</v>
      </c>
      <c r="C1573" t="s">
        <v>16</v>
      </c>
      <c r="D1573" t="s">
        <v>27</v>
      </c>
      <c r="E1573" t="s">
        <v>45</v>
      </c>
      <c r="F1573" t="s">
        <v>64</v>
      </c>
      <c r="G1573">
        <v>6.7</v>
      </c>
      <c r="H1573">
        <v>350</v>
      </c>
      <c r="I1573" t="s">
        <v>65</v>
      </c>
      <c r="J1573" t="s">
        <v>21</v>
      </c>
      <c r="K1573" t="s">
        <v>22</v>
      </c>
      <c r="L1573">
        <v>76.099999999999994</v>
      </c>
      <c r="M1573" t="s">
        <v>42</v>
      </c>
      <c r="N1573">
        <v>65.42</v>
      </c>
      <c r="O1573" t="s">
        <v>32</v>
      </c>
    </row>
    <row r="1574" spans="1:15" x14ac:dyDescent="0.25">
      <c r="A1574" t="s">
        <v>1635</v>
      </c>
      <c r="B1574">
        <v>28</v>
      </c>
      <c r="C1574" t="s">
        <v>16</v>
      </c>
      <c r="D1574" t="s">
        <v>76</v>
      </c>
      <c r="E1574" t="s">
        <v>71</v>
      </c>
      <c r="F1574" t="s">
        <v>57</v>
      </c>
      <c r="G1574">
        <v>9.1999999999999993</v>
      </c>
      <c r="H1574">
        <v>205</v>
      </c>
      <c r="I1574" t="s">
        <v>50</v>
      </c>
      <c r="J1574" t="s">
        <v>21</v>
      </c>
      <c r="K1574" t="s">
        <v>41</v>
      </c>
      <c r="L1574">
        <v>35.6</v>
      </c>
      <c r="M1574" t="s">
        <v>23</v>
      </c>
      <c r="N1574">
        <v>7.32</v>
      </c>
      <c r="O1574" t="s">
        <v>24</v>
      </c>
    </row>
    <row r="1575" spans="1:15" x14ac:dyDescent="0.25">
      <c r="A1575" t="s">
        <v>1636</v>
      </c>
      <c r="B1575">
        <v>36</v>
      </c>
      <c r="C1575" t="s">
        <v>16</v>
      </c>
      <c r="D1575" t="s">
        <v>60</v>
      </c>
      <c r="E1575" t="s">
        <v>71</v>
      </c>
      <c r="F1575" t="s">
        <v>84</v>
      </c>
      <c r="G1575">
        <v>2.5</v>
      </c>
      <c r="H1575">
        <v>338</v>
      </c>
      <c r="I1575" t="s">
        <v>29</v>
      </c>
      <c r="J1575" t="s">
        <v>21</v>
      </c>
      <c r="K1575" t="s">
        <v>41</v>
      </c>
      <c r="L1575">
        <v>12.6</v>
      </c>
      <c r="M1575" t="s">
        <v>24</v>
      </c>
      <c r="N1575">
        <v>22.67</v>
      </c>
      <c r="O1575" t="s">
        <v>24</v>
      </c>
    </row>
    <row r="1576" spans="1:15" x14ac:dyDescent="0.25">
      <c r="A1576" t="s">
        <v>1637</v>
      </c>
      <c r="B1576">
        <v>50</v>
      </c>
      <c r="C1576" t="s">
        <v>34</v>
      </c>
      <c r="D1576" t="s">
        <v>17</v>
      </c>
      <c r="E1576" t="s">
        <v>45</v>
      </c>
      <c r="F1576" t="s">
        <v>19</v>
      </c>
      <c r="G1576">
        <v>2.5</v>
      </c>
      <c r="H1576">
        <v>389</v>
      </c>
      <c r="I1576" t="s">
        <v>50</v>
      </c>
      <c r="J1576" t="s">
        <v>21</v>
      </c>
      <c r="K1576" t="s">
        <v>31</v>
      </c>
      <c r="L1576">
        <v>16.3</v>
      </c>
      <c r="M1576" t="s">
        <v>24</v>
      </c>
      <c r="N1576">
        <v>62.42</v>
      </c>
      <c r="O1576" t="s">
        <v>32</v>
      </c>
    </row>
    <row r="1577" spans="1:15" x14ac:dyDescent="0.25">
      <c r="A1577" t="s">
        <v>1638</v>
      </c>
      <c r="B1577">
        <v>46</v>
      </c>
      <c r="C1577" t="s">
        <v>34</v>
      </c>
      <c r="D1577" t="s">
        <v>17</v>
      </c>
      <c r="E1577" t="s">
        <v>45</v>
      </c>
      <c r="F1577" t="s">
        <v>57</v>
      </c>
      <c r="G1577">
        <v>1.9</v>
      </c>
      <c r="H1577">
        <v>67</v>
      </c>
      <c r="I1577" t="s">
        <v>20</v>
      </c>
      <c r="J1577" t="s">
        <v>30</v>
      </c>
      <c r="K1577" t="s">
        <v>22</v>
      </c>
      <c r="L1577">
        <v>46.9</v>
      </c>
      <c r="M1577" t="s">
        <v>23</v>
      </c>
      <c r="N1577">
        <v>7.63</v>
      </c>
      <c r="O1577" t="s">
        <v>24</v>
      </c>
    </row>
    <row r="1578" spans="1:15" x14ac:dyDescent="0.25">
      <c r="A1578" t="s">
        <v>1639</v>
      </c>
      <c r="B1578">
        <v>29</v>
      </c>
      <c r="C1578" t="s">
        <v>16</v>
      </c>
      <c r="D1578" t="s">
        <v>27</v>
      </c>
      <c r="E1578" t="s">
        <v>71</v>
      </c>
      <c r="F1578" t="s">
        <v>77</v>
      </c>
      <c r="G1578">
        <v>6</v>
      </c>
      <c r="H1578">
        <v>206</v>
      </c>
      <c r="I1578" t="s">
        <v>52</v>
      </c>
      <c r="J1578" t="s">
        <v>30</v>
      </c>
      <c r="K1578" t="s">
        <v>41</v>
      </c>
      <c r="L1578">
        <v>48.3</v>
      </c>
      <c r="M1578" t="s">
        <v>23</v>
      </c>
      <c r="N1578">
        <v>3.91</v>
      </c>
      <c r="O1578" t="s">
        <v>24</v>
      </c>
    </row>
    <row r="1579" spans="1:15" x14ac:dyDescent="0.25">
      <c r="A1579" t="s">
        <v>1640</v>
      </c>
      <c r="B1579">
        <v>59</v>
      </c>
      <c r="C1579" t="s">
        <v>34</v>
      </c>
      <c r="D1579" t="s">
        <v>38</v>
      </c>
      <c r="E1579" t="s">
        <v>28</v>
      </c>
      <c r="F1579" t="s">
        <v>84</v>
      </c>
      <c r="G1579">
        <v>0.3</v>
      </c>
      <c r="H1579">
        <v>227</v>
      </c>
      <c r="I1579" t="s">
        <v>29</v>
      </c>
      <c r="J1579" t="s">
        <v>30</v>
      </c>
      <c r="K1579" t="s">
        <v>22</v>
      </c>
      <c r="L1579">
        <v>21.2</v>
      </c>
      <c r="M1579" t="s">
        <v>24</v>
      </c>
      <c r="N1579">
        <v>77.77</v>
      </c>
      <c r="O1579" t="s">
        <v>42</v>
      </c>
    </row>
    <row r="1580" spans="1:15" x14ac:dyDescent="0.25">
      <c r="A1580" t="s">
        <v>1641</v>
      </c>
      <c r="B1580">
        <v>31</v>
      </c>
      <c r="C1580" t="s">
        <v>16</v>
      </c>
      <c r="D1580" t="s">
        <v>76</v>
      </c>
      <c r="E1580" t="s">
        <v>39</v>
      </c>
      <c r="F1580" t="s">
        <v>49</v>
      </c>
      <c r="G1580">
        <v>5.5</v>
      </c>
      <c r="H1580">
        <v>429</v>
      </c>
      <c r="I1580" t="s">
        <v>20</v>
      </c>
      <c r="J1580" t="s">
        <v>21</v>
      </c>
      <c r="K1580" t="s">
        <v>41</v>
      </c>
      <c r="L1580">
        <v>71.5</v>
      </c>
      <c r="M1580" t="s">
        <v>32</v>
      </c>
      <c r="N1580">
        <v>57.52</v>
      </c>
      <c r="O1580" t="s">
        <v>32</v>
      </c>
    </row>
    <row r="1581" spans="1:15" x14ac:dyDescent="0.25">
      <c r="A1581" t="s">
        <v>1642</v>
      </c>
      <c r="B1581">
        <v>31</v>
      </c>
      <c r="C1581" t="s">
        <v>16</v>
      </c>
      <c r="D1581" t="s">
        <v>17</v>
      </c>
      <c r="E1581" t="s">
        <v>71</v>
      </c>
      <c r="F1581" t="s">
        <v>72</v>
      </c>
      <c r="G1581">
        <v>4.7</v>
      </c>
      <c r="H1581">
        <v>275</v>
      </c>
      <c r="I1581" t="s">
        <v>65</v>
      </c>
      <c r="J1581" t="s">
        <v>30</v>
      </c>
      <c r="K1581" t="s">
        <v>22</v>
      </c>
      <c r="L1581">
        <v>83.9</v>
      </c>
      <c r="M1581" t="s">
        <v>42</v>
      </c>
      <c r="N1581">
        <v>49.91</v>
      </c>
      <c r="O1581" t="s">
        <v>23</v>
      </c>
    </row>
    <row r="1582" spans="1:15" x14ac:dyDescent="0.25">
      <c r="A1582" t="s">
        <v>1643</v>
      </c>
      <c r="B1582">
        <v>39</v>
      </c>
      <c r="C1582" t="s">
        <v>16</v>
      </c>
      <c r="D1582" t="s">
        <v>76</v>
      </c>
      <c r="E1582" t="s">
        <v>71</v>
      </c>
      <c r="F1582" t="s">
        <v>84</v>
      </c>
      <c r="G1582">
        <v>0.3</v>
      </c>
      <c r="H1582">
        <v>226</v>
      </c>
      <c r="I1582" t="s">
        <v>65</v>
      </c>
      <c r="J1582" t="s">
        <v>30</v>
      </c>
      <c r="K1582" t="s">
        <v>31</v>
      </c>
      <c r="L1582">
        <v>82.4</v>
      </c>
      <c r="M1582" t="s">
        <v>42</v>
      </c>
      <c r="N1582">
        <v>47.58</v>
      </c>
      <c r="O1582" t="s">
        <v>23</v>
      </c>
    </row>
    <row r="1583" spans="1:15" x14ac:dyDescent="0.25">
      <c r="A1583" t="s">
        <v>1644</v>
      </c>
      <c r="B1583">
        <v>57</v>
      </c>
      <c r="C1583" t="s">
        <v>34</v>
      </c>
      <c r="D1583" t="s">
        <v>47</v>
      </c>
      <c r="E1583" t="s">
        <v>18</v>
      </c>
      <c r="F1583" t="s">
        <v>77</v>
      </c>
      <c r="G1583">
        <v>4</v>
      </c>
      <c r="H1583">
        <v>429</v>
      </c>
      <c r="I1583" t="s">
        <v>36</v>
      </c>
      <c r="J1583" t="s">
        <v>21</v>
      </c>
      <c r="K1583" t="s">
        <v>31</v>
      </c>
      <c r="L1583">
        <v>12.8</v>
      </c>
      <c r="M1583" t="s">
        <v>24</v>
      </c>
      <c r="N1583">
        <v>31.12</v>
      </c>
      <c r="O1583" t="s">
        <v>23</v>
      </c>
    </row>
    <row r="1584" spans="1:15" x14ac:dyDescent="0.25">
      <c r="A1584" t="s">
        <v>1645</v>
      </c>
      <c r="B1584">
        <v>29</v>
      </c>
      <c r="C1584" t="s">
        <v>16</v>
      </c>
      <c r="D1584" t="s">
        <v>67</v>
      </c>
      <c r="E1584" t="s">
        <v>39</v>
      </c>
      <c r="F1584" t="s">
        <v>84</v>
      </c>
      <c r="G1584">
        <v>8.1999999999999993</v>
      </c>
      <c r="H1584">
        <v>433</v>
      </c>
      <c r="I1584" t="s">
        <v>40</v>
      </c>
      <c r="J1584" t="s">
        <v>21</v>
      </c>
      <c r="K1584" t="s">
        <v>41</v>
      </c>
      <c r="L1584">
        <v>4.7</v>
      </c>
      <c r="M1584" t="s">
        <v>24</v>
      </c>
      <c r="N1584">
        <v>16.59</v>
      </c>
      <c r="O1584" t="s">
        <v>24</v>
      </c>
    </row>
    <row r="1585" spans="1:15" x14ac:dyDescent="0.25">
      <c r="A1585" t="s">
        <v>1646</v>
      </c>
      <c r="B1585">
        <v>49</v>
      </c>
      <c r="C1585" t="s">
        <v>34</v>
      </c>
      <c r="D1585" t="s">
        <v>47</v>
      </c>
      <c r="E1585" t="s">
        <v>39</v>
      </c>
      <c r="F1585" t="s">
        <v>3</v>
      </c>
      <c r="G1585">
        <v>1.1000000000000001</v>
      </c>
      <c r="H1585">
        <v>291</v>
      </c>
      <c r="I1585" t="s">
        <v>62</v>
      </c>
      <c r="J1585" t="s">
        <v>30</v>
      </c>
      <c r="K1585" t="s">
        <v>31</v>
      </c>
      <c r="L1585">
        <v>30.8</v>
      </c>
      <c r="M1585" t="s">
        <v>23</v>
      </c>
      <c r="N1585">
        <v>58.73</v>
      </c>
      <c r="O1585" t="s">
        <v>32</v>
      </c>
    </row>
    <row r="1586" spans="1:15" x14ac:dyDescent="0.25">
      <c r="A1586" t="s">
        <v>1647</v>
      </c>
      <c r="B1586">
        <v>27</v>
      </c>
      <c r="C1586" t="s">
        <v>16</v>
      </c>
      <c r="D1586" t="s">
        <v>70</v>
      </c>
      <c r="E1586" t="s">
        <v>28</v>
      </c>
      <c r="F1586" t="s">
        <v>35</v>
      </c>
      <c r="G1586">
        <v>5.9</v>
      </c>
      <c r="H1586">
        <v>346</v>
      </c>
      <c r="I1586" t="s">
        <v>65</v>
      </c>
      <c r="J1586" t="s">
        <v>30</v>
      </c>
      <c r="K1586" t="s">
        <v>22</v>
      </c>
      <c r="L1586">
        <v>83.5</v>
      </c>
      <c r="M1586" t="s">
        <v>42</v>
      </c>
      <c r="N1586">
        <v>44.42</v>
      </c>
      <c r="O1586" t="s">
        <v>23</v>
      </c>
    </row>
    <row r="1587" spans="1:15" x14ac:dyDescent="0.25">
      <c r="A1587" t="s">
        <v>1648</v>
      </c>
      <c r="B1587">
        <v>27</v>
      </c>
      <c r="C1587" t="s">
        <v>16</v>
      </c>
      <c r="D1587" t="s">
        <v>90</v>
      </c>
      <c r="E1587" t="s">
        <v>48</v>
      </c>
      <c r="F1587" t="s">
        <v>77</v>
      </c>
      <c r="G1587">
        <v>4.3</v>
      </c>
      <c r="H1587">
        <v>1</v>
      </c>
      <c r="I1587" t="s">
        <v>29</v>
      </c>
      <c r="J1587" t="s">
        <v>30</v>
      </c>
      <c r="K1587" t="s">
        <v>41</v>
      </c>
      <c r="L1587">
        <v>47.8</v>
      </c>
      <c r="M1587" t="s">
        <v>23</v>
      </c>
      <c r="N1587">
        <v>33.950000000000003</v>
      </c>
      <c r="O1587" t="s">
        <v>23</v>
      </c>
    </row>
    <row r="1588" spans="1:15" x14ac:dyDescent="0.25">
      <c r="A1588" t="s">
        <v>1649</v>
      </c>
      <c r="B1588">
        <v>41</v>
      </c>
      <c r="C1588" t="s">
        <v>16</v>
      </c>
      <c r="D1588" t="s">
        <v>76</v>
      </c>
      <c r="E1588" t="s">
        <v>28</v>
      </c>
      <c r="F1588" t="s">
        <v>64</v>
      </c>
      <c r="G1588">
        <v>2.4</v>
      </c>
      <c r="H1588">
        <v>471</v>
      </c>
      <c r="I1588" t="s">
        <v>58</v>
      </c>
      <c r="J1588" t="s">
        <v>21</v>
      </c>
      <c r="K1588" t="s">
        <v>22</v>
      </c>
      <c r="L1588">
        <v>13.8</v>
      </c>
      <c r="M1588" t="s">
        <v>24</v>
      </c>
      <c r="N1588">
        <v>34.840000000000003</v>
      </c>
      <c r="O1588" t="s">
        <v>23</v>
      </c>
    </row>
    <row r="1589" spans="1:15" x14ac:dyDescent="0.25">
      <c r="A1589" t="s">
        <v>1650</v>
      </c>
      <c r="B1589">
        <v>57</v>
      </c>
      <c r="C1589" t="s">
        <v>34</v>
      </c>
      <c r="D1589" t="s">
        <v>60</v>
      </c>
      <c r="E1589" t="s">
        <v>28</v>
      </c>
      <c r="F1589" t="s">
        <v>84</v>
      </c>
      <c r="G1589">
        <v>9.6</v>
      </c>
      <c r="H1589">
        <v>381</v>
      </c>
      <c r="I1589" t="s">
        <v>40</v>
      </c>
      <c r="J1589" t="s">
        <v>21</v>
      </c>
      <c r="K1589" t="s">
        <v>22</v>
      </c>
      <c r="L1589">
        <v>81.400000000000006</v>
      </c>
      <c r="M1589" t="s">
        <v>42</v>
      </c>
      <c r="N1589">
        <v>2.5</v>
      </c>
      <c r="O1589" t="s">
        <v>24</v>
      </c>
    </row>
    <row r="1590" spans="1:15" x14ac:dyDescent="0.25">
      <c r="A1590" t="s">
        <v>1651</v>
      </c>
      <c r="B1590">
        <v>30</v>
      </c>
      <c r="C1590" t="s">
        <v>16</v>
      </c>
      <c r="D1590" t="s">
        <v>38</v>
      </c>
      <c r="E1590" t="s">
        <v>45</v>
      </c>
      <c r="F1590" t="s">
        <v>55</v>
      </c>
      <c r="G1590">
        <v>1.8</v>
      </c>
      <c r="H1590">
        <v>268</v>
      </c>
      <c r="I1590" t="s">
        <v>62</v>
      </c>
      <c r="J1590" t="s">
        <v>21</v>
      </c>
      <c r="K1590" t="s">
        <v>22</v>
      </c>
      <c r="L1590">
        <v>75.900000000000006</v>
      </c>
      <c r="M1590" t="s">
        <v>42</v>
      </c>
      <c r="N1590">
        <v>23.05</v>
      </c>
      <c r="O1590" t="s">
        <v>24</v>
      </c>
    </row>
    <row r="1591" spans="1:15" x14ac:dyDescent="0.25">
      <c r="A1591" t="s">
        <v>1652</v>
      </c>
      <c r="B1591">
        <v>28</v>
      </c>
      <c r="C1591" t="s">
        <v>16</v>
      </c>
      <c r="D1591" t="s">
        <v>38</v>
      </c>
      <c r="E1591" t="s">
        <v>39</v>
      </c>
      <c r="F1591" t="s">
        <v>57</v>
      </c>
      <c r="G1591">
        <v>5.0999999999999996</v>
      </c>
      <c r="H1591">
        <v>208</v>
      </c>
      <c r="I1591" t="s">
        <v>40</v>
      </c>
      <c r="J1591" t="s">
        <v>21</v>
      </c>
      <c r="K1591" t="s">
        <v>31</v>
      </c>
      <c r="L1591">
        <v>44.1</v>
      </c>
      <c r="M1591" t="s">
        <v>23</v>
      </c>
      <c r="N1591">
        <v>71.290000000000006</v>
      </c>
      <c r="O1591" t="s">
        <v>32</v>
      </c>
    </row>
    <row r="1592" spans="1:15" x14ac:dyDescent="0.25">
      <c r="A1592" t="s">
        <v>1653</v>
      </c>
      <c r="B1592">
        <v>55</v>
      </c>
      <c r="C1592" t="s">
        <v>34</v>
      </c>
      <c r="D1592" t="s">
        <v>67</v>
      </c>
      <c r="E1592" t="s">
        <v>45</v>
      </c>
      <c r="F1592" t="s">
        <v>3</v>
      </c>
      <c r="G1592">
        <v>4.7</v>
      </c>
      <c r="H1592">
        <v>485</v>
      </c>
      <c r="I1592" t="s">
        <v>50</v>
      </c>
      <c r="J1592" t="s">
        <v>30</v>
      </c>
      <c r="K1592" t="s">
        <v>31</v>
      </c>
      <c r="L1592">
        <v>22.1</v>
      </c>
      <c r="M1592" t="s">
        <v>24</v>
      </c>
      <c r="N1592">
        <v>64.22</v>
      </c>
      <c r="O1592" t="s">
        <v>32</v>
      </c>
    </row>
    <row r="1593" spans="1:15" x14ac:dyDescent="0.25">
      <c r="A1593" t="s">
        <v>1654</v>
      </c>
      <c r="B1593">
        <v>40</v>
      </c>
      <c r="C1593" t="s">
        <v>16</v>
      </c>
      <c r="D1593" t="s">
        <v>60</v>
      </c>
      <c r="E1593" t="s">
        <v>18</v>
      </c>
      <c r="F1593" t="s">
        <v>19</v>
      </c>
      <c r="G1593">
        <v>9.4</v>
      </c>
      <c r="H1593">
        <v>206</v>
      </c>
      <c r="I1593" t="s">
        <v>40</v>
      </c>
      <c r="J1593" t="s">
        <v>30</v>
      </c>
      <c r="K1593" t="s">
        <v>22</v>
      </c>
      <c r="L1593">
        <v>66.599999999999994</v>
      </c>
      <c r="M1593" t="s">
        <v>32</v>
      </c>
      <c r="N1593">
        <v>77.25</v>
      </c>
      <c r="O1593" t="s">
        <v>42</v>
      </c>
    </row>
    <row r="1594" spans="1:15" x14ac:dyDescent="0.25">
      <c r="A1594" t="s">
        <v>1655</v>
      </c>
      <c r="B1594">
        <v>45</v>
      </c>
      <c r="C1594" t="s">
        <v>34</v>
      </c>
      <c r="D1594" t="s">
        <v>70</v>
      </c>
      <c r="E1594" t="s">
        <v>39</v>
      </c>
      <c r="F1594" t="s">
        <v>49</v>
      </c>
      <c r="G1594">
        <v>9.5</v>
      </c>
      <c r="H1594">
        <v>23</v>
      </c>
      <c r="I1594" t="s">
        <v>52</v>
      </c>
      <c r="J1594" t="s">
        <v>21</v>
      </c>
      <c r="K1594" t="s">
        <v>41</v>
      </c>
      <c r="L1594">
        <v>53.8</v>
      </c>
      <c r="M1594" t="s">
        <v>32</v>
      </c>
      <c r="N1594">
        <v>48.99</v>
      </c>
      <c r="O1594" t="s">
        <v>23</v>
      </c>
    </row>
    <row r="1595" spans="1:15" x14ac:dyDescent="0.25">
      <c r="A1595" t="s">
        <v>1656</v>
      </c>
      <c r="B1595">
        <v>34</v>
      </c>
      <c r="C1595" t="s">
        <v>16</v>
      </c>
      <c r="D1595" t="s">
        <v>76</v>
      </c>
      <c r="E1595" t="s">
        <v>71</v>
      </c>
      <c r="F1595" t="s">
        <v>55</v>
      </c>
      <c r="G1595">
        <v>1.4</v>
      </c>
      <c r="H1595">
        <v>131</v>
      </c>
      <c r="I1595" t="s">
        <v>80</v>
      </c>
      <c r="J1595" t="s">
        <v>30</v>
      </c>
      <c r="K1595" t="s">
        <v>41</v>
      </c>
      <c r="L1595">
        <v>43.5</v>
      </c>
      <c r="M1595" t="s">
        <v>23</v>
      </c>
      <c r="N1595">
        <v>48.45</v>
      </c>
      <c r="O1595" t="s">
        <v>23</v>
      </c>
    </row>
    <row r="1596" spans="1:15" x14ac:dyDescent="0.25">
      <c r="A1596" t="s">
        <v>1657</v>
      </c>
      <c r="B1596">
        <v>33</v>
      </c>
      <c r="C1596" t="s">
        <v>16</v>
      </c>
      <c r="D1596" t="s">
        <v>70</v>
      </c>
      <c r="E1596" t="s">
        <v>39</v>
      </c>
      <c r="F1596" t="s">
        <v>19</v>
      </c>
      <c r="G1596">
        <v>8.5</v>
      </c>
      <c r="H1596">
        <v>81</v>
      </c>
      <c r="I1596" t="s">
        <v>36</v>
      </c>
      <c r="J1596" t="s">
        <v>21</v>
      </c>
      <c r="K1596" t="s">
        <v>41</v>
      </c>
      <c r="L1596">
        <v>61.1</v>
      </c>
      <c r="M1596" t="s">
        <v>32</v>
      </c>
      <c r="N1596">
        <v>75.14</v>
      </c>
      <c r="O1596" t="s">
        <v>42</v>
      </c>
    </row>
    <row r="1597" spans="1:15" x14ac:dyDescent="0.25">
      <c r="A1597" t="s">
        <v>1658</v>
      </c>
      <c r="B1597">
        <v>25</v>
      </c>
      <c r="C1597" t="s">
        <v>16</v>
      </c>
      <c r="D1597" t="s">
        <v>70</v>
      </c>
      <c r="E1597" t="s">
        <v>45</v>
      </c>
      <c r="F1597" t="s">
        <v>19</v>
      </c>
      <c r="G1597">
        <v>9</v>
      </c>
      <c r="H1597">
        <v>183</v>
      </c>
      <c r="I1597" t="s">
        <v>65</v>
      </c>
      <c r="J1597" t="s">
        <v>30</v>
      </c>
      <c r="K1597" t="s">
        <v>22</v>
      </c>
      <c r="L1597">
        <v>49.9</v>
      </c>
      <c r="M1597" t="s">
        <v>23</v>
      </c>
      <c r="N1597">
        <v>43.12</v>
      </c>
      <c r="O1597" t="s">
        <v>23</v>
      </c>
    </row>
    <row r="1598" spans="1:15" x14ac:dyDescent="0.25">
      <c r="A1598" t="s">
        <v>1659</v>
      </c>
      <c r="B1598">
        <v>45</v>
      </c>
      <c r="C1598" t="s">
        <v>34</v>
      </c>
      <c r="D1598" t="s">
        <v>17</v>
      </c>
      <c r="E1598" t="s">
        <v>71</v>
      </c>
      <c r="F1598" t="s">
        <v>3</v>
      </c>
      <c r="G1598">
        <v>3.6</v>
      </c>
      <c r="H1598">
        <v>64</v>
      </c>
      <c r="I1598" t="s">
        <v>36</v>
      </c>
      <c r="J1598" t="s">
        <v>21</v>
      </c>
      <c r="K1598" t="s">
        <v>22</v>
      </c>
      <c r="L1598">
        <v>29</v>
      </c>
      <c r="M1598" t="s">
        <v>23</v>
      </c>
      <c r="N1598">
        <v>31.54</v>
      </c>
      <c r="O1598" t="s">
        <v>23</v>
      </c>
    </row>
    <row r="1599" spans="1:15" x14ac:dyDescent="0.25">
      <c r="A1599" t="s">
        <v>1660</v>
      </c>
      <c r="B1599">
        <v>40</v>
      </c>
      <c r="C1599" t="s">
        <v>16</v>
      </c>
      <c r="D1599" t="s">
        <v>90</v>
      </c>
      <c r="E1599" t="s">
        <v>48</v>
      </c>
      <c r="F1599" t="s">
        <v>84</v>
      </c>
      <c r="G1599">
        <v>3.4</v>
      </c>
      <c r="H1599">
        <v>357</v>
      </c>
      <c r="I1599" t="s">
        <v>80</v>
      </c>
      <c r="J1599" t="s">
        <v>21</v>
      </c>
      <c r="K1599" t="s">
        <v>31</v>
      </c>
      <c r="L1599">
        <v>15.7</v>
      </c>
      <c r="M1599" t="s">
        <v>24</v>
      </c>
      <c r="N1599">
        <v>4.87</v>
      </c>
      <c r="O1599" t="s">
        <v>24</v>
      </c>
    </row>
    <row r="1600" spans="1:15" x14ac:dyDescent="0.25">
      <c r="A1600" t="s">
        <v>1661</v>
      </c>
      <c r="B1600">
        <v>31</v>
      </c>
      <c r="C1600" t="s">
        <v>16</v>
      </c>
      <c r="D1600" t="s">
        <v>70</v>
      </c>
      <c r="E1600" t="s">
        <v>45</v>
      </c>
      <c r="F1600" t="s">
        <v>55</v>
      </c>
      <c r="G1600">
        <v>8.1</v>
      </c>
      <c r="H1600">
        <v>480</v>
      </c>
      <c r="I1600" t="s">
        <v>40</v>
      </c>
      <c r="J1600" t="s">
        <v>30</v>
      </c>
      <c r="K1600" t="s">
        <v>41</v>
      </c>
      <c r="L1600">
        <v>74.2</v>
      </c>
      <c r="M1600" t="s">
        <v>32</v>
      </c>
      <c r="N1600">
        <v>50.65</v>
      </c>
      <c r="O1600" t="s">
        <v>32</v>
      </c>
    </row>
    <row r="1601" spans="1:15" x14ac:dyDescent="0.25">
      <c r="A1601" t="s">
        <v>1662</v>
      </c>
      <c r="B1601">
        <v>50</v>
      </c>
      <c r="C1601" t="s">
        <v>34</v>
      </c>
      <c r="D1601" t="s">
        <v>54</v>
      </c>
      <c r="E1601" t="s">
        <v>39</v>
      </c>
      <c r="F1601" t="s">
        <v>84</v>
      </c>
      <c r="G1601">
        <v>2</v>
      </c>
      <c r="H1601">
        <v>397</v>
      </c>
      <c r="I1601" t="s">
        <v>80</v>
      </c>
      <c r="J1601" t="s">
        <v>30</v>
      </c>
      <c r="K1601" t="s">
        <v>31</v>
      </c>
      <c r="L1601">
        <v>55.2</v>
      </c>
      <c r="M1601" t="s">
        <v>32</v>
      </c>
      <c r="N1601">
        <v>33.630000000000003</v>
      </c>
      <c r="O1601" t="s">
        <v>23</v>
      </c>
    </row>
    <row r="1602" spans="1:15" x14ac:dyDescent="0.25">
      <c r="A1602" t="s">
        <v>1663</v>
      </c>
      <c r="B1602">
        <v>42</v>
      </c>
      <c r="C1602" t="s">
        <v>16</v>
      </c>
      <c r="D1602" t="s">
        <v>67</v>
      </c>
      <c r="E1602" t="s">
        <v>45</v>
      </c>
      <c r="F1602" t="s">
        <v>84</v>
      </c>
      <c r="G1602">
        <v>2.5</v>
      </c>
      <c r="H1602">
        <v>124</v>
      </c>
      <c r="I1602" t="s">
        <v>62</v>
      </c>
      <c r="J1602" t="s">
        <v>21</v>
      </c>
      <c r="K1602" t="s">
        <v>41</v>
      </c>
      <c r="L1602">
        <v>85.7</v>
      </c>
      <c r="M1602" t="s">
        <v>42</v>
      </c>
      <c r="N1602">
        <v>53.51</v>
      </c>
      <c r="O1602" t="s">
        <v>32</v>
      </c>
    </row>
    <row r="1603" spans="1:15" x14ac:dyDescent="0.25">
      <c r="A1603" t="s">
        <v>1664</v>
      </c>
      <c r="B1603">
        <v>40</v>
      </c>
      <c r="C1603" t="s">
        <v>16</v>
      </c>
      <c r="D1603" t="s">
        <v>17</v>
      </c>
      <c r="E1603" t="s">
        <v>28</v>
      </c>
      <c r="F1603" t="s">
        <v>35</v>
      </c>
      <c r="G1603">
        <v>9.1999999999999993</v>
      </c>
      <c r="H1603">
        <v>228</v>
      </c>
      <c r="I1603" t="s">
        <v>80</v>
      </c>
      <c r="J1603" t="s">
        <v>21</v>
      </c>
      <c r="K1603" t="s">
        <v>22</v>
      </c>
      <c r="L1603">
        <v>45.4</v>
      </c>
      <c r="M1603" t="s">
        <v>23</v>
      </c>
      <c r="N1603">
        <v>28.08</v>
      </c>
      <c r="O1603" t="s">
        <v>23</v>
      </c>
    </row>
    <row r="1604" spans="1:15" x14ac:dyDescent="0.25">
      <c r="A1604" t="s">
        <v>1665</v>
      </c>
      <c r="B1604">
        <v>51</v>
      </c>
      <c r="C1604" t="s">
        <v>34</v>
      </c>
      <c r="D1604" t="s">
        <v>17</v>
      </c>
      <c r="E1604" t="s">
        <v>48</v>
      </c>
      <c r="F1604" t="s">
        <v>84</v>
      </c>
      <c r="G1604">
        <v>3.9</v>
      </c>
      <c r="H1604">
        <v>35</v>
      </c>
      <c r="I1604" t="s">
        <v>40</v>
      </c>
      <c r="J1604" t="s">
        <v>21</v>
      </c>
      <c r="K1604" t="s">
        <v>31</v>
      </c>
      <c r="L1604">
        <v>71.2</v>
      </c>
      <c r="M1604" t="s">
        <v>32</v>
      </c>
      <c r="N1604">
        <v>73.42</v>
      </c>
      <c r="O1604" t="s">
        <v>32</v>
      </c>
    </row>
    <row r="1605" spans="1:15" x14ac:dyDescent="0.25">
      <c r="A1605" t="s">
        <v>1666</v>
      </c>
      <c r="B1605">
        <v>15</v>
      </c>
      <c r="C1605" t="s">
        <v>44</v>
      </c>
      <c r="D1605" t="s">
        <v>90</v>
      </c>
      <c r="E1605" t="s">
        <v>71</v>
      </c>
      <c r="F1605" t="s">
        <v>19</v>
      </c>
      <c r="G1605">
        <v>7.1</v>
      </c>
      <c r="H1605">
        <v>499</v>
      </c>
      <c r="I1605" t="s">
        <v>52</v>
      </c>
      <c r="J1605" t="s">
        <v>30</v>
      </c>
      <c r="K1605" t="s">
        <v>22</v>
      </c>
      <c r="L1605">
        <v>74.900000000000006</v>
      </c>
      <c r="M1605" t="s">
        <v>32</v>
      </c>
      <c r="N1605">
        <v>32.25</v>
      </c>
      <c r="O1605" t="s">
        <v>23</v>
      </c>
    </row>
    <row r="1606" spans="1:15" x14ac:dyDescent="0.25">
      <c r="A1606" t="s">
        <v>1667</v>
      </c>
      <c r="B1606">
        <v>30</v>
      </c>
      <c r="C1606" t="s">
        <v>16</v>
      </c>
      <c r="D1606" t="s">
        <v>70</v>
      </c>
      <c r="E1606" t="s">
        <v>71</v>
      </c>
      <c r="F1606" t="s">
        <v>84</v>
      </c>
      <c r="G1606">
        <v>2.8</v>
      </c>
      <c r="H1606">
        <v>235</v>
      </c>
      <c r="I1606" t="s">
        <v>50</v>
      </c>
      <c r="J1606" t="s">
        <v>30</v>
      </c>
      <c r="K1606" t="s">
        <v>31</v>
      </c>
      <c r="L1606">
        <v>87.7</v>
      </c>
      <c r="M1606" t="s">
        <v>42</v>
      </c>
      <c r="N1606">
        <v>67.16</v>
      </c>
      <c r="O1606" t="s">
        <v>32</v>
      </c>
    </row>
    <row r="1607" spans="1:15" x14ac:dyDescent="0.25">
      <c r="A1607" t="s">
        <v>1668</v>
      </c>
      <c r="B1607">
        <v>45</v>
      </c>
      <c r="C1607" t="s">
        <v>34</v>
      </c>
      <c r="D1607" t="s">
        <v>60</v>
      </c>
      <c r="E1607" t="s">
        <v>48</v>
      </c>
      <c r="F1607" t="s">
        <v>84</v>
      </c>
      <c r="G1607">
        <v>5.7</v>
      </c>
      <c r="H1607">
        <v>229</v>
      </c>
      <c r="I1607" t="s">
        <v>65</v>
      </c>
      <c r="J1607" t="s">
        <v>21</v>
      </c>
      <c r="K1607" t="s">
        <v>22</v>
      </c>
      <c r="L1607">
        <v>52.5</v>
      </c>
      <c r="M1607" t="s">
        <v>32</v>
      </c>
      <c r="N1607">
        <v>15.37</v>
      </c>
      <c r="O1607" t="s">
        <v>24</v>
      </c>
    </row>
    <row r="1608" spans="1:15" x14ac:dyDescent="0.25">
      <c r="A1608" t="s">
        <v>1669</v>
      </c>
      <c r="B1608">
        <v>33</v>
      </c>
      <c r="C1608" t="s">
        <v>16</v>
      </c>
      <c r="D1608" t="s">
        <v>76</v>
      </c>
      <c r="E1608" t="s">
        <v>28</v>
      </c>
      <c r="F1608" t="s">
        <v>77</v>
      </c>
      <c r="G1608">
        <v>7.9</v>
      </c>
      <c r="H1608">
        <v>279</v>
      </c>
      <c r="I1608" t="s">
        <v>80</v>
      </c>
      <c r="J1608" t="s">
        <v>30</v>
      </c>
      <c r="K1608" t="s">
        <v>22</v>
      </c>
      <c r="L1608">
        <v>2.2999999999999998</v>
      </c>
      <c r="M1608" t="s">
        <v>24</v>
      </c>
      <c r="N1608">
        <v>58.26</v>
      </c>
      <c r="O1608" t="s">
        <v>32</v>
      </c>
    </row>
    <row r="1609" spans="1:15" x14ac:dyDescent="0.25">
      <c r="A1609" t="s">
        <v>1670</v>
      </c>
      <c r="B1609">
        <v>32</v>
      </c>
      <c r="C1609" t="s">
        <v>16</v>
      </c>
      <c r="D1609" t="s">
        <v>90</v>
      </c>
      <c r="E1609" t="s">
        <v>71</v>
      </c>
      <c r="F1609" t="s">
        <v>19</v>
      </c>
      <c r="G1609">
        <v>3.1</v>
      </c>
      <c r="H1609">
        <v>266</v>
      </c>
      <c r="I1609" t="s">
        <v>29</v>
      </c>
      <c r="J1609" t="s">
        <v>30</v>
      </c>
      <c r="K1609" t="s">
        <v>22</v>
      </c>
      <c r="L1609">
        <v>47.4</v>
      </c>
      <c r="M1609" t="s">
        <v>23</v>
      </c>
      <c r="N1609">
        <v>43.29</v>
      </c>
      <c r="O1609" t="s">
        <v>23</v>
      </c>
    </row>
    <row r="1610" spans="1:15" x14ac:dyDescent="0.25">
      <c r="A1610" t="s">
        <v>1671</v>
      </c>
      <c r="B1610">
        <v>34</v>
      </c>
      <c r="C1610" t="s">
        <v>16</v>
      </c>
      <c r="D1610" t="s">
        <v>70</v>
      </c>
      <c r="E1610" t="s">
        <v>48</v>
      </c>
      <c r="F1610" t="s">
        <v>55</v>
      </c>
      <c r="G1610">
        <v>0.8</v>
      </c>
      <c r="H1610">
        <v>410</v>
      </c>
      <c r="I1610" t="s">
        <v>50</v>
      </c>
      <c r="J1610" t="s">
        <v>21</v>
      </c>
      <c r="K1610" t="s">
        <v>22</v>
      </c>
      <c r="L1610">
        <v>20.8</v>
      </c>
      <c r="M1610" t="s">
        <v>24</v>
      </c>
      <c r="N1610">
        <v>52.74</v>
      </c>
      <c r="O1610" t="s">
        <v>32</v>
      </c>
    </row>
    <row r="1611" spans="1:15" x14ac:dyDescent="0.25">
      <c r="A1611" t="s">
        <v>1672</v>
      </c>
      <c r="B1611">
        <v>17</v>
      </c>
      <c r="C1611" t="s">
        <v>44</v>
      </c>
      <c r="D1611" t="s">
        <v>47</v>
      </c>
      <c r="E1611" t="s">
        <v>18</v>
      </c>
      <c r="F1611" t="s">
        <v>57</v>
      </c>
      <c r="G1611">
        <v>9.5</v>
      </c>
      <c r="H1611">
        <v>207</v>
      </c>
      <c r="I1611" t="s">
        <v>36</v>
      </c>
      <c r="J1611" t="s">
        <v>30</v>
      </c>
      <c r="K1611" t="s">
        <v>22</v>
      </c>
      <c r="L1611">
        <v>71.7</v>
      </c>
      <c r="M1611" t="s">
        <v>32</v>
      </c>
      <c r="N1611">
        <v>19.05</v>
      </c>
      <c r="O1611" t="s">
        <v>24</v>
      </c>
    </row>
    <row r="1612" spans="1:15" x14ac:dyDescent="0.25">
      <c r="A1612" t="s">
        <v>1673</v>
      </c>
      <c r="B1612">
        <v>37</v>
      </c>
      <c r="C1612" t="s">
        <v>16</v>
      </c>
      <c r="D1612" t="s">
        <v>54</v>
      </c>
      <c r="E1612" t="s">
        <v>28</v>
      </c>
      <c r="F1612" t="s">
        <v>49</v>
      </c>
      <c r="G1612">
        <v>8</v>
      </c>
      <c r="H1612">
        <v>237</v>
      </c>
      <c r="I1612" t="s">
        <v>52</v>
      </c>
      <c r="J1612" t="s">
        <v>21</v>
      </c>
      <c r="K1612" t="s">
        <v>31</v>
      </c>
      <c r="L1612">
        <v>89</v>
      </c>
      <c r="M1612" t="s">
        <v>42</v>
      </c>
      <c r="N1612">
        <v>4.68</v>
      </c>
      <c r="O1612" t="s">
        <v>24</v>
      </c>
    </row>
    <row r="1613" spans="1:15" x14ac:dyDescent="0.25">
      <c r="A1613" t="s">
        <v>1674</v>
      </c>
      <c r="B1613">
        <v>22</v>
      </c>
      <c r="C1613" t="s">
        <v>26</v>
      </c>
      <c r="D1613" t="s">
        <v>67</v>
      </c>
      <c r="E1613" t="s">
        <v>18</v>
      </c>
      <c r="F1613" t="s">
        <v>3</v>
      </c>
      <c r="G1613">
        <v>0.2</v>
      </c>
      <c r="H1613">
        <v>262</v>
      </c>
      <c r="I1613" t="s">
        <v>65</v>
      </c>
      <c r="J1613" t="s">
        <v>30</v>
      </c>
      <c r="K1613" t="s">
        <v>31</v>
      </c>
      <c r="L1613">
        <v>55.2</v>
      </c>
      <c r="M1613" t="s">
        <v>32</v>
      </c>
      <c r="N1613">
        <v>45.22</v>
      </c>
      <c r="O1613" t="s">
        <v>23</v>
      </c>
    </row>
    <row r="1614" spans="1:15" x14ac:dyDescent="0.25">
      <c r="A1614" t="s">
        <v>1675</v>
      </c>
      <c r="B1614">
        <v>18</v>
      </c>
      <c r="C1614" t="s">
        <v>26</v>
      </c>
      <c r="D1614" t="s">
        <v>27</v>
      </c>
      <c r="E1614" t="s">
        <v>39</v>
      </c>
      <c r="F1614" t="s">
        <v>72</v>
      </c>
      <c r="G1614">
        <v>9.4</v>
      </c>
      <c r="H1614">
        <v>91</v>
      </c>
      <c r="I1614" t="s">
        <v>80</v>
      </c>
      <c r="J1614" t="s">
        <v>21</v>
      </c>
      <c r="K1614" t="s">
        <v>31</v>
      </c>
      <c r="L1614">
        <v>61.6</v>
      </c>
      <c r="M1614" t="s">
        <v>32</v>
      </c>
      <c r="N1614">
        <v>32.49</v>
      </c>
      <c r="O1614" t="s">
        <v>23</v>
      </c>
    </row>
    <row r="1615" spans="1:15" x14ac:dyDescent="0.25">
      <c r="A1615" t="s">
        <v>1676</v>
      </c>
      <c r="B1615">
        <v>17</v>
      </c>
      <c r="C1615" t="s">
        <v>44</v>
      </c>
      <c r="D1615" t="s">
        <v>60</v>
      </c>
      <c r="E1615" t="s">
        <v>48</v>
      </c>
      <c r="F1615" t="s">
        <v>49</v>
      </c>
      <c r="G1615">
        <v>6.7</v>
      </c>
      <c r="H1615">
        <v>97</v>
      </c>
      <c r="I1615" t="s">
        <v>50</v>
      </c>
      <c r="J1615" t="s">
        <v>21</v>
      </c>
      <c r="K1615" t="s">
        <v>22</v>
      </c>
      <c r="L1615">
        <v>82.3</v>
      </c>
      <c r="M1615" t="s">
        <v>42</v>
      </c>
      <c r="N1615">
        <v>55.74</v>
      </c>
      <c r="O1615" t="s">
        <v>32</v>
      </c>
    </row>
    <row r="1616" spans="1:15" x14ac:dyDescent="0.25">
      <c r="A1616" t="s">
        <v>1677</v>
      </c>
      <c r="B1616">
        <v>58</v>
      </c>
      <c r="C1616" t="s">
        <v>34</v>
      </c>
      <c r="D1616" t="s">
        <v>27</v>
      </c>
      <c r="E1616" t="s">
        <v>28</v>
      </c>
      <c r="F1616" t="s">
        <v>35</v>
      </c>
      <c r="G1616">
        <v>9.3000000000000007</v>
      </c>
      <c r="H1616">
        <v>274</v>
      </c>
      <c r="I1616" t="s">
        <v>50</v>
      </c>
      <c r="J1616" t="s">
        <v>30</v>
      </c>
      <c r="K1616" t="s">
        <v>31</v>
      </c>
      <c r="L1616">
        <v>45.5</v>
      </c>
      <c r="M1616" t="s">
        <v>23</v>
      </c>
      <c r="N1616">
        <v>29.26</v>
      </c>
      <c r="O1616" t="s">
        <v>23</v>
      </c>
    </row>
    <row r="1617" spans="1:15" x14ac:dyDescent="0.25">
      <c r="A1617" t="s">
        <v>1678</v>
      </c>
      <c r="B1617">
        <v>33</v>
      </c>
      <c r="C1617" t="s">
        <v>16</v>
      </c>
      <c r="D1617" t="s">
        <v>60</v>
      </c>
      <c r="E1617" t="s">
        <v>28</v>
      </c>
      <c r="F1617" t="s">
        <v>55</v>
      </c>
      <c r="G1617">
        <v>5.7</v>
      </c>
      <c r="H1617">
        <v>241</v>
      </c>
      <c r="I1617" t="s">
        <v>62</v>
      </c>
      <c r="J1617" t="s">
        <v>30</v>
      </c>
      <c r="K1617" t="s">
        <v>31</v>
      </c>
      <c r="L1617">
        <v>48.6</v>
      </c>
      <c r="M1617" t="s">
        <v>23</v>
      </c>
      <c r="N1617">
        <v>38.11</v>
      </c>
      <c r="O1617" t="s">
        <v>23</v>
      </c>
    </row>
    <row r="1618" spans="1:15" x14ac:dyDescent="0.25">
      <c r="A1618" t="s">
        <v>1679</v>
      </c>
      <c r="B1618">
        <v>35</v>
      </c>
      <c r="C1618" t="s">
        <v>16</v>
      </c>
      <c r="D1618" t="s">
        <v>70</v>
      </c>
      <c r="E1618" t="s">
        <v>18</v>
      </c>
      <c r="F1618" t="s">
        <v>19</v>
      </c>
      <c r="G1618">
        <v>0.8</v>
      </c>
      <c r="H1618">
        <v>194</v>
      </c>
      <c r="I1618" t="s">
        <v>50</v>
      </c>
      <c r="J1618" t="s">
        <v>30</v>
      </c>
      <c r="K1618" t="s">
        <v>41</v>
      </c>
      <c r="L1618">
        <v>76.7</v>
      </c>
      <c r="M1618" t="s">
        <v>42</v>
      </c>
      <c r="N1618">
        <v>42.24</v>
      </c>
      <c r="O1618" t="s">
        <v>23</v>
      </c>
    </row>
    <row r="1619" spans="1:15" x14ac:dyDescent="0.25">
      <c r="A1619" t="s">
        <v>1680</v>
      </c>
      <c r="B1619">
        <v>19</v>
      </c>
      <c r="C1619" t="s">
        <v>26</v>
      </c>
      <c r="D1619" t="s">
        <v>38</v>
      </c>
      <c r="E1619" t="s">
        <v>39</v>
      </c>
      <c r="F1619" t="s">
        <v>84</v>
      </c>
      <c r="G1619">
        <v>5.2</v>
      </c>
      <c r="H1619">
        <v>72</v>
      </c>
      <c r="I1619" t="s">
        <v>80</v>
      </c>
      <c r="J1619" t="s">
        <v>21</v>
      </c>
      <c r="K1619" t="s">
        <v>41</v>
      </c>
      <c r="L1619">
        <v>35.6</v>
      </c>
      <c r="M1619" t="s">
        <v>23</v>
      </c>
      <c r="N1619">
        <v>18.940000000000001</v>
      </c>
      <c r="O1619" t="s">
        <v>24</v>
      </c>
    </row>
    <row r="1620" spans="1:15" x14ac:dyDescent="0.25">
      <c r="A1620" t="s">
        <v>1681</v>
      </c>
      <c r="B1620">
        <v>52</v>
      </c>
      <c r="C1620" t="s">
        <v>34</v>
      </c>
      <c r="D1620" t="s">
        <v>70</v>
      </c>
      <c r="E1620" t="s">
        <v>48</v>
      </c>
      <c r="F1620" t="s">
        <v>55</v>
      </c>
      <c r="G1620">
        <v>9.9</v>
      </c>
      <c r="H1620">
        <v>163</v>
      </c>
      <c r="I1620" t="s">
        <v>20</v>
      </c>
      <c r="J1620" t="s">
        <v>30</v>
      </c>
      <c r="K1620" t="s">
        <v>31</v>
      </c>
      <c r="L1620">
        <v>46.1</v>
      </c>
      <c r="M1620" t="s">
        <v>23</v>
      </c>
      <c r="N1620">
        <v>36.659999999999997</v>
      </c>
      <c r="O1620" t="s">
        <v>23</v>
      </c>
    </row>
    <row r="1621" spans="1:15" x14ac:dyDescent="0.25">
      <c r="A1621" t="s">
        <v>1682</v>
      </c>
      <c r="B1621">
        <v>14</v>
      </c>
      <c r="C1621" t="s">
        <v>44</v>
      </c>
      <c r="D1621" t="s">
        <v>17</v>
      </c>
      <c r="E1621" t="s">
        <v>45</v>
      </c>
      <c r="F1621" t="s">
        <v>35</v>
      </c>
      <c r="G1621">
        <v>3.4</v>
      </c>
      <c r="H1621">
        <v>227</v>
      </c>
      <c r="I1621" t="s">
        <v>50</v>
      </c>
      <c r="J1621" t="s">
        <v>30</v>
      </c>
      <c r="K1621" t="s">
        <v>41</v>
      </c>
      <c r="L1621">
        <v>79.2</v>
      </c>
      <c r="M1621" t="s">
        <v>42</v>
      </c>
      <c r="N1621">
        <v>21.23</v>
      </c>
      <c r="O1621" t="s">
        <v>24</v>
      </c>
    </row>
    <row r="1622" spans="1:15" x14ac:dyDescent="0.25">
      <c r="A1622" t="s">
        <v>1683</v>
      </c>
      <c r="B1622">
        <v>35</v>
      </c>
      <c r="C1622" t="s">
        <v>16</v>
      </c>
      <c r="D1622" t="s">
        <v>76</v>
      </c>
      <c r="E1622" t="s">
        <v>28</v>
      </c>
      <c r="F1622" t="s">
        <v>57</v>
      </c>
      <c r="G1622">
        <v>1.8</v>
      </c>
      <c r="H1622">
        <v>361</v>
      </c>
      <c r="I1622" t="s">
        <v>40</v>
      </c>
      <c r="J1622" t="s">
        <v>21</v>
      </c>
      <c r="K1622" t="s">
        <v>31</v>
      </c>
      <c r="L1622">
        <v>66.099999999999994</v>
      </c>
      <c r="M1622" t="s">
        <v>32</v>
      </c>
      <c r="N1622">
        <v>50.16</v>
      </c>
      <c r="O1622" t="s">
        <v>32</v>
      </c>
    </row>
    <row r="1623" spans="1:15" x14ac:dyDescent="0.25">
      <c r="A1623" t="s">
        <v>1684</v>
      </c>
      <c r="B1623">
        <v>15</v>
      </c>
      <c r="C1623" t="s">
        <v>44</v>
      </c>
      <c r="D1623" t="s">
        <v>70</v>
      </c>
      <c r="E1623" t="s">
        <v>71</v>
      </c>
      <c r="F1623" t="s">
        <v>19</v>
      </c>
      <c r="G1623">
        <v>1.5</v>
      </c>
      <c r="H1623">
        <v>495</v>
      </c>
      <c r="I1623" t="s">
        <v>80</v>
      </c>
      <c r="J1623" t="s">
        <v>21</v>
      </c>
      <c r="K1623" t="s">
        <v>22</v>
      </c>
      <c r="L1623">
        <v>76.7</v>
      </c>
      <c r="M1623" t="s">
        <v>42</v>
      </c>
      <c r="N1623">
        <v>40.89</v>
      </c>
      <c r="O1623" t="s">
        <v>23</v>
      </c>
    </row>
    <row r="1624" spans="1:15" x14ac:dyDescent="0.25">
      <c r="A1624" t="s">
        <v>1685</v>
      </c>
      <c r="B1624">
        <v>37</v>
      </c>
      <c r="C1624" t="s">
        <v>16</v>
      </c>
      <c r="D1624" t="s">
        <v>54</v>
      </c>
      <c r="E1624" t="s">
        <v>48</v>
      </c>
      <c r="F1624" t="s">
        <v>49</v>
      </c>
      <c r="G1624">
        <v>2.1</v>
      </c>
      <c r="H1624">
        <v>40</v>
      </c>
      <c r="I1624" t="s">
        <v>29</v>
      </c>
      <c r="J1624" t="s">
        <v>21</v>
      </c>
      <c r="K1624" t="s">
        <v>22</v>
      </c>
      <c r="L1624">
        <v>43.4</v>
      </c>
      <c r="M1624" t="s">
        <v>23</v>
      </c>
      <c r="N1624">
        <v>45.82</v>
      </c>
      <c r="O1624" t="s">
        <v>23</v>
      </c>
    </row>
    <row r="1625" spans="1:15" x14ac:dyDescent="0.25">
      <c r="A1625" t="s">
        <v>1686</v>
      </c>
      <c r="B1625">
        <v>15</v>
      </c>
      <c r="C1625" t="s">
        <v>44</v>
      </c>
      <c r="D1625" t="s">
        <v>54</v>
      </c>
      <c r="E1625" t="s">
        <v>71</v>
      </c>
      <c r="F1625" t="s">
        <v>57</v>
      </c>
      <c r="G1625">
        <v>3.7</v>
      </c>
      <c r="H1625">
        <v>415</v>
      </c>
      <c r="I1625" t="s">
        <v>40</v>
      </c>
      <c r="J1625" t="s">
        <v>30</v>
      </c>
      <c r="K1625" t="s">
        <v>31</v>
      </c>
      <c r="L1625">
        <v>42.6</v>
      </c>
      <c r="M1625" t="s">
        <v>23</v>
      </c>
      <c r="N1625">
        <v>29.12</v>
      </c>
      <c r="O1625" t="s">
        <v>23</v>
      </c>
    </row>
    <row r="1626" spans="1:15" x14ac:dyDescent="0.25">
      <c r="A1626" t="s">
        <v>1687</v>
      </c>
      <c r="B1626">
        <v>14</v>
      </c>
      <c r="C1626" t="s">
        <v>44</v>
      </c>
      <c r="D1626" t="s">
        <v>90</v>
      </c>
      <c r="E1626" t="s">
        <v>18</v>
      </c>
      <c r="F1626" t="s">
        <v>3</v>
      </c>
      <c r="G1626">
        <v>9.4</v>
      </c>
      <c r="H1626">
        <v>37</v>
      </c>
      <c r="I1626" t="s">
        <v>36</v>
      </c>
      <c r="J1626" t="s">
        <v>30</v>
      </c>
      <c r="K1626" t="s">
        <v>22</v>
      </c>
      <c r="L1626">
        <v>45.2</v>
      </c>
      <c r="M1626" t="s">
        <v>23</v>
      </c>
      <c r="N1626">
        <v>23.49</v>
      </c>
      <c r="O1626" t="s">
        <v>24</v>
      </c>
    </row>
    <row r="1627" spans="1:15" x14ac:dyDescent="0.25">
      <c r="A1627" t="s">
        <v>1688</v>
      </c>
      <c r="B1627">
        <v>19</v>
      </c>
      <c r="C1627" t="s">
        <v>26</v>
      </c>
      <c r="D1627" t="s">
        <v>54</v>
      </c>
      <c r="E1627" t="s">
        <v>28</v>
      </c>
      <c r="F1627" t="s">
        <v>55</v>
      </c>
      <c r="G1627">
        <v>1</v>
      </c>
      <c r="H1627">
        <v>123</v>
      </c>
      <c r="I1627" t="s">
        <v>40</v>
      </c>
      <c r="J1627" t="s">
        <v>30</v>
      </c>
      <c r="K1627" t="s">
        <v>31</v>
      </c>
      <c r="L1627">
        <v>65.400000000000006</v>
      </c>
      <c r="M1627" t="s">
        <v>32</v>
      </c>
      <c r="N1627">
        <v>71.27</v>
      </c>
      <c r="O1627" t="s">
        <v>32</v>
      </c>
    </row>
    <row r="1628" spans="1:15" x14ac:dyDescent="0.25">
      <c r="A1628" t="s">
        <v>1689</v>
      </c>
      <c r="B1628">
        <v>27</v>
      </c>
      <c r="C1628" t="s">
        <v>16</v>
      </c>
      <c r="D1628" t="s">
        <v>47</v>
      </c>
      <c r="E1628" t="s">
        <v>48</v>
      </c>
      <c r="F1628" t="s">
        <v>35</v>
      </c>
      <c r="G1628">
        <v>0.3</v>
      </c>
      <c r="H1628">
        <v>9</v>
      </c>
      <c r="I1628" t="s">
        <v>20</v>
      </c>
      <c r="J1628" t="s">
        <v>30</v>
      </c>
      <c r="K1628" t="s">
        <v>22</v>
      </c>
      <c r="L1628">
        <v>23.6</v>
      </c>
      <c r="M1628" t="s">
        <v>24</v>
      </c>
      <c r="N1628">
        <v>33.18</v>
      </c>
      <c r="O1628" t="s">
        <v>23</v>
      </c>
    </row>
    <row r="1629" spans="1:15" x14ac:dyDescent="0.25">
      <c r="A1629" t="s">
        <v>1690</v>
      </c>
      <c r="B1629">
        <v>15</v>
      </c>
      <c r="C1629" t="s">
        <v>44</v>
      </c>
      <c r="D1629" t="s">
        <v>17</v>
      </c>
      <c r="E1629" t="s">
        <v>71</v>
      </c>
      <c r="F1629" t="s">
        <v>77</v>
      </c>
      <c r="G1629">
        <v>1.4</v>
      </c>
      <c r="H1629">
        <v>16</v>
      </c>
      <c r="I1629" t="s">
        <v>65</v>
      </c>
      <c r="J1629" t="s">
        <v>21</v>
      </c>
      <c r="K1629" t="s">
        <v>41</v>
      </c>
      <c r="L1629">
        <v>6.3</v>
      </c>
      <c r="M1629" t="s">
        <v>24</v>
      </c>
      <c r="N1629">
        <v>10.67</v>
      </c>
      <c r="O1629" t="s">
        <v>24</v>
      </c>
    </row>
    <row r="1630" spans="1:15" x14ac:dyDescent="0.25">
      <c r="A1630" t="s">
        <v>1691</v>
      </c>
      <c r="B1630">
        <v>44</v>
      </c>
      <c r="C1630" t="s">
        <v>34</v>
      </c>
      <c r="D1630" t="s">
        <v>38</v>
      </c>
      <c r="E1630" t="s">
        <v>48</v>
      </c>
      <c r="F1630" t="s">
        <v>19</v>
      </c>
      <c r="G1630">
        <v>1.9</v>
      </c>
      <c r="H1630">
        <v>119</v>
      </c>
      <c r="I1630" t="s">
        <v>65</v>
      </c>
      <c r="J1630" t="s">
        <v>21</v>
      </c>
      <c r="K1630" t="s">
        <v>22</v>
      </c>
      <c r="L1630">
        <v>51.6</v>
      </c>
      <c r="M1630" t="s">
        <v>32</v>
      </c>
      <c r="N1630">
        <v>48.97</v>
      </c>
      <c r="O1630" t="s">
        <v>23</v>
      </c>
    </row>
    <row r="1631" spans="1:15" x14ac:dyDescent="0.25">
      <c r="A1631" t="s">
        <v>1692</v>
      </c>
      <c r="B1631">
        <v>53</v>
      </c>
      <c r="C1631" t="s">
        <v>34</v>
      </c>
      <c r="D1631" t="s">
        <v>76</v>
      </c>
      <c r="E1631" t="s">
        <v>28</v>
      </c>
      <c r="F1631" t="s">
        <v>3</v>
      </c>
      <c r="G1631">
        <v>7.2</v>
      </c>
      <c r="H1631">
        <v>445</v>
      </c>
      <c r="I1631" t="s">
        <v>62</v>
      </c>
      <c r="J1631" t="s">
        <v>30</v>
      </c>
      <c r="K1631" t="s">
        <v>22</v>
      </c>
      <c r="L1631">
        <v>57.2</v>
      </c>
      <c r="M1631" t="s">
        <v>32</v>
      </c>
      <c r="N1631">
        <v>53.08</v>
      </c>
      <c r="O1631" t="s">
        <v>32</v>
      </c>
    </row>
    <row r="1632" spans="1:15" x14ac:dyDescent="0.25">
      <c r="A1632" t="s">
        <v>1693</v>
      </c>
      <c r="B1632">
        <v>51</v>
      </c>
      <c r="C1632" t="s">
        <v>34</v>
      </c>
      <c r="D1632" t="s">
        <v>17</v>
      </c>
      <c r="E1632" t="s">
        <v>45</v>
      </c>
      <c r="F1632" t="s">
        <v>49</v>
      </c>
      <c r="G1632">
        <v>7.2</v>
      </c>
      <c r="H1632">
        <v>26</v>
      </c>
      <c r="I1632" t="s">
        <v>50</v>
      </c>
      <c r="J1632" t="s">
        <v>30</v>
      </c>
      <c r="K1632" t="s">
        <v>41</v>
      </c>
      <c r="L1632">
        <v>10.5</v>
      </c>
      <c r="M1632" t="s">
        <v>24</v>
      </c>
      <c r="N1632">
        <v>37.22</v>
      </c>
      <c r="O1632" t="s">
        <v>23</v>
      </c>
    </row>
    <row r="1633" spans="1:15" x14ac:dyDescent="0.25">
      <c r="A1633" t="s">
        <v>1694</v>
      </c>
      <c r="B1633">
        <v>60</v>
      </c>
      <c r="C1633" t="s">
        <v>34</v>
      </c>
      <c r="D1633" t="s">
        <v>47</v>
      </c>
      <c r="E1633" t="s">
        <v>48</v>
      </c>
      <c r="F1633" t="s">
        <v>77</v>
      </c>
      <c r="G1633">
        <v>10</v>
      </c>
      <c r="H1633">
        <v>56</v>
      </c>
      <c r="I1633" t="s">
        <v>80</v>
      </c>
      <c r="J1633" t="s">
        <v>21</v>
      </c>
      <c r="K1633" t="s">
        <v>22</v>
      </c>
      <c r="L1633">
        <v>89.1</v>
      </c>
      <c r="M1633" t="s">
        <v>42</v>
      </c>
      <c r="N1633">
        <v>4.6500000000000004</v>
      </c>
      <c r="O1633" t="s">
        <v>24</v>
      </c>
    </row>
    <row r="1634" spans="1:15" x14ac:dyDescent="0.25">
      <c r="A1634" t="s">
        <v>1695</v>
      </c>
      <c r="B1634">
        <v>28</v>
      </c>
      <c r="C1634" t="s">
        <v>16</v>
      </c>
      <c r="D1634" t="s">
        <v>54</v>
      </c>
      <c r="E1634" t="s">
        <v>48</v>
      </c>
      <c r="F1634" t="s">
        <v>19</v>
      </c>
      <c r="G1634">
        <v>4.2</v>
      </c>
      <c r="H1634">
        <v>20</v>
      </c>
      <c r="I1634" t="s">
        <v>36</v>
      </c>
      <c r="J1634" t="s">
        <v>21</v>
      </c>
      <c r="K1634" t="s">
        <v>31</v>
      </c>
      <c r="L1634">
        <v>7.1</v>
      </c>
      <c r="M1634" t="s">
        <v>24</v>
      </c>
      <c r="N1634">
        <v>77.27</v>
      </c>
      <c r="O1634" t="s">
        <v>42</v>
      </c>
    </row>
    <row r="1635" spans="1:15" x14ac:dyDescent="0.25">
      <c r="A1635" t="s">
        <v>1696</v>
      </c>
      <c r="B1635">
        <v>38</v>
      </c>
      <c r="C1635" t="s">
        <v>16</v>
      </c>
      <c r="D1635" t="s">
        <v>54</v>
      </c>
      <c r="E1635" t="s">
        <v>71</v>
      </c>
      <c r="F1635" t="s">
        <v>19</v>
      </c>
      <c r="G1635">
        <v>5</v>
      </c>
      <c r="H1635">
        <v>247</v>
      </c>
      <c r="I1635" t="s">
        <v>50</v>
      </c>
      <c r="J1635" t="s">
        <v>21</v>
      </c>
      <c r="K1635" t="s">
        <v>31</v>
      </c>
      <c r="L1635">
        <v>45.9</v>
      </c>
      <c r="M1635" t="s">
        <v>23</v>
      </c>
      <c r="N1635">
        <v>1.31</v>
      </c>
      <c r="O1635" t="s">
        <v>24</v>
      </c>
    </row>
    <row r="1636" spans="1:15" x14ac:dyDescent="0.25">
      <c r="A1636" t="s">
        <v>1697</v>
      </c>
      <c r="B1636">
        <v>32</v>
      </c>
      <c r="C1636" t="s">
        <v>16</v>
      </c>
      <c r="D1636" t="s">
        <v>54</v>
      </c>
      <c r="E1636" t="s">
        <v>45</v>
      </c>
      <c r="F1636" t="s">
        <v>64</v>
      </c>
      <c r="G1636">
        <v>7.9</v>
      </c>
      <c r="H1636">
        <v>496</v>
      </c>
      <c r="I1636" t="s">
        <v>50</v>
      </c>
      <c r="J1636" t="s">
        <v>21</v>
      </c>
      <c r="K1636" t="s">
        <v>22</v>
      </c>
      <c r="L1636">
        <v>70.3</v>
      </c>
      <c r="M1636" t="s">
        <v>32</v>
      </c>
      <c r="N1636">
        <v>67.08</v>
      </c>
      <c r="O1636" t="s">
        <v>32</v>
      </c>
    </row>
    <row r="1637" spans="1:15" x14ac:dyDescent="0.25">
      <c r="A1637" t="s">
        <v>1698</v>
      </c>
      <c r="B1637">
        <v>47</v>
      </c>
      <c r="C1637" t="s">
        <v>34</v>
      </c>
      <c r="D1637" t="s">
        <v>67</v>
      </c>
      <c r="E1637" t="s">
        <v>71</v>
      </c>
      <c r="F1637" t="s">
        <v>55</v>
      </c>
      <c r="G1637">
        <v>6.5</v>
      </c>
      <c r="H1637">
        <v>378</v>
      </c>
      <c r="I1637" t="s">
        <v>65</v>
      </c>
      <c r="J1637" t="s">
        <v>21</v>
      </c>
      <c r="K1637" t="s">
        <v>31</v>
      </c>
      <c r="L1637">
        <v>2.8</v>
      </c>
      <c r="M1637" t="s">
        <v>24</v>
      </c>
      <c r="N1637">
        <v>50.42</v>
      </c>
      <c r="O1637" t="s">
        <v>32</v>
      </c>
    </row>
    <row r="1638" spans="1:15" x14ac:dyDescent="0.25">
      <c r="A1638" t="s">
        <v>1699</v>
      </c>
      <c r="B1638">
        <v>16</v>
      </c>
      <c r="C1638" t="s">
        <v>44</v>
      </c>
      <c r="D1638" t="s">
        <v>17</v>
      </c>
      <c r="E1638" t="s">
        <v>39</v>
      </c>
      <c r="F1638" t="s">
        <v>64</v>
      </c>
      <c r="G1638">
        <v>3.6</v>
      </c>
      <c r="H1638">
        <v>60</v>
      </c>
      <c r="I1638" t="s">
        <v>58</v>
      </c>
      <c r="J1638" t="s">
        <v>30</v>
      </c>
      <c r="K1638" t="s">
        <v>22</v>
      </c>
      <c r="L1638">
        <v>63.1</v>
      </c>
      <c r="M1638" t="s">
        <v>32</v>
      </c>
      <c r="N1638">
        <v>0.65</v>
      </c>
      <c r="O1638" t="s">
        <v>24</v>
      </c>
    </row>
    <row r="1639" spans="1:15" x14ac:dyDescent="0.25">
      <c r="A1639" t="s">
        <v>1700</v>
      </c>
      <c r="B1639">
        <v>34</v>
      </c>
      <c r="C1639" t="s">
        <v>16</v>
      </c>
      <c r="D1639" t="s">
        <v>76</v>
      </c>
      <c r="E1639" t="s">
        <v>28</v>
      </c>
      <c r="F1639" t="s">
        <v>77</v>
      </c>
      <c r="G1639">
        <v>7.1</v>
      </c>
      <c r="H1639">
        <v>172</v>
      </c>
      <c r="I1639" t="s">
        <v>20</v>
      </c>
      <c r="J1639" t="s">
        <v>21</v>
      </c>
      <c r="K1639" t="s">
        <v>22</v>
      </c>
      <c r="L1639">
        <v>57.3</v>
      </c>
      <c r="M1639" t="s">
        <v>32</v>
      </c>
      <c r="N1639">
        <v>10.39</v>
      </c>
      <c r="O1639" t="s">
        <v>24</v>
      </c>
    </row>
    <row r="1640" spans="1:15" x14ac:dyDescent="0.25">
      <c r="A1640" t="s">
        <v>1701</v>
      </c>
      <c r="B1640">
        <v>25</v>
      </c>
      <c r="C1640" t="s">
        <v>16</v>
      </c>
      <c r="D1640" t="s">
        <v>38</v>
      </c>
      <c r="E1640" t="s">
        <v>45</v>
      </c>
      <c r="F1640" t="s">
        <v>57</v>
      </c>
      <c r="G1640">
        <v>9.1999999999999993</v>
      </c>
      <c r="H1640">
        <v>88</v>
      </c>
      <c r="I1640" t="s">
        <v>58</v>
      </c>
      <c r="J1640" t="s">
        <v>30</v>
      </c>
      <c r="K1640" t="s">
        <v>41</v>
      </c>
      <c r="L1640">
        <v>57.1</v>
      </c>
      <c r="M1640" t="s">
        <v>32</v>
      </c>
      <c r="N1640">
        <v>30.41</v>
      </c>
      <c r="O1640" t="s">
        <v>23</v>
      </c>
    </row>
    <row r="1641" spans="1:15" x14ac:dyDescent="0.25">
      <c r="A1641" t="s">
        <v>1702</v>
      </c>
      <c r="B1641">
        <v>49</v>
      </c>
      <c r="C1641" t="s">
        <v>34</v>
      </c>
      <c r="D1641" t="s">
        <v>67</v>
      </c>
      <c r="E1641" t="s">
        <v>48</v>
      </c>
      <c r="F1641" t="s">
        <v>84</v>
      </c>
      <c r="G1641">
        <v>3.7</v>
      </c>
      <c r="H1641">
        <v>379</v>
      </c>
      <c r="I1641" t="s">
        <v>58</v>
      </c>
      <c r="J1641" t="s">
        <v>30</v>
      </c>
      <c r="K1641" t="s">
        <v>22</v>
      </c>
      <c r="L1641">
        <v>41.7</v>
      </c>
      <c r="M1641" t="s">
        <v>23</v>
      </c>
      <c r="N1641">
        <v>45.48</v>
      </c>
      <c r="O1641" t="s">
        <v>23</v>
      </c>
    </row>
    <row r="1642" spans="1:15" x14ac:dyDescent="0.25">
      <c r="A1642" t="s">
        <v>1703</v>
      </c>
      <c r="B1642">
        <v>27</v>
      </c>
      <c r="C1642" t="s">
        <v>16</v>
      </c>
      <c r="D1642" t="s">
        <v>67</v>
      </c>
      <c r="E1642" t="s">
        <v>28</v>
      </c>
      <c r="F1642" t="s">
        <v>3</v>
      </c>
      <c r="G1642">
        <v>9.4</v>
      </c>
      <c r="H1642">
        <v>226</v>
      </c>
      <c r="I1642" t="s">
        <v>50</v>
      </c>
      <c r="J1642" t="s">
        <v>30</v>
      </c>
      <c r="K1642" t="s">
        <v>22</v>
      </c>
      <c r="L1642">
        <v>80</v>
      </c>
      <c r="M1642" t="s">
        <v>42</v>
      </c>
      <c r="N1642">
        <v>69.23</v>
      </c>
      <c r="O1642" t="s">
        <v>32</v>
      </c>
    </row>
    <row r="1643" spans="1:15" x14ac:dyDescent="0.25">
      <c r="A1643" t="s">
        <v>1704</v>
      </c>
      <c r="B1643">
        <v>51</v>
      </c>
      <c r="C1643" t="s">
        <v>34</v>
      </c>
      <c r="D1643" t="s">
        <v>60</v>
      </c>
      <c r="E1643" t="s">
        <v>28</v>
      </c>
      <c r="F1643" t="s">
        <v>3</v>
      </c>
      <c r="G1643">
        <v>1.7</v>
      </c>
      <c r="H1643">
        <v>3</v>
      </c>
      <c r="I1643" t="s">
        <v>50</v>
      </c>
      <c r="J1643" t="s">
        <v>30</v>
      </c>
      <c r="K1643" t="s">
        <v>31</v>
      </c>
      <c r="L1643">
        <v>87.3</v>
      </c>
      <c r="M1643" t="s">
        <v>42</v>
      </c>
      <c r="N1643">
        <v>74.22</v>
      </c>
      <c r="O1643" t="s">
        <v>32</v>
      </c>
    </row>
    <row r="1644" spans="1:15" x14ac:dyDescent="0.25">
      <c r="A1644" t="s">
        <v>1705</v>
      </c>
      <c r="B1644">
        <v>52</v>
      </c>
      <c r="C1644" t="s">
        <v>34</v>
      </c>
      <c r="D1644" t="s">
        <v>67</v>
      </c>
      <c r="E1644" t="s">
        <v>28</v>
      </c>
      <c r="F1644" t="s">
        <v>3</v>
      </c>
      <c r="G1644">
        <v>2.9</v>
      </c>
      <c r="H1644">
        <v>219</v>
      </c>
      <c r="I1644" t="s">
        <v>20</v>
      </c>
      <c r="J1644" t="s">
        <v>30</v>
      </c>
      <c r="K1644" t="s">
        <v>41</v>
      </c>
      <c r="L1644">
        <v>21.2</v>
      </c>
      <c r="M1644" t="s">
        <v>24</v>
      </c>
      <c r="N1644">
        <v>57.31</v>
      </c>
      <c r="O1644" t="s">
        <v>32</v>
      </c>
    </row>
    <row r="1645" spans="1:15" x14ac:dyDescent="0.25">
      <c r="A1645" t="s">
        <v>1706</v>
      </c>
      <c r="B1645">
        <v>27</v>
      </c>
      <c r="C1645" t="s">
        <v>16</v>
      </c>
      <c r="D1645" t="s">
        <v>54</v>
      </c>
      <c r="E1645" t="s">
        <v>39</v>
      </c>
      <c r="F1645" t="s">
        <v>57</v>
      </c>
      <c r="G1645">
        <v>2.2999999999999998</v>
      </c>
      <c r="H1645">
        <v>217</v>
      </c>
      <c r="I1645" t="s">
        <v>65</v>
      </c>
      <c r="J1645" t="s">
        <v>21</v>
      </c>
      <c r="K1645" t="s">
        <v>31</v>
      </c>
      <c r="L1645">
        <v>46.2</v>
      </c>
      <c r="M1645" t="s">
        <v>23</v>
      </c>
      <c r="N1645">
        <v>11.14</v>
      </c>
      <c r="O1645" t="s">
        <v>24</v>
      </c>
    </row>
    <row r="1646" spans="1:15" x14ac:dyDescent="0.25">
      <c r="A1646" t="s">
        <v>1707</v>
      </c>
      <c r="B1646">
        <v>33</v>
      </c>
      <c r="C1646" t="s">
        <v>16</v>
      </c>
      <c r="D1646" t="s">
        <v>27</v>
      </c>
      <c r="E1646" t="s">
        <v>39</v>
      </c>
      <c r="F1646" t="s">
        <v>55</v>
      </c>
      <c r="G1646">
        <v>7</v>
      </c>
      <c r="H1646">
        <v>21</v>
      </c>
      <c r="I1646" t="s">
        <v>52</v>
      </c>
      <c r="J1646" t="s">
        <v>30</v>
      </c>
      <c r="K1646" t="s">
        <v>22</v>
      </c>
      <c r="L1646">
        <v>17.100000000000001</v>
      </c>
      <c r="M1646" t="s">
        <v>24</v>
      </c>
      <c r="N1646">
        <v>31.68</v>
      </c>
      <c r="O1646" t="s">
        <v>23</v>
      </c>
    </row>
    <row r="1647" spans="1:15" x14ac:dyDescent="0.25">
      <c r="A1647" t="s">
        <v>1708</v>
      </c>
      <c r="B1647">
        <v>50</v>
      </c>
      <c r="C1647" t="s">
        <v>34</v>
      </c>
      <c r="D1647" t="s">
        <v>27</v>
      </c>
      <c r="E1647" t="s">
        <v>71</v>
      </c>
      <c r="F1647" t="s">
        <v>55</v>
      </c>
      <c r="G1647">
        <v>5.8</v>
      </c>
      <c r="H1647">
        <v>286</v>
      </c>
      <c r="I1647" t="s">
        <v>20</v>
      </c>
      <c r="J1647" t="s">
        <v>30</v>
      </c>
      <c r="K1647" t="s">
        <v>41</v>
      </c>
      <c r="L1647">
        <v>80.8</v>
      </c>
      <c r="M1647" t="s">
        <v>42</v>
      </c>
      <c r="N1647">
        <v>54.32</v>
      </c>
      <c r="O1647" t="s">
        <v>32</v>
      </c>
    </row>
    <row r="1648" spans="1:15" x14ac:dyDescent="0.25">
      <c r="A1648" t="s">
        <v>1709</v>
      </c>
      <c r="B1648">
        <v>41</v>
      </c>
      <c r="C1648" t="s">
        <v>16</v>
      </c>
      <c r="D1648" t="s">
        <v>17</v>
      </c>
      <c r="E1648" t="s">
        <v>48</v>
      </c>
      <c r="F1648" t="s">
        <v>55</v>
      </c>
      <c r="G1648">
        <v>6.6</v>
      </c>
      <c r="H1648">
        <v>470</v>
      </c>
      <c r="I1648" t="s">
        <v>20</v>
      </c>
      <c r="J1648" t="s">
        <v>30</v>
      </c>
      <c r="K1648" t="s">
        <v>41</v>
      </c>
      <c r="L1648">
        <v>54.4</v>
      </c>
      <c r="M1648" t="s">
        <v>32</v>
      </c>
      <c r="N1648">
        <v>26.41</v>
      </c>
      <c r="O1648" t="s">
        <v>23</v>
      </c>
    </row>
    <row r="1649" spans="1:15" x14ac:dyDescent="0.25">
      <c r="A1649" t="s">
        <v>1710</v>
      </c>
      <c r="B1649">
        <v>25</v>
      </c>
      <c r="C1649" t="s">
        <v>16</v>
      </c>
      <c r="D1649" t="s">
        <v>17</v>
      </c>
      <c r="E1649" t="s">
        <v>45</v>
      </c>
      <c r="F1649" t="s">
        <v>84</v>
      </c>
      <c r="G1649">
        <v>6.9</v>
      </c>
      <c r="H1649">
        <v>431</v>
      </c>
      <c r="I1649" t="s">
        <v>52</v>
      </c>
      <c r="J1649" t="s">
        <v>21</v>
      </c>
      <c r="K1649" t="s">
        <v>22</v>
      </c>
      <c r="L1649">
        <v>51.4</v>
      </c>
      <c r="M1649" t="s">
        <v>32</v>
      </c>
      <c r="N1649">
        <v>22.85</v>
      </c>
      <c r="O1649" t="s">
        <v>24</v>
      </c>
    </row>
    <row r="1650" spans="1:15" x14ac:dyDescent="0.25">
      <c r="A1650" t="s">
        <v>1711</v>
      </c>
      <c r="B1650">
        <v>57</v>
      </c>
      <c r="C1650" t="s">
        <v>34</v>
      </c>
      <c r="D1650" t="s">
        <v>67</v>
      </c>
      <c r="E1650" t="s">
        <v>39</v>
      </c>
      <c r="F1650" t="s">
        <v>72</v>
      </c>
      <c r="G1650">
        <v>2.2999999999999998</v>
      </c>
      <c r="H1650">
        <v>382</v>
      </c>
      <c r="I1650" t="s">
        <v>20</v>
      </c>
      <c r="J1650" t="s">
        <v>30</v>
      </c>
      <c r="K1650" t="s">
        <v>22</v>
      </c>
      <c r="L1650">
        <v>83.9</v>
      </c>
      <c r="M1650" t="s">
        <v>42</v>
      </c>
      <c r="N1650">
        <v>60.14</v>
      </c>
      <c r="O1650" t="s">
        <v>32</v>
      </c>
    </row>
    <row r="1651" spans="1:15" x14ac:dyDescent="0.25">
      <c r="A1651" t="s">
        <v>1712</v>
      </c>
      <c r="B1651">
        <v>59</v>
      </c>
      <c r="C1651" t="s">
        <v>34</v>
      </c>
      <c r="D1651" t="s">
        <v>47</v>
      </c>
      <c r="E1651" t="s">
        <v>39</v>
      </c>
      <c r="F1651" t="s">
        <v>19</v>
      </c>
      <c r="G1651">
        <v>2.8</v>
      </c>
      <c r="H1651">
        <v>475</v>
      </c>
      <c r="I1651" t="s">
        <v>52</v>
      </c>
      <c r="J1651" t="s">
        <v>30</v>
      </c>
      <c r="K1651" t="s">
        <v>41</v>
      </c>
      <c r="L1651">
        <v>59</v>
      </c>
      <c r="M1651" t="s">
        <v>32</v>
      </c>
      <c r="N1651">
        <v>23.43</v>
      </c>
      <c r="O1651" t="s">
        <v>24</v>
      </c>
    </row>
    <row r="1652" spans="1:15" x14ac:dyDescent="0.25">
      <c r="A1652" t="s">
        <v>1713</v>
      </c>
      <c r="B1652">
        <v>13</v>
      </c>
      <c r="C1652" t="s">
        <v>44</v>
      </c>
      <c r="D1652" t="s">
        <v>38</v>
      </c>
      <c r="E1652" t="s">
        <v>39</v>
      </c>
      <c r="F1652" t="s">
        <v>49</v>
      </c>
      <c r="G1652">
        <v>9.9</v>
      </c>
      <c r="H1652">
        <v>377</v>
      </c>
      <c r="I1652" t="s">
        <v>52</v>
      </c>
      <c r="J1652" t="s">
        <v>21</v>
      </c>
      <c r="K1652" t="s">
        <v>31</v>
      </c>
      <c r="L1652">
        <v>17.899999999999999</v>
      </c>
      <c r="M1652" t="s">
        <v>24</v>
      </c>
      <c r="N1652">
        <v>7.93</v>
      </c>
      <c r="O1652" t="s">
        <v>24</v>
      </c>
    </row>
    <row r="1653" spans="1:15" x14ac:dyDescent="0.25">
      <c r="A1653" t="s">
        <v>1714</v>
      </c>
      <c r="B1653">
        <v>48</v>
      </c>
      <c r="C1653" t="s">
        <v>34</v>
      </c>
      <c r="D1653" t="s">
        <v>27</v>
      </c>
      <c r="E1653" t="s">
        <v>18</v>
      </c>
      <c r="F1653" t="s">
        <v>84</v>
      </c>
      <c r="G1653">
        <v>9.9</v>
      </c>
      <c r="H1653">
        <v>403</v>
      </c>
      <c r="I1653" t="s">
        <v>80</v>
      </c>
      <c r="J1653" t="s">
        <v>21</v>
      </c>
      <c r="K1653" t="s">
        <v>22</v>
      </c>
      <c r="L1653">
        <v>71.099999999999994</v>
      </c>
      <c r="M1653" t="s">
        <v>32</v>
      </c>
      <c r="N1653">
        <v>62.24</v>
      </c>
      <c r="O1653" t="s">
        <v>32</v>
      </c>
    </row>
    <row r="1654" spans="1:15" x14ac:dyDescent="0.25">
      <c r="A1654" t="s">
        <v>1715</v>
      </c>
      <c r="B1654">
        <v>60</v>
      </c>
      <c r="C1654" t="s">
        <v>34</v>
      </c>
      <c r="D1654" t="s">
        <v>76</v>
      </c>
      <c r="E1654" t="s">
        <v>48</v>
      </c>
      <c r="F1654" t="s">
        <v>35</v>
      </c>
      <c r="G1654">
        <v>9.4</v>
      </c>
      <c r="H1654">
        <v>237</v>
      </c>
      <c r="I1654" t="s">
        <v>20</v>
      </c>
      <c r="J1654" t="s">
        <v>30</v>
      </c>
      <c r="K1654" t="s">
        <v>22</v>
      </c>
      <c r="L1654">
        <v>42.3</v>
      </c>
      <c r="M1654" t="s">
        <v>23</v>
      </c>
      <c r="N1654">
        <v>30.09</v>
      </c>
      <c r="O1654" t="s">
        <v>23</v>
      </c>
    </row>
    <row r="1655" spans="1:15" x14ac:dyDescent="0.25">
      <c r="A1655" t="s">
        <v>1716</v>
      </c>
      <c r="B1655">
        <v>48</v>
      </c>
      <c r="C1655" t="s">
        <v>34</v>
      </c>
      <c r="D1655" t="s">
        <v>17</v>
      </c>
      <c r="E1655" t="s">
        <v>28</v>
      </c>
      <c r="F1655" t="s">
        <v>35</v>
      </c>
      <c r="G1655">
        <v>4.4000000000000004</v>
      </c>
      <c r="H1655">
        <v>70</v>
      </c>
      <c r="I1655" t="s">
        <v>62</v>
      </c>
      <c r="J1655" t="s">
        <v>30</v>
      </c>
      <c r="K1655" t="s">
        <v>22</v>
      </c>
      <c r="L1655">
        <v>78.400000000000006</v>
      </c>
      <c r="M1655" t="s">
        <v>42</v>
      </c>
      <c r="N1655">
        <v>30.24</v>
      </c>
      <c r="O1655" t="s">
        <v>23</v>
      </c>
    </row>
    <row r="1656" spans="1:15" x14ac:dyDescent="0.25">
      <c r="A1656" t="s">
        <v>1717</v>
      </c>
      <c r="B1656">
        <v>56</v>
      </c>
      <c r="C1656" t="s">
        <v>34</v>
      </c>
      <c r="D1656" t="s">
        <v>76</v>
      </c>
      <c r="E1656" t="s">
        <v>48</v>
      </c>
      <c r="F1656" t="s">
        <v>3</v>
      </c>
      <c r="G1656">
        <v>2.8</v>
      </c>
      <c r="H1656">
        <v>150</v>
      </c>
      <c r="I1656" t="s">
        <v>29</v>
      </c>
      <c r="J1656" t="s">
        <v>21</v>
      </c>
      <c r="K1656" t="s">
        <v>31</v>
      </c>
      <c r="L1656">
        <v>62.3</v>
      </c>
      <c r="M1656" t="s">
        <v>32</v>
      </c>
      <c r="N1656">
        <v>49.82</v>
      </c>
      <c r="O1656" t="s">
        <v>23</v>
      </c>
    </row>
    <row r="1657" spans="1:15" x14ac:dyDescent="0.25">
      <c r="A1657" t="s">
        <v>1718</v>
      </c>
      <c r="B1657">
        <v>15</v>
      </c>
      <c r="C1657" t="s">
        <v>44</v>
      </c>
      <c r="D1657" t="s">
        <v>67</v>
      </c>
      <c r="E1657" t="s">
        <v>71</v>
      </c>
      <c r="F1657" t="s">
        <v>57</v>
      </c>
      <c r="G1657">
        <v>0.4</v>
      </c>
      <c r="H1657">
        <v>257</v>
      </c>
      <c r="I1657" t="s">
        <v>52</v>
      </c>
      <c r="J1657" t="s">
        <v>21</v>
      </c>
      <c r="K1657" t="s">
        <v>31</v>
      </c>
      <c r="L1657">
        <v>20.100000000000001</v>
      </c>
      <c r="M1657" t="s">
        <v>24</v>
      </c>
      <c r="N1657">
        <v>26.04</v>
      </c>
      <c r="O1657" t="s">
        <v>23</v>
      </c>
    </row>
    <row r="1658" spans="1:15" x14ac:dyDescent="0.25">
      <c r="A1658" t="s">
        <v>1719</v>
      </c>
      <c r="B1658">
        <v>41</v>
      </c>
      <c r="C1658" t="s">
        <v>16</v>
      </c>
      <c r="D1658" t="s">
        <v>76</v>
      </c>
      <c r="E1658" t="s">
        <v>39</v>
      </c>
      <c r="F1658" t="s">
        <v>3</v>
      </c>
      <c r="G1658">
        <v>4.4000000000000004</v>
      </c>
      <c r="H1658">
        <v>405</v>
      </c>
      <c r="I1658" t="s">
        <v>40</v>
      </c>
      <c r="J1658" t="s">
        <v>21</v>
      </c>
      <c r="K1658" t="s">
        <v>31</v>
      </c>
      <c r="L1658">
        <v>72.599999999999994</v>
      </c>
      <c r="M1658" t="s">
        <v>32</v>
      </c>
      <c r="N1658">
        <v>13.48</v>
      </c>
      <c r="O1658" t="s">
        <v>24</v>
      </c>
    </row>
    <row r="1659" spans="1:15" x14ac:dyDescent="0.25">
      <c r="A1659" t="s">
        <v>1720</v>
      </c>
      <c r="B1659">
        <v>59</v>
      </c>
      <c r="C1659" t="s">
        <v>34</v>
      </c>
      <c r="D1659" t="s">
        <v>17</v>
      </c>
      <c r="E1659" t="s">
        <v>71</v>
      </c>
      <c r="F1659" t="s">
        <v>84</v>
      </c>
      <c r="G1659">
        <v>8.9</v>
      </c>
      <c r="H1659">
        <v>461</v>
      </c>
      <c r="I1659" t="s">
        <v>52</v>
      </c>
      <c r="J1659" t="s">
        <v>21</v>
      </c>
      <c r="K1659" t="s">
        <v>31</v>
      </c>
      <c r="L1659">
        <v>85.7</v>
      </c>
      <c r="M1659" t="s">
        <v>42</v>
      </c>
      <c r="N1659">
        <v>69.19</v>
      </c>
      <c r="O1659" t="s">
        <v>32</v>
      </c>
    </row>
    <row r="1660" spans="1:15" x14ac:dyDescent="0.25">
      <c r="A1660" t="s">
        <v>1721</v>
      </c>
      <c r="B1660">
        <v>31</v>
      </c>
      <c r="C1660" t="s">
        <v>16</v>
      </c>
      <c r="D1660" t="s">
        <v>70</v>
      </c>
      <c r="E1660" t="s">
        <v>39</v>
      </c>
      <c r="F1660" t="s">
        <v>57</v>
      </c>
      <c r="G1660">
        <v>5.6</v>
      </c>
      <c r="H1660">
        <v>112</v>
      </c>
      <c r="I1660" t="s">
        <v>20</v>
      </c>
      <c r="J1660" t="s">
        <v>21</v>
      </c>
      <c r="K1660" t="s">
        <v>31</v>
      </c>
      <c r="L1660">
        <v>40.700000000000003</v>
      </c>
      <c r="M1660" t="s">
        <v>23</v>
      </c>
      <c r="N1660">
        <v>55.87</v>
      </c>
      <c r="O1660" t="s">
        <v>32</v>
      </c>
    </row>
    <row r="1661" spans="1:15" x14ac:dyDescent="0.25">
      <c r="A1661" t="s">
        <v>1722</v>
      </c>
      <c r="B1661">
        <v>56</v>
      </c>
      <c r="C1661" t="s">
        <v>34</v>
      </c>
      <c r="D1661" t="s">
        <v>47</v>
      </c>
      <c r="E1661" t="s">
        <v>45</v>
      </c>
      <c r="F1661" t="s">
        <v>19</v>
      </c>
      <c r="G1661">
        <v>8.6</v>
      </c>
      <c r="H1661">
        <v>404</v>
      </c>
      <c r="I1661" t="s">
        <v>62</v>
      </c>
      <c r="J1661" t="s">
        <v>30</v>
      </c>
      <c r="K1661" t="s">
        <v>41</v>
      </c>
      <c r="L1661">
        <v>79.900000000000006</v>
      </c>
      <c r="M1661" t="s">
        <v>42</v>
      </c>
      <c r="N1661">
        <v>24.67</v>
      </c>
      <c r="O1661" t="s">
        <v>24</v>
      </c>
    </row>
    <row r="1662" spans="1:15" x14ac:dyDescent="0.25">
      <c r="A1662" t="s">
        <v>1723</v>
      </c>
      <c r="B1662">
        <v>14</v>
      </c>
      <c r="C1662" t="s">
        <v>44</v>
      </c>
      <c r="D1662" t="s">
        <v>67</v>
      </c>
      <c r="E1662" t="s">
        <v>28</v>
      </c>
      <c r="F1662" t="s">
        <v>77</v>
      </c>
      <c r="G1662">
        <v>1.5</v>
      </c>
      <c r="H1662">
        <v>3</v>
      </c>
      <c r="I1662" t="s">
        <v>62</v>
      </c>
      <c r="J1662" t="s">
        <v>21</v>
      </c>
      <c r="K1662" t="s">
        <v>31</v>
      </c>
      <c r="L1662">
        <v>34.9</v>
      </c>
      <c r="M1662" t="s">
        <v>23</v>
      </c>
      <c r="N1662">
        <v>16.989999999999998</v>
      </c>
      <c r="O1662" t="s">
        <v>24</v>
      </c>
    </row>
    <row r="1663" spans="1:15" x14ac:dyDescent="0.25">
      <c r="A1663" t="s">
        <v>1724</v>
      </c>
      <c r="B1663">
        <v>20</v>
      </c>
      <c r="C1663" t="s">
        <v>26</v>
      </c>
      <c r="D1663" t="s">
        <v>38</v>
      </c>
      <c r="E1663" t="s">
        <v>45</v>
      </c>
      <c r="F1663" t="s">
        <v>35</v>
      </c>
      <c r="G1663">
        <v>9.6999999999999993</v>
      </c>
      <c r="H1663">
        <v>287</v>
      </c>
      <c r="I1663" t="s">
        <v>29</v>
      </c>
      <c r="J1663" t="s">
        <v>21</v>
      </c>
      <c r="K1663" t="s">
        <v>31</v>
      </c>
      <c r="L1663">
        <v>15.5</v>
      </c>
      <c r="M1663" t="s">
        <v>24</v>
      </c>
      <c r="N1663">
        <v>12.31</v>
      </c>
      <c r="O1663" t="s">
        <v>24</v>
      </c>
    </row>
    <row r="1664" spans="1:15" x14ac:dyDescent="0.25">
      <c r="A1664" t="s">
        <v>1725</v>
      </c>
      <c r="B1664">
        <v>45</v>
      </c>
      <c r="C1664" t="s">
        <v>34</v>
      </c>
      <c r="D1664" t="s">
        <v>54</v>
      </c>
      <c r="E1664" t="s">
        <v>71</v>
      </c>
      <c r="F1664" t="s">
        <v>77</v>
      </c>
      <c r="G1664">
        <v>6.8</v>
      </c>
      <c r="H1664">
        <v>46</v>
      </c>
      <c r="I1664" t="s">
        <v>58</v>
      </c>
      <c r="J1664" t="s">
        <v>21</v>
      </c>
      <c r="K1664" t="s">
        <v>22</v>
      </c>
      <c r="L1664">
        <v>35.299999999999997</v>
      </c>
      <c r="M1664" t="s">
        <v>23</v>
      </c>
      <c r="N1664">
        <v>5.55</v>
      </c>
      <c r="O1664" t="s">
        <v>24</v>
      </c>
    </row>
    <row r="1665" spans="1:15" x14ac:dyDescent="0.25">
      <c r="A1665" t="s">
        <v>1726</v>
      </c>
      <c r="B1665">
        <v>35</v>
      </c>
      <c r="C1665" t="s">
        <v>16</v>
      </c>
      <c r="D1665" t="s">
        <v>27</v>
      </c>
      <c r="E1665" t="s">
        <v>48</v>
      </c>
      <c r="F1665" t="s">
        <v>84</v>
      </c>
      <c r="G1665">
        <v>5.9</v>
      </c>
      <c r="H1665">
        <v>107</v>
      </c>
      <c r="I1665" t="s">
        <v>40</v>
      </c>
      <c r="J1665" t="s">
        <v>21</v>
      </c>
      <c r="K1665" t="s">
        <v>41</v>
      </c>
      <c r="L1665">
        <v>63.5</v>
      </c>
      <c r="M1665" t="s">
        <v>32</v>
      </c>
      <c r="N1665">
        <v>71.89</v>
      </c>
      <c r="O1665" t="s">
        <v>32</v>
      </c>
    </row>
    <row r="1666" spans="1:15" x14ac:dyDescent="0.25">
      <c r="A1666" t="s">
        <v>1727</v>
      </c>
      <c r="B1666">
        <v>19</v>
      </c>
      <c r="C1666" t="s">
        <v>26</v>
      </c>
      <c r="D1666" t="s">
        <v>54</v>
      </c>
      <c r="E1666" t="s">
        <v>71</v>
      </c>
      <c r="F1666" t="s">
        <v>72</v>
      </c>
      <c r="G1666">
        <v>7.1</v>
      </c>
      <c r="H1666">
        <v>454</v>
      </c>
      <c r="I1666" t="s">
        <v>29</v>
      </c>
      <c r="J1666" t="s">
        <v>30</v>
      </c>
      <c r="K1666" t="s">
        <v>31</v>
      </c>
      <c r="L1666">
        <v>71.400000000000006</v>
      </c>
      <c r="M1666" t="s">
        <v>32</v>
      </c>
      <c r="N1666">
        <v>75.31</v>
      </c>
      <c r="O1666" t="s">
        <v>42</v>
      </c>
    </row>
    <row r="1667" spans="1:15" x14ac:dyDescent="0.25">
      <c r="A1667" t="s">
        <v>1728</v>
      </c>
      <c r="B1667">
        <v>39</v>
      </c>
      <c r="C1667" t="s">
        <v>16</v>
      </c>
      <c r="D1667" t="s">
        <v>67</v>
      </c>
      <c r="E1667" t="s">
        <v>45</v>
      </c>
      <c r="F1667" t="s">
        <v>55</v>
      </c>
      <c r="G1667">
        <v>1.9</v>
      </c>
      <c r="H1667">
        <v>352</v>
      </c>
      <c r="I1667" t="s">
        <v>50</v>
      </c>
      <c r="J1667" t="s">
        <v>21</v>
      </c>
      <c r="K1667" t="s">
        <v>22</v>
      </c>
      <c r="L1667">
        <v>45.7</v>
      </c>
      <c r="M1667" t="s">
        <v>23</v>
      </c>
      <c r="N1667">
        <v>61.29</v>
      </c>
      <c r="O1667" t="s">
        <v>32</v>
      </c>
    </row>
    <row r="1668" spans="1:15" x14ac:dyDescent="0.25">
      <c r="A1668" t="s">
        <v>1729</v>
      </c>
      <c r="B1668">
        <v>21</v>
      </c>
      <c r="C1668" t="s">
        <v>26</v>
      </c>
      <c r="D1668" t="s">
        <v>76</v>
      </c>
      <c r="E1668" t="s">
        <v>45</v>
      </c>
      <c r="F1668" t="s">
        <v>84</v>
      </c>
      <c r="G1668">
        <v>7.2</v>
      </c>
      <c r="H1668">
        <v>421</v>
      </c>
      <c r="I1668" t="s">
        <v>80</v>
      </c>
      <c r="J1668" t="s">
        <v>21</v>
      </c>
      <c r="K1668" t="s">
        <v>22</v>
      </c>
      <c r="L1668">
        <v>46.2</v>
      </c>
      <c r="M1668" t="s">
        <v>23</v>
      </c>
      <c r="N1668">
        <v>62.56</v>
      </c>
      <c r="O1668" t="s">
        <v>32</v>
      </c>
    </row>
    <row r="1669" spans="1:15" x14ac:dyDescent="0.25">
      <c r="A1669" t="s">
        <v>1730</v>
      </c>
      <c r="B1669">
        <v>56</v>
      </c>
      <c r="C1669" t="s">
        <v>34</v>
      </c>
      <c r="D1669" t="s">
        <v>38</v>
      </c>
      <c r="E1669" t="s">
        <v>18</v>
      </c>
      <c r="F1669" t="s">
        <v>3</v>
      </c>
      <c r="G1669">
        <v>6.6</v>
      </c>
      <c r="H1669">
        <v>365</v>
      </c>
      <c r="I1669" t="s">
        <v>65</v>
      </c>
      <c r="J1669" t="s">
        <v>21</v>
      </c>
      <c r="K1669" t="s">
        <v>41</v>
      </c>
      <c r="L1669">
        <v>72.900000000000006</v>
      </c>
      <c r="M1669" t="s">
        <v>32</v>
      </c>
      <c r="N1669">
        <v>67.09</v>
      </c>
      <c r="O1669" t="s">
        <v>32</v>
      </c>
    </row>
    <row r="1670" spans="1:15" x14ac:dyDescent="0.25">
      <c r="A1670" t="s">
        <v>1731</v>
      </c>
      <c r="B1670">
        <v>60</v>
      </c>
      <c r="C1670" t="s">
        <v>34</v>
      </c>
      <c r="D1670" t="s">
        <v>47</v>
      </c>
      <c r="E1670" t="s">
        <v>39</v>
      </c>
      <c r="F1670" t="s">
        <v>19</v>
      </c>
      <c r="G1670">
        <v>5.5</v>
      </c>
      <c r="H1670">
        <v>254</v>
      </c>
      <c r="I1670" t="s">
        <v>50</v>
      </c>
      <c r="J1670" t="s">
        <v>21</v>
      </c>
      <c r="K1670" t="s">
        <v>31</v>
      </c>
      <c r="L1670">
        <v>48.7</v>
      </c>
      <c r="M1670" t="s">
        <v>23</v>
      </c>
      <c r="N1670">
        <v>63.15</v>
      </c>
      <c r="O1670" t="s">
        <v>32</v>
      </c>
    </row>
    <row r="1671" spans="1:15" x14ac:dyDescent="0.25">
      <c r="A1671" t="s">
        <v>1732</v>
      </c>
      <c r="B1671">
        <v>58</v>
      </c>
      <c r="C1671" t="s">
        <v>34</v>
      </c>
      <c r="D1671" t="s">
        <v>54</v>
      </c>
      <c r="E1671" t="s">
        <v>48</v>
      </c>
      <c r="F1671" t="s">
        <v>72</v>
      </c>
      <c r="G1671">
        <v>7.1</v>
      </c>
      <c r="H1671">
        <v>94</v>
      </c>
      <c r="I1671" t="s">
        <v>62</v>
      </c>
      <c r="J1671" t="s">
        <v>30</v>
      </c>
      <c r="K1671" t="s">
        <v>31</v>
      </c>
      <c r="L1671">
        <v>41.3</v>
      </c>
      <c r="M1671" t="s">
        <v>23</v>
      </c>
      <c r="N1671">
        <v>62.79</v>
      </c>
      <c r="O1671" t="s">
        <v>32</v>
      </c>
    </row>
    <row r="1672" spans="1:15" x14ac:dyDescent="0.25">
      <c r="A1672" t="s">
        <v>1733</v>
      </c>
      <c r="B1672">
        <v>51</v>
      </c>
      <c r="C1672" t="s">
        <v>34</v>
      </c>
      <c r="D1672" t="s">
        <v>90</v>
      </c>
      <c r="E1672" t="s">
        <v>71</v>
      </c>
      <c r="F1672" t="s">
        <v>55</v>
      </c>
      <c r="G1672">
        <v>8.3000000000000007</v>
      </c>
      <c r="H1672">
        <v>347</v>
      </c>
      <c r="I1672" t="s">
        <v>52</v>
      </c>
      <c r="J1672" t="s">
        <v>30</v>
      </c>
      <c r="K1672" t="s">
        <v>22</v>
      </c>
      <c r="L1672">
        <v>43.2</v>
      </c>
      <c r="M1672" t="s">
        <v>23</v>
      </c>
      <c r="N1672">
        <v>26.19</v>
      </c>
      <c r="O1672" t="s">
        <v>23</v>
      </c>
    </row>
    <row r="1673" spans="1:15" x14ac:dyDescent="0.25">
      <c r="A1673" t="s">
        <v>1734</v>
      </c>
      <c r="B1673">
        <v>39</v>
      </c>
      <c r="C1673" t="s">
        <v>16</v>
      </c>
      <c r="D1673" t="s">
        <v>47</v>
      </c>
      <c r="E1673" t="s">
        <v>48</v>
      </c>
      <c r="F1673" t="s">
        <v>35</v>
      </c>
      <c r="G1673">
        <v>7.4</v>
      </c>
      <c r="H1673">
        <v>136</v>
      </c>
      <c r="I1673" t="s">
        <v>36</v>
      </c>
      <c r="J1673" t="s">
        <v>21</v>
      </c>
      <c r="K1673" t="s">
        <v>22</v>
      </c>
      <c r="L1673">
        <v>72</v>
      </c>
      <c r="M1673" t="s">
        <v>32</v>
      </c>
      <c r="N1673">
        <v>32.71</v>
      </c>
      <c r="O1673" t="s">
        <v>23</v>
      </c>
    </row>
    <row r="1674" spans="1:15" x14ac:dyDescent="0.25">
      <c r="A1674" t="s">
        <v>1735</v>
      </c>
      <c r="B1674">
        <v>36</v>
      </c>
      <c r="C1674" t="s">
        <v>16</v>
      </c>
      <c r="D1674" t="s">
        <v>70</v>
      </c>
      <c r="E1674" t="s">
        <v>18</v>
      </c>
      <c r="F1674" t="s">
        <v>77</v>
      </c>
      <c r="G1674">
        <v>1.4</v>
      </c>
      <c r="H1674">
        <v>426</v>
      </c>
      <c r="I1674" t="s">
        <v>65</v>
      </c>
      <c r="J1674" t="s">
        <v>30</v>
      </c>
      <c r="K1674" t="s">
        <v>31</v>
      </c>
      <c r="L1674">
        <v>65.2</v>
      </c>
      <c r="M1674" t="s">
        <v>32</v>
      </c>
      <c r="N1674">
        <v>20.49</v>
      </c>
      <c r="O1674" t="s">
        <v>24</v>
      </c>
    </row>
    <row r="1675" spans="1:15" x14ac:dyDescent="0.25">
      <c r="A1675" t="s">
        <v>1736</v>
      </c>
      <c r="B1675">
        <v>27</v>
      </c>
      <c r="C1675" t="s">
        <v>16</v>
      </c>
      <c r="D1675" t="s">
        <v>17</v>
      </c>
      <c r="E1675" t="s">
        <v>28</v>
      </c>
      <c r="F1675" t="s">
        <v>19</v>
      </c>
      <c r="G1675">
        <v>2.6</v>
      </c>
      <c r="H1675">
        <v>245</v>
      </c>
      <c r="I1675" t="s">
        <v>20</v>
      </c>
      <c r="J1675" t="s">
        <v>30</v>
      </c>
      <c r="K1675" t="s">
        <v>22</v>
      </c>
      <c r="L1675">
        <v>74.3</v>
      </c>
      <c r="M1675" t="s">
        <v>32</v>
      </c>
      <c r="N1675">
        <v>60.77</v>
      </c>
      <c r="O1675" t="s">
        <v>32</v>
      </c>
    </row>
    <row r="1676" spans="1:15" x14ac:dyDescent="0.25">
      <c r="A1676" t="s">
        <v>1737</v>
      </c>
      <c r="B1676">
        <v>39</v>
      </c>
      <c r="C1676" t="s">
        <v>16</v>
      </c>
      <c r="D1676" t="s">
        <v>38</v>
      </c>
      <c r="E1676" t="s">
        <v>18</v>
      </c>
      <c r="F1676" t="s">
        <v>72</v>
      </c>
      <c r="G1676">
        <v>2.2000000000000002</v>
      </c>
      <c r="H1676">
        <v>480</v>
      </c>
      <c r="I1676" t="s">
        <v>52</v>
      </c>
      <c r="J1676" t="s">
        <v>30</v>
      </c>
      <c r="K1676" t="s">
        <v>31</v>
      </c>
      <c r="L1676">
        <v>23.5</v>
      </c>
      <c r="M1676" t="s">
        <v>24</v>
      </c>
      <c r="N1676">
        <v>48.66</v>
      </c>
      <c r="O1676" t="s">
        <v>23</v>
      </c>
    </row>
    <row r="1677" spans="1:15" x14ac:dyDescent="0.25">
      <c r="A1677" t="s">
        <v>1738</v>
      </c>
      <c r="B1677">
        <v>26</v>
      </c>
      <c r="C1677" t="s">
        <v>16</v>
      </c>
      <c r="D1677" t="s">
        <v>27</v>
      </c>
      <c r="E1677" t="s">
        <v>18</v>
      </c>
      <c r="F1677" t="s">
        <v>57</v>
      </c>
      <c r="G1677">
        <v>8.6</v>
      </c>
      <c r="H1677">
        <v>95</v>
      </c>
      <c r="I1677" t="s">
        <v>80</v>
      </c>
      <c r="J1677" t="s">
        <v>21</v>
      </c>
      <c r="K1677" t="s">
        <v>22</v>
      </c>
      <c r="L1677">
        <v>48.8</v>
      </c>
      <c r="M1677" t="s">
        <v>23</v>
      </c>
      <c r="N1677">
        <v>62.04</v>
      </c>
      <c r="O1677" t="s">
        <v>32</v>
      </c>
    </row>
    <row r="1678" spans="1:15" x14ac:dyDescent="0.25">
      <c r="A1678" t="s">
        <v>1739</v>
      </c>
      <c r="B1678">
        <v>48</v>
      </c>
      <c r="C1678" t="s">
        <v>34</v>
      </c>
      <c r="D1678" t="s">
        <v>76</v>
      </c>
      <c r="E1678" t="s">
        <v>18</v>
      </c>
      <c r="F1678" t="s">
        <v>84</v>
      </c>
      <c r="G1678">
        <v>0.3</v>
      </c>
      <c r="H1678">
        <v>29</v>
      </c>
      <c r="I1678" t="s">
        <v>62</v>
      </c>
      <c r="J1678" t="s">
        <v>21</v>
      </c>
      <c r="K1678" t="s">
        <v>22</v>
      </c>
      <c r="L1678">
        <v>73.5</v>
      </c>
      <c r="M1678" t="s">
        <v>32</v>
      </c>
      <c r="N1678">
        <v>27.35</v>
      </c>
      <c r="O1678" t="s">
        <v>23</v>
      </c>
    </row>
    <row r="1679" spans="1:15" x14ac:dyDescent="0.25">
      <c r="A1679" t="s">
        <v>1740</v>
      </c>
      <c r="B1679">
        <v>34</v>
      </c>
      <c r="C1679" t="s">
        <v>16</v>
      </c>
      <c r="D1679" t="s">
        <v>27</v>
      </c>
      <c r="E1679" t="s">
        <v>48</v>
      </c>
      <c r="F1679" t="s">
        <v>55</v>
      </c>
      <c r="G1679">
        <v>0.7</v>
      </c>
      <c r="H1679">
        <v>444</v>
      </c>
      <c r="I1679" t="s">
        <v>50</v>
      </c>
      <c r="J1679" t="s">
        <v>30</v>
      </c>
      <c r="K1679" t="s">
        <v>41</v>
      </c>
      <c r="L1679">
        <v>70.7</v>
      </c>
      <c r="M1679" t="s">
        <v>32</v>
      </c>
      <c r="N1679">
        <v>63.98</v>
      </c>
      <c r="O1679" t="s">
        <v>32</v>
      </c>
    </row>
    <row r="1680" spans="1:15" x14ac:dyDescent="0.25">
      <c r="A1680" t="s">
        <v>1741</v>
      </c>
      <c r="B1680">
        <v>37</v>
      </c>
      <c r="C1680" t="s">
        <v>16</v>
      </c>
      <c r="D1680" t="s">
        <v>76</v>
      </c>
      <c r="E1680" t="s">
        <v>71</v>
      </c>
      <c r="F1680" t="s">
        <v>19</v>
      </c>
      <c r="G1680">
        <v>1.9</v>
      </c>
      <c r="H1680">
        <v>360</v>
      </c>
      <c r="I1680" t="s">
        <v>80</v>
      </c>
      <c r="J1680" t="s">
        <v>21</v>
      </c>
      <c r="K1680" t="s">
        <v>31</v>
      </c>
      <c r="L1680">
        <v>87.6</v>
      </c>
      <c r="M1680" t="s">
        <v>42</v>
      </c>
      <c r="N1680">
        <v>61.65</v>
      </c>
      <c r="O1680" t="s">
        <v>32</v>
      </c>
    </row>
    <row r="1681" spans="1:15" x14ac:dyDescent="0.25">
      <c r="A1681" t="s">
        <v>1742</v>
      </c>
      <c r="B1681">
        <v>57</v>
      </c>
      <c r="C1681" t="s">
        <v>34</v>
      </c>
      <c r="D1681" t="s">
        <v>60</v>
      </c>
      <c r="E1681" t="s">
        <v>45</v>
      </c>
      <c r="F1681" t="s">
        <v>19</v>
      </c>
      <c r="G1681">
        <v>7.7</v>
      </c>
      <c r="H1681">
        <v>445</v>
      </c>
      <c r="I1681" t="s">
        <v>62</v>
      </c>
      <c r="J1681" t="s">
        <v>21</v>
      </c>
      <c r="K1681" t="s">
        <v>41</v>
      </c>
      <c r="L1681">
        <v>89.7</v>
      </c>
      <c r="M1681" t="s">
        <v>42</v>
      </c>
      <c r="N1681">
        <v>49.44</v>
      </c>
      <c r="O1681" t="s">
        <v>23</v>
      </c>
    </row>
    <row r="1682" spans="1:15" x14ac:dyDescent="0.25">
      <c r="A1682" t="s">
        <v>1743</v>
      </c>
      <c r="B1682">
        <v>53</v>
      </c>
      <c r="C1682" t="s">
        <v>34</v>
      </c>
      <c r="D1682" t="s">
        <v>38</v>
      </c>
      <c r="E1682" t="s">
        <v>18</v>
      </c>
      <c r="F1682" t="s">
        <v>55</v>
      </c>
      <c r="G1682">
        <v>0.5</v>
      </c>
      <c r="H1682">
        <v>434</v>
      </c>
      <c r="I1682" t="s">
        <v>20</v>
      </c>
      <c r="J1682" t="s">
        <v>30</v>
      </c>
      <c r="K1682" t="s">
        <v>31</v>
      </c>
      <c r="L1682">
        <v>11.1</v>
      </c>
      <c r="M1682" t="s">
        <v>24</v>
      </c>
      <c r="N1682">
        <v>64.790000000000006</v>
      </c>
      <c r="O1682" t="s">
        <v>32</v>
      </c>
    </row>
    <row r="1683" spans="1:15" x14ac:dyDescent="0.25">
      <c r="A1683" t="s">
        <v>1744</v>
      </c>
      <c r="B1683">
        <v>13</v>
      </c>
      <c r="C1683" t="s">
        <v>44</v>
      </c>
      <c r="D1683" t="s">
        <v>17</v>
      </c>
      <c r="E1683" t="s">
        <v>71</v>
      </c>
      <c r="F1683" t="s">
        <v>57</v>
      </c>
      <c r="G1683">
        <v>2.2000000000000002</v>
      </c>
      <c r="H1683">
        <v>384</v>
      </c>
      <c r="I1683" t="s">
        <v>65</v>
      </c>
      <c r="J1683" t="s">
        <v>30</v>
      </c>
      <c r="K1683" t="s">
        <v>31</v>
      </c>
      <c r="L1683">
        <v>29.6</v>
      </c>
      <c r="M1683" t="s">
        <v>23</v>
      </c>
      <c r="N1683">
        <v>36.74</v>
      </c>
      <c r="O1683" t="s">
        <v>23</v>
      </c>
    </row>
    <row r="1684" spans="1:15" x14ac:dyDescent="0.25">
      <c r="A1684" t="s">
        <v>1745</v>
      </c>
      <c r="B1684">
        <v>57</v>
      </c>
      <c r="C1684" t="s">
        <v>34</v>
      </c>
      <c r="D1684" t="s">
        <v>90</v>
      </c>
      <c r="E1684" t="s">
        <v>39</v>
      </c>
      <c r="F1684" t="s">
        <v>64</v>
      </c>
      <c r="G1684">
        <v>7.3</v>
      </c>
      <c r="H1684">
        <v>65</v>
      </c>
      <c r="I1684" t="s">
        <v>50</v>
      </c>
      <c r="J1684" t="s">
        <v>30</v>
      </c>
      <c r="K1684" t="s">
        <v>31</v>
      </c>
      <c r="L1684">
        <v>32.700000000000003</v>
      </c>
      <c r="M1684" t="s">
        <v>23</v>
      </c>
      <c r="N1684">
        <v>23.32</v>
      </c>
      <c r="O1684" t="s">
        <v>24</v>
      </c>
    </row>
    <row r="1685" spans="1:15" x14ac:dyDescent="0.25">
      <c r="A1685" t="s">
        <v>1746</v>
      </c>
      <c r="B1685">
        <v>21</v>
      </c>
      <c r="C1685" t="s">
        <v>26</v>
      </c>
      <c r="D1685" t="s">
        <v>67</v>
      </c>
      <c r="E1685" t="s">
        <v>71</v>
      </c>
      <c r="F1685" t="s">
        <v>84</v>
      </c>
      <c r="G1685">
        <v>3.4</v>
      </c>
      <c r="H1685">
        <v>469</v>
      </c>
      <c r="I1685" t="s">
        <v>80</v>
      </c>
      <c r="J1685" t="s">
        <v>30</v>
      </c>
      <c r="K1685" t="s">
        <v>41</v>
      </c>
      <c r="L1685">
        <v>6.5</v>
      </c>
      <c r="M1685" t="s">
        <v>24</v>
      </c>
      <c r="N1685">
        <v>8.33</v>
      </c>
      <c r="O1685" t="s">
        <v>24</v>
      </c>
    </row>
    <row r="1686" spans="1:15" x14ac:dyDescent="0.25">
      <c r="A1686" t="s">
        <v>1747</v>
      </c>
      <c r="B1686">
        <v>17</v>
      </c>
      <c r="C1686" t="s">
        <v>44</v>
      </c>
      <c r="D1686" t="s">
        <v>17</v>
      </c>
      <c r="E1686" t="s">
        <v>39</v>
      </c>
      <c r="F1686" t="s">
        <v>57</v>
      </c>
      <c r="G1686">
        <v>2.6</v>
      </c>
      <c r="H1686">
        <v>483</v>
      </c>
      <c r="I1686" t="s">
        <v>20</v>
      </c>
      <c r="J1686" t="s">
        <v>21</v>
      </c>
      <c r="K1686" t="s">
        <v>22</v>
      </c>
      <c r="L1686">
        <v>4.5</v>
      </c>
      <c r="M1686" t="s">
        <v>24</v>
      </c>
      <c r="N1686">
        <v>33.81</v>
      </c>
      <c r="O1686" t="s">
        <v>23</v>
      </c>
    </row>
    <row r="1687" spans="1:15" x14ac:dyDescent="0.25">
      <c r="A1687" t="s">
        <v>1748</v>
      </c>
      <c r="B1687">
        <v>39</v>
      </c>
      <c r="C1687" t="s">
        <v>16</v>
      </c>
      <c r="D1687" t="s">
        <v>60</v>
      </c>
      <c r="E1687" t="s">
        <v>28</v>
      </c>
      <c r="F1687" t="s">
        <v>55</v>
      </c>
      <c r="G1687">
        <v>1.3</v>
      </c>
      <c r="H1687">
        <v>199</v>
      </c>
      <c r="I1687" t="s">
        <v>40</v>
      </c>
      <c r="J1687" t="s">
        <v>21</v>
      </c>
      <c r="K1687" t="s">
        <v>41</v>
      </c>
      <c r="L1687">
        <v>25</v>
      </c>
      <c r="M1687" t="s">
        <v>24</v>
      </c>
      <c r="N1687">
        <v>14.04</v>
      </c>
      <c r="O1687" t="s">
        <v>24</v>
      </c>
    </row>
    <row r="1688" spans="1:15" x14ac:dyDescent="0.25">
      <c r="A1688" t="s">
        <v>1749</v>
      </c>
      <c r="B1688">
        <v>33</v>
      </c>
      <c r="C1688" t="s">
        <v>16</v>
      </c>
      <c r="D1688" t="s">
        <v>54</v>
      </c>
      <c r="E1688" t="s">
        <v>48</v>
      </c>
      <c r="F1688" t="s">
        <v>77</v>
      </c>
      <c r="G1688">
        <v>3.4</v>
      </c>
      <c r="H1688">
        <v>321</v>
      </c>
      <c r="I1688" t="s">
        <v>65</v>
      </c>
      <c r="J1688" t="s">
        <v>30</v>
      </c>
      <c r="K1688" t="s">
        <v>31</v>
      </c>
      <c r="L1688">
        <v>63.6</v>
      </c>
      <c r="M1688" t="s">
        <v>32</v>
      </c>
      <c r="N1688">
        <v>3.72</v>
      </c>
      <c r="O1688" t="s">
        <v>24</v>
      </c>
    </row>
    <row r="1689" spans="1:15" x14ac:dyDescent="0.25">
      <c r="A1689" t="s">
        <v>1750</v>
      </c>
      <c r="B1689">
        <v>38</v>
      </c>
      <c r="C1689" t="s">
        <v>16</v>
      </c>
      <c r="D1689" t="s">
        <v>70</v>
      </c>
      <c r="E1689" t="s">
        <v>71</v>
      </c>
      <c r="F1689" t="s">
        <v>19</v>
      </c>
      <c r="G1689">
        <v>0.7</v>
      </c>
      <c r="H1689">
        <v>445</v>
      </c>
      <c r="I1689" t="s">
        <v>62</v>
      </c>
      <c r="J1689" t="s">
        <v>21</v>
      </c>
      <c r="K1689" t="s">
        <v>41</v>
      </c>
      <c r="L1689">
        <v>19</v>
      </c>
      <c r="M1689" t="s">
        <v>24</v>
      </c>
      <c r="N1689">
        <v>23.67</v>
      </c>
      <c r="O1689" t="s">
        <v>24</v>
      </c>
    </row>
    <row r="1690" spans="1:15" x14ac:dyDescent="0.25">
      <c r="A1690" t="s">
        <v>1751</v>
      </c>
      <c r="B1690">
        <v>43</v>
      </c>
      <c r="C1690" t="s">
        <v>16</v>
      </c>
      <c r="D1690" t="s">
        <v>90</v>
      </c>
      <c r="E1690" t="s">
        <v>45</v>
      </c>
      <c r="F1690" t="s">
        <v>72</v>
      </c>
      <c r="G1690">
        <v>2.7</v>
      </c>
      <c r="H1690">
        <v>232</v>
      </c>
      <c r="I1690" t="s">
        <v>40</v>
      </c>
      <c r="J1690" t="s">
        <v>30</v>
      </c>
      <c r="K1690" t="s">
        <v>41</v>
      </c>
      <c r="L1690">
        <v>52</v>
      </c>
      <c r="M1690" t="s">
        <v>32</v>
      </c>
      <c r="N1690">
        <v>34.65</v>
      </c>
      <c r="O1690" t="s">
        <v>23</v>
      </c>
    </row>
    <row r="1691" spans="1:15" x14ac:dyDescent="0.25">
      <c r="A1691" t="s">
        <v>1752</v>
      </c>
      <c r="B1691">
        <v>52</v>
      </c>
      <c r="C1691" t="s">
        <v>34</v>
      </c>
      <c r="D1691" t="s">
        <v>47</v>
      </c>
      <c r="E1691" t="s">
        <v>48</v>
      </c>
      <c r="F1691" t="s">
        <v>64</v>
      </c>
      <c r="G1691">
        <v>5.3</v>
      </c>
      <c r="H1691">
        <v>254</v>
      </c>
      <c r="I1691" t="s">
        <v>80</v>
      </c>
      <c r="J1691" t="s">
        <v>21</v>
      </c>
      <c r="K1691" t="s">
        <v>22</v>
      </c>
      <c r="L1691">
        <v>5.9</v>
      </c>
      <c r="M1691" t="s">
        <v>24</v>
      </c>
      <c r="N1691">
        <v>8.6199999999999992</v>
      </c>
      <c r="O1691" t="s">
        <v>24</v>
      </c>
    </row>
    <row r="1692" spans="1:15" x14ac:dyDescent="0.25">
      <c r="A1692" t="s">
        <v>1753</v>
      </c>
      <c r="B1692">
        <v>30</v>
      </c>
      <c r="C1692" t="s">
        <v>16</v>
      </c>
      <c r="D1692" t="s">
        <v>47</v>
      </c>
      <c r="E1692" t="s">
        <v>45</v>
      </c>
      <c r="F1692" t="s">
        <v>3</v>
      </c>
      <c r="G1692">
        <v>5.3</v>
      </c>
      <c r="H1692">
        <v>129</v>
      </c>
      <c r="I1692" t="s">
        <v>65</v>
      </c>
      <c r="J1692" t="s">
        <v>21</v>
      </c>
      <c r="K1692" t="s">
        <v>22</v>
      </c>
      <c r="L1692">
        <v>72.8</v>
      </c>
      <c r="M1692" t="s">
        <v>32</v>
      </c>
      <c r="N1692">
        <v>77.69</v>
      </c>
      <c r="O1692" t="s">
        <v>42</v>
      </c>
    </row>
    <row r="1693" spans="1:15" x14ac:dyDescent="0.25">
      <c r="A1693" t="s">
        <v>1754</v>
      </c>
      <c r="B1693">
        <v>51</v>
      </c>
      <c r="C1693" t="s">
        <v>34</v>
      </c>
      <c r="D1693" t="s">
        <v>90</v>
      </c>
      <c r="E1693" t="s">
        <v>18</v>
      </c>
      <c r="F1693" t="s">
        <v>84</v>
      </c>
      <c r="G1693">
        <v>0.3</v>
      </c>
      <c r="H1693">
        <v>371</v>
      </c>
      <c r="I1693" t="s">
        <v>58</v>
      </c>
      <c r="J1693" t="s">
        <v>21</v>
      </c>
      <c r="K1693" t="s">
        <v>31</v>
      </c>
      <c r="L1693">
        <v>83.5</v>
      </c>
      <c r="M1693" t="s">
        <v>42</v>
      </c>
      <c r="N1693">
        <v>7.95</v>
      </c>
      <c r="O1693" t="s">
        <v>24</v>
      </c>
    </row>
    <row r="1694" spans="1:15" x14ac:dyDescent="0.25">
      <c r="A1694" t="s">
        <v>1755</v>
      </c>
      <c r="B1694">
        <v>60</v>
      </c>
      <c r="C1694" t="s">
        <v>34</v>
      </c>
      <c r="D1694" t="s">
        <v>60</v>
      </c>
      <c r="E1694" t="s">
        <v>45</v>
      </c>
      <c r="F1694" t="s">
        <v>72</v>
      </c>
      <c r="G1694">
        <v>2.1</v>
      </c>
      <c r="H1694">
        <v>249</v>
      </c>
      <c r="I1694" t="s">
        <v>62</v>
      </c>
      <c r="J1694" t="s">
        <v>30</v>
      </c>
      <c r="K1694" t="s">
        <v>41</v>
      </c>
      <c r="L1694">
        <v>85.6</v>
      </c>
      <c r="M1694" t="s">
        <v>42</v>
      </c>
      <c r="N1694">
        <v>49.27</v>
      </c>
      <c r="O1694" t="s">
        <v>23</v>
      </c>
    </row>
    <row r="1695" spans="1:15" x14ac:dyDescent="0.25">
      <c r="A1695" t="s">
        <v>1756</v>
      </c>
      <c r="B1695">
        <v>27</v>
      </c>
      <c r="C1695" t="s">
        <v>16</v>
      </c>
      <c r="D1695" t="s">
        <v>54</v>
      </c>
      <c r="E1695" t="s">
        <v>28</v>
      </c>
      <c r="F1695" t="s">
        <v>55</v>
      </c>
      <c r="G1695">
        <v>8.8000000000000007</v>
      </c>
      <c r="H1695">
        <v>332</v>
      </c>
      <c r="I1695" t="s">
        <v>36</v>
      </c>
      <c r="J1695" t="s">
        <v>30</v>
      </c>
      <c r="K1695" t="s">
        <v>41</v>
      </c>
      <c r="L1695">
        <v>48.6</v>
      </c>
      <c r="M1695" t="s">
        <v>23</v>
      </c>
      <c r="N1695">
        <v>39.36</v>
      </c>
      <c r="O1695" t="s">
        <v>23</v>
      </c>
    </row>
    <row r="1696" spans="1:15" x14ac:dyDescent="0.25">
      <c r="A1696" t="s">
        <v>1757</v>
      </c>
      <c r="B1696">
        <v>22</v>
      </c>
      <c r="C1696" t="s">
        <v>26</v>
      </c>
      <c r="D1696" t="s">
        <v>17</v>
      </c>
      <c r="E1696" t="s">
        <v>48</v>
      </c>
      <c r="F1696" t="s">
        <v>3</v>
      </c>
      <c r="G1696">
        <v>6.8</v>
      </c>
      <c r="H1696">
        <v>257</v>
      </c>
      <c r="I1696" t="s">
        <v>52</v>
      </c>
      <c r="J1696" t="s">
        <v>21</v>
      </c>
      <c r="K1696" t="s">
        <v>22</v>
      </c>
      <c r="L1696">
        <v>50.3</v>
      </c>
      <c r="M1696" t="s">
        <v>32</v>
      </c>
      <c r="N1696">
        <v>43.92</v>
      </c>
      <c r="O1696" t="s">
        <v>23</v>
      </c>
    </row>
    <row r="1697" spans="1:15" x14ac:dyDescent="0.25">
      <c r="A1697" t="s">
        <v>1758</v>
      </c>
      <c r="B1697">
        <v>48</v>
      </c>
      <c r="C1697" t="s">
        <v>34</v>
      </c>
      <c r="D1697" t="s">
        <v>76</v>
      </c>
      <c r="E1697" t="s">
        <v>71</v>
      </c>
      <c r="F1697" t="s">
        <v>19</v>
      </c>
      <c r="G1697">
        <v>2.9</v>
      </c>
      <c r="H1697">
        <v>490</v>
      </c>
      <c r="I1697" t="s">
        <v>50</v>
      </c>
      <c r="J1697" t="s">
        <v>30</v>
      </c>
      <c r="K1697" t="s">
        <v>41</v>
      </c>
      <c r="L1697">
        <v>65.2</v>
      </c>
      <c r="M1697" t="s">
        <v>32</v>
      </c>
      <c r="N1697">
        <v>64.319999999999993</v>
      </c>
      <c r="O1697" t="s">
        <v>32</v>
      </c>
    </row>
    <row r="1698" spans="1:15" x14ac:dyDescent="0.25">
      <c r="A1698" t="s">
        <v>1759</v>
      </c>
      <c r="B1698">
        <v>47</v>
      </c>
      <c r="C1698" t="s">
        <v>34</v>
      </c>
      <c r="D1698" t="s">
        <v>27</v>
      </c>
      <c r="E1698" t="s">
        <v>28</v>
      </c>
      <c r="F1698" t="s">
        <v>64</v>
      </c>
      <c r="G1698">
        <v>1.4</v>
      </c>
      <c r="H1698">
        <v>30</v>
      </c>
      <c r="I1698" t="s">
        <v>50</v>
      </c>
      <c r="J1698" t="s">
        <v>30</v>
      </c>
      <c r="K1698" t="s">
        <v>41</v>
      </c>
      <c r="L1698">
        <v>23.2</v>
      </c>
      <c r="M1698" t="s">
        <v>24</v>
      </c>
      <c r="N1698">
        <v>20.13</v>
      </c>
      <c r="O1698" t="s">
        <v>24</v>
      </c>
    </row>
    <row r="1699" spans="1:15" x14ac:dyDescent="0.25">
      <c r="A1699" t="s">
        <v>1760</v>
      </c>
      <c r="B1699">
        <v>33</v>
      </c>
      <c r="C1699" t="s">
        <v>16</v>
      </c>
      <c r="D1699" t="s">
        <v>67</v>
      </c>
      <c r="E1699" t="s">
        <v>18</v>
      </c>
      <c r="F1699" t="s">
        <v>64</v>
      </c>
      <c r="G1699">
        <v>1.8</v>
      </c>
      <c r="H1699">
        <v>94</v>
      </c>
      <c r="I1699" t="s">
        <v>65</v>
      </c>
      <c r="J1699" t="s">
        <v>21</v>
      </c>
      <c r="K1699" t="s">
        <v>31</v>
      </c>
      <c r="L1699">
        <v>1.9</v>
      </c>
      <c r="M1699" t="s">
        <v>24</v>
      </c>
      <c r="N1699">
        <v>9.75</v>
      </c>
      <c r="O1699" t="s">
        <v>24</v>
      </c>
    </row>
    <row r="1700" spans="1:15" x14ac:dyDescent="0.25">
      <c r="A1700" t="s">
        <v>1761</v>
      </c>
      <c r="B1700">
        <v>52</v>
      </c>
      <c r="C1700" t="s">
        <v>34</v>
      </c>
      <c r="D1700" t="s">
        <v>17</v>
      </c>
      <c r="E1700" t="s">
        <v>18</v>
      </c>
      <c r="F1700" t="s">
        <v>55</v>
      </c>
      <c r="G1700">
        <v>4.3</v>
      </c>
      <c r="H1700">
        <v>482</v>
      </c>
      <c r="I1700" t="s">
        <v>52</v>
      </c>
      <c r="J1700" t="s">
        <v>30</v>
      </c>
      <c r="K1700" t="s">
        <v>31</v>
      </c>
      <c r="L1700">
        <v>58.9</v>
      </c>
      <c r="M1700" t="s">
        <v>32</v>
      </c>
      <c r="N1700">
        <v>9.73</v>
      </c>
      <c r="O1700" t="s">
        <v>24</v>
      </c>
    </row>
    <row r="1701" spans="1:15" x14ac:dyDescent="0.25">
      <c r="A1701" t="s">
        <v>1762</v>
      </c>
      <c r="B1701">
        <v>25</v>
      </c>
      <c r="C1701" t="s">
        <v>16</v>
      </c>
      <c r="D1701" t="s">
        <v>17</v>
      </c>
      <c r="E1701" t="s">
        <v>18</v>
      </c>
      <c r="F1701" t="s">
        <v>77</v>
      </c>
      <c r="G1701">
        <v>7.5</v>
      </c>
      <c r="H1701">
        <v>256</v>
      </c>
      <c r="I1701" t="s">
        <v>36</v>
      </c>
      <c r="J1701" t="s">
        <v>21</v>
      </c>
      <c r="K1701" t="s">
        <v>22</v>
      </c>
      <c r="L1701">
        <v>17.5</v>
      </c>
      <c r="M1701" t="s">
        <v>24</v>
      </c>
      <c r="N1701">
        <v>74.12</v>
      </c>
      <c r="O1701" t="s">
        <v>32</v>
      </c>
    </row>
    <row r="1702" spans="1:15" x14ac:dyDescent="0.25">
      <c r="A1702" t="s">
        <v>1763</v>
      </c>
      <c r="B1702">
        <v>19</v>
      </c>
      <c r="C1702" t="s">
        <v>26</v>
      </c>
      <c r="D1702" t="s">
        <v>90</v>
      </c>
      <c r="E1702" t="s">
        <v>45</v>
      </c>
      <c r="F1702" t="s">
        <v>84</v>
      </c>
      <c r="G1702">
        <v>8.1</v>
      </c>
      <c r="H1702">
        <v>180</v>
      </c>
      <c r="I1702" t="s">
        <v>52</v>
      </c>
      <c r="J1702" t="s">
        <v>30</v>
      </c>
      <c r="K1702" t="s">
        <v>22</v>
      </c>
      <c r="L1702">
        <v>20.100000000000001</v>
      </c>
      <c r="M1702" t="s">
        <v>24</v>
      </c>
      <c r="N1702">
        <v>46.17</v>
      </c>
      <c r="O1702" t="s">
        <v>23</v>
      </c>
    </row>
    <row r="1703" spans="1:15" x14ac:dyDescent="0.25">
      <c r="A1703" t="s">
        <v>1764</v>
      </c>
      <c r="B1703">
        <v>46</v>
      </c>
      <c r="C1703" t="s">
        <v>34</v>
      </c>
      <c r="D1703" t="s">
        <v>90</v>
      </c>
      <c r="E1703" t="s">
        <v>28</v>
      </c>
      <c r="F1703" t="s">
        <v>49</v>
      </c>
      <c r="G1703">
        <v>9.4</v>
      </c>
      <c r="H1703">
        <v>462</v>
      </c>
      <c r="I1703" t="s">
        <v>52</v>
      </c>
      <c r="J1703" t="s">
        <v>21</v>
      </c>
      <c r="K1703" t="s">
        <v>31</v>
      </c>
      <c r="L1703">
        <v>40.9</v>
      </c>
      <c r="M1703" t="s">
        <v>23</v>
      </c>
      <c r="N1703">
        <v>29.99</v>
      </c>
      <c r="O1703" t="s">
        <v>23</v>
      </c>
    </row>
    <row r="1704" spans="1:15" x14ac:dyDescent="0.25">
      <c r="A1704" t="s">
        <v>1765</v>
      </c>
      <c r="B1704">
        <v>34</v>
      </c>
      <c r="C1704" t="s">
        <v>16</v>
      </c>
      <c r="D1704" t="s">
        <v>17</v>
      </c>
      <c r="E1704" t="s">
        <v>48</v>
      </c>
      <c r="F1704" t="s">
        <v>35</v>
      </c>
      <c r="G1704">
        <v>9.4</v>
      </c>
      <c r="H1704">
        <v>108</v>
      </c>
      <c r="I1704" t="s">
        <v>52</v>
      </c>
      <c r="J1704" t="s">
        <v>21</v>
      </c>
      <c r="K1704" t="s">
        <v>22</v>
      </c>
      <c r="L1704">
        <v>54.7</v>
      </c>
      <c r="M1704" t="s">
        <v>32</v>
      </c>
      <c r="N1704">
        <v>64.55</v>
      </c>
      <c r="O1704" t="s">
        <v>32</v>
      </c>
    </row>
    <row r="1705" spans="1:15" x14ac:dyDescent="0.25">
      <c r="A1705" t="s">
        <v>1766</v>
      </c>
      <c r="B1705">
        <v>30</v>
      </c>
      <c r="C1705" t="s">
        <v>16</v>
      </c>
      <c r="D1705" t="s">
        <v>60</v>
      </c>
      <c r="E1705" t="s">
        <v>39</v>
      </c>
      <c r="F1705" t="s">
        <v>3</v>
      </c>
      <c r="G1705">
        <v>4.4000000000000004</v>
      </c>
      <c r="H1705">
        <v>413</v>
      </c>
      <c r="I1705" t="s">
        <v>40</v>
      </c>
      <c r="J1705" t="s">
        <v>21</v>
      </c>
      <c r="K1705" t="s">
        <v>22</v>
      </c>
      <c r="L1705">
        <v>7.8</v>
      </c>
      <c r="M1705" t="s">
        <v>24</v>
      </c>
      <c r="N1705">
        <v>69.150000000000006</v>
      </c>
      <c r="O1705" t="s">
        <v>32</v>
      </c>
    </row>
    <row r="1706" spans="1:15" x14ac:dyDescent="0.25">
      <c r="A1706" t="s">
        <v>1767</v>
      </c>
      <c r="B1706">
        <v>42</v>
      </c>
      <c r="C1706" t="s">
        <v>16</v>
      </c>
      <c r="D1706" t="s">
        <v>17</v>
      </c>
      <c r="E1706" t="s">
        <v>18</v>
      </c>
      <c r="F1706" t="s">
        <v>55</v>
      </c>
      <c r="G1706">
        <v>6</v>
      </c>
      <c r="H1706">
        <v>151</v>
      </c>
      <c r="I1706" t="s">
        <v>58</v>
      </c>
      <c r="J1706" t="s">
        <v>21</v>
      </c>
      <c r="K1706" t="s">
        <v>41</v>
      </c>
      <c r="L1706">
        <v>53.3</v>
      </c>
      <c r="M1706" t="s">
        <v>32</v>
      </c>
      <c r="N1706">
        <v>58.49</v>
      </c>
      <c r="O1706" t="s">
        <v>32</v>
      </c>
    </row>
    <row r="1707" spans="1:15" x14ac:dyDescent="0.25">
      <c r="A1707" t="s">
        <v>1768</v>
      </c>
      <c r="B1707">
        <v>36</v>
      </c>
      <c r="C1707" t="s">
        <v>16</v>
      </c>
      <c r="D1707" t="s">
        <v>47</v>
      </c>
      <c r="E1707" t="s">
        <v>48</v>
      </c>
      <c r="F1707" t="s">
        <v>57</v>
      </c>
      <c r="G1707">
        <v>0.8</v>
      </c>
      <c r="H1707">
        <v>30</v>
      </c>
      <c r="I1707" t="s">
        <v>20</v>
      </c>
      <c r="J1707" t="s">
        <v>30</v>
      </c>
      <c r="K1707" t="s">
        <v>22</v>
      </c>
      <c r="L1707">
        <v>33.200000000000003</v>
      </c>
      <c r="M1707" t="s">
        <v>23</v>
      </c>
      <c r="N1707">
        <v>1.19</v>
      </c>
      <c r="O1707" t="s">
        <v>24</v>
      </c>
    </row>
    <row r="1708" spans="1:15" x14ac:dyDescent="0.25">
      <c r="A1708" t="s">
        <v>1769</v>
      </c>
      <c r="B1708">
        <v>23</v>
      </c>
      <c r="C1708" t="s">
        <v>26</v>
      </c>
      <c r="D1708" t="s">
        <v>38</v>
      </c>
      <c r="E1708" t="s">
        <v>48</v>
      </c>
      <c r="F1708" t="s">
        <v>19</v>
      </c>
      <c r="G1708">
        <v>6.1</v>
      </c>
      <c r="H1708">
        <v>323</v>
      </c>
      <c r="I1708" t="s">
        <v>20</v>
      </c>
      <c r="J1708" t="s">
        <v>30</v>
      </c>
      <c r="K1708" t="s">
        <v>31</v>
      </c>
      <c r="L1708">
        <v>63.3</v>
      </c>
      <c r="M1708" t="s">
        <v>32</v>
      </c>
      <c r="N1708">
        <v>10.44</v>
      </c>
      <c r="O1708" t="s">
        <v>24</v>
      </c>
    </row>
    <row r="1709" spans="1:15" x14ac:dyDescent="0.25">
      <c r="A1709" t="s">
        <v>1770</v>
      </c>
      <c r="B1709">
        <v>44</v>
      </c>
      <c r="C1709" t="s">
        <v>34</v>
      </c>
      <c r="D1709" t="s">
        <v>54</v>
      </c>
      <c r="E1709" t="s">
        <v>48</v>
      </c>
      <c r="F1709" t="s">
        <v>19</v>
      </c>
      <c r="G1709">
        <v>3.6</v>
      </c>
      <c r="H1709">
        <v>39</v>
      </c>
      <c r="I1709" t="s">
        <v>80</v>
      </c>
      <c r="J1709" t="s">
        <v>21</v>
      </c>
      <c r="K1709" t="s">
        <v>31</v>
      </c>
      <c r="L1709">
        <v>49.4</v>
      </c>
      <c r="M1709" t="s">
        <v>23</v>
      </c>
      <c r="N1709">
        <v>34.840000000000003</v>
      </c>
      <c r="O1709" t="s">
        <v>23</v>
      </c>
    </row>
    <row r="1710" spans="1:15" x14ac:dyDescent="0.25">
      <c r="A1710" t="s">
        <v>1771</v>
      </c>
      <c r="B1710">
        <v>42</v>
      </c>
      <c r="C1710" t="s">
        <v>16</v>
      </c>
      <c r="D1710" t="s">
        <v>27</v>
      </c>
      <c r="E1710" t="s">
        <v>28</v>
      </c>
      <c r="F1710" t="s">
        <v>72</v>
      </c>
      <c r="G1710">
        <v>10</v>
      </c>
      <c r="H1710">
        <v>76</v>
      </c>
      <c r="I1710" t="s">
        <v>52</v>
      </c>
      <c r="J1710" t="s">
        <v>30</v>
      </c>
      <c r="K1710" t="s">
        <v>41</v>
      </c>
      <c r="L1710">
        <v>50.9</v>
      </c>
      <c r="M1710" t="s">
        <v>32</v>
      </c>
      <c r="N1710">
        <v>7.9</v>
      </c>
      <c r="O1710" t="s">
        <v>24</v>
      </c>
    </row>
    <row r="1711" spans="1:15" x14ac:dyDescent="0.25">
      <c r="A1711" t="s">
        <v>1772</v>
      </c>
      <c r="B1711">
        <v>26</v>
      </c>
      <c r="C1711" t="s">
        <v>16</v>
      </c>
      <c r="D1711" t="s">
        <v>67</v>
      </c>
      <c r="E1711" t="s">
        <v>39</v>
      </c>
      <c r="F1711" t="s">
        <v>72</v>
      </c>
      <c r="G1711">
        <v>3.4</v>
      </c>
      <c r="H1711">
        <v>279</v>
      </c>
      <c r="I1711" t="s">
        <v>58</v>
      </c>
      <c r="J1711" t="s">
        <v>30</v>
      </c>
      <c r="K1711" t="s">
        <v>22</v>
      </c>
      <c r="L1711">
        <v>49.4</v>
      </c>
      <c r="M1711" t="s">
        <v>23</v>
      </c>
      <c r="N1711">
        <v>7.77</v>
      </c>
      <c r="O1711" t="s">
        <v>24</v>
      </c>
    </row>
    <row r="1712" spans="1:15" x14ac:dyDescent="0.25">
      <c r="A1712" t="s">
        <v>1773</v>
      </c>
      <c r="B1712">
        <v>50</v>
      </c>
      <c r="C1712" t="s">
        <v>34</v>
      </c>
      <c r="D1712" t="s">
        <v>47</v>
      </c>
      <c r="E1712" t="s">
        <v>48</v>
      </c>
      <c r="F1712" t="s">
        <v>72</v>
      </c>
      <c r="G1712">
        <v>2.4</v>
      </c>
      <c r="H1712">
        <v>378</v>
      </c>
      <c r="I1712" t="s">
        <v>40</v>
      </c>
      <c r="J1712" t="s">
        <v>30</v>
      </c>
      <c r="K1712" t="s">
        <v>41</v>
      </c>
      <c r="L1712">
        <v>37</v>
      </c>
      <c r="M1712" t="s">
        <v>23</v>
      </c>
      <c r="N1712">
        <v>24.05</v>
      </c>
      <c r="O1712" t="s">
        <v>24</v>
      </c>
    </row>
    <row r="1713" spans="1:15" x14ac:dyDescent="0.25">
      <c r="A1713" t="s">
        <v>1774</v>
      </c>
      <c r="B1713">
        <v>20</v>
      </c>
      <c r="C1713" t="s">
        <v>26</v>
      </c>
      <c r="D1713" t="s">
        <v>90</v>
      </c>
      <c r="E1713" t="s">
        <v>71</v>
      </c>
      <c r="F1713" t="s">
        <v>77</v>
      </c>
      <c r="G1713">
        <v>6.4</v>
      </c>
      <c r="H1713">
        <v>195</v>
      </c>
      <c r="I1713" t="s">
        <v>40</v>
      </c>
      <c r="J1713" t="s">
        <v>21</v>
      </c>
      <c r="K1713" t="s">
        <v>22</v>
      </c>
      <c r="L1713">
        <v>87.1</v>
      </c>
      <c r="M1713" t="s">
        <v>42</v>
      </c>
      <c r="N1713">
        <v>25.32</v>
      </c>
      <c r="O1713" t="s">
        <v>23</v>
      </c>
    </row>
    <row r="1714" spans="1:15" x14ac:dyDescent="0.25">
      <c r="A1714" t="s">
        <v>1775</v>
      </c>
      <c r="B1714">
        <v>38</v>
      </c>
      <c r="C1714" t="s">
        <v>16</v>
      </c>
      <c r="D1714" t="s">
        <v>38</v>
      </c>
      <c r="E1714" t="s">
        <v>45</v>
      </c>
      <c r="F1714" t="s">
        <v>64</v>
      </c>
      <c r="G1714">
        <v>9</v>
      </c>
      <c r="H1714">
        <v>462</v>
      </c>
      <c r="I1714" t="s">
        <v>50</v>
      </c>
      <c r="J1714" t="s">
        <v>30</v>
      </c>
      <c r="K1714" t="s">
        <v>22</v>
      </c>
      <c r="L1714">
        <v>37.1</v>
      </c>
      <c r="M1714" t="s">
        <v>23</v>
      </c>
      <c r="N1714">
        <v>41.06</v>
      </c>
      <c r="O1714" t="s">
        <v>23</v>
      </c>
    </row>
    <row r="1715" spans="1:15" x14ac:dyDescent="0.25">
      <c r="A1715" t="s">
        <v>1776</v>
      </c>
      <c r="B1715">
        <v>38</v>
      </c>
      <c r="C1715" t="s">
        <v>16</v>
      </c>
      <c r="D1715" t="s">
        <v>47</v>
      </c>
      <c r="E1715" t="s">
        <v>48</v>
      </c>
      <c r="F1715" t="s">
        <v>35</v>
      </c>
      <c r="G1715">
        <v>6.5</v>
      </c>
      <c r="H1715">
        <v>84</v>
      </c>
      <c r="I1715" t="s">
        <v>36</v>
      </c>
      <c r="J1715" t="s">
        <v>30</v>
      </c>
      <c r="K1715" t="s">
        <v>41</v>
      </c>
      <c r="L1715">
        <v>59.4</v>
      </c>
      <c r="M1715" t="s">
        <v>32</v>
      </c>
      <c r="N1715">
        <v>24.08</v>
      </c>
      <c r="O1715" t="s">
        <v>24</v>
      </c>
    </row>
    <row r="1716" spans="1:15" x14ac:dyDescent="0.25">
      <c r="A1716" t="s">
        <v>1777</v>
      </c>
      <c r="B1716">
        <v>52</v>
      </c>
      <c r="C1716" t="s">
        <v>34</v>
      </c>
      <c r="D1716" t="s">
        <v>17</v>
      </c>
      <c r="E1716" t="s">
        <v>45</v>
      </c>
      <c r="F1716" t="s">
        <v>57</v>
      </c>
      <c r="G1716">
        <v>0.3</v>
      </c>
      <c r="H1716">
        <v>81</v>
      </c>
      <c r="I1716" t="s">
        <v>50</v>
      </c>
      <c r="J1716" t="s">
        <v>30</v>
      </c>
      <c r="K1716" t="s">
        <v>22</v>
      </c>
      <c r="L1716">
        <v>30.6</v>
      </c>
      <c r="M1716" t="s">
        <v>23</v>
      </c>
      <c r="N1716">
        <v>73.14</v>
      </c>
      <c r="O1716" t="s">
        <v>32</v>
      </c>
    </row>
    <row r="1717" spans="1:15" x14ac:dyDescent="0.25">
      <c r="A1717" t="s">
        <v>1778</v>
      </c>
      <c r="B1717">
        <v>19</v>
      </c>
      <c r="C1717" t="s">
        <v>26</v>
      </c>
      <c r="D1717" t="s">
        <v>17</v>
      </c>
      <c r="E1717" t="s">
        <v>48</v>
      </c>
      <c r="F1717" t="s">
        <v>72</v>
      </c>
      <c r="G1717">
        <v>3.6</v>
      </c>
      <c r="H1717">
        <v>411</v>
      </c>
      <c r="I1717" t="s">
        <v>29</v>
      </c>
      <c r="J1717" t="s">
        <v>21</v>
      </c>
      <c r="K1717" t="s">
        <v>22</v>
      </c>
      <c r="L1717">
        <v>70.7</v>
      </c>
      <c r="M1717" t="s">
        <v>32</v>
      </c>
      <c r="N1717">
        <v>10.98</v>
      </c>
      <c r="O1717" t="s">
        <v>24</v>
      </c>
    </row>
    <row r="1718" spans="1:15" x14ac:dyDescent="0.25">
      <c r="A1718" t="s">
        <v>1779</v>
      </c>
      <c r="B1718">
        <v>40</v>
      </c>
      <c r="C1718" t="s">
        <v>16</v>
      </c>
      <c r="D1718" t="s">
        <v>67</v>
      </c>
      <c r="E1718" t="s">
        <v>18</v>
      </c>
      <c r="F1718" t="s">
        <v>49</v>
      </c>
      <c r="G1718">
        <v>8.4</v>
      </c>
      <c r="H1718">
        <v>221</v>
      </c>
      <c r="I1718" t="s">
        <v>52</v>
      </c>
      <c r="J1718" t="s">
        <v>30</v>
      </c>
      <c r="K1718" t="s">
        <v>41</v>
      </c>
      <c r="L1718">
        <v>51</v>
      </c>
      <c r="M1718" t="s">
        <v>32</v>
      </c>
      <c r="N1718">
        <v>40.479999999999997</v>
      </c>
      <c r="O1718" t="s">
        <v>23</v>
      </c>
    </row>
    <row r="1719" spans="1:15" x14ac:dyDescent="0.25">
      <c r="A1719" t="s">
        <v>1780</v>
      </c>
      <c r="B1719">
        <v>19</v>
      </c>
      <c r="C1719" t="s">
        <v>26</v>
      </c>
      <c r="D1719" t="s">
        <v>54</v>
      </c>
      <c r="E1719" t="s">
        <v>18</v>
      </c>
      <c r="F1719" t="s">
        <v>55</v>
      </c>
      <c r="G1719">
        <v>8.1999999999999993</v>
      </c>
      <c r="H1719">
        <v>352</v>
      </c>
      <c r="I1719" t="s">
        <v>20</v>
      </c>
      <c r="J1719" t="s">
        <v>21</v>
      </c>
      <c r="K1719" t="s">
        <v>22</v>
      </c>
      <c r="L1719">
        <v>18.5</v>
      </c>
      <c r="M1719" t="s">
        <v>24</v>
      </c>
      <c r="N1719">
        <v>8.56</v>
      </c>
      <c r="O1719" t="s">
        <v>24</v>
      </c>
    </row>
    <row r="1720" spans="1:15" x14ac:dyDescent="0.25">
      <c r="A1720" t="s">
        <v>1781</v>
      </c>
      <c r="B1720">
        <v>39</v>
      </c>
      <c r="C1720" t="s">
        <v>16</v>
      </c>
      <c r="D1720" t="s">
        <v>38</v>
      </c>
      <c r="E1720" t="s">
        <v>48</v>
      </c>
      <c r="F1720" t="s">
        <v>57</v>
      </c>
      <c r="G1720">
        <v>9.8000000000000007</v>
      </c>
      <c r="H1720">
        <v>108</v>
      </c>
      <c r="I1720" t="s">
        <v>36</v>
      </c>
      <c r="J1720" t="s">
        <v>30</v>
      </c>
      <c r="K1720" t="s">
        <v>31</v>
      </c>
      <c r="L1720">
        <v>34.200000000000003</v>
      </c>
      <c r="M1720" t="s">
        <v>23</v>
      </c>
      <c r="N1720">
        <v>16.91</v>
      </c>
      <c r="O1720" t="s">
        <v>24</v>
      </c>
    </row>
    <row r="1721" spans="1:15" x14ac:dyDescent="0.25">
      <c r="A1721" t="s">
        <v>1782</v>
      </c>
      <c r="B1721">
        <v>58</v>
      </c>
      <c r="C1721" t="s">
        <v>34</v>
      </c>
      <c r="D1721" t="s">
        <v>17</v>
      </c>
      <c r="E1721" t="s">
        <v>39</v>
      </c>
      <c r="F1721" t="s">
        <v>35</v>
      </c>
      <c r="G1721">
        <v>8.4</v>
      </c>
      <c r="H1721">
        <v>372</v>
      </c>
      <c r="I1721" t="s">
        <v>36</v>
      </c>
      <c r="J1721" t="s">
        <v>21</v>
      </c>
      <c r="K1721" t="s">
        <v>41</v>
      </c>
      <c r="L1721">
        <v>53.5</v>
      </c>
      <c r="M1721" t="s">
        <v>32</v>
      </c>
      <c r="N1721">
        <v>60.97</v>
      </c>
      <c r="O1721" t="s">
        <v>32</v>
      </c>
    </row>
    <row r="1722" spans="1:15" x14ac:dyDescent="0.25">
      <c r="A1722" t="s">
        <v>1783</v>
      </c>
      <c r="B1722">
        <v>14</v>
      </c>
      <c r="C1722" t="s">
        <v>44</v>
      </c>
      <c r="D1722" t="s">
        <v>76</v>
      </c>
      <c r="E1722" t="s">
        <v>48</v>
      </c>
      <c r="F1722" t="s">
        <v>55</v>
      </c>
      <c r="G1722">
        <v>6.3</v>
      </c>
      <c r="H1722">
        <v>445</v>
      </c>
      <c r="I1722" t="s">
        <v>36</v>
      </c>
      <c r="J1722" t="s">
        <v>30</v>
      </c>
      <c r="K1722" t="s">
        <v>31</v>
      </c>
      <c r="L1722">
        <v>77</v>
      </c>
      <c r="M1722" t="s">
        <v>42</v>
      </c>
      <c r="N1722">
        <v>74.77</v>
      </c>
      <c r="O1722" t="s">
        <v>32</v>
      </c>
    </row>
    <row r="1723" spans="1:15" x14ac:dyDescent="0.25">
      <c r="A1723" t="s">
        <v>1784</v>
      </c>
      <c r="B1723">
        <v>60</v>
      </c>
      <c r="C1723" t="s">
        <v>34</v>
      </c>
      <c r="D1723" t="s">
        <v>90</v>
      </c>
      <c r="E1723" t="s">
        <v>45</v>
      </c>
      <c r="F1723" t="s">
        <v>35</v>
      </c>
      <c r="G1723">
        <v>0.3</v>
      </c>
      <c r="H1723">
        <v>387</v>
      </c>
      <c r="I1723" t="s">
        <v>65</v>
      </c>
      <c r="J1723" t="s">
        <v>21</v>
      </c>
      <c r="K1723" t="s">
        <v>22</v>
      </c>
      <c r="L1723">
        <v>42.5</v>
      </c>
      <c r="M1723" t="s">
        <v>23</v>
      </c>
      <c r="N1723">
        <v>34.950000000000003</v>
      </c>
      <c r="O1723" t="s">
        <v>23</v>
      </c>
    </row>
    <row r="1724" spans="1:15" x14ac:dyDescent="0.25">
      <c r="A1724" t="s">
        <v>1785</v>
      </c>
      <c r="B1724">
        <v>34</v>
      </c>
      <c r="C1724" t="s">
        <v>16</v>
      </c>
      <c r="D1724" t="s">
        <v>27</v>
      </c>
      <c r="E1724" t="s">
        <v>48</v>
      </c>
      <c r="F1724" t="s">
        <v>19</v>
      </c>
      <c r="G1724">
        <v>3.5</v>
      </c>
      <c r="H1724">
        <v>210</v>
      </c>
      <c r="I1724" t="s">
        <v>50</v>
      </c>
      <c r="J1724" t="s">
        <v>21</v>
      </c>
      <c r="K1724" t="s">
        <v>22</v>
      </c>
      <c r="L1724">
        <v>52.9</v>
      </c>
      <c r="M1724" t="s">
        <v>32</v>
      </c>
      <c r="N1724">
        <v>73.28</v>
      </c>
      <c r="O1724" t="s">
        <v>32</v>
      </c>
    </row>
    <row r="1725" spans="1:15" x14ac:dyDescent="0.25">
      <c r="A1725" t="s">
        <v>1786</v>
      </c>
      <c r="B1725">
        <v>33</v>
      </c>
      <c r="C1725" t="s">
        <v>16</v>
      </c>
      <c r="D1725" t="s">
        <v>27</v>
      </c>
      <c r="E1725" t="s">
        <v>18</v>
      </c>
      <c r="F1725" t="s">
        <v>72</v>
      </c>
      <c r="G1725">
        <v>4.2</v>
      </c>
      <c r="H1725">
        <v>175</v>
      </c>
      <c r="I1725" t="s">
        <v>58</v>
      </c>
      <c r="J1725" t="s">
        <v>21</v>
      </c>
      <c r="K1725" t="s">
        <v>31</v>
      </c>
      <c r="L1725">
        <v>88.1</v>
      </c>
      <c r="M1725" t="s">
        <v>42</v>
      </c>
      <c r="N1725">
        <v>67.709999999999994</v>
      </c>
      <c r="O1725" t="s">
        <v>32</v>
      </c>
    </row>
    <row r="1726" spans="1:15" x14ac:dyDescent="0.25">
      <c r="A1726" t="s">
        <v>1787</v>
      </c>
      <c r="B1726">
        <v>53</v>
      </c>
      <c r="C1726" t="s">
        <v>34</v>
      </c>
      <c r="D1726" t="s">
        <v>38</v>
      </c>
      <c r="E1726" t="s">
        <v>71</v>
      </c>
      <c r="F1726" t="s">
        <v>3</v>
      </c>
      <c r="G1726">
        <v>9.3000000000000007</v>
      </c>
      <c r="H1726">
        <v>360</v>
      </c>
      <c r="I1726" t="s">
        <v>50</v>
      </c>
      <c r="J1726" t="s">
        <v>30</v>
      </c>
      <c r="K1726" t="s">
        <v>22</v>
      </c>
      <c r="L1726">
        <v>1.7</v>
      </c>
      <c r="M1726" t="s">
        <v>24</v>
      </c>
      <c r="N1726">
        <v>57.44</v>
      </c>
      <c r="O1726" t="s">
        <v>32</v>
      </c>
    </row>
    <row r="1727" spans="1:15" x14ac:dyDescent="0.25">
      <c r="A1727" t="s">
        <v>1788</v>
      </c>
      <c r="B1727">
        <v>45</v>
      </c>
      <c r="C1727" t="s">
        <v>34</v>
      </c>
      <c r="D1727" t="s">
        <v>67</v>
      </c>
      <c r="E1727" t="s">
        <v>45</v>
      </c>
      <c r="F1727" t="s">
        <v>77</v>
      </c>
      <c r="G1727">
        <v>7.2</v>
      </c>
      <c r="H1727">
        <v>316</v>
      </c>
      <c r="I1727" t="s">
        <v>50</v>
      </c>
      <c r="J1727" t="s">
        <v>30</v>
      </c>
      <c r="K1727" t="s">
        <v>41</v>
      </c>
      <c r="L1727">
        <v>72.900000000000006</v>
      </c>
      <c r="M1727" t="s">
        <v>32</v>
      </c>
      <c r="N1727">
        <v>1.86</v>
      </c>
      <c r="O1727" t="s">
        <v>24</v>
      </c>
    </row>
    <row r="1728" spans="1:15" x14ac:dyDescent="0.25">
      <c r="A1728" t="s">
        <v>1789</v>
      </c>
      <c r="B1728">
        <v>53</v>
      </c>
      <c r="C1728" t="s">
        <v>34</v>
      </c>
      <c r="D1728" t="s">
        <v>38</v>
      </c>
      <c r="E1728" t="s">
        <v>39</v>
      </c>
      <c r="F1728" t="s">
        <v>3</v>
      </c>
      <c r="G1728">
        <v>2.2000000000000002</v>
      </c>
      <c r="H1728">
        <v>460</v>
      </c>
      <c r="I1728" t="s">
        <v>50</v>
      </c>
      <c r="J1728" t="s">
        <v>21</v>
      </c>
      <c r="K1728" t="s">
        <v>41</v>
      </c>
      <c r="L1728">
        <v>77.599999999999994</v>
      </c>
      <c r="M1728" t="s">
        <v>42</v>
      </c>
      <c r="N1728">
        <v>5.73</v>
      </c>
      <c r="O1728" t="s">
        <v>24</v>
      </c>
    </row>
    <row r="1729" spans="1:15" x14ac:dyDescent="0.25">
      <c r="A1729" t="s">
        <v>1790</v>
      </c>
      <c r="B1729">
        <v>13</v>
      </c>
      <c r="C1729" t="s">
        <v>44</v>
      </c>
      <c r="D1729" t="s">
        <v>67</v>
      </c>
      <c r="E1729" t="s">
        <v>18</v>
      </c>
      <c r="F1729" t="s">
        <v>49</v>
      </c>
      <c r="G1729">
        <v>4.4000000000000004</v>
      </c>
      <c r="H1729">
        <v>177</v>
      </c>
      <c r="I1729" t="s">
        <v>36</v>
      </c>
      <c r="J1729" t="s">
        <v>21</v>
      </c>
      <c r="K1729" t="s">
        <v>41</v>
      </c>
      <c r="L1729">
        <v>35.200000000000003</v>
      </c>
      <c r="M1729" t="s">
        <v>23</v>
      </c>
      <c r="N1729">
        <v>34.369999999999997</v>
      </c>
      <c r="O1729" t="s">
        <v>23</v>
      </c>
    </row>
    <row r="1730" spans="1:15" x14ac:dyDescent="0.25">
      <c r="A1730" t="s">
        <v>1791</v>
      </c>
      <c r="B1730">
        <v>47</v>
      </c>
      <c r="C1730" t="s">
        <v>34</v>
      </c>
      <c r="D1730" t="s">
        <v>67</v>
      </c>
      <c r="E1730" t="s">
        <v>71</v>
      </c>
      <c r="F1730" t="s">
        <v>64</v>
      </c>
      <c r="G1730">
        <v>4.5</v>
      </c>
      <c r="H1730">
        <v>491</v>
      </c>
      <c r="I1730" t="s">
        <v>58</v>
      </c>
      <c r="J1730" t="s">
        <v>30</v>
      </c>
      <c r="K1730" t="s">
        <v>31</v>
      </c>
      <c r="L1730">
        <v>50.5</v>
      </c>
      <c r="M1730" t="s">
        <v>32</v>
      </c>
      <c r="N1730">
        <v>5.05</v>
      </c>
      <c r="O1730" t="s">
        <v>24</v>
      </c>
    </row>
    <row r="1731" spans="1:15" x14ac:dyDescent="0.25">
      <c r="A1731" t="s">
        <v>1792</v>
      </c>
      <c r="B1731">
        <v>33</v>
      </c>
      <c r="C1731" t="s">
        <v>16</v>
      </c>
      <c r="D1731" t="s">
        <v>60</v>
      </c>
      <c r="E1731" t="s">
        <v>45</v>
      </c>
      <c r="F1731" t="s">
        <v>77</v>
      </c>
      <c r="G1731">
        <v>6.7</v>
      </c>
      <c r="H1731">
        <v>495</v>
      </c>
      <c r="I1731" t="s">
        <v>62</v>
      </c>
      <c r="J1731" t="s">
        <v>30</v>
      </c>
      <c r="K1731" t="s">
        <v>41</v>
      </c>
      <c r="L1731">
        <v>47.2</v>
      </c>
      <c r="M1731" t="s">
        <v>23</v>
      </c>
      <c r="N1731">
        <v>57.27</v>
      </c>
      <c r="O1731" t="s">
        <v>32</v>
      </c>
    </row>
    <row r="1732" spans="1:15" x14ac:dyDescent="0.25">
      <c r="A1732" t="s">
        <v>1793</v>
      </c>
      <c r="B1732">
        <v>31</v>
      </c>
      <c r="C1732" t="s">
        <v>16</v>
      </c>
      <c r="D1732" t="s">
        <v>38</v>
      </c>
      <c r="E1732" t="s">
        <v>18</v>
      </c>
      <c r="F1732" t="s">
        <v>84</v>
      </c>
      <c r="G1732">
        <v>8.4</v>
      </c>
      <c r="H1732">
        <v>425</v>
      </c>
      <c r="I1732" t="s">
        <v>62</v>
      </c>
      <c r="J1732" t="s">
        <v>21</v>
      </c>
      <c r="K1732" t="s">
        <v>41</v>
      </c>
      <c r="L1732">
        <v>10.9</v>
      </c>
      <c r="M1732" t="s">
        <v>24</v>
      </c>
      <c r="N1732">
        <v>60.47</v>
      </c>
      <c r="O1732" t="s">
        <v>32</v>
      </c>
    </row>
    <row r="1733" spans="1:15" x14ac:dyDescent="0.25">
      <c r="A1733" t="s">
        <v>1794</v>
      </c>
      <c r="B1733">
        <v>35</v>
      </c>
      <c r="C1733" t="s">
        <v>16</v>
      </c>
      <c r="D1733" t="s">
        <v>38</v>
      </c>
      <c r="E1733" t="s">
        <v>48</v>
      </c>
      <c r="F1733" t="s">
        <v>55</v>
      </c>
      <c r="G1733">
        <v>9.1</v>
      </c>
      <c r="H1733">
        <v>485</v>
      </c>
      <c r="I1733" t="s">
        <v>29</v>
      </c>
      <c r="J1733" t="s">
        <v>21</v>
      </c>
      <c r="K1733" t="s">
        <v>31</v>
      </c>
      <c r="L1733">
        <v>25.6</v>
      </c>
      <c r="M1733" t="s">
        <v>23</v>
      </c>
      <c r="N1733">
        <v>41.77</v>
      </c>
      <c r="O1733" t="s">
        <v>23</v>
      </c>
    </row>
    <row r="1734" spans="1:15" x14ac:dyDescent="0.25">
      <c r="A1734" t="s">
        <v>1795</v>
      </c>
      <c r="B1734">
        <v>59</v>
      </c>
      <c r="C1734" t="s">
        <v>34</v>
      </c>
      <c r="D1734" t="s">
        <v>67</v>
      </c>
      <c r="E1734" t="s">
        <v>28</v>
      </c>
      <c r="F1734" t="s">
        <v>3</v>
      </c>
      <c r="G1734">
        <v>4.9000000000000004</v>
      </c>
      <c r="H1734">
        <v>270</v>
      </c>
      <c r="I1734" t="s">
        <v>50</v>
      </c>
      <c r="J1734" t="s">
        <v>21</v>
      </c>
      <c r="K1734" t="s">
        <v>31</v>
      </c>
      <c r="L1734">
        <v>7.1</v>
      </c>
      <c r="M1734" t="s">
        <v>24</v>
      </c>
      <c r="N1734">
        <v>33.53</v>
      </c>
      <c r="O1734" t="s">
        <v>23</v>
      </c>
    </row>
    <row r="1735" spans="1:15" x14ac:dyDescent="0.25">
      <c r="A1735" t="s">
        <v>1796</v>
      </c>
      <c r="B1735">
        <v>15</v>
      </c>
      <c r="C1735" t="s">
        <v>44</v>
      </c>
      <c r="D1735" t="s">
        <v>17</v>
      </c>
      <c r="E1735" t="s">
        <v>18</v>
      </c>
      <c r="F1735" t="s">
        <v>3</v>
      </c>
      <c r="G1735">
        <v>5</v>
      </c>
      <c r="H1735">
        <v>171</v>
      </c>
      <c r="I1735" t="s">
        <v>65</v>
      </c>
      <c r="J1735" t="s">
        <v>30</v>
      </c>
      <c r="K1735" t="s">
        <v>31</v>
      </c>
      <c r="L1735">
        <v>54.3</v>
      </c>
      <c r="M1735" t="s">
        <v>32</v>
      </c>
      <c r="N1735">
        <v>25.97</v>
      </c>
      <c r="O1735" t="s">
        <v>23</v>
      </c>
    </row>
    <row r="1736" spans="1:15" x14ac:dyDescent="0.25">
      <c r="A1736" t="s">
        <v>1797</v>
      </c>
      <c r="B1736">
        <v>35</v>
      </c>
      <c r="C1736" t="s">
        <v>16</v>
      </c>
      <c r="D1736" t="s">
        <v>67</v>
      </c>
      <c r="E1736" t="s">
        <v>28</v>
      </c>
      <c r="F1736" t="s">
        <v>84</v>
      </c>
      <c r="G1736">
        <v>4</v>
      </c>
      <c r="H1736">
        <v>323</v>
      </c>
      <c r="I1736" t="s">
        <v>58</v>
      </c>
      <c r="J1736" t="s">
        <v>21</v>
      </c>
      <c r="K1736" t="s">
        <v>41</v>
      </c>
      <c r="L1736">
        <v>11</v>
      </c>
      <c r="M1736" t="s">
        <v>24</v>
      </c>
      <c r="N1736">
        <v>45.62</v>
      </c>
      <c r="O1736" t="s">
        <v>23</v>
      </c>
    </row>
    <row r="1737" spans="1:15" x14ac:dyDescent="0.25">
      <c r="A1737" t="s">
        <v>1798</v>
      </c>
      <c r="B1737">
        <v>50</v>
      </c>
      <c r="C1737" t="s">
        <v>34</v>
      </c>
      <c r="D1737" t="s">
        <v>17</v>
      </c>
      <c r="E1737" t="s">
        <v>45</v>
      </c>
      <c r="F1737" t="s">
        <v>77</v>
      </c>
      <c r="G1737">
        <v>9</v>
      </c>
      <c r="H1737">
        <v>376</v>
      </c>
      <c r="I1737" t="s">
        <v>52</v>
      </c>
      <c r="J1737" t="s">
        <v>21</v>
      </c>
      <c r="K1737" t="s">
        <v>31</v>
      </c>
      <c r="L1737">
        <v>18.2</v>
      </c>
      <c r="M1737" t="s">
        <v>24</v>
      </c>
      <c r="N1737">
        <v>42.05</v>
      </c>
      <c r="O1737" t="s">
        <v>23</v>
      </c>
    </row>
    <row r="1738" spans="1:15" x14ac:dyDescent="0.25">
      <c r="A1738" t="s">
        <v>1799</v>
      </c>
      <c r="B1738">
        <v>19</v>
      </c>
      <c r="C1738" t="s">
        <v>26</v>
      </c>
      <c r="D1738" t="s">
        <v>38</v>
      </c>
      <c r="E1738" t="s">
        <v>71</v>
      </c>
      <c r="F1738" t="s">
        <v>64</v>
      </c>
      <c r="G1738">
        <v>2</v>
      </c>
      <c r="H1738">
        <v>393</v>
      </c>
      <c r="I1738" t="s">
        <v>36</v>
      </c>
      <c r="J1738" t="s">
        <v>30</v>
      </c>
      <c r="K1738" t="s">
        <v>31</v>
      </c>
      <c r="L1738">
        <v>78.900000000000006</v>
      </c>
      <c r="M1738" t="s">
        <v>42</v>
      </c>
      <c r="N1738">
        <v>14.02</v>
      </c>
      <c r="O1738" t="s">
        <v>24</v>
      </c>
    </row>
    <row r="1739" spans="1:15" x14ac:dyDescent="0.25">
      <c r="A1739" t="s">
        <v>1800</v>
      </c>
      <c r="B1739">
        <v>57</v>
      </c>
      <c r="C1739" t="s">
        <v>34</v>
      </c>
      <c r="D1739" t="s">
        <v>60</v>
      </c>
      <c r="E1739" t="s">
        <v>39</v>
      </c>
      <c r="F1739" t="s">
        <v>19</v>
      </c>
      <c r="G1739">
        <v>0.3</v>
      </c>
      <c r="H1739">
        <v>43</v>
      </c>
      <c r="I1739" t="s">
        <v>65</v>
      </c>
      <c r="J1739" t="s">
        <v>30</v>
      </c>
      <c r="K1739" t="s">
        <v>41</v>
      </c>
      <c r="L1739">
        <v>35.700000000000003</v>
      </c>
      <c r="M1739" t="s">
        <v>23</v>
      </c>
      <c r="N1739">
        <v>11.96</v>
      </c>
      <c r="O1739" t="s">
        <v>24</v>
      </c>
    </row>
    <row r="1740" spans="1:15" x14ac:dyDescent="0.25">
      <c r="A1740" t="s">
        <v>1801</v>
      </c>
      <c r="B1740">
        <v>55</v>
      </c>
      <c r="C1740" t="s">
        <v>34</v>
      </c>
      <c r="D1740" t="s">
        <v>17</v>
      </c>
      <c r="E1740" t="s">
        <v>39</v>
      </c>
      <c r="F1740" t="s">
        <v>35</v>
      </c>
      <c r="G1740">
        <v>5.0999999999999996</v>
      </c>
      <c r="H1740">
        <v>75</v>
      </c>
      <c r="I1740" t="s">
        <v>65</v>
      </c>
      <c r="J1740" t="s">
        <v>30</v>
      </c>
      <c r="K1740" t="s">
        <v>41</v>
      </c>
      <c r="L1740">
        <v>89.7</v>
      </c>
      <c r="M1740" t="s">
        <v>42</v>
      </c>
      <c r="N1740">
        <v>5.35</v>
      </c>
      <c r="O1740" t="s">
        <v>24</v>
      </c>
    </row>
    <row r="1741" spans="1:15" x14ac:dyDescent="0.25">
      <c r="A1741" t="s">
        <v>1802</v>
      </c>
      <c r="B1741">
        <v>25</v>
      </c>
      <c r="C1741" t="s">
        <v>16</v>
      </c>
      <c r="D1741" t="s">
        <v>27</v>
      </c>
      <c r="E1741" t="s">
        <v>48</v>
      </c>
      <c r="F1741" t="s">
        <v>64</v>
      </c>
      <c r="G1741">
        <v>1</v>
      </c>
      <c r="H1741">
        <v>383</v>
      </c>
      <c r="I1741" t="s">
        <v>50</v>
      </c>
      <c r="J1741" t="s">
        <v>30</v>
      </c>
      <c r="K1741" t="s">
        <v>41</v>
      </c>
      <c r="L1741">
        <v>61.2</v>
      </c>
      <c r="M1741" t="s">
        <v>32</v>
      </c>
      <c r="N1741">
        <v>71.45</v>
      </c>
      <c r="O1741" t="s">
        <v>32</v>
      </c>
    </row>
    <row r="1742" spans="1:15" x14ac:dyDescent="0.25">
      <c r="A1742" t="s">
        <v>1803</v>
      </c>
      <c r="B1742">
        <v>49</v>
      </c>
      <c r="C1742" t="s">
        <v>34</v>
      </c>
      <c r="D1742" t="s">
        <v>54</v>
      </c>
      <c r="E1742" t="s">
        <v>48</v>
      </c>
      <c r="F1742" t="s">
        <v>55</v>
      </c>
      <c r="G1742">
        <v>6.4</v>
      </c>
      <c r="H1742">
        <v>4</v>
      </c>
      <c r="I1742" t="s">
        <v>80</v>
      </c>
      <c r="J1742" t="s">
        <v>30</v>
      </c>
      <c r="K1742" t="s">
        <v>41</v>
      </c>
      <c r="L1742">
        <v>76.400000000000006</v>
      </c>
      <c r="M1742" t="s">
        <v>42</v>
      </c>
      <c r="N1742">
        <v>9.01</v>
      </c>
      <c r="O1742" t="s">
        <v>24</v>
      </c>
    </row>
    <row r="1743" spans="1:15" x14ac:dyDescent="0.25">
      <c r="A1743" t="s">
        <v>1804</v>
      </c>
      <c r="B1743">
        <v>45</v>
      </c>
      <c r="C1743" t="s">
        <v>34</v>
      </c>
      <c r="D1743" t="s">
        <v>60</v>
      </c>
      <c r="E1743" t="s">
        <v>28</v>
      </c>
      <c r="F1743" t="s">
        <v>35</v>
      </c>
      <c r="G1743">
        <v>4.5</v>
      </c>
      <c r="H1743">
        <v>295</v>
      </c>
      <c r="I1743" t="s">
        <v>20</v>
      </c>
      <c r="J1743" t="s">
        <v>30</v>
      </c>
      <c r="K1743" t="s">
        <v>31</v>
      </c>
      <c r="L1743">
        <v>15.5</v>
      </c>
      <c r="M1743" t="s">
        <v>24</v>
      </c>
      <c r="N1743">
        <v>36.340000000000003</v>
      </c>
      <c r="O1743" t="s">
        <v>23</v>
      </c>
    </row>
    <row r="1744" spans="1:15" x14ac:dyDescent="0.25">
      <c r="A1744" t="s">
        <v>1805</v>
      </c>
      <c r="B1744">
        <v>16</v>
      </c>
      <c r="C1744" t="s">
        <v>44</v>
      </c>
      <c r="D1744" t="s">
        <v>27</v>
      </c>
      <c r="E1744" t="s">
        <v>28</v>
      </c>
      <c r="F1744" t="s">
        <v>3</v>
      </c>
      <c r="G1744">
        <v>6.1</v>
      </c>
      <c r="H1744">
        <v>164</v>
      </c>
      <c r="I1744" t="s">
        <v>58</v>
      </c>
      <c r="J1744" t="s">
        <v>21</v>
      </c>
      <c r="K1744" t="s">
        <v>22</v>
      </c>
      <c r="L1744">
        <v>65.099999999999994</v>
      </c>
      <c r="M1744" t="s">
        <v>32</v>
      </c>
      <c r="N1744">
        <v>23.64</v>
      </c>
      <c r="O1744" t="s">
        <v>24</v>
      </c>
    </row>
    <row r="1745" spans="1:15" x14ac:dyDescent="0.25">
      <c r="A1745" t="s">
        <v>1806</v>
      </c>
      <c r="B1745">
        <v>50</v>
      </c>
      <c r="C1745" t="s">
        <v>34</v>
      </c>
      <c r="D1745" t="s">
        <v>70</v>
      </c>
      <c r="E1745" t="s">
        <v>28</v>
      </c>
      <c r="F1745" t="s">
        <v>55</v>
      </c>
      <c r="G1745">
        <v>6.5</v>
      </c>
      <c r="H1745">
        <v>128</v>
      </c>
      <c r="I1745" t="s">
        <v>20</v>
      </c>
      <c r="J1745" t="s">
        <v>30</v>
      </c>
      <c r="K1745" t="s">
        <v>22</v>
      </c>
      <c r="L1745">
        <v>8.6</v>
      </c>
      <c r="M1745" t="s">
        <v>24</v>
      </c>
      <c r="N1745">
        <v>51.59</v>
      </c>
      <c r="O1745" t="s">
        <v>32</v>
      </c>
    </row>
    <row r="1746" spans="1:15" x14ac:dyDescent="0.25">
      <c r="A1746" t="s">
        <v>1807</v>
      </c>
      <c r="B1746">
        <v>47</v>
      </c>
      <c r="C1746" t="s">
        <v>34</v>
      </c>
      <c r="D1746" t="s">
        <v>76</v>
      </c>
      <c r="E1746" t="s">
        <v>71</v>
      </c>
      <c r="F1746" t="s">
        <v>19</v>
      </c>
      <c r="G1746">
        <v>2.8</v>
      </c>
      <c r="H1746">
        <v>381</v>
      </c>
      <c r="I1746" t="s">
        <v>29</v>
      </c>
      <c r="J1746" t="s">
        <v>21</v>
      </c>
      <c r="K1746" t="s">
        <v>41</v>
      </c>
      <c r="L1746">
        <v>57.7</v>
      </c>
      <c r="M1746" t="s">
        <v>32</v>
      </c>
      <c r="N1746">
        <v>9.2100000000000009</v>
      </c>
      <c r="O1746" t="s">
        <v>24</v>
      </c>
    </row>
    <row r="1747" spans="1:15" x14ac:dyDescent="0.25">
      <c r="A1747" t="s">
        <v>1808</v>
      </c>
      <c r="B1747">
        <v>20</v>
      </c>
      <c r="C1747" t="s">
        <v>26</v>
      </c>
      <c r="D1747" t="s">
        <v>27</v>
      </c>
      <c r="E1747" t="s">
        <v>18</v>
      </c>
      <c r="F1747" t="s">
        <v>49</v>
      </c>
      <c r="G1747">
        <v>4</v>
      </c>
      <c r="H1747">
        <v>295</v>
      </c>
      <c r="I1747" t="s">
        <v>29</v>
      </c>
      <c r="J1747" t="s">
        <v>30</v>
      </c>
      <c r="K1747" t="s">
        <v>41</v>
      </c>
      <c r="L1747">
        <v>60.2</v>
      </c>
      <c r="M1747" t="s">
        <v>32</v>
      </c>
      <c r="N1747">
        <v>57.77</v>
      </c>
      <c r="O1747" t="s">
        <v>32</v>
      </c>
    </row>
    <row r="1748" spans="1:15" x14ac:dyDescent="0.25">
      <c r="A1748" t="s">
        <v>1809</v>
      </c>
      <c r="B1748">
        <v>27</v>
      </c>
      <c r="C1748" t="s">
        <v>16</v>
      </c>
      <c r="D1748" t="s">
        <v>27</v>
      </c>
      <c r="E1748" t="s">
        <v>18</v>
      </c>
      <c r="F1748" t="s">
        <v>84</v>
      </c>
      <c r="G1748">
        <v>6.1</v>
      </c>
      <c r="H1748">
        <v>320</v>
      </c>
      <c r="I1748" t="s">
        <v>80</v>
      </c>
      <c r="J1748" t="s">
        <v>30</v>
      </c>
      <c r="K1748" t="s">
        <v>22</v>
      </c>
      <c r="L1748">
        <v>81</v>
      </c>
      <c r="M1748" t="s">
        <v>42</v>
      </c>
      <c r="N1748">
        <v>54.57</v>
      </c>
      <c r="O1748" t="s">
        <v>32</v>
      </c>
    </row>
    <row r="1749" spans="1:15" x14ac:dyDescent="0.25">
      <c r="A1749" t="s">
        <v>1810</v>
      </c>
      <c r="B1749">
        <v>15</v>
      </c>
      <c r="C1749" t="s">
        <v>44</v>
      </c>
      <c r="D1749" t="s">
        <v>17</v>
      </c>
      <c r="E1749" t="s">
        <v>39</v>
      </c>
      <c r="F1749" t="s">
        <v>49</v>
      </c>
      <c r="G1749">
        <v>4</v>
      </c>
      <c r="H1749">
        <v>99</v>
      </c>
      <c r="I1749" t="s">
        <v>20</v>
      </c>
      <c r="J1749" t="s">
        <v>30</v>
      </c>
      <c r="K1749" t="s">
        <v>31</v>
      </c>
      <c r="L1749">
        <v>29.3</v>
      </c>
      <c r="M1749" t="s">
        <v>23</v>
      </c>
      <c r="N1749">
        <v>39.78</v>
      </c>
      <c r="O1749" t="s">
        <v>23</v>
      </c>
    </row>
    <row r="1750" spans="1:15" x14ac:dyDescent="0.25">
      <c r="A1750" t="s">
        <v>1811</v>
      </c>
      <c r="B1750">
        <v>26</v>
      </c>
      <c r="C1750" t="s">
        <v>16</v>
      </c>
      <c r="D1750" t="s">
        <v>38</v>
      </c>
      <c r="E1750" t="s">
        <v>39</v>
      </c>
      <c r="F1750" t="s">
        <v>57</v>
      </c>
      <c r="G1750">
        <v>4.5</v>
      </c>
      <c r="H1750">
        <v>188</v>
      </c>
      <c r="I1750" t="s">
        <v>50</v>
      </c>
      <c r="J1750" t="s">
        <v>30</v>
      </c>
      <c r="K1750" t="s">
        <v>31</v>
      </c>
      <c r="L1750">
        <v>50.4</v>
      </c>
      <c r="M1750" t="s">
        <v>32</v>
      </c>
      <c r="N1750">
        <v>49.02</v>
      </c>
      <c r="O1750" t="s">
        <v>23</v>
      </c>
    </row>
    <row r="1751" spans="1:15" x14ac:dyDescent="0.25">
      <c r="A1751" t="s">
        <v>1812</v>
      </c>
      <c r="B1751">
        <v>57</v>
      </c>
      <c r="C1751" t="s">
        <v>34</v>
      </c>
      <c r="D1751" t="s">
        <v>67</v>
      </c>
      <c r="E1751" t="s">
        <v>28</v>
      </c>
      <c r="F1751" t="s">
        <v>55</v>
      </c>
      <c r="G1751">
        <v>6.6</v>
      </c>
      <c r="H1751">
        <v>475</v>
      </c>
      <c r="I1751" t="s">
        <v>50</v>
      </c>
      <c r="J1751" t="s">
        <v>30</v>
      </c>
      <c r="K1751" t="s">
        <v>31</v>
      </c>
      <c r="L1751">
        <v>84.7</v>
      </c>
      <c r="M1751" t="s">
        <v>42</v>
      </c>
      <c r="N1751">
        <v>44.84</v>
      </c>
      <c r="O1751" t="s">
        <v>23</v>
      </c>
    </row>
    <row r="1752" spans="1:15" x14ac:dyDescent="0.25">
      <c r="A1752" t="s">
        <v>1813</v>
      </c>
      <c r="B1752">
        <v>60</v>
      </c>
      <c r="C1752" t="s">
        <v>34</v>
      </c>
      <c r="D1752" t="s">
        <v>38</v>
      </c>
      <c r="E1752" t="s">
        <v>39</v>
      </c>
      <c r="F1752" t="s">
        <v>72</v>
      </c>
      <c r="G1752">
        <v>9.8000000000000007</v>
      </c>
      <c r="H1752">
        <v>226</v>
      </c>
      <c r="I1752" t="s">
        <v>50</v>
      </c>
      <c r="J1752" t="s">
        <v>21</v>
      </c>
      <c r="K1752" t="s">
        <v>22</v>
      </c>
      <c r="L1752">
        <v>25.7</v>
      </c>
      <c r="M1752" t="s">
        <v>23</v>
      </c>
      <c r="N1752">
        <v>67.02</v>
      </c>
      <c r="O1752" t="s">
        <v>32</v>
      </c>
    </row>
    <row r="1753" spans="1:15" x14ac:dyDescent="0.25">
      <c r="A1753" t="s">
        <v>1814</v>
      </c>
      <c r="B1753">
        <v>56</v>
      </c>
      <c r="C1753" t="s">
        <v>34</v>
      </c>
      <c r="D1753" t="s">
        <v>90</v>
      </c>
      <c r="E1753" t="s">
        <v>28</v>
      </c>
      <c r="F1753" t="s">
        <v>57</v>
      </c>
      <c r="G1753">
        <v>4.5999999999999996</v>
      </c>
      <c r="H1753">
        <v>393</v>
      </c>
      <c r="I1753" t="s">
        <v>29</v>
      </c>
      <c r="J1753" t="s">
        <v>30</v>
      </c>
      <c r="K1753" t="s">
        <v>31</v>
      </c>
      <c r="L1753">
        <v>73.3</v>
      </c>
      <c r="M1753" t="s">
        <v>32</v>
      </c>
      <c r="N1753">
        <v>27.67</v>
      </c>
      <c r="O1753" t="s">
        <v>23</v>
      </c>
    </row>
    <row r="1754" spans="1:15" x14ac:dyDescent="0.25">
      <c r="A1754" t="s">
        <v>1815</v>
      </c>
      <c r="B1754">
        <v>25</v>
      </c>
      <c r="C1754" t="s">
        <v>16</v>
      </c>
      <c r="D1754" t="s">
        <v>67</v>
      </c>
      <c r="E1754" t="s">
        <v>48</v>
      </c>
      <c r="F1754" t="s">
        <v>3</v>
      </c>
      <c r="G1754">
        <v>4.9000000000000004</v>
      </c>
      <c r="H1754">
        <v>305</v>
      </c>
      <c r="I1754" t="s">
        <v>36</v>
      </c>
      <c r="J1754" t="s">
        <v>21</v>
      </c>
      <c r="K1754" t="s">
        <v>41</v>
      </c>
      <c r="L1754">
        <v>3.7</v>
      </c>
      <c r="M1754" t="s">
        <v>24</v>
      </c>
      <c r="N1754">
        <v>47.39</v>
      </c>
      <c r="O1754" t="s">
        <v>23</v>
      </c>
    </row>
    <row r="1755" spans="1:15" x14ac:dyDescent="0.25">
      <c r="A1755" t="s">
        <v>1816</v>
      </c>
      <c r="B1755">
        <v>56</v>
      </c>
      <c r="C1755" t="s">
        <v>34</v>
      </c>
      <c r="D1755" t="s">
        <v>67</v>
      </c>
      <c r="E1755" t="s">
        <v>45</v>
      </c>
      <c r="F1755" t="s">
        <v>57</v>
      </c>
      <c r="G1755">
        <v>9.4</v>
      </c>
      <c r="H1755">
        <v>65</v>
      </c>
      <c r="I1755" t="s">
        <v>62</v>
      </c>
      <c r="J1755" t="s">
        <v>21</v>
      </c>
      <c r="K1755" t="s">
        <v>31</v>
      </c>
      <c r="L1755">
        <v>21.9</v>
      </c>
      <c r="M1755" t="s">
        <v>24</v>
      </c>
      <c r="N1755">
        <v>43.84</v>
      </c>
      <c r="O1755" t="s">
        <v>23</v>
      </c>
    </row>
    <row r="1756" spans="1:15" x14ac:dyDescent="0.25">
      <c r="A1756" t="s">
        <v>1817</v>
      </c>
      <c r="B1756">
        <v>19</v>
      </c>
      <c r="C1756" t="s">
        <v>26</v>
      </c>
      <c r="D1756" t="s">
        <v>38</v>
      </c>
      <c r="E1756" t="s">
        <v>39</v>
      </c>
      <c r="F1756" t="s">
        <v>77</v>
      </c>
      <c r="G1756">
        <v>7.4</v>
      </c>
      <c r="H1756">
        <v>449</v>
      </c>
      <c r="I1756" t="s">
        <v>40</v>
      </c>
      <c r="J1756" t="s">
        <v>21</v>
      </c>
      <c r="K1756" t="s">
        <v>31</v>
      </c>
      <c r="L1756">
        <v>35.700000000000003</v>
      </c>
      <c r="M1756" t="s">
        <v>23</v>
      </c>
      <c r="N1756">
        <v>50.59</v>
      </c>
      <c r="O1756" t="s">
        <v>32</v>
      </c>
    </row>
    <row r="1757" spans="1:15" x14ac:dyDescent="0.25">
      <c r="A1757" t="s">
        <v>1818</v>
      </c>
      <c r="B1757">
        <v>52</v>
      </c>
      <c r="C1757" t="s">
        <v>34</v>
      </c>
      <c r="D1757" t="s">
        <v>70</v>
      </c>
      <c r="E1757" t="s">
        <v>39</v>
      </c>
      <c r="F1757" t="s">
        <v>19</v>
      </c>
      <c r="G1757">
        <v>0.7</v>
      </c>
      <c r="H1757">
        <v>472</v>
      </c>
      <c r="I1757" t="s">
        <v>62</v>
      </c>
      <c r="J1757" t="s">
        <v>30</v>
      </c>
      <c r="K1757" t="s">
        <v>31</v>
      </c>
      <c r="L1757">
        <v>54.6</v>
      </c>
      <c r="M1757" t="s">
        <v>32</v>
      </c>
      <c r="N1757">
        <v>14.87</v>
      </c>
      <c r="O1757" t="s">
        <v>24</v>
      </c>
    </row>
    <row r="1758" spans="1:15" x14ac:dyDescent="0.25">
      <c r="A1758" t="s">
        <v>1819</v>
      </c>
      <c r="B1758">
        <v>33</v>
      </c>
      <c r="C1758" t="s">
        <v>16</v>
      </c>
      <c r="D1758" t="s">
        <v>76</v>
      </c>
      <c r="E1758" t="s">
        <v>45</v>
      </c>
      <c r="F1758" t="s">
        <v>55</v>
      </c>
      <c r="G1758">
        <v>3.1</v>
      </c>
      <c r="H1758">
        <v>11</v>
      </c>
      <c r="I1758" t="s">
        <v>58</v>
      </c>
      <c r="J1758" t="s">
        <v>30</v>
      </c>
      <c r="K1758" t="s">
        <v>31</v>
      </c>
      <c r="L1758">
        <v>46.9</v>
      </c>
      <c r="M1758" t="s">
        <v>23</v>
      </c>
      <c r="N1758">
        <v>30.75</v>
      </c>
      <c r="O1758" t="s">
        <v>23</v>
      </c>
    </row>
    <row r="1759" spans="1:15" x14ac:dyDescent="0.25">
      <c r="A1759" t="s">
        <v>1820</v>
      </c>
      <c r="B1759">
        <v>59</v>
      </c>
      <c r="C1759" t="s">
        <v>34</v>
      </c>
      <c r="D1759" t="s">
        <v>76</v>
      </c>
      <c r="E1759" t="s">
        <v>71</v>
      </c>
      <c r="F1759" t="s">
        <v>3</v>
      </c>
      <c r="G1759">
        <v>10</v>
      </c>
      <c r="H1759">
        <v>421</v>
      </c>
      <c r="I1759" t="s">
        <v>20</v>
      </c>
      <c r="J1759" t="s">
        <v>21</v>
      </c>
      <c r="K1759" t="s">
        <v>41</v>
      </c>
      <c r="L1759">
        <v>34.4</v>
      </c>
      <c r="M1759" t="s">
        <v>23</v>
      </c>
      <c r="N1759">
        <v>69.69</v>
      </c>
      <c r="O1759" t="s">
        <v>32</v>
      </c>
    </row>
    <row r="1760" spans="1:15" x14ac:dyDescent="0.25">
      <c r="A1760" t="s">
        <v>1821</v>
      </c>
      <c r="B1760">
        <v>53</v>
      </c>
      <c r="C1760" t="s">
        <v>34</v>
      </c>
      <c r="D1760" t="s">
        <v>76</v>
      </c>
      <c r="E1760" t="s">
        <v>45</v>
      </c>
      <c r="F1760" t="s">
        <v>77</v>
      </c>
      <c r="G1760">
        <v>6.5</v>
      </c>
      <c r="H1760">
        <v>285</v>
      </c>
      <c r="I1760" t="s">
        <v>62</v>
      </c>
      <c r="J1760" t="s">
        <v>21</v>
      </c>
      <c r="K1760" t="s">
        <v>41</v>
      </c>
      <c r="L1760">
        <v>89.6</v>
      </c>
      <c r="M1760" t="s">
        <v>42</v>
      </c>
      <c r="N1760">
        <v>61.16</v>
      </c>
      <c r="O1760" t="s">
        <v>32</v>
      </c>
    </row>
    <row r="1761" spans="1:15" x14ac:dyDescent="0.25">
      <c r="A1761" t="s">
        <v>1822</v>
      </c>
      <c r="B1761">
        <v>19</v>
      </c>
      <c r="C1761" t="s">
        <v>26</v>
      </c>
      <c r="D1761" t="s">
        <v>60</v>
      </c>
      <c r="E1761" t="s">
        <v>18</v>
      </c>
      <c r="F1761" t="s">
        <v>19</v>
      </c>
      <c r="G1761">
        <v>2.2000000000000002</v>
      </c>
      <c r="H1761">
        <v>217</v>
      </c>
      <c r="I1761" t="s">
        <v>20</v>
      </c>
      <c r="J1761" t="s">
        <v>21</v>
      </c>
      <c r="K1761" t="s">
        <v>41</v>
      </c>
      <c r="L1761">
        <v>2.7</v>
      </c>
      <c r="M1761" t="s">
        <v>24</v>
      </c>
      <c r="N1761">
        <v>50.25</v>
      </c>
      <c r="O1761" t="s">
        <v>32</v>
      </c>
    </row>
    <row r="1762" spans="1:15" x14ac:dyDescent="0.25">
      <c r="A1762" t="s">
        <v>1823</v>
      </c>
      <c r="B1762">
        <v>55</v>
      </c>
      <c r="C1762" t="s">
        <v>34</v>
      </c>
      <c r="D1762" t="s">
        <v>70</v>
      </c>
      <c r="E1762" t="s">
        <v>48</v>
      </c>
      <c r="F1762" t="s">
        <v>35</v>
      </c>
      <c r="G1762">
        <v>1.5</v>
      </c>
      <c r="H1762">
        <v>214</v>
      </c>
      <c r="I1762" t="s">
        <v>62</v>
      </c>
      <c r="J1762" t="s">
        <v>21</v>
      </c>
      <c r="K1762" t="s">
        <v>31</v>
      </c>
      <c r="L1762">
        <v>4.5</v>
      </c>
      <c r="M1762" t="s">
        <v>24</v>
      </c>
      <c r="N1762">
        <v>26.31</v>
      </c>
      <c r="O1762" t="s">
        <v>23</v>
      </c>
    </row>
    <row r="1763" spans="1:15" x14ac:dyDescent="0.25">
      <c r="A1763" t="s">
        <v>1824</v>
      </c>
      <c r="B1763">
        <v>51</v>
      </c>
      <c r="C1763" t="s">
        <v>34</v>
      </c>
      <c r="D1763" t="s">
        <v>76</v>
      </c>
      <c r="E1763" t="s">
        <v>28</v>
      </c>
      <c r="F1763" t="s">
        <v>64</v>
      </c>
      <c r="G1763">
        <v>8.1</v>
      </c>
      <c r="H1763">
        <v>271</v>
      </c>
      <c r="I1763" t="s">
        <v>40</v>
      </c>
      <c r="J1763" t="s">
        <v>21</v>
      </c>
      <c r="K1763" t="s">
        <v>31</v>
      </c>
      <c r="L1763">
        <v>46.5</v>
      </c>
      <c r="M1763" t="s">
        <v>23</v>
      </c>
      <c r="N1763">
        <v>34.22</v>
      </c>
      <c r="O1763" t="s">
        <v>23</v>
      </c>
    </row>
    <row r="1764" spans="1:15" x14ac:dyDescent="0.25">
      <c r="A1764" t="s">
        <v>1825</v>
      </c>
      <c r="B1764">
        <v>29</v>
      </c>
      <c r="C1764" t="s">
        <v>16</v>
      </c>
      <c r="D1764" t="s">
        <v>70</v>
      </c>
      <c r="E1764" t="s">
        <v>45</v>
      </c>
      <c r="F1764" t="s">
        <v>3</v>
      </c>
      <c r="G1764">
        <v>2.5</v>
      </c>
      <c r="H1764">
        <v>455</v>
      </c>
      <c r="I1764" t="s">
        <v>65</v>
      </c>
      <c r="J1764" t="s">
        <v>30</v>
      </c>
      <c r="K1764" t="s">
        <v>31</v>
      </c>
      <c r="L1764">
        <v>77.5</v>
      </c>
      <c r="M1764" t="s">
        <v>42</v>
      </c>
      <c r="N1764">
        <v>33.25</v>
      </c>
      <c r="O1764" t="s">
        <v>23</v>
      </c>
    </row>
    <row r="1765" spans="1:15" x14ac:dyDescent="0.25">
      <c r="A1765" t="s">
        <v>1826</v>
      </c>
      <c r="B1765">
        <v>55</v>
      </c>
      <c r="C1765" t="s">
        <v>34</v>
      </c>
      <c r="D1765" t="s">
        <v>70</v>
      </c>
      <c r="E1765" t="s">
        <v>71</v>
      </c>
      <c r="F1765" t="s">
        <v>55</v>
      </c>
      <c r="G1765">
        <v>3.5</v>
      </c>
      <c r="H1765">
        <v>117</v>
      </c>
      <c r="I1765" t="s">
        <v>20</v>
      </c>
      <c r="J1765" t="s">
        <v>30</v>
      </c>
      <c r="K1765" t="s">
        <v>31</v>
      </c>
      <c r="L1765">
        <v>34.6</v>
      </c>
      <c r="M1765" t="s">
        <v>23</v>
      </c>
      <c r="N1765">
        <v>9.34</v>
      </c>
      <c r="O1765" t="s">
        <v>24</v>
      </c>
    </row>
    <row r="1766" spans="1:15" x14ac:dyDescent="0.25">
      <c r="A1766" t="s">
        <v>1827</v>
      </c>
      <c r="B1766">
        <v>26</v>
      </c>
      <c r="C1766" t="s">
        <v>16</v>
      </c>
      <c r="D1766" t="s">
        <v>38</v>
      </c>
      <c r="E1766" t="s">
        <v>48</v>
      </c>
      <c r="F1766" t="s">
        <v>77</v>
      </c>
      <c r="G1766">
        <v>3.6</v>
      </c>
      <c r="H1766">
        <v>108</v>
      </c>
      <c r="I1766" t="s">
        <v>80</v>
      </c>
      <c r="J1766" t="s">
        <v>21</v>
      </c>
      <c r="K1766" t="s">
        <v>31</v>
      </c>
      <c r="L1766">
        <v>6</v>
      </c>
      <c r="M1766" t="s">
        <v>24</v>
      </c>
      <c r="N1766">
        <v>45.68</v>
      </c>
      <c r="O1766" t="s">
        <v>23</v>
      </c>
    </row>
    <row r="1767" spans="1:15" x14ac:dyDescent="0.25">
      <c r="A1767" t="s">
        <v>1828</v>
      </c>
      <c r="B1767">
        <v>54</v>
      </c>
      <c r="C1767" t="s">
        <v>34</v>
      </c>
      <c r="D1767" t="s">
        <v>54</v>
      </c>
      <c r="E1767" t="s">
        <v>18</v>
      </c>
      <c r="F1767" t="s">
        <v>49</v>
      </c>
      <c r="G1767">
        <v>9</v>
      </c>
      <c r="H1767">
        <v>115</v>
      </c>
      <c r="I1767" t="s">
        <v>29</v>
      </c>
      <c r="J1767" t="s">
        <v>30</v>
      </c>
      <c r="K1767" t="s">
        <v>41</v>
      </c>
      <c r="L1767">
        <v>71.599999999999994</v>
      </c>
      <c r="M1767" t="s">
        <v>32</v>
      </c>
      <c r="N1767">
        <v>3.99</v>
      </c>
      <c r="O1767" t="s">
        <v>24</v>
      </c>
    </row>
    <row r="1768" spans="1:15" x14ac:dyDescent="0.25">
      <c r="A1768" t="s">
        <v>1829</v>
      </c>
      <c r="B1768">
        <v>22</v>
      </c>
      <c r="C1768" t="s">
        <v>26</v>
      </c>
      <c r="D1768" t="s">
        <v>47</v>
      </c>
      <c r="E1768" t="s">
        <v>39</v>
      </c>
      <c r="F1768" t="s">
        <v>49</v>
      </c>
      <c r="G1768">
        <v>2</v>
      </c>
      <c r="H1768">
        <v>51</v>
      </c>
      <c r="I1768" t="s">
        <v>65</v>
      </c>
      <c r="J1768" t="s">
        <v>21</v>
      </c>
      <c r="K1768" t="s">
        <v>31</v>
      </c>
      <c r="L1768">
        <v>49</v>
      </c>
      <c r="M1768" t="s">
        <v>23</v>
      </c>
      <c r="N1768">
        <v>28.59</v>
      </c>
      <c r="O1768" t="s">
        <v>23</v>
      </c>
    </row>
    <row r="1769" spans="1:15" x14ac:dyDescent="0.25">
      <c r="A1769" t="s">
        <v>1830</v>
      </c>
      <c r="B1769">
        <v>60</v>
      </c>
      <c r="C1769" t="s">
        <v>34</v>
      </c>
      <c r="D1769" t="s">
        <v>67</v>
      </c>
      <c r="E1769" t="s">
        <v>39</v>
      </c>
      <c r="F1769" t="s">
        <v>19</v>
      </c>
      <c r="G1769">
        <v>4.0999999999999996</v>
      </c>
      <c r="H1769">
        <v>326</v>
      </c>
      <c r="I1769" t="s">
        <v>58</v>
      </c>
      <c r="J1769" t="s">
        <v>21</v>
      </c>
      <c r="K1769" t="s">
        <v>31</v>
      </c>
      <c r="L1769">
        <v>12.4</v>
      </c>
      <c r="M1769" t="s">
        <v>24</v>
      </c>
      <c r="N1769">
        <v>4.0999999999999996</v>
      </c>
      <c r="O1769" t="s">
        <v>24</v>
      </c>
    </row>
    <row r="1770" spans="1:15" x14ac:dyDescent="0.25">
      <c r="A1770" t="s">
        <v>1831</v>
      </c>
      <c r="B1770">
        <v>49</v>
      </c>
      <c r="C1770" t="s">
        <v>34</v>
      </c>
      <c r="D1770" t="s">
        <v>76</v>
      </c>
      <c r="E1770" t="s">
        <v>45</v>
      </c>
      <c r="F1770" t="s">
        <v>57</v>
      </c>
      <c r="G1770">
        <v>5.0999999999999996</v>
      </c>
      <c r="H1770">
        <v>291</v>
      </c>
      <c r="I1770" t="s">
        <v>58</v>
      </c>
      <c r="J1770" t="s">
        <v>30</v>
      </c>
      <c r="K1770" t="s">
        <v>31</v>
      </c>
      <c r="L1770">
        <v>87.8</v>
      </c>
      <c r="M1770" t="s">
        <v>42</v>
      </c>
      <c r="N1770">
        <v>54.94</v>
      </c>
      <c r="O1770" t="s">
        <v>32</v>
      </c>
    </row>
    <row r="1771" spans="1:15" x14ac:dyDescent="0.25">
      <c r="A1771" t="s">
        <v>1832</v>
      </c>
      <c r="B1771">
        <v>53</v>
      </c>
      <c r="C1771" t="s">
        <v>34</v>
      </c>
      <c r="D1771" t="s">
        <v>60</v>
      </c>
      <c r="E1771" t="s">
        <v>48</v>
      </c>
      <c r="F1771" t="s">
        <v>72</v>
      </c>
      <c r="G1771">
        <v>9.6999999999999993</v>
      </c>
      <c r="H1771">
        <v>244</v>
      </c>
      <c r="I1771" t="s">
        <v>65</v>
      </c>
      <c r="J1771" t="s">
        <v>30</v>
      </c>
      <c r="K1771" t="s">
        <v>31</v>
      </c>
      <c r="L1771">
        <v>25.6</v>
      </c>
      <c r="M1771" t="s">
        <v>23</v>
      </c>
      <c r="N1771">
        <v>46.72</v>
      </c>
      <c r="O1771" t="s">
        <v>23</v>
      </c>
    </row>
    <row r="1772" spans="1:15" x14ac:dyDescent="0.25">
      <c r="A1772" t="s">
        <v>1833</v>
      </c>
      <c r="B1772">
        <v>16</v>
      </c>
      <c r="C1772" t="s">
        <v>44</v>
      </c>
      <c r="D1772" t="s">
        <v>17</v>
      </c>
      <c r="E1772" t="s">
        <v>28</v>
      </c>
      <c r="F1772" t="s">
        <v>72</v>
      </c>
      <c r="G1772">
        <v>2</v>
      </c>
      <c r="H1772">
        <v>414</v>
      </c>
      <c r="I1772" t="s">
        <v>29</v>
      </c>
      <c r="J1772" t="s">
        <v>30</v>
      </c>
      <c r="K1772" t="s">
        <v>31</v>
      </c>
      <c r="L1772">
        <v>84.8</v>
      </c>
      <c r="M1772" t="s">
        <v>42</v>
      </c>
      <c r="N1772">
        <v>7.97</v>
      </c>
      <c r="O1772" t="s">
        <v>24</v>
      </c>
    </row>
    <row r="1773" spans="1:15" x14ac:dyDescent="0.25">
      <c r="A1773" t="s">
        <v>1834</v>
      </c>
      <c r="B1773">
        <v>45</v>
      </c>
      <c r="C1773" t="s">
        <v>34</v>
      </c>
      <c r="D1773" t="s">
        <v>76</v>
      </c>
      <c r="E1773" t="s">
        <v>45</v>
      </c>
      <c r="F1773" t="s">
        <v>3</v>
      </c>
      <c r="G1773">
        <v>6.1</v>
      </c>
      <c r="H1773">
        <v>202</v>
      </c>
      <c r="I1773" t="s">
        <v>58</v>
      </c>
      <c r="J1773" t="s">
        <v>30</v>
      </c>
      <c r="K1773" t="s">
        <v>41</v>
      </c>
      <c r="L1773">
        <v>26.4</v>
      </c>
      <c r="M1773" t="s">
        <v>23</v>
      </c>
      <c r="N1773">
        <v>78.17</v>
      </c>
      <c r="O1773" t="s">
        <v>42</v>
      </c>
    </row>
    <row r="1774" spans="1:15" x14ac:dyDescent="0.25">
      <c r="A1774" t="s">
        <v>1835</v>
      </c>
      <c r="B1774">
        <v>17</v>
      </c>
      <c r="C1774" t="s">
        <v>44</v>
      </c>
      <c r="D1774" t="s">
        <v>70</v>
      </c>
      <c r="E1774" t="s">
        <v>45</v>
      </c>
      <c r="F1774" t="s">
        <v>72</v>
      </c>
      <c r="G1774">
        <v>2.9</v>
      </c>
      <c r="H1774">
        <v>433</v>
      </c>
      <c r="I1774" t="s">
        <v>52</v>
      </c>
      <c r="J1774" t="s">
        <v>30</v>
      </c>
      <c r="K1774" t="s">
        <v>41</v>
      </c>
      <c r="L1774">
        <v>4.5999999999999996</v>
      </c>
      <c r="M1774" t="s">
        <v>24</v>
      </c>
      <c r="N1774">
        <v>21.99</v>
      </c>
      <c r="O1774" t="s">
        <v>24</v>
      </c>
    </row>
    <row r="1775" spans="1:15" x14ac:dyDescent="0.25">
      <c r="A1775" t="s">
        <v>1836</v>
      </c>
      <c r="B1775">
        <v>30</v>
      </c>
      <c r="C1775" t="s">
        <v>16</v>
      </c>
      <c r="D1775" t="s">
        <v>70</v>
      </c>
      <c r="E1775" t="s">
        <v>18</v>
      </c>
      <c r="F1775" t="s">
        <v>3</v>
      </c>
      <c r="G1775">
        <v>6.4</v>
      </c>
      <c r="H1775">
        <v>129</v>
      </c>
      <c r="I1775" t="s">
        <v>58</v>
      </c>
      <c r="J1775" t="s">
        <v>30</v>
      </c>
      <c r="K1775" t="s">
        <v>41</v>
      </c>
      <c r="L1775">
        <v>22.7</v>
      </c>
      <c r="M1775" t="s">
        <v>24</v>
      </c>
      <c r="N1775">
        <v>50.24</v>
      </c>
      <c r="O1775" t="s">
        <v>32</v>
      </c>
    </row>
    <row r="1776" spans="1:15" x14ac:dyDescent="0.25">
      <c r="A1776" t="s">
        <v>1837</v>
      </c>
      <c r="B1776">
        <v>45</v>
      </c>
      <c r="C1776" t="s">
        <v>34</v>
      </c>
      <c r="D1776" t="s">
        <v>47</v>
      </c>
      <c r="E1776" t="s">
        <v>28</v>
      </c>
      <c r="F1776" t="s">
        <v>57</v>
      </c>
      <c r="G1776">
        <v>2.8</v>
      </c>
      <c r="H1776">
        <v>264</v>
      </c>
      <c r="I1776" t="s">
        <v>20</v>
      </c>
      <c r="J1776" t="s">
        <v>21</v>
      </c>
      <c r="K1776" t="s">
        <v>31</v>
      </c>
      <c r="L1776">
        <v>5.2</v>
      </c>
      <c r="M1776" t="s">
        <v>24</v>
      </c>
      <c r="N1776">
        <v>13.53</v>
      </c>
      <c r="O1776" t="s">
        <v>24</v>
      </c>
    </row>
    <row r="1777" spans="1:15" x14ac:dyDescent="0.25">
      <c r="A1777" t="s">
        <v>1838</v>
      </c>
      <c r="B1777">
        <v>45</v>
      </c>
      <c r="C1777" t="s">
        <v>34</v>
      </c>
      <c r="D1777" t="s">
        <v>38</v>
      </c>
      <c r="E1777" t="s">
        <v>18</v>
      </c>
      <c r="F1777" t="s">
        <v>57</v>
      </c>
      <c r="G1777">
        <v>1.6</v>
      </c>
      <c r="H1777">
        <v>307</v>
      </c>
      <c r="I1777" t="s">
        <v>58</v>
      </c>
      <c r="J1777" t="s">
        <v>30</v>
      </c>
      <c r="K1777" t="s">
        <v>31</v>
      </c>
      <c r="L1777">
        <v>44.6</v>
      </c>
      <c r="M1777" t="s">
        <v>23</v>
      </c>
      <c r="N1777">
        <v>63.42</v>
      </c>
      <c r="O1777" t="s">
        <v>32</v>
      </c>
    </row>
    <row r="1778" spans="1:15" x14ac:dyDescent="0.25">
      <c r="A1778" t="s">
        <v>1839</v>
      </c>
      <c r="B1778">
        <v>60</v>
      </c>
      <c r="C1778" t="s">
        <v>34</v>
      </c>
      <c r="D1778" t="s">
        <v>17</v>
      </c>
      <c r="E1778" t="s">
        <v>71</v>
      </c>
      <c r="F1778" t="s">
        <v>49</v>
      </c>
      <c r="G1778">
        <v>9.9</v>
      </c>
      <c r="H1778">
        <v>2</v>
      </c>
      <c r="I1778" t="s">
        <v>36</v>
      </c>
      <c r="J1778" t="s">
        <v>21</v>
      </c>
      <c r="K1778" t="s">
        <v>31</v>
      </c>
      <c r="L1778">
        <v>61.3</v>
      </c>
      <c r="M1778" t="s">
        <v>32</v>
      </c>
      <c r="N1778">
        <v>29.63</v>
      </c>
      <c r="O1778" t="s">
        <v>23</v>
      </c>
    </row>
    <row r="1779" spans="1:15" x14ac:dyDescent="0.25">
      <c r="A1779" t="s">
        <v>1840</v>
      </c>
      <c r="B1779">
        <v>28</v>
      </c>
      <c r="C1779" t="s">
        <v>16</v>
      </c>
      <c r="D1779" t="s">
        <v>54</v>
      </c>
      <c r="E1779" t="s">
        <v>39</v>
      </c>
      <c r="F1779" t="s">
        <v>35</v>
      </c>
      <c r="G1779">
        <v>7.2</v>
      </c>
      <c r="H1779">
        <v>293</v>
      </c>
      <c r="I1779" t="s">
        <v>62</v>
      </c>
      <c r="J1779" t="s">
        <v>21</v>
      </c>
      <c r="K1779" t="s">
        <v>31</v>
      </c>
      <c r="L1779">
        <v>8.6</v>
      </c>
      <c r="M1779" t="s">
        <v>24</v>
      </c>
      <c r="N1779">
        <v>41.16</v>
      </c>
      <c r="O1779" t="s">
        <v>23</v>
      </c>
    </row>
    <row r="1780" spans="1:15" x14ac:dyDescent="0.25">
      <c r="A1780" t="s">
        <v>1841</v>
      </c>
      <c r="B1780">
        <v>24</v>
      </c>
      <c r="C1780" t="s">
        <v>26</v>
      </c>
      <c r="D1780" t="s">
        <v>67</v>
      </c>
      <c r="E1780" t="s">
        <v>48</v>
      </c>
      <c r="F1780" t="s">
        <v>3</v>
      </c>
      <c r="G1780">
        <v>9.9</v>
      </c>
      <c r="H1780">
        <v>359</v>
      </c>
      <c r="I1780" t="s">
        <v>65</v>
      </c>
      <c r="J1780" t="s">
        <v>30</v>
      </c>
      <c r="K1780" t="s">
        <v>22</v>
      </c>
      <c r="L1780">
        <v>20.8</v>
      </c>
      <c r="M1780" t="s">
        <v>24</v>
      </c>
      <c r="N1780">
        <v>14.89</v>
      </c>
      <c r="O1780" t="s">
        <v>24</v>
      </c>
    </row>
    <row r="1781" spans="1:15" x14ac:dyDescent="0.25">
      <c r="A1781" t="s">
        <v>1842</v>
      </c>
      <c r="B1781">
        <v>60</v>
      </c>
      <c r="C1781" t="s">
        <v>34</v>
      </c>
      <c r="D1781" t="s">
        <v>17</v>
      </c>
      <c r="E1781" t="s">
        <v>28</v>
      </c>
      <c r="F1781" t="s">
        <v>19</v>
      </c>
      <c r="G1781">
        <v>8.1999999999999993</v>
      </c>
      <c r="H1781">
        <v>58</v>
      </c>
      <c r="I1781" t="s">
        <v>58</v>
      </c>
      <c r="J1781" t="s">
        <v>21</v>
      </c>
      <c r="K1781" t="s">
        <v>31</v>
      </c>
      <c r="L1781">
        <v>27.3</v>
      </c>
      <c r="M1781" t="s">
        <v>23</v>
      </c>
      <c r="N1781">
        <v>1.05</v>
      </c>
      <c r="O1781" t="s">
        <v>24</v>
      </c>
    </row>
    <row r="1782" spans="1:15" x14ac:dyDescent="0.25">
      <c r="A1782" t="s">
        <v>1843</v>
      </c>
      <c r="B1782">
        <v>18</v>
      </c>
      <c r="C1782" t="s">
        <v>26</v>
      </c>
      <c r="D1782" t="s">
        <v>27</v>
      </c>
      <c r="E1782" t="s">
        <v>48</v>
      </c>
      <c r="F1782" t="s">
        <v>49</v>
      </c>
      <c r="G1782">
        <v>5.7</v>
      </c>
      <c r="H1782">
        <v>101</v>
      </c>
      <c r="I1782" t="s">
        <v>52</v>
      </c>
      <c r="J1782" t="s">
        <v>21</v>
      </c>
      <c r="K1782" t="s">
        <v>22</v>
      </c>
      <c r="L1782">
        <v>76.8</v>
      </c>
      <c r="M1782" t="s">
        <v>42</v>
      </c>
      <c r="N1782">
        <v>24.83</v>
      </c>
      <c r="O1782" t="s">
        <v>24</v>
      </c>
    </row>
    <row r="1783" spans="1:15" x14ac:dyDescent="0.25">
      <c r="A1783" t="s">
        <v>1844</v>
      </c>
      <c r="B1783">
        <v>39</v>
      </c>
      <c r="C1783" t="s">
        <v>16</v>
      </c>
      <c r="D1783" t="s">
        <v>60</v>
      </c>
      <c r="E1783" t="s">
        <v>18</v>
      </c>
      <c r="F1783" t="s">
        <v>77</v>
      </c>
      <c r="G1783">
        <v>3.1</v>
      </c>
      <c r="H1783">
        <v>53</v>
      </c>
      <c r="I1783" t="s">
        <v>40</v>
      </c>
      <c r="J1783" t="s">
        <v>21</v>
      </c>
      <c r="K1783" t="s">
        <v>41</v>
      </c>
      <c r="L1783">
        <v>27.9</v>
      </c>
      <c r="M1783" t="s">
        <v>23</v>
      </c>
      <c r="N1783">
        <v>28.72</v>
      </c>
      <c r="O1783" t="s">
        <v>23</v>
      </c>
    </row>
    <row r="1784" spans="1:15" x14ac:dyDescent="0.25">
      <c r="A1784" t="s">
        <v>1845</v>
      </c>
      <c r="B1784">
        <v>30</v>
      </c>
      <c r="C1784" t="s">
        <v>16</v>
      </c>
      <c r="D1784" t="s">
        <v>38</v>
      </c>
      <c r="E1784" t="s">
        <v>48</v>
      </c>
      <c r="F1784" t="s">
        <v>64</v>
      </c>
      <c r="G1784">
        <v>2</v>
      </c>
      <c r="H1784">
        <v>173</v>
      </c>
      <c r="I1784" t="s">
        <v>50</v>
      </c>
      <c r="J1784" t="s">
        <v>30</v>
      </c>
      <c r="K1784" t="s">
        <v>31</v>
      </c>
      <c r="L1784">
        <v>47.2</v>
      </c>
      <c r="M1784" t="s">
        <v>23</v>
      </c>
      <c r="N1784">
        <v>59.58</v>
      </c>
      <c r="O1784" t="s">
        <v>32</v>
      </c>
    </row>
    <row r="1785" spans="1:15" x14ac:dyDescent="0.25">
      <c r="A1785" t="s">
        <v>1846</v>
      </c>
      <c r="B1785">
        <v>50</v>
      </c>
      <c r="C1785" t="s">
        <v>34</v>
      </c>
      <c r="D1785" t="s">
        <v>54</v>
      </c>
      <c r="E1785" t="s">
        <v>45</v>
      </c>
      <c r="F1785" t="s">
        <v>35</v>
      </c>
      <c r="G1785">
        <v>3.3</v>
      </c>
      <c r="H1785">
        <v>244</v>
      </c>
      <c r="I1785" t="s">
        <v>52</v>
      </c>
      <c r="J1785" t="s">
        <v>21</v>
      </c>
      <c r="K1785" t="s">
        <v>22</v>
      </c>
      <c r="L1785">
        <v>18.3</v>
      </c>
      <c r="M1785" t="s">
        <v>24</v>
      </c>
      <c r="N1785">
        <v>18.07</v>
      </c>
      <c r="O1785" t="s">
        <v>24</v>
      </c>
    </row>
    <row r="1786" spans="1:15" x14ac:dyDescent="0.25">
      <c r="A1786" t="s">
        <v>1847</v>
      </c>
      <c r="B1786">
        <v>23</v>
      </c>
      <c r="C1786" t="s">
        <v>26</v>
      </c>
      <c r="D1786" t="s">
        <v>60</v>
      </c>
      <c r="E1786" t="s">
        <v>48</v>
      </c>
      <c r="F1786" t="s">
        <v>49</v>
      </c>
      <c r="G1786">
        <v>2.2999999999999998</v>
      </c>
      <c r="H1786">
        <v>378</v>
      </c>
      <c r="I1786" t="s">
        <v>58</v>
      </c>
      <c r="J1786" t="s">
        <v>21</v>
      </c>
      <c r="K1786" t="s">
        <v>22</v>
      </c>
      <c r="L1786">
        <v>63.7</v>
      </c>
      <c r="M1786" t="s">
        <v>32</v>
      </c>
      <c r="N1786">
        <v>48.04</v>
      </c>
      <c r="O1786" t="s">
        <v>23</v>
      </c>
    </row>
    <row r="1787" spans="1:15" x14ac:dyDescent="0.25">
      <c r="A1787" t="s">
        <v>1848</v>
      </c>
      <c r="B1787">
        <v>42</v>
      </c>
      <c r="C1787" t="s">
        <v>16</v>
      </c>
      <c r="D1787" t="s">
        <v>90</v>
      </c>
      <c r="E1787" t="s">
        <v>28</v>
      </c>
      <c r="F1787" t="s">
        <v>72</v>
      </c>
      <c r="G1787">
        <v>4.9000000000000004</v>
      </c>
      <c r="H1787">
        <v>111</v>
      </c>
      <c r="I1787" t="s">
        <v>65</v>
      </c>
      <c r="J1787" t="s">
        <v>21</v>
      </c>
      <c r="K1787" t="s">
        <v>31</v>
      </c>
      <c r="L1787">
        <v>41.2</v>
      </c>
      <c r="M1787" t="s">
        <v>23</v>
      </c>
      <c r="N1787">
        <v>36.01</v>
      </c>
      <c r="O1787" t="s">
        <v>23</v>
      </c>
    </row>
    <row r="1788" spans="1:15" x14ac:dyDescent="0.25">
      <c r="A1788" t="s">
        <v>1849</v>
      </c>
      <c r="B1788">
        <v>28</v>
      </c>
      <c r="C1788" t="s">
        <v>16</v>
      </c>
      <c r="D1788" t="s">
        <v>90</v>
      </c>
      <c r="E1788" t="s">
        <v>28</v>
      </c>
      <c r="F1788" t="s">
        <v>64</v>
      </c>
      <c r="G1788">
        <v>5.5</v>
      </c>
      <c r="H1788">
        <v>320</v>
      </c>
      <c r="I1788" t="s">
        <v>29</v>
      </c>
      <c r="J1788" t="s">
        <v>30</v>
      </c>
      <c r="K1788" t="s">
        <v>41</v>
      </c>
      <c r="L1788">
        <v>18.8</v>
      </c>
      <c r="M1788" t="s">
        <v>24</v>
      </c>
      <c r="N1788">
        <v>19.47</v>
      </c>
      <c r="O1788" t="s">
        <v>24</v>
      </c>
    </row>
    <row r="1789" spans="1:15" x14ac:dyDescent="0.25">
      <c r="A1789" t="s">
        <v>1850</v>
      </c>
      <c r="B1789">
        <v>19</v>
      </c>
      <c r="C1789" t="s">
        <v>26</v>
      </c>
      <c r="D1789" t="s">
        <v>54</v>
      </c>
      <c r="E1789" t="s">
        <v>45</v>
      </c>
      <c r="F1789" t="s">
        <v>84</v>
      </c>
      <c r="G1789">
        <v>4.5</v>
      </c>
      <c r="H1789">
        <v>189</v>
      </c>
      <c r="I1789" t="s">
        <v>50</v>
      </c>
      <c r="J1789" t="s">
        <v>30</v>
      </c>
      <c r="K1789" t="s">
        <v>31</v>
      </c>
      <c r="L1789">
        <v>75.3</v>
      </c>
      <c r="M1789" t="s">
        <v>42</v>
      </c>
      <c r="N1789">
        <v>2.61</v>
      </c>
      <c r="O1789" t="s">
        <v>24</v>
      </c>
    </row>
    <row r="1790" spans="1:15" x14ac:dyDescent="0.25">
      <c r="A1790" t="s">
        <v>1851</v>
      </c>
      <c r="B1790">
        <v>34</v>
      </c>
      <c r="C1790" t="s">
        <v>16</v>
      </c>
      <c r="D1790" t="s">
        <v>38</v>
      </c>
      <c r="E1790" t="s">
        <v>28</v>
      </c>
      <c r="F1790" t="s">
        <v>64</v>
      </c>
      <c r="G1790">
        <v>4.9000000000000004</v>
      </c>
      <c r="H1790">
        <v>471</v>
      </c>
      <c r="I1790" t="s">
        <v>50</v>
      </c>
      <c r="J1790" t="s">
        <v>21</v>
      </c>
      <c r="K1790" t="s">
        <v>22</v>
      </c>
      <c r="L1790">
        <v>65.2</v>
      </c>
      <c r="M1790" t="s">
        <v>32</v>
      </c>
      <c r="N1790">
        <v>61.46</v>
      </c>
      <c r="O1790" t="s">
        <v>32</v>
      </c>
    </row>
    <row r="1791" spans="1:15" x14ac:dyDescent="0.25">
      <c r="A1791" t="s">
        <v>1852</v>
      </c>
      <c r="B1791">
        <v>22</v>
      </c>
      <c r="C1791" t="s">
        <v>26</v>
      </c>
      <c r="D1791" t="s">
        <v>60</v>
      </c>
      <c r="E1791" t="s">
        <v>18</v>
      </c>
      <c r="F1791" t="s">
        <v>77</v>
      </c>
      <c r="G1791">
        <v>9.8000000000000007</v>
      </c>
      <c r="H1791">
        <v>133</v>
      </c>
      <c r="I1791" t="s">
        <v>20</v>
      </c>
      <c r="J1791" t="s">
        <v>21</v>
      </c>
      <c r="K1791" t="s">
        <v>22</v>
      </c>
      <c r="L1791">
        <v>50.4</v>
      </c>
      <c r="M1791" t="s">
        <v>32</v>
      </c>
      <c r="N1791">
        <v>53.54</v>
      </c>
      <c r="O1791" t="s">
        <v>32</v>
      </c>
    </row>
    <row r="1792" spans="1:15" x14ac:dyDescent="0.25">
      <c r="A1792" t="s">
        <v>1853</v>
      </c>
      <c r="B1792">
        <v>34</v>
      </c>
      <c r="C1792" t="s">
        <v>16</v>
      </c>
      <c r="D1792" t="s">
        <v>54</v>
      </c>
      <c r="E1792" t="s">
        <v>45</v>
      </c>
      <c r="F1792" t="s">
        <v>35</v>
      </c>
      <c r="G1792">
        <v>7.3</v>
      </c>
      <c r="H1792">
        <v>115</v>
      </c>
      <c r="I1792" t="s">
        <v>58</v>
      </c>
      <c r="J1792" t="s">
        <v>21</v>
      </c>
      <c r="K1792" t="s">
        <v>22</v>
      </c>
      <c r="L1792">
        <v>36.4</v>
      </c>
      <c r="M1792" t="s">
        <v>23</v>
      </c>
      <c r="N1792">
        <v>5.73</v>
      </c>
      <c r="O1792" t="s">
        <v>24</v>
      </c>
    </row>
    <row r="1793" spans="1:15" x14ac:dyDescent="0.25">
      <c r="A1793" t="s">
        <v>1854</v>
      </c>
      <c r="B1793">
        <v>19</v>
      </c>
      <c r="C1793" t="s">
        <v>26</v>
      </c>
      <c r="D1793" t="s">
        <v>47</v>
      </c>
      <c r="E1793" t="s">
        <v>45</v>
      </c>
      <c r="F1793" t="s">
        <v>64</v>
      </c>
      <c r="G1793">
        <v>2.5</v>
      </c>
      <c r="H1793">
        <v>456</v>
      </c>
      <c r="I1793" t="s">
        <v>52</v>
      </c>
      <c r="J1793" t="s">
        <v>21</v>
      </c>
      <c r="K1793" t="s">
        <v>31</v>
      </c>
      <c r="L1793">
        <v>69.7</v>
      </c>
      <c r="M1793" t="s">
        <v>32</v>
      </c>
      <c r="N1793">
        <v>27.63</v>
      </c>
      <c r="O1793" t="s">
        <v>23</v>
      </c>
    </row>
    <row r="1794" spans="1:15" x14ac:dyDescent="0.25">
      <c r="A1794" t="s">
        <v>1855</v>
      </c>
      <c r="B1794">
        <v>32</v>
      </c>
      <c r="C1794" t="s">
        <v>16</v>
      </c>
      <c r="D1794" t="s">
        <v>70</v>
      </c>
      <c r="E1794" t="s">
        <v>71</v>
      </c>
      <c r="F1794" t="s">
        <v>64</v>
      </c>
      <c r="G1794">
        <v>3.2</v>
      </c>
      <c r="H1794">
        <v>401</v>
      </c>
      <c r="I1794" t="s">
        <v>80</v>
      </c>
      <c r="J1794" t="s">
        <v>30</v>
      </c>
      <c r="K1794" t="s">
        <v>41</v>
      </c>
      <c r="L1794">
        <v>61.6</v>
      </c>
      <c r="M1794" t="s">
        <v>32</v>
      </c>
      <c r="N1794">
        <v>27.03</v>
      </c>
      <c r="O1794" t="s">
        <v>23</v>
      </c>
    </row>
    <row r="1795" spans="1:15" x14ac:dyDescent="0.25">
      <c r="A1795" t="s">
        <v>1856</v>
      </c>
      <c r="B1795">
        <v>52</v>
      </c>
      <c r="C1795" t="s">
        <v>34</v>
      </c>
      <c r="D1795" t="s">
        <v>27</v>
      </c>
      <c r="E1795" t="s">
        <v>71</v>
      </c>
      <c r="F1795" t="s">
        <v>35</v>
      </c>
      <c r="G1795">
        <v>9.5</v>
      </c>
      <c r="H1795">
        <v>498</v>
      </c>
      <c r="I1795" t="s">
        <v>52</v>
      </c>
      <c r="J1795" t="s">
        <v>30</v>
      </c>
      <c r="K1795" t="s">
        <v>22</v>
      </c>
      <c r="L1795">
        <v>13.3</v>
      </c>
      <c r="M1795" t="s">
        <v>24</v>
      </c>
      <c r="N1795">
        <v>1.49</v>
      </c>
      <c r="O1795" t="s">
        <v>24</v>
      </c>
    </row>
    <row r="1796" spans="1:15" x14ac:dyDescent="0.25">
      <c r="A1796" t="s">
        <v>1857</v>
      </c>
      <c r="B1796">
        <v>57</v>
      </c>
      <c r="C1796" t="s">
        <v>34</v>
      </c>
      <c r="D1796" t="s">
        <v>60</v>
      </c>
      <c r="E1796" t="s">
        <v>39</v>
      </c>
      <c r="F1796" t="s">
        <v>55</v>
      </c>
      <c r="G1796">
        <v>1.9</v>
      </c>
      <c r="H1796">
        <v>22</v>
      </c>
      <c r="I1796" t="s">
        <v>50</v>
      </c>
      <c r="J1796" t="s">
        <v>21</v>
      </c>
      <c r="K1796" t="s">
        <v>22</v>
      </c>
      <c r="L1796">
        <v>63</v>
      </c>
      <c r="M1796" t="s">
        <v>32</v>
      </c>
      <c r="N1796">
        <v>39.76</v>
      </c>
      <c r="O1796" t="s">
        <v>23</v>
      </c>
    </row>
    <row r="1797" spans="1:15" x14ac:dyDescent="0.25">
      <c r="A1797" t="s">
        <v>1858</v>
      </c>
      <c r="B1797">
        <v>55</v>
      </c>
      <c r="C1797" t="s">
        <v>34</v>
      </c>
      <c r="D1797" t="s">
        <v>70</v>
      </c>
      <c r="E1797" t="s">
        <v>28</v>
      </c>
      <c r="F1797" t="s">
        <v>3</v>
      </c>
      <c r="G1797">
        <v>0.4</v>
      </c>
      <c r="H1797">
        <v>335</v>
      </c>
      <c r="I1797" t="s">
        <v>50</v>
      </c>
      <c r="J1797" t="s">
        <v>30</v>
      </c>
      <c r="K1797" t="s">
        <v>22</v>
      </c>
      <c r="L1797">
        <v>58.6</v>
      </c>
      <c r="M1797" t="s">
        <v>32</v>
      </c>
      <c r="N1797">
        <v>52.44</v>
      </c>
      <c r="O1797" t="s">
        <v>32</v>
      </c>
    </row>
    <row r="1798" spans="1:15" x14ac:dyDescent="0.25">
      <c r="A1798" t="s">
        <v>1859</v>
      </c>
      <c r="B1798">
        <v>40</v>
      </c>
      <c r="C1798" t="s">
        <v>16</v>
      </c>
      <c r="D1798" t="s">
        <v>60</v>
      </c>
      <c r="E1798" t="s">
        <v>28</v>
      </c>
      <c r="F1798" t="s">
        <v>55</v>
      </c>
      <c r="G1798">
        <v>7.2</v>
      </c>
      <c r="H1798">
        <v>299</v>
      </c>
      <c r="I1798" t="s">
        <v>36</v>
      </c>
      <c r="J1798" t="s">
        <v>30</v>
      </c>
      <c r="K1798" t="s">
        <v>31</v>
      </c>
      <c r="L1798">
        <v>3.7</v>
      </c>
      <c r="M1798" t="s">
        <v>24</v>
      </c>
      <c r="N1798">
        <v>23.94</v>
      </c>
      <c r="O1798" t="s">
        <v>24</v>
      </c>
    </row>
    <row r="1799" spans="1:15" x14ac:dyDescent="0.25">
      <c r="A1799" t="s">
        <v>1860</v>
      </c>
      <c r="B1799">
        <v>15</v>
      </c>
      <c r="C1799" t="s">
        <v>44</v>
      </c>
      <c r="D1799" t="s">
        <v>67</v>
      </c>
      <c r="E1799" t="s">
        <v>18</v>
      </c>
      <c r="F1799" t="s">
        <v>19</v>
      </c>
      <c r="G1799">
        <v>6.8</v>
      </c>
      <c r="H1799">
        <v>476</v>
      </c>
      <c r="I1799" t="s">
        <v>65</v>
      </c>
      <c r="J1799" t="s">
        <v>30</v>
      </c>
      <c r="K1799" t="s">
        <v>31</v>
      </c>
      <c r="L1799">
        <v>71.2</v>
      </c>
      <c r="M1799" t="s">
        <v>32</v>
      </c>
      <c r="N1799">
        <v>3.57</v>
      </c>
      <c r="O1799" t="s">
        <v>24</v>
      </c>
    </row>
    <row r="1800" spans="1:15" x14ac:dyDescent="0.25">
      <c r="A1800" t="s">
        <v>1861</v>
      </c>
      <c r="B1800">
        <v>59</v>
      </c>
      <c r="C1800" t="s">
        <v>34</v>
      </c>
      <c r="D1800" t="s">
        <v>67</v>
      </c>
      <c r="E1800" t="s">
        <v>18</v>
      </c>
      <c r="F1800" t="s">
        <v>72</v>
      </c>
      <c r="G1800">
        <v>3.1</v>
      </c>
      <c r="H1800">
        <v>104</v>
      </c>
      <c r="I1800" t="s">
        <v>80</v>
      </c>
      <c r="J1800" t="s">
        <v>30</v>
      </c>
      <c r="K1800" t="s">
        <v>41</v>
      </c>
      <c r="L1800">
        <v>12.1</v>
      </c>
      <c r="M1800" t="s">
        <v>24</v>
      </c>
      <c r="N1800">
        <v>11.59</v>
      </c>
      <c r="O1800" t="s">
        <v>24</v>
      </c>
    </row>
    <row r="1801" spans="1:15" x14ac:dyDescent="0.25">
      <c r="A1801" t="s">
        <v>1862</v>
      </c>
      <c r="B1801">
        <v>44</v>
      </c>
      <c r="C1801" t="s">
        <v>34</v>
      </c>
      <c r="D1801" t="s">
        <v>38</v>
      </c>
      <c r="E1801" t="s">
        <v>71</v>
      </c>
      <c r="F1801" t="s">
        <v>64</v>
      </c>
      <c r="G1801">
        <v>7.1</v>
      </c>
      <c r="H1801">
        <v>386</v>
      </c>
      <c r="I1801" t="s">
        <v>40</v>
      </c>
      <c r="J1801" t="s">
        <v>21</v>
      </c>
      <c r="K1801" t="s">
        <v>41</v>
      </c>
      <c r="L1801">
        <v>78.5</v>
      </c>
      <c r="M1801" t="s">
        <v>42</v>
      </c>
      <c r="N1801">
        <v>67.37</v>
      </c>
      <c r="O1801" t="s">
        <v>32</v>
      </c>
    </row>
    <row r="1802" spans="1:15" x14ac:dyDescent="0.25">
      <c r="A1802" t="s">
        <v>1863</v>
      </c>
      <c r="B1802">
        <v>42</v>
      </c>
      <c r="C1802" t="s">
        <v>16</v>
      </c>
      <c r="D1802" t="s">
        <v>67</v>
      </c>
      <c r="E1802" t="s">
        <v>71</v>
      </c>
      <c r="F1802" t="s">
        <v>57</v>
      </c>
      <c r="G1802">
        <v>8.9</v>
      </c>
      <c r="H1802">
        <v>494</v>
      </c>
      <c r="I1802" t="s">
        <v>65</v>
      </c>
      <c r="J1802" t="s">
        <v>30</v>
      </c>
      <c r="K1802" t="s">
        <v>22</v>
      </c>
      <c r="L1802">
        <v>23</v>
      </c>
      <c r="M1802" t="s">
        <v>24</v>
      </c>
      <c r="N1802">
        <v>40.68</v>
      </c>
      <c r="O1802" t="s">
        <v>23</v>
      </c>
    </row>
    <row r="1803" spans="1:15" x14ac:dyDescent="0.25">
      <c r="A1803" t="s">
        <v>1864</v>
      </c>
      <c r="B1803">
        <v>29</v>
      </c>
      <c r="C1803" t="s">
        <v>16</v>
      </c>
      <c r="D1803" t="s">
        <v>17</v>
      </c>
      <c r="E1803" t="s">
        <v>39</v>
      </c>
      <c r="F1803" t="s">
        <v>3</v>
      </c>
      <c r="G1803">
        <v>9.5</v>
      </c>
      <c r="H1803">
        <v>73</v>
      </c>
      <c r="I1803" t="s">
        <v>58</v>
      </c>
      <c r="J1803" t="s">
        <v>30</v>
      </c>
      <c r="K1803" t="s">
        <v>22</v>
      </c>
      <c r="L1803">
        <v>51.1</v>
      </c>
      <c r="M1803" t="s">
        <v>32</v>
      </c>
      <c r="N1803">
        <v>16.510000000000002</v>
      </c>
      <c r="O1803" t="s">
        <v>24</v>
      </c>
    </row>
    <row r="1804" spans="1:15" x14ac:dyDescent="0.25">
      <c r="A1804" t="s">
        <v>1865</v>
      </c>
      <c r="B1804">
        <v>29</v>
      </c>
      <c r="C1804" t="s">
        <v>16</v>
      </c>
      <c r="D1804" t="s">
        <v>54</v>
      </c>
      <c r="E1804" t="s">
        <v>39</v>
      </c>
      <c r="F1804" t="s">
        <v>57</v>
      </c>
      <c r="G1804">
        <v>4.5999999999999996</v>
      </c>
      <c r="H1804">
        <v>231</v>
      </c>
      <c r="I1804" t="s">
        <v>58</v>
      </c>
      <c r="J1804" t="s">
        <v>21</v>
      </c>
      <c r="K1804" t="s">
        <v>22</v>
      </c>
      <c r="L1804">
        <v>40.6</v>
      </c>
      <c r="M1804" t="s">
        <v>23</v>
      </c>
      <c r="N1804">
        <v>10.55</v>
      </c>
      <c r="O1804" t="s">
        <v>24</v>
      </c>
    </row>
    <row r="1805" spans="1:15" x14ac:dyDescent="0.25">
      <c r="A1805" t="s">
        <v>1866</v>
      </c>
      <c r="B1805">
        <v>48</v>
      </c>
      <c r="C1805" t="s">
        <v>34</v>
      </c>
      <c r="D1805" t="s">
        <v>67</v>
      </c>
      <c r="E1805" t="s">
        <v>18</v>
      </c>
      <c r="F1805" t="s">
        <v>35</v>
      </c>
      <c r="G1805">
        <v>5.0999999999999996</v>
      </c>
      <c r="H1805">
        <v>320</v>
      </c>
      <c r="I1805" t="s">
        <v>20</v>
      </c>
      <c r="J1805" t="s">
        <v>30</v>
      </c>
      <c r="K1805" t="s">
        <v>31</v>
      </c>
      <c r="L1805">
        <v>26.7</v>
      </c>
      <c r="M1805" t="s">
        <v>23</v>
      </c>
      <c r="N1805">
        <v>9.82</v>
      </c>
      <c r="O1805" t="s">
        <v>24</v>
      </c>
    </row>
    <row r="1806" spans="1:15" x14ac:dyDescent="0.25">
      <c r="A1806" t="s">
        <v>1867</v>
      </c>
      <c r="B1806">
        <v>60</v>
      </c>
      <c r="C1806" t="s">
        <v>34</v>
      </c>
      <c r="D1806" t="s">
        <v>90</v>
      </c>
      <c r="E1806" t="s">
        <v>71</v>
      </c>
      <c r="F1806" t="s">
        <v>3</v>
      </c>
      <c r="G1806">
        <v>2.4</v>
      </c>
      <c r="H1806">
        <v>125</v>
      </c>
      <c r="I1806" t="s">
        <v>36</v>
      </c>
      <c r="J1806" t="s">
        <v>30</v>
      </c>
      <c r="K1806" t="s">
        <v>31</v>
      </c>
      <c r="L1806">
        <v>53.3</v>
      </c>
      <c r="M1806" t="s">
        <v>32</v>
      </c>
      <c r="N1806">
        <v>72.73</v>
      </c>
      <c r="O1806" t="s">
        <v>32</v>
      </c>
    </row>
    <row r="1807" spans="1:15" x14ac:dyDescent="0.25">
      <c r="A1807" t="s">
        <v>1868</v>
      </c>
      <c r="B1807">
        <v>46</v>
      </c>
      <c r="C1807" t="s">
        <v>34</v>
      </c>
      <c r="D1807" t="s">
        <v>60</v>
      </c>
      <c r="E1807" t="s">
        <v>18</v>
      </c>
      <c r="F1807" t="s">
        <v>77</v>
      </c>
      <c r="G1807">
        <v>2.8</v>
      </c>
      <c r="H1807">
        <v>210</v>
      </c>
      <c r="I1807" t="s">
        <v>52</v>
      </c>
      <c r="J1807" t="s">
        <v>30</v>
      </c>
      <c r="K1807" t="s">
        <v>41</v>
      </c>
      <c r="L1807">
        <v>38</v>
      </c>
      <c r="M1807" t="s">
        <v>23</v>
      </c>
      <c r="N1807">
        <v>23.97</v>
      </c>
      <c r="O1807" t="s">
        <v>24</v>
      </c>
    </row>
    <row r="1808" spans="1:15" x14ac:dyDescent="0.25">
      <c r="A1808" t="s">
        <v>1869</v>
      </c>
      <c r="B1808">
        <v>16</v>
      </c>
      <c r="C1808" t="s">
        <v>44</v>
      </c>
      <c r="D1808" t="s">
        <v>60</v>
      </c>
      <c r="E1808" t="s">
        <v>71</v>
      </c>
      <c r="F1808" t="s">
        <v>19</v>
      </c>
      <c r="G1808">
        <v>3.6</v>
      </c>
      <c r="H1808">
        <v>161</v>
      </c>
      <c r="I1808" t="s">
        <v>40</v>
      </c>
      <c r="J1808" t="s">
        <v>30</v>
      </c>
      <c r="K1808" t="s">
        <v>31</v>
      </c>
      <c r="L1808">
        <v>13.6</v>
      </c>
      <c r="M1808" t="s">
        <v>24</v>
      </c>
      <c r="N1808">
        <v>34.74</v>
      </c>
      <c r="O1808" t="s">
        <v>23</v>
      </c>
    </row>
    <row r="1809" spans="1:15" x14ac:dyDescent="0.25">
      <c r="A1809" t="s">
        <v>1870</v>
      </c>
      <c r="B1809">
        <v>60</v>
      </c>
      <c r="C1809" t="s">
        <v>34</v>
      </c>
      <c r="D1809" t="s">
        <v>17</v>
      </c>
      <c r="E1809" t="s">
        <v>39</v>
      </c>
      <c r="F1809" t="s">
        <v>19</v>
      </c>
      <c r="G1809">
        <v>4.9000000000000004</v>
      </c>
      <c r="H1809">
        <v>496</v>
      </c>
      <c r="I1809" t="s">
        <v>52</v>
      </c>
      <c r="J1809" t="s">
        <v>30</v>
      </c>
      <c r="K1809" t="s">
        <v>22</v>
      </c>
      <c r="L1809">
        <v>50.9</v>
      </c>
      <c r="M1809" t="s">
        <v>32</v>
      </c>
      <c r="N1809">
        <v>45.82</v>
      </c>
      <c r="O1809" t="s">
        <v>23</v>
      </c>
    </row>
    <row r="1810" spans="1:15" x14ac:dyDescent="0.25">
      <c r="A1810" t="s">
        <v>1871</v>
      </c>
      <c r="B1810">
        <v>22</v>
      </c>
      <c r="C1810" t="s">
        <v>26</v>
      </c>
      <c r="D1810" t="s">
        <v>67</v>
      </c>
      <c r="E1810" t="s">
        <v>18</v>
      </c>
      <c r="F1810" t="s">
        <v>55</v>
      </c>
      <c r="G1810">
        <v>5.8</v>
      </c>
      <c r="H1810">
        <v>4</v>
      </c>
      <c r="I1810" t="s">
        <v>20</v>
      </c>
      <c r="J1810" t="s">
        <v>30</v>
      </c>
      <c r="K1810" t="s">
        <v>22</v>
      </c>
      <c r="L1810">
        <v>25.3</v>
      </c>
      <c r="M1810" t="s">
        <v>23</v>
      </c>
      <c r="N1810">
        <v>54.45</v>
      </c>
      <c r="O1810" t="s">
        <v>32</v>
      </c>
    </row>
    <row r="1811" spans="1:15" x14ac:dyDescent="0.25">
      <c r="A1811" t="s">
        <v>1872</v>
      </c>
      <c r="B1811">
        <v>23</v>
      </c>
      <c r="C1811" t="s">
        <v>26</v>
      </c>
      <c r="D1811" t="s">
        <v>38</v>
      </c>
      <c r="E1811" t="s">
        <v>71</v>
      </c>
      <c r="F1811" t="s">
        <v>64</v>
      </c>
      <c r="G1811">
        <v>8.5</v>
      </c>
      <c r="H1811">
        <v>39</v>
      </c>
      <c r="I1811" t="s">
        <v>62</v>
      </c>
      <c r="J1811" t="s">
        <v>30</v>
      </c>
      <c r="K1811" t="s">
        <v>22</v>
      </c>
      <c r="L1811">
        <v>10.3</v>
      </c>
      <c r="M1811" t="s">
        <v>24</v>
      </c>
      <c r="N1811">
        <v>39.78</v>
      </c>
      <c r="O1811" t="s">
        <v>23</v>
      </c>
    </row>
    <row r="1812" spans="1:15" x14ac:dyDescent="0.25">
      <c r="A1812" t="s">
        <v>1873</v>
      </c>
      <c r="B1812">
        <v>56</v>
      </c>
      <c r="C1812" t="s">
        <v>34</v>
      </c>
      <c r="D1812" t="s">
        <v>17</v>
      </c>
      <c r="E1812" t="s">
        <v>71</v>
      </c>
      <c r="F1812" t="s">
        <v>64</v>
      </c>
      <c r="G1812">
        <v>4</v>
      </c>
      <c r="H1812">
        <v>261</v>
      </c>
      <c r="I1812" t="s">
        <v>62</v>
      </c>
      <c r="J1812" t="s">
        <v>30</v>
      </c>
      <c r="K1812" t="s">
        <v>22</v>
      </c>
      <c r="L1812">
        <v>68.5</v>
      </c>
      <c r="M1812" t="s">
        <v>32</v>
      </c>
      <c r="N1812">
        <v>14.51</v>
      </c>
      <c r="O1812" t="s">
        <v>24</v>
      </c>
    </row>
    <row r="1813" spans="1:15" x14ac:dyDescent="0.25">
      <c r="A1813" t="s">
        <v>1874</v>
      </c>
      <c r="B1813">
        <v>34</v>
      </c>
      <c r="C1813" t="s">
        <v>16</v>
      </c>
      <c r="D1813" t="s">
        <v>38</v>
      </c>
      <c r="E1813" t="s">
        <v>18</v>
      </c>
      <c r="F1813" t="s">
        <v>72</v>
      </c>
      <c r="G1813">
        <v>4.9000000000000004</v>
      </c>
      <c r="H1813">
        <v>180</v>
      </c>
      <c r="I1813" t="s">
        <v>20</v>
      </c>
      <c r="J1813" t="s">
        <v>30</v>
      </c>
      <c r="K1813" t="s">
        <v>22</v>
      </c>
      <c r="L1813">
        <v>69.7</v>
      </c>
      <c r="M1813" t="s">
        <v>32</v>
      </c>
      <c r="N1813">
        <v>21.23</v>
      </c>
      <c r="O1813" t="s">
        <v>24</v>
      </c>
    </row>
    <row r="1814" spans="1:15" x14ac:dyDescent="0.25">
      <c r="A1814" t="s">
        <v>1875</v>
      </c>
      <c r="B1814">
        <v>20</v>
      </c>
      <c r="C1814" t="s">
        <v>26</v>
      </c>
      <c r="D1814" t="s">
        <v>17</v>
      </c>
      <c r="E1814" t="s">
        <v>18</v>
      </c>
      <c r="F1814" t="s">
        <v>55</v>
      </c>
      <c r="G1814">
        <v>5.0999999999999996</v>
      </c>
      <c r="H1814">
        <v>266</v>
      </c>
      <c r="I1814" t="s">
        <v>80</v>
      </c>
      <c r="J1814" t="s">
        <v>30</v>
      </c>
      <c r="K1814" t="s">
        <v>22</v>
      </c>
      <c r="L1814">
        <v>65.599999999999994</v>
      </c>
      <c r="M1814" t="s">
        <v>32</v>
      </c>
      <c r="N1814">
        <v>64.22</v>
      </c>
      <c r="O1814" t="s">
        <v>32</v>
      </c>
    </row>
    <row r="1815" spans="1:15" x14ac:dyDescent="0.25">
      <c r="A1815" t="s">
        <v>1876</v>
      </c>
      <c r="B1815">
        <v>26</v>
      </c>
      <c r="C1815" t="s">
        <v>16</v>
      </c>
      <c r="D1815" t="s">
        <v>60</v>
      </c>
      <c r="E1815" t="s">
        <v>18</v>
      </c>
      <c r="F1815" t="s">
        <v>49</v>
      </c>
      <c r="G1815">
        <v>8.3000000000000007</v>
      </c>
      <c r="H1815">
        <v>102</v>
      </c>
      <c r="I1815" t="s">
        <v>29</v>
      </c>
      <c r="J1815" t="s">
        <v>21</v>
      </c>
      <c r="K1815" t="s">
        <v>31</v>
      </c>
      <c r="L1815">
        <v>12.7</v>
      </c>
      <c r="M1815" t="s">
        <v>24</v>
      </c>
      <c r="N1815">
        <v>46.39</v>
      </c>
      <c r="O1815" t="s">
        <v>23</v>
      </c>
    </row>
    <row r="1816" spans="1:15" x14ac:dyDescent="0.25">
      <c r="A1816" t="s">
        <v>1877</v>
      </c>
      <c r="B1816">
        <v>59</v>
      </c>
      <c r="C1816" t="s">
        <v>34</v>
      </c>
      <c r="D1816" t="s">
        <v>60</v>
      </c>
      <c r="E1816" t="s">
        <v>28</v>
      </c>
      <c r="F1816" t="s">
        <v>49</v>
      </c>
      <c r="G1816">
        <v>7</v>
      </c>
      <c r="H1816">
        <v>373</v>
      </c>
      <c r="I1816" t="s">
        <v>80</v>
      </c>
      <c r="J1816" t="s">
        <v>30</v>
      </c>
      <c r="K1816" t="s">
        <v>31</v>
      </c>
      <c r="L1816">
        <v>50.8</v>
      </c>
      <c r="M1816" t="s">
        <v>32</v>
      </c>
      <c r="N1816">
        <v>62.83</v>
      </c>
      <c r="O1816" t="s">
        <v>32</v>
      </c>
    </row>
    <row r="1817" spans="1:15" x14ac:dyDescent="0.25">
      <c r="A1817" t="s">
        <v>1878</v>
      </c>
      <c r="B1817">
        <v>41</v>
      </c>
      <c r="C1817" t="s">
        <v>16</v>
      </c>
      <c r="D1817" t="s">
        <v>17</v>
      </c>
      <c r="E1817" t="s">
        <v>45</v>
      </c>
      <c r="F1817" t="s">
        <v>84</v>
      </c>
      <c r="G1817">
        <v>9.8000000000000007</v>
      </c>
      <c r="H1817">
        <v>86</v>
      </c>
      <c r="I1817" t="s">
        <v>20</v>
      </c>
      <c r="J1817" t="s">
        <v>21</v>
      </c>
      <c r="K1817" t="s">
        <v>31</v>
      </c>
      <c r="L1817">
        <v>57.9</v>
      </c>
      <c r="M1817" t="s">
        <v>32</v>
      </c>
      <c r="N1817">
        <v>18.309999999999999</v>
      </c>
      <c r="O1817" t="s">
        <v>24</v>
      </c>
    </row>
    <row r="1818" spans="1:15" x14ac:dyDescent="0.25">
      <c r="A1818" t="s">
        <v>1879</v>
      </c>
      <c r="B1818">
        <v>16</v>
      </c>
      <c r="C1818" t="s">
        <v>44</v>
      </c>
      <c r="D1818" t="s">
        <v>60</v>
      </c>
      <c r="E1818" t="s">
        <v>45</v>
      </c>
      <c r="F1818" t="s">
        <v>55</v>
      </c>
      <c r="G1818">
        <v>2.9</v>
      </c>
      <c r="H1818">
        <v>350</v>
      </c>
      <c r="I1818" t="s">
        <v>80</v>
      </c>
      <c r="J1818" t="s">
        <v>30</v>
      </c>
      <c r="K1818" t="s">
        <v>22</v>
      </c>
      <c r="L1818">
        <v>56.8</v>
      </c>
      <c r="M1818" t="s">
        <v>32</v>
      </c>
      <c r="N1818">
        <v>32.159999999999997</v>
      </c>
      <c r="O1818" t="s">
        <v>23</v>
      </c>
    </row>
    <row r="1819" spans="1:15" x14ac:dyDescent="0.25">
      <c r="A1819" t="s">
        <v>1880</v>
      </c>
      <c r="B1819">
        <v>38</v>
      </c>
      <c r="C1819" t="s">
        <v>16</v>
      </c>
      <c r="D1819" t="s">
        <v>47</v>
      </c>
      <c r="E1819" t="s">
        <v>48</v>
      </c>
      <c r="F1819" t="s">
        <v>77</v>
      </c>
      <c r="G1819">
        <v>7.9</v>
      </c>
      <c r="H1819">
        <v>299</v>
      </c>
      <c r="I1819" t="s">
        <v>50</v>
      </c>
      <c r="J1819" t="s">
        <v>21</v>
      </c>
      <c r="K1819" t="s">
        <v>31</v>
      </c>
      <c r="L1819">
        <v>20.6</v>
      </c>
      <c r="M1819" t="s">
        <v>24</v>
      </c>
      <c r="N1819">
        <v>56.23</v>
      </c>
      <c r="O1819" t="s">
        <v>32</v>
      </c>
    </row>
    <row r="1820" spans="1:15" x14ac:dyDescent="0.25">
      <c r="A1820" t="s">
        <v>1881</v>
      </c>
      <c r="B1820">
        <v>14</v>
      </c>
      <c r="C1820" t="s">
        <v>44</v>
      </c>
      <c r="D1820" t="s">
        <v>76</v>
      </c>
      <c r="E1820" t="s">
        <v>18</v>
      </c>
      <c r="F1820" t="s">
        <v>49</v>
      </c>
      <c r="G1820">
        <v>9.9</v>
      </c>
      <c r="H1820">
        <v>428</v>
      </c>
      <c r="I1820" t="s">
        <v>29</v>
      </c>
      <c r="J1820" t="s">
        <v>21</v>
      </c>
      <c r="K1820" t="s">
        <v>22</v>
      </c>
      <c r="L1820">
        <v>1.4</v>
      </c>
      <c r="M1820" t="s">
        <v>24</v>
      </c>
      <c r="N1820">
        <v>6.54</v>
      </c>
      <c r="O1820" t="s">
        <v>24</v>
      </c>
    </row>
    <row r="1821" spans="1:15" x14ac:dyDescent="0.25">
      <c r="A1821" t="s">
        <v>1882</v>
      </c>
      <c r="B1821">
        <v>38</v>
      </c>
      <c r="C1821" t="s">
        <v>16</v>
      </c>
      <c r="D1821" t="s">
        <v>54</v>
      </c>
      <c r="E1821" t="s">
        <v>48</v>
      </c>
      <c r="F1821" t="s">
        <v>49</v>
      </c>
      <c r="G1821">
        <v>6.1</v>
      </c>
      <c r="H1821">
        <v>410</v>
      </c>
      <c r="I1821" t="s">
        <v>58</v>
      </c>
      <c r="J1821" t="s">
        <v>21</v>
      </c>
      <c r="K1821" t="s">
        <v>31</v>
      </c>
      <c r="L1821">
        <v>11.8</v>
      </c>
      <c r="M1821" t="s">
        <v>24</v>
      </c>
      <c r="N1821">
        <v>73.55</v>
      </c>
      <c r="O1821" t="s">
        <v>32</v>
      </c>
    </row>
    <row r="1822" spans="1:15" x14ac:dyDescent="0.25">
      <c r="A1822" t="s">
        <v>1883</v>
      </c>
      <c r="B1822">
        <v>38</v>
      </c>
      <c r="C1822" t="s">
        <v>16</v>
      </c>
      <c r="D1822" t="s">
        <v>38</v>
      </c>
      <c r="E1822" t="s">
        <v>48</v>
      </c>
      <c r="F1822" t="s">
        <v>19</v>
      </c>
      <c r="G1822">
        <v>7.1</v>
      </c>
      <c r="H1822">
        <v>395</v>
      </c>
      <c r="I1822" t="s">
        <v>52</v>
      </c>
      <c r="J1822" t="s">
        <v>30</v>
      </c>
      <c r="K1822" t="s">
        <v>22</v>
      </c>
      <c r="L1822">
        <v>45.4</v>
      </c>
      <c r="M1822" t="s">
        <v>23</v>
      </c>
      <c r="N1822">
        <v>78.06</v>
      </c>
      <c r="O1822" t="s">
        <v>42</v>
      </c>
    </row>
    <row r="1823" spans="1:15" x14ac:dyDescent="0.25">
      <c r="A1823" t="s">
        <v>1884</v>
      </c>
      <c r="B1823">
        <v>47</v>
      </c>
      <c r="C1823" t="s">
        <v>34</v>
      </c>
      <c r="D1823" t="s">
        <v>54</v>
      </c>
      <c r="E1823" t="s">
        <v>28</v>
      </c>
      <c r="F1823" t="s">
        <v>35</v>
      </c>
      <c r="G1823">
        <v>1.1000000000000001</v>
      </c>
      <c r="H1823">
        <v>460</v>
      </c>
      <c r="I1823" t="s">
        <v>80</v>
      </c>
      <c r="J1823" t="s">
        <v>30</v>
      </c>
      <c r="K1823" t="s">
        <v>22</v>
      </c>
      <c r="L1823">
        <v>67.8</v>
      </c>
      <c r="M1823" t="s">
        <v>32</v>
      </c>
      <c r="N1823">
        <v>7.7</v>
      </c>
      <c r="O1823" t="s">
        <v>24</v>
      </c>
    </row>
    <row r="1824" spans="1:15" x14ac:dyDescent="0.25">
      <c r="A1824" t="s">
        <v>1885</v>
      </c>
      <c r="B1824">
        <v>57</v>
      </c>
      <c r="C1824" t="s">
        <v>34</v>
      </c>
      <c r="D1824" t="s">
        <v>17</v>
      </c>
      <c r="E1824" t="s">
        <v>39</v>
      </c>
      <c r="F1824" t="s">
        <v>84</v>
      </c>
      <c r="G1824">
        <v>4.9000000000000004</v>
      </c>
      <c r="H1824">
        <v>238</v>
      </c>
      <c r="I1824" t="s">
        <v>58</v>
      </c>
      <c r="J1824" t="s">
        <v>21</v>
      </c>
      <c r="K1824" t="s">
        <v>22</v>
      </c>
      <c r="L1824">
        <v>55.1</v>
      </c>
      <c r="M1824" t="s">
        <v>32</v>
      </c>
      <c r="N1824">
        <v>13.37</v>
      </c>
      <c r="O1824" t="s">
        <v>24</v>
      </c>
    </row>
    <row r="1825" spans="1:15" x14ac:dyDescent="0.25">
      <c r="A1825" t="s">
        <v>1886</v>
      </c>
      <c r="B1825">
        <v>31</v>
      </c>
      <c r="C1825" t="s">
        <v>16</v>
      </c>
      <c r="D1825" t="s">
        <v>17</v>
      </c>
      <c r="E1825" t="s">
        <v>18</v>
      </c>
      <c r="F1825" t="s">
        <v>3</v>
      </c>
      <c r="G1825">
        <v>9.6999999999999993</v>
      </c>
      <c r="H1825">
        <v>51</v>
      </c>
      <c r="I1825" t="s">
        <v>40</v>
      </c>
      <c r="J1825" t="s">
        <v>21</v>
      </c>
      <c r="K1825" t="s">
        <v>31</v>
      </c>
      <c r="L1825">
        <v>82.3</v>
      </c>
      <c r="M1825" t="s">
        <v>42</v>
      </c>
      <c r="N1825">
        <v>76.44</v>
      </c>
      <c r="O1825" t="s">
        <v>42</v>
      </c>
    </row>
    <row r="1826" spans="1:15" x14ac:dyDescent="0.25">
      <c r="A1826" t="s">
        <v>1887</v>
      </c>
      <c r="B1826">
        <v>20</v>
      </c>
      <c r="C1826" t="s">
        <v>26</v>
      </c>
      <c r="D1826" t="s">
        <v>60</v>
      </c>
      <c r="E1826" t="s">
        <v>39</v>
      </c>
      <c r="F1826" t="s">
        <v>57</v>
      </c>
      <c r="G1826">
        <v>7</v>
      </c>
      <c r="H1826">
        <v>385</v>
      </c>
      <c r="I1826" t="s">
        <v>40</v>
      </c>
      <c r="J1826" t="s">
        <v>30</v>
      </c>
      <c r="K1826" t="s">
        <v>31</v>
      </c>
      <c r="L1826">
        <v>64.599999999999994</v>
      </c>
      <c r="M1826" t="s">
        <v>32</v>
      </c>
      <c r="N1826">
        <v>36.909999999999997</v>
      </c>
      <c r="O1826" t="s">
        <v>23</v>
      </c>
    </row>
    <row r="1827" spans="1:15" x14ac:dyDescent="0.25">
      <c r="A1827" t="s">
        <v>1888</v>
      </c>
      <c r="B1827">
        <v>31</v>
      </c>
      <c r="C1827" t="s">
        <v>16</v>
      </c>
      <c r="D1827" t="s">
        <v>17</v>
      </c>
      <c r="E1827" t="s">
        <v>18</v>
      </c>
      <c r="F1827" t="s">
        <v>19</v>
      </c>
      <c r="G1827">
        <v>9.5</v>
      </c>
      <c r="H1827">
        <v>339</v>
      </c>
      <c r="I1827" t="s">
        <v>20</v>
      </c>
      <c r="J1827" t="s">
        <v>21</v>
      </c>
      <c r="K1827" t="s">
        <v>31</v>
      </c>
      <c r="L1827">
        <v>27.2</v>
      </c>
      <c r="M1827" t="s">
        <v>23</v>
      </c>
      <c r="N1827">
        <v>61.66</v>
      </c>
      <c r="O1827" t="s">
        <v>32</v>
      </c>
    </row>
    <row r="1828" spans="1:15" x14ac:dyDescent="0.25">
      <c r="A1828" t="s">
        <v>1889</v>
      </c>
      <c r="B1828">
        <v>38</v>
      </c>
      <c r="C1828" t="s">
        <v>16</v>
      </c>
      <c r="D1828" t="s">
        <v>90</v>
      </c>
      <c r="E1828" t="s">
        <v>18</v>
      </c>
      <c r="F1828" t="s">
        <v>3</v>
      </c>
      <c r="G1828">
        <v>4.8</v>
      </c>
      <c r="H1828">
        <v>35</v>
      </c>
      <c r="I1828" t="s">
        <v>65</v>
      </c>
      <c r="J1828" t="s">
        <v>30</v>
      </c>
      <c r="K1828" t="s">
        <v>31</v>
      </c>
      <c r="L1828">
        <v>5.5</v>
      </c>
      <c r="M1828" t="s">
        <v>24</v>
      </c>
      <c r="N1828">
        <v>19.38</v>
      </c>
      <c r="O1828" t="s">
        <v>24</v>
      </c>
    </row>
    <row r="1829" spans="1:15" x14ac:dyDescent="0.25">
      <c r="A1829" t="s">
        <v>1890</v>
      </c>
      <c r="B1829">
        <v>17</v>
      </c>
      <c r="C1829" t="s">
        <v>44</v>
      </c>
      <c r="D1829" t="s">
        <v>47</v>
      </c>
      <c r="E1829" t="s">
        <v>45</v>
      </c>
      <c r="F1829" t="s">
        <v>72</v>
      </c>
      <c r="G1829">
        <v>9.5</v>
      </c>
      <c r="H1829">
        <v>162</v>
      </c>
      <c r="I1829" t="s">
        <v>58</v>
      </c>
      <c r="J1829" t="s">
        <v>30</v>
      </c>
      <c r="K1829" t="s">
        <v>22</v>
      </c>
      <c r="L1829">
        <v>38.5</v>
      </c>
      <c r="M1829" t="s">
        <v>23</v>
      </c>
      <c r="N1829">
        <v>27.39</v>
      </c>
      <c r="O1829" t="s">
        <v>23</v>
      </c>
    </row>
    <row r="1830" spans="1:15" x14ac:dyDescent="0.25">
      <c r="A1830" t="s">
        <v>1891</v>
      </c>
      <c r="B1830">
        <v>55</v>
      </c>
      <c r="C1830" t="s">
        <v>34</v>
      </c>
      <c r="D1830" t="s">
        <v>54</v>
      </c>
      <c r="E1830" t="s">
        <v>45</v>
      </c>
      <c r="F1830" t="s">
        <v>72</v>
      </c>
      <c r="G1830">
        <v>1.6</v>
      </c>
      <c r="H1830">
        <v>428</v>
      </c>
      <c r="I1830" t="s">
        <v>36</v>
      </c>
      <c r="J1830" t="s">
        <v>30</v>
      </c>
      <c r="K1830" t="s">
        <v>22</v>
      </c>
      <c r="L1830">
        <v>44.4</v>
      </c>
      <c r="M1830" t="s">
        <v>23</v>
      </c>
      <c r="N1830">
        <v>48.49</v>
      </c>
      <c r="O1830" t="s">
        <v>23</v>
      </c>
    </row>
    <row r="1831" spans="1:15" x14ac:dyDescent="0.25">
      <c r="A1831" t="s">
        <v>1892</v>
      </c>
      <c r="B1831">
        <v>35</v>
      </c>
      <c r="C1831" t="s">
        <v>16</v>
      </c>
      <c r="D1831" t="s">
        <v>38</v>
      </c>
      <c r="E1831" t="s">
        <v>48</v>
      </c>
      <c r="F1831" t="s">
        <v>72</v>
      </c>
      <c r="G1831">
        <v>2.2999999999999998</v>
      </c>
      <c r="H1831">
        <v>196</v>
      </c>
      <c r="I1831" t="s">
        <v>29</v>
      </c>
      <c r="J1831" t="s">
        <v>21</v>
      </c>
      <c r="K1831" t="s">
        <v>22</v>
      </c>
      <c r="L1831">
        <v>18.399999999999999</v>
      </c>
      <c r="M1831" t="s">
        <v>24</v>
      </c>
      <c r="N1831">
        <v>10.69</v>
      </c>
      <c r="O1831" t="s">
        <v>24</v>
      </c>
    </row>
    <row r="1832" spans="1:15" x14ac:dyDescent="0.25">
      <c r="A1832" t="s">
        <v>1893</v>
      </c>
      <c r="B1832">
        <v>31</v>
      </c>
      <c r="C1832" t="s">
        <v>16</v>
      </c>
      <c r="D1832" t="s">
        <v>17</v>
      </c>
      <c r="E1832" t="s">
        <v>48</v>
      </c>
      <c r="F1832" t="s">
        <v>35</v>
      </c>
      <c r="G1832">
        <v>0.6</v>
      </c>
      <c r="H1832">
        <v>401</v>
      </c>
      <c r="I1832" t="s">
        <v>20</v>
      </c>
      <c r="J1832" t="s">
        <v>21</v>
      </c>
      <c r="K1832" t="s">
        <v>31</v>
      </c>
      <c r="L1832">
        <v>74.099999999999994</v>
      </c>
      <c r="M1832" t="s">
        <v>32</v>
      </c>
      <c r="N1832">
        <v>34.880000000000003</v>
      </c>
      <c r="O1832" t="s">
        <v>23</v>
      </c>
    </row>
    <row r="1833" spans="1:15" x14ac:dyDescent="0.25">
      <c r="A1833" t="s">
        <v>1894</v>
      </c>
      <c r="B1833">
        <v>53</v>
      </c>
      <c r="C1833" t="s">
        <v>34</v>
      </c>
      <c r="D1833" t="s">
        <v>60</v>
      </c>
      <c r="E1833" t="s">
        <v>39</v>
      </c>
      <c r="F1833" t="s">
        <v>3</v>
      </c>
      <c r="G1833">
        <v>2.7</v>
      </c>
      <c r="H1833">
        <v>369</v>
      </c>
      <c r="I1833" t="s">
        <v>20</v>
      </c>
      <c r="J1833" t="s">
        <v>30</v>
      </c>
      <c r="K1833" t="s">
        <v>31</v>
      </c>
      <c r="L1833">
        <v>36.799999999999997</v>
      </c>
      <c r="M1833" t="s">
        <v>23</v>
      </c>
      <c r="N1833">
        <v>67.760000000000005</v>
      </c>
      <c r="O1833" t="s">
        <v>32</v>
      </c>
    </row>
    <row r="1834" spans="1:15" x14ac:dyDescent="0.25">
      <c r="A1834" t="s">
        <v>1895</v>
      </c>
      <c r="B1834">
        <v>34</v>
      </c>
      <c r="C1834" t="s">
        <v>16</v>
      </c>
      <c r="D1834" t="s">
        <v>67</v>
      </c>
      <c r="E1834" t="s">
        <v>45</v>
      </c>
      <c r="F1834" t="s">
        <v>19</v>
      </c>
      <c r="G1834">
        <v>4.7</v>
      </c>
      <c r="H1834">
        <v>413</v>
      </c>
      <c r="I1834" t="s">
        <v>80</v>
      </c>
      <c r="J1834" t="s">
        <v>21</v>
      </c>
      <c r="K1834" t="s">
        <v>41</v>
      </c>
      <c r="L1834">
        <v>64.5</v>
      </c>
      <c r="M1834" t="s">
        <v>32</v>
      </c>
      <c r="N1834">
        <v>19.84</v>
      </c>
      <c r="O1834" t="s">
        <v>24</v>
      </c>
    </row>
    <row r="1835" spans="1:15" x14ac:dyDescent="0.25">
      <c r="A1835" t="s">
        <v>1896</v>
      </c>
      <c r="B1835">
        <v>50</v>
      </c>
      <c r="C1835" t="s">
        <v>34</v>
      </c>
      <c r="D1835" t="s">
        <v>60</v>
      </c>
      <c r="E1835" t="s">
        <v>39</v>
      </c>
      <c r="F1835" t="s">
        <v>84</v>
      </c>
      <c r="G1835">
        <v>1.3</v>
      </c>
      <c r="H1835">
        <v>64</v>
      </c>
      <c r="I1835" t="s">
        <v>80</v>
      </c>
      <c r="J1835" t="s">
        <v>30</v>
      </c>
      <c r="K1835" t="s">
        <v>41</v>
      </c>
      <c r="L1835">
        <v>47.9</v>
      </c>
      <c r="M1835" t="s">
        <v>23</v>
      </c>
      <c r="N1835">
        <v>53.85</v>
      </c>
      <c r="O1835" t="s">
        <v>32</v>
      </c>
    </row>
    <row r="1836" spans="1:15" x14ac:dyDescent="0.25">
      <c r="A1836" t="s">
        <v>1897</v>
      </c>
      <c r="B1836">
        <v>58</v>
      </c>
      <c r="C1836" t="s">
        <v>34</v>
      </c>
      <c r="D1836" t="s">
        <v>90</v>
      </c>
      <c r="E1836" t="s">
        <v>39</v>
      </c>
      <c r="F1836" t="s">
        <v>19</v>
      </c>
      <c r="G1836">
        <v>6</v>
      </c>
      <c r="H1836">
        <v>194</v>
      </c>
      <c r="I1836" t="s">
        <v>52</v>
      </c>
      <c r="J1836" t="s">
        <v>30</v>
      </c>
      <c r="K1836" t="s">
        <v>22</v>
      </c>
      <c r="L1836">
        <v>83.6</v>
      </c>
      <c r="M1836" t="s">
        <v>42</v>
      </c>
      <c r="N1836">
        <v>68.47</v>
      </c>
      <c r="O1836" t="s">
        <v>32</v>
      </c>
    </row>
    <row r="1837" spans="1:15" x14ac:dyDescent="0.25">
      <c r="A1837" t="s">
        <v>1898</v>
      </c>
      <c r="B1837">
        <v>48</v>
      </c>
      <c r="C1837" t="s">
        <v>34</v>
      </c>
      <c r="D1837" t="s">
        <v>90</v>
      </c>
      <c r="E1837" t="s">
        <v>48</v>
      </c>
      <c r="F1837" t="s">
        <v>57</v>
      </c>
      <c r="G1837">
        <v>1.2</v>
      </c>
      <c r="H1837">
        <v>84</v>
      </c>
      <c r="I1837" t="s">
        <v>40</v>
      </c>
      <c r="J1837" t="s">
        <v>21</v>
      </c>
      <c r="K1837" t="s">
        <v>22</v>
      </c>
      <c r="L1837">
        <v>86.8</v>
      </c>
      <c r="M1837" t="s">
        <v>42</v>
      </c>
      <c r="N1837">
        <v>15.84</v>
      </c>
      <c r="O1837" t="s">
        <v>24</v>
      </c>
    </row>
    <row r="1838" spans="1:15" x14ac:dyDescent="0.25">
      <c r="A1838" t="s">
        <v>1899</v>
      </c>
      <c r="B1838">
        <v>38</v>
      </c>
      <c r="C1838" t="s">
        <v>16</v>
      </c>
      <c r="D1838" t="s">
        <v>67</v>
      </c>
      <c r="E1838" t="s">
        <v>48</v>
      </c>
      <c r="F1838" t="s">
        <v>19</v>
      </c>
      <c r="G1838">
        <v>0.7</v>
      </c>
      <c r="H1838">
        <v>77</v>
      </c>
      <c r="I1838" t="s">
        <v>50</v>
      </c>
      <c r="J1838" t="s">
        <v>21</v>
      </c>
      <c r="K1838" t="s">
        <v>31</v>
      </c>
      <c r="L1838">
        <v>41</v>
      </c>
      <c r="M1838" t="s">
        <v>23</v>
      </c>
      <c r="N1838">
        <v>49.79</v>
      </c>
      <c r="O1838" t="s">
        <v>23</v>
      </c>
    </row>
    <row r="1839" spans="1:15" x14ac:dyDescent="0.25">
      <c r="A1839" t="s">
        <v>1900</v>
      </c>
      <c r="B1839">
        <v>13</v>
      </c>
      <c r="C1839" t="s">
        <v>44</v>
      </c>
      <c r="D1839" t="s">
        <v>70</v>
      </c>
      <c r="E1839" t="s">
        <v>39</v>
      </c>
      <c r="F1839" t="s">
        <v>3</v>
      </c>
      <c r="G1839">
        <v>3.3</v>
      </c>
      <c r="H1839">
        <v>115</v>
      </c>
      <c r="I1839" t="s">
        <v>80</v>
      </c>
      <c r="J1839" t="s">
        <v>21</v>
      </c>
      <c r="K1839" t="s">
        <v>31</v>
      </c>
      <c r="L1839">
        <v>16.899999999999999</v>
      </c>
      <c r="M1839" t="s">
        <v>24</v>
      </c>
      <c r="N1839">
        <v>71.13</v>
      </c>
      <c r="O1839" t="s">
        <v>32</v>
      </c>
    </row>
    <row r="1840" spans="1:15" x14ac:dyDescent="0.25">
      <c r="A1840" t="s">
        <v>1901</v>
      </c>
      <c r="B1840">
        <v>43</v>
      </c>
      <c r="C1840" t="s">
        <v>16</v>
      </c>
      <c r="D1840" t="s">
        <v>38</v>
      </c>
      <c r="E1840" t="s">
        <v>18</v>
      </c>
      <c r="F1840" t="s">
        <v>35</v>
      </c>
      <c r="G1840">
        <v>3.1</v>
      </c>
      <c r="H1840">
        <v>318</v>
      </c>
      <c r="I1840" t="s">
        <v>62</v>
      </c>
      <c r="J1840" t="s">
        <v>30</v>
      </c>
      <c r="K1840" t="s">
        <v>31</v>
      </c>
      <c r="L1840">
        <v>76.7</v>
      </c>
      <c r="M1840" t="s">
        <v>42</v>
      </c>
      <c r="N1840">
        <v>36.47</v>
      </c>
      <c r="O1840" t="s">
        <v>23</v>
      </c>
    </row>
    <row r="1841" spans="1:15" x14ac:dyDescent="0.25">
      <c r="A1841" t="s">
        <v>1902</v>
      </c>
      <c r="B1841">
        <v>51</v>
      </c>
      <c r="C1841" t="s">
        <v>34</v>
      </c>
      <c r="D1841" t="s">
        <v>70</v>
      </c>
      <c r="E1841" t="s">
        <v>28</v>
      </c>
      <c r="F1841" t="s">
        <v>72</v>
      </c>
      <c r="G1841">
        <v>8.5</v>
      </c>
      <c r="H1841">
        <v>37</v>
      </c>
      <c r="I1841" t="s">
        <v>58</v>
      </c>
      <c r="J1841" t="s">
        <v>30</v>
      </c>
      <c r="K1841" t="s">
        <v>31</v>
      </c>
      <c r="L1841">
        <v>74.5</v>
      </c>
      <c r="M1841" t="s">
        <v>32</v>
      </c>
      <c r="N1841">
        <v>12.81</v>
      </c>
      <c r="O1841" t="s">
        <v>24</v>
      </c>
    </row>
    <row r="1842" spans="1:15" x14ac:dyDescent="0.25">
      <c r="A1842" t="s">
        <v>1903</v>
      </c>
      <c r="B1842">
        <v>59</v>
      </c>
      <c r="C1842" t="s">
        <v>34</v>
      </c>
      <c r="D1842" t="s">
        <v>38</v>
      </c>
      <c r="E1842" t="s">
        <v>48</v>
      </c>
      <c r="F1842" t="s">
        <v>35</v>
      </c>
      <c r="G1842">
        <v>8.1999999999999993</v>
      </c>
      <c r="H1842">
        <v>351</v>
      </c>
      <c r="I1842" t="s">
        <v>58</v>
      </c>
      <c r="J1842" t="s">
        <v>30</v>
      </c>
      <c r="K1842" t="s">
        <v>31</v>
      </c>
      <c r="L1842">
        <v>56.2</v>
      </c>
      <c r="M1842" t="s">
        <v>32</v>
      </c>
      <c r="N1842">
        <v>12.24</v>
      </c>
      <c r="O1842" t="s">
        <v>24</v>
      </c>
    </row>
    <row r="1843" spans="1:15" x14ac:dyDescent="0.25">
      <c r="A1843" t="s">
        <v>1904</v>
      </c>
      <c r="B1843">
        <v>21</v>
      </c>
      <c r="C1843" t="s">
        <v>26</v>
      </c>
      <c r="D1843" t="s">
        <v>27</v>
      </c>
      <c r="E1843" t="s">
        <v>45</v>
      </c>
      <c r="F1843" t="s">
        <v>49</v>
      </c>
      <c r="G1843">
        <v>6.6</v>
      </c>
      <c r="H1843">
        <v>388</v>
      </c>
      <c r="I1843" t="s">
        <v>52</v>
      </c>
      <c r="J1843" t="s">
        <v>30</v>
      </c>
      <c r="K1843" t="s">
        <v>31</v>
      </c>
      <c r="L1843">
        <v>49</v>
      </c>
      <c r="M1843" t="s">
        <v>23</v>
      </c>
      <c r="N1843">
        <v>19.47</v>
      </c>
      <c r="O1843" t="s">
        <v>24</v>
      </c>
    </row>
    <row r="1844" spans="1:15" x14ac:dyDescent="0.25">
      <c r="A1844" t="s">
        <v>1905</v>
      </c>
      <c r="B1844">
        <v>18</v>
      </c>
      <c r="C1844" t="s">
        <v>26</v>
      </c>
      <c r="D1844" t="s">
        <v>76</v>
      </c>
      <c r="E1844" t="s">
        <v>45</v>
      </c>
      <c r="F1844" t="s">
        <v>64</v>
      </c>
      <c r="G1844">
        <v>9.6</v>
      </c>
      <c r="H1844">
        <v>152</v>
      </c>
      <c r="I1844" t="s">
        <v>50</v>
      </c>
      <c r="J1844" t="s">
        <v>21</v>
      </c>
      <c r="K1844" t="s">
        <v>31</v>
      </c>
      <c r="L1844">
        <v>88.6</v>
      </c>
      <c r="M1844" t="s">
        <v>42</v>
      </c>
      <c r="N1844">
        <v>11.76</v>
      </c>
      <c r="O1844" t="s">
        <v>24</v>
      </c>
    </row>
    <row r="1845" spans="1:15" x14ac:dyDescent="0.25">
      <c r="A1845" t="s">
        <v>1906</v>
      </c>
      <c r="B1845">
        <v>39</v>
      </c>
      <c r="C1845" t="s">
        <v>16</v>
      </c>
      <c r="D1845" t="s">
        <v>60</v>
      </c>
      <c r="E1845" t="s">
        <v>45</v>
      </c>
      <c r="F1845" t="s">
        <v>64</v>
      </c>
      <c r="G1845">
        <v>2.2000000000000002</v>
      </c>
      <c r="H1845">
        <v>217</v>
      </c>
      <c r="I1845" t="s">
        <v>36</v>
      </c>
      <c r="J1845" t="s">
        <v>21</v>
      </c>
      <c r="K1845" t="s">
        <v>22</v>
      </c>
      <c r="L1845">
        <v>7.5</v>
      </c>
      <c r="M1845" t="s">
        <v>24</v>
      </c>
      <c r="N1845">
        <v>42.01</v>
      </c>
      <c r="O1845" t="s">
        <v>23</v>
      </c>
    </row>
    <row r="1846" spans="1:15" x14ac:dyDescent="0.25">
      <c r="A1846" t="s">
        <v>1907</v>
      </c>
      <c r="B1846">
        <v>30</v>
      </c>
      <c r="C1846" t="s">
        <v>16</v>
      </c>
      <c r="D1846" t="s">
        <v>27</v>
      </c>
      <c r="E1846" t="s">
        <v>39</v>
      </c>
      <c r="F1846" t="s">
        <v>72</v>
      </c>
      <c r="G1846">
        <v>7.9</v>
      </c>
      <c r="H1846">
        <v>23</v>
      </c>
      <c r="I1846" t="s">
        <v>62</v>
      </c>
      <c r="J1846" t="s">
        <v>21</v>
      </c>
      <c r="K1846" t="s">
        <v>31</v>
      </c>
      <c r="L1846">
        <v>54.1</v>
      </c>
      <c r="M1846" t="s">
        <v>32</v>
      </c>
      <c r="N1846">
        <v>46.68</v>
      </c>
      <c r="O1846" t="s">
        <v>23</v>
      </c>
    </row>
    <row r="1847" spans="1:15" x14ac:dyDescent="0.25">
      <c r="A1847" t="s">
        <v>1908</v>
      </c>
      <c r="B1847">
        <v>37</v>
      </c>
      <c r="C1847" t="s">
        <v>16</v>
      </c>
      <c r="D1847" t="s">
        <v>47</v>
      </c>
      <c r="E1847" t="s">
        <v>28</v>
      </c>
      <c r="F1847" t="s">
        <v>55</v>
      </c>
      <c r="G1847">
        <v>4.7</v>
      </c>
      <c r="H1847">
        <v>424</v>
      </c>
      <c r="I1847" t="s">
        <v>40</v>
      </c>
      <c r="J1847" t="s">
        <v>21</v>
      </c>
      <c r="K1847" t="s">
        <v>41</v>
      </c>
      <c r="L1847">
        <v>41.9</v>
      </c>
      <c r="M1847" t="s">
        <v>23</v>
      </c>
      <c r="N1847">
        <v>49.59</v>
      </c>
      <c r="O1847" t="s">
        <v>23</v>
      </c>
    </row>
    <row r="1848" spans="1:15" x14ac:dyDescent="0.25">
      <c r="A1848" t="s">
        <v>1909</v>
      </c>
      <c r="B1848">
        <v>47</v>
      </c>
      <c r="C1848" t="s">
        <v>34</v>
      </c>
      <c r="D1848" t="s">
        <v>90</v>
      </c>
      <c r="E1848" t="s">
        <v>45</v>
      </c>
      <c r="F1848" t="s">
        <v>64</v>
      </c>
      <c r="G1848">
        <v>5.8</v>
      </c>
      <c r="H1848">
        <v>38</v>
      </c>
      <c r="I1848" t="s">
        <v>80</v>
      </c>
      <c r="J1848" t="s">
        <v>30</v>
      </c>
      <c r="K1848" t="s">
        <v>41</v>
      </c>
      <c r="L1848">
        <v>80.599999999999994</v>
      </c>
      <c r="M1848" t="s">
        <v>42</v>
      </c>
      <c r="N1848">
        <v>34.99</v>
      </c>
      <c r="O1848" t="s">
        <v>23</v>
      </c>
    </row>
    <row r="1849" spans="1:15" x14ac:dyDescent="0.25">
      <c r="A1849" t="s">
        <v>1910</v>
      </c>
      <c r="B1849">
        <v>28</v>
      </c>
      <c r="C1849" t="s">
        <v>16</v>
      </c>
      <c r="D1849" t="s">
        <v>67</v>
      </c>
      <c r="E1849" t="s">
        <v>71</v>
      </c>
      <c r="F1849" t="s">
        <v>57</v>
      </c>
      <c r="G1849">
        <v>4.9000000000000004</v>
      </c>
      <c r="H1849">
        <v>269</v>
      </c>
      <c r="I1849" t="s">
        <v>50</v>
      </c>
      <c r="J1849" t="s">
        <v>21</v>
      </c>
      <c r="K1849" t="s">
        <v>22</v>
      </c>
      <c r="L1849">
        <v>27.7</v>
      </c>
      <c r="M1849" t="s">
        <v>23</v>
      </c>
      <c r="N1849">
        <v>69.209999999999994</v>
      </c>
      <c r="O1849" t="s">
        <v>32</v>
      </c>
    </row>
    <row r="1850" spans="1:15" x14ac:dyDescent="0.25">
      <c r="A1850" t="s">
        <v>1911</v>
      </c>
      <c r="B1850">
        <v>34</v>
      </c>
      <c r="C1850" t="s">
        <v>16</v>
      </c>
      <c r="D1850" t="s">
        <v>47</v>
      </c>
      <c r="E1850" t="s">
        <v>45</v>
      </c>
      <c r="F1850" t="s">
        <v>77</v>
      </c>
      <c r="G1850">
        <v>8.3000000000000007</v>
      </c>
      <c r="H1850">
        <v>142</v>
      </c>
      <c r="I1850" t="s">
        <v>40</v>
      </c>
      <c r="J1850" t="s">
        <v>21</v>
      </c>
      <c r="K1850" t="s">
        <v>41</v>
      </c>
      <c r="L1850">
        <v>58.1</v>
      </c>
      <c r="M1850" t="s">
        <v>32</v>
      </c>
      <c r="N1850">
        <v>64.92</v>
      </c>
      <c r="O1850" t="s">
        <v>32</v>
      </c>
    </row>
    <row r="1851" spans="1:15" x14ac:dyDescent="0.25">
      <c r="A1851" t="s">
        <v>1912</v>
      </c>
      <c r="B1851">
        <v>17</v>
      </c>
      <c r="C1851" t="s">
        <v>44</v>
      </c>
      <c r="D1851" t="s">
        <v>17</v>
      </c>
      <c r="E1851" t="s">
        <v>48</v>
      </c>
      <c r="F1851" t="s">
        <v>19</v>
      </c>
      <c r="G1851">
        <v>6.8</v>
      </c>
      <c r="H1851">
        <v>445</v>
      </c>
      <c r="I1851" t="s">
        <v>80</v>
      </c>
      <c r="J1851" t="s">
        <v>30</v>
      </c>
      <c r="K1851" t="s">
        <v>41</v>
      </c>
      <c r="L1851">
        <v>63.8</v>
      </c>
      <c r="M1851" t="s">
        <v>32</v>
      </c>
      <c r="N1851">
        <v>10.36</v>
      </c>
      <c r="O1851" t="s">
        <v>24</v>
      </c>
    </row>
    <row r="1852" spans="1:15" x14ac:dyDescent="0.25">
      <c r="A1852" t="s">
        <v>1913</v>
      </c>
      <c r="B1852">
        <v>27</v>
      </c>
      <c r="C1852" t="s">
        <v>16</v>
      </c>
      <c r="D1852" t="s">
        <v>70</v>
      </c>
      <c r="E1852" t="s">
        <v>48</v>
      </c>
      <c r="F1852" t="s">
        <v>57</v>
      </c>
      <c r="G1852">
        <v>2.1</v>
      </c>
      <c r="H1852">
        <v>383</v>
      </c>
      <c r="I1852" t="s">
        <v>62</v>
      </c>
      <c r="J1852" t="s">
        <v>30</v>
      </c>
      <c r="K1852" t="s">
        <v>41</v>
      </c>
      <c r="L1852">
        <v>82.2</v>
      </c>
      <c r="M1852" t="s">
        <v>42</v>
      </c>
      <c r="N1852">
        <v>78.53</v>
      </c>
      <c r="O1852" t="s">
        <v>42</v>
      </c>
    </row>
    <row r="1853" spans="1:15" x14ac:dyDescent="0.25">
      <c r="A1853" t="s">
        <v>1914</v>
      </c>
      <c r="B1853">
        <v>18</v>
      </c>
      <c r="C1853" t="s">
        <v>26</v>
      </c>
      <c r="D1853" t="s">
        <v>70</v>
      </c>
      <c r="E1853" t="s">
        <v>18</v>
      </c>
      <c r="F1853" t="s">
        <v>72</v>
      </c>
      <c r="G1853">
        <v>8.6</v>
      </c>
      <c r="H1853">
        <v>36</v>
      </c>
      <c r="I1853" t="s">
        <v>52</v>
      </c>
      <c r="J1853" t="s">
        <v>30</v>
      </c>
      <c r="K1853" t="s">
        <v>22</v>
      </c>
      <c r="L1853">
        <v>57.9</v>
      </c>
      <c r="M1853" t="s">
        <v>32</v>
      </c>
      <c r="N1853">
        <v>12.91</v>
      </c>
      <c r="O1853" t="s">
        <v>24</v>
      </c>
    </row>
    <row r="1854" spans="1:15" x14ac:dyDescent="0.25">
      <c r="A1854" t="s">
        <v>1915</v>
      </c>
      <c r="B1854">
        <v>53</v>
      </c>
      <c r="C1854" t="s">
        <v>34</v>
      </c>
      <c r="D1854" t="s">
        <v>17</v>
      </c>
      <c r="E1854" t="s">
        <v>28</v>
      </c>
      <c r="F1854" t="s">
        <v>57</v>
      </c>
      <c r="G1854">
        <v>7.4</v>
      </c>
      <c r="H1854">
        <v>367</v>
      </c>
      <c r="I1854" t="s">
        <v>58</v>
      </c>
      <c r="J1854" t="s">
        <v>30</v>
      </c>
      <c r="K1854" t="s">
        <v>41</v>
      </c>
      <c r="L1854">
        <v>70.900000000000006</v>
      </c>
      <c r="M1854" t="s">
        <v>32</v>
      </c>
      <c r="N1854">
        <v>54.23</v>
      </c>
      <c r="O1854" t="s">
        <v>32</v>
      </c>
    </row>
    <row r="1855" spans="1:15" x14ac:dyDescent="0.25">
      <c r="A1855" t="s">
        <v>1916</v>
      </c>
      <c r="B1855">
        <v>44</v>
      </c>
      <c r="C1855" t="s">
        <v>34</v>
      </c>
      <c r="D1855" t="s">
        <v>76</v>
      </c>
      <c r="E1855" t="s">
        <v>39</v>
      </c>
      <c r="F1855" t="s">
        <v>49</v>
      </c>
      <c r="G1855">
        <v>7</v>
      </c>
      <c r="H1855">
        <v>466</v>
      </c>
      <c r="I1855" t="s">
        <v>80</v>
      </c>
      <c r="J1855" t="s">
        <v>21</v>
      </c>
      <c r="K1855" t="s">
        <v>22</v>
      </c>
      <c r="L1855">
        <v>52.1</v>
      </c>
      <c r="M1855" t="s">
        <v>32</v>
      </c>
      <c r="N1855">
        <v>4.63</v>
      </c>
      <c r="O1855" t="s">
        <v>24</v>
      </c>
    </row>
    <row r="1856" spans="1:15" x14ac:dyDescent="0.25">
      <c r="A1856" t="s">
        <v>1917</v>
      </c>
      <c r="B1856">
        <v>49</v>
      </c>
      <c r="C1856" t="s">
        <v>34</v>
      </c>
      <c r="D1856" t="s">
        <v>27</v>
      </c>
      <c r="E1856" t="s">
        <v>18</v>
      </c>
      <c r="F1856" t="s">
        <v>77</v>
      </c>
      <c r="G1856">
        <v>8.4</v>
      </c>
      <c r="H1856">
        <v>44</v>
      </c>
      <c r="I1856" t="s">
        <v>36</v>
      </c>
      <c r="J1856" t="s">
        <v>30</v>
      </c>
      <c r="K1856" t="s">
        <v>41</v>
      </c>
      <c r="L1856">
        <v>5.0999999999999996</v>
      </c>
      <c r="M1856" t="s">
        <v>24</v>
      </c>
      <c r="N1856">
        <v>1.5</v>
      </c>
      <c r="O1856" t="s">
        <v>24</v>
      </c>
    </row>
    <row r="1857" spans="1:15" x14ac:dyDescent="0.25">
      <c r="A1857" t="s">
        <v>1918</v>
      </c>
      <c r="B1857">
        <v>32</v>
      </c>
      <c r="C1857" t="s">
        <v>16</v>
      </c>
      <c r="D1857" t="s">
        <v>60</v>
      </c>
      <c r="E1857" t="s">
        <v>45</v>
      </c>
      <c r="F1857" t="s">
        <v>57</v>
      </c>
      <c r="G1857">
        <v>4.0999999999999996</v>
      </c>
      <c r="H1857">
        <v>345</v>
      </c>
      <c r="I1857" t="s">
        <v>40</v>
      </c>
      <c r="J1857" t="s">
        <v>21</v>
      </c>
      <c r="K1857" t="s">
        <v>41</v>
      </c>
      <c r="L1857">
        <v>5.3</v>
      </c>
      <c r="M1857" t="s">
        <v>24</v>
      </c>
      <c r="N1857">
        <v>43.28</v>
      </c>
      <c r="O1857" t="s">
        <v>23</v>
      </c>
    </row>
    <row r="1858" spans="1:15" x14ac:dyDescent="0.25">
      <c r="A1858" t="s">
        <v>1919</v>
      </c>
      <c r="B1858">
        <v>24</v>
      </c>
      <c r="C1858" t="s">
        <v>26</v>
      </c>
      <c r="D1858" t="s">
        <v>70</v>
      </c>
      <c r="E1858" t="s">
        <v>28</v>
      </c>
      <c r="F1858" t="s">
        <v>64</v>
      </c>
      <c r="G1858">
        <v>5.5</v>
      </c>
      <c r="H1858">
        <v>309</v>
      </c>
      <c r="I1858" t="s">
        <v>20</v>
      </c>
      <c r="J1858" t="s">
        <v>21</v>
      </c>
      <c r="K1858" t="s">
        <v>41</v>
      </c>
      <c r="L1858">
        <v>28.7</v>
      </c>
      <c r="M1858" t="s">
        <v>23</v>
      </c>
      <c r="N1858">
        <v>2.0699999999999998</v>
      </c>
      <c r="O1858" t="s">
        <v>24</v>
      </c>
    </row>
    <row r="1859" spans="1:15" x14ac:dyDescent="0.25">
      <c r="A1859" t="s">
        <v>1920</v>
      </c>
      <c r="B1859">
        <v>49</v>
      </c>
      <c r="C1859" t="s">
        <v>34</v>
      </c>
      <c r="D1859" t="s">
        <v>60</v>
      </c>
      <c r="E1859" t="s">
        <v>45</v>
      </c>
      <c r="F1859" t="s">
        <v>19</v>
      </c>
      <c r="G1859">
        <v>8.1</v>
      </c>
      <c r="H1859">
        <v>269</v>
      </c>
      <c r="I1859" t="s">
        <v>65</v>
      </c>
      <c r="J1859" t="s">
        <v>21</v>
      </c>
      <c r="K1859" t="s">
        <v>41</v>
      </c>
      <c r="L1859">
        <v>77.900000000000006</v>
      </c>
      <c r="M1859" t="s">
        <v>42</v>
      </c>
      <c r="N1859">
        <v>59.63</v>
      </c>
      <c r="O1859" t="s">
        <v>32</v>
      </c>
    </row>
    <row r="1860" spans="1:15" x14ac:dyDescent="0.25">
      <c r="A1860" t="s">
        <v>1921</v>
      </c>
      <c r="B1860">
        <v>21</v>
      </c>
      <c r="C1860" t="s">
        <v>26</v>
      </c>
      <c r="D1860" t="s">
        <v>27</v>
      </c>
      <c r="E1860" t="s">
        <v>18</v>
      </c>
      <c r="F1860" t="s">
        <v>77</v>
      </c>
      <c r="G1860">
        <v>3.7</v>
      </c>
      <c r="H1860">
        <v>353</v>
      </c>
      <c r="I1860" t="s">
        <v>50</v>
      </c>
      <c r="J1860" t="s">
        <v>21</v>
      </c>
      <c r="K1860" t="s">
        <v>22</v>
      </c>
      <c r="L1860">
        <v>60.5</v>
      </c>
      <c r="M1860" t="s">
        <v>32</v>
      </c>
      <c r="N1860">
        <v>36.42</v>
      </c>
      <c r="O1860" t="s">
        <v>23</v>
      </c>
    </row>
    <row r="1861" spans="1:15" x14ac:dyDescent="0.25">
      <c r="A1861" t="s">
        <v>1922</v>
      </c>
      <c r="B1861">
        <v>55</v>
      </c>
      <c r="C1861" t="s">
        <v>34</v>
      </c>
      <c r="D1861" t="s">
        <v>47</v>
      </c>
      <c r="E1861" t="s">
        <v>39</v>
      </c>
      <c r="F1861" t="s">
        <v>3</v>
      </c>
      <c r="G1861">
        <v>5.9</v>
      </c>
      <c r="H1861">
        <v>182</v>
      </c>
      <c r="I1861" t="s">
        <v>80</v>
      </c>
      <c r="J1861" t="s">
        <v>30</v>
      </c>
      <c r="K1861" t="s">
        <v>31</v>
      </c>
      <c r="L1861">
        <v>6.4</v>
      </c>
      <c r="M1861" t="s">
        <v>24</v>
      </c>
      <c r="N1861">
        <v>70.08</v>
      </c>
      <c r="O1861" t="s">
        <v>32</v>
      </c>
    </row>
    <row r="1862" spans="1:15" x14ac:dyDescent="0.25">
      <c r="A1862" t="s">
        <v>1923</v>
      </c>
      <c r="B1862">
        <v>33</v>
      </c>
      <c r="C1862" t="s">
        <v>16</v>
      </c>
      <c r="D1862" t="s">
        <v>70</v>
      </c>
      <c r="E1862" t="s">
        <v>28</v>
      </c>
      <c r="F1862" t="s">
        <v>3</v>
      </c>
      <c r="G1862">
        <v>2.1</v>
      </c>
      <c r="H1862">
        <v>150</v>
      </c>
      <c r="I1862" t="s">
        <v>36</v>
      </c>
      <c r="J1862" t="s">
        <v>21</v>
      </c>
      <c r="K1862" t="s">
        <v>41</v>
      </c>
      <c r="L1862">
        <v>68.8</v>
      </c>
      <c r="M1862" t="s">
        <v>32</v>
      </c>
      <c r="N1862">
        <v>29.65</v>
      </c>
      <c r="O1862" t="s">
        <v>23</v>
      </c>
    </row>
    <row r="1863" spans="1:15" x14ac:dyDescent="0.25">
      <c r="A1863" t="s">
        <v>1924</v>
      </c>
      <c r="B1863">
        <v>20</v>
      </c>
      <c r="C1863" t="s">
        <v>26</v>
      </c>
      <c r="D1863" t="s">
        <v>67</v>
      </c>
      <c r="E1863" t="s">
        <v>45</v>
      </c>
      <c r="F1863" t="s">
        <v>19</v>
      </c>
      <c r="G1863">
        <v>2.9</v>
      </c>
      <c r="H1863">
        <v>204</v>
      </c>
      <c r="I1863" t="s">
        <v>29</v>
      </c>
      <c r="J1863" t="s">
        <v>21</v>
      </c>
      <c r="K1863" t="s">
        <v>41</v>
      </c>
      <c r="L1863">
        <v>19.3</v>
      </c>
      <c r="M1863" t="s">
        <v>24</v>
      </c>
      <c r="N1863">
        <v>31.22</v>
      </c>
      <c r="O1863" t="s">
        <v>23</v>
      </c>
    </row>
    <row r="1864" spans="1:15" x14ac:dyDescent="0.25">
      <c r="A1864" t="s">
        <v>1925</v>
      </c>
      <c r="B1864">
        <v>41</v>
      </c>
      <c r="C1864" t="s">
        <v>16</v>
      </c>
      <c r="D1864" t="s">
        <v>54</v>
      </c>
      <c r="E1864" t="s">
        <v>28</v>
      </c>
      <c r="F1864" t="s">
        <v>19</v>
      </c>
      <c r="G1864">
        <v>5</v>
      </c>
      <c r="H1864">
        <v>138</v>
      </c>
      <c r="I1864" t="s">
        <v>20</v>
      </c>
      <c r="J1864" t="s">
        <v>30</v>
      </c>
      <c r="K1864" t="s">
        <v>41</v>
      </c>
      <c r="L1864">
        <v>32.1</v>
      </c>
      <c r="M1864" t="s">
        <v>23</v>
      </c>
      <c r="N1864">
        <v>77.34</v>
      </c>
      <c r="O1864" t="s">
        <v>42</v>
      </c>
    </row>
    <row r="1865" spans="1:15" x14ac:dyDescent="0.25">
      <c r="A1865" t="s">
        <v>1926</v>
      </c>
      <c r="B1865">
        <v>23</v>
      </c>
      <c r="C1865" t="s">
        <v>26</v>
      </c>
      <c r="D1865" t="s">
        <v>27</v>
      </c>
      <c r="E1865" t="s">
        <v>45</v>
      </c>
      <c r="F1865" t="s">
        <v>3</v>
      </c>
      <c r="G1865">
        <v>3.6</v>
      </c>
      <c r="H1865">
        <v>176</v>
      </c>
      <c r="I1865" t="s">
        <v>58</v>
      </c>
      <c r="J1865" t="s">
        <v>21</v>
      </c>
      <c r="K1865" t="s">
        <v>22</v>
      </c>
      <c r="L1865">
        <v>87</v>
      </c>
      <c r="M1865" t="s">
        <v>42</v>
      </c>
      <c r="N1865">
        <v>69.12</v>
      </c>
      <c r="O1865" t="s">
        <v>32</v>
      </c>
    </row>
    <row r="1866" spans="1:15" x14ac:dyDescent="0.25">
      <c r="A1866" t="s">
        <v>1927</v>
      </c>
      <c r="B1866">
        <v>23</v>
      </c>
      <c r="C1866" t="s">
        <v>26</v>
      </c>
      <c r="D1866" t="s">
        <v>76</v>
      </c>
      <c r="E1866" t="s">
        <v>45</v>
      </c>
      <c r="F1866" t="s">
        <v>49</v>
      </c>
      <c r="G1866">
        <v>7.4</v>
      </c>
      <c r="H1866">
        <v>43</v>
      </c>
      <c r="I1866" t="s">
        <v>80</v>
      </c>
      <c r="J1866" t="s">
        <v>30</v>
      </c>
      <c r="K1866" t="s">
        <v>41</v>
      </c>
      <c r="L1866">
        <v>5.7</v>
      </c>
      <c r="M1866" t="s">
        <v>24</v>
      </c>
      <c r="N1866">
        <v>45.24</v>
      </c>
      <c r="O1866" t="s">
        <v>23</v>
      </c>
    </row>
    <row r="1867" spans="1:15" x14ac:dyDescent="0.25">
      <c r="A1867" t="s">
        <v>1928</v>
      </c>
      <c r="B1867">
        <v>24</v>
      </c>
      <c r="C1867" t="s">
        <v>26</v>
      </c>
      <c r="D1867" t="s">
        <v>67</v>
      </c>
      <c r="E1867" t="s">
        <v>48</v>
      </c>
      <c r="F1867" t="s">
        <v>72</v>
      </c>
      <c r="G1867">
        <v>5.4</v>
      </c>
      <c r="H1867">
        <v>373</v>
      </c>
      <c r="I1867" t="s">
        <v>29</v>
      </c>
      <c r="J1867" t="s">
        <v>30</v>
      </c>
      <c r="K1867" t="s">
        <v>31</v>
      </c>
      <c r="L1867">
        <v>71.8</v>
      </c>
      <c r="M1867" t="s">
        <v>32</v>
      </c>
      <c r="N1867">
        <v>2.87</v>
      </c>
      <c r="O1867" t="s">
        <v>24</v>
      </c>
    </row>
    <row r="1868" spans="1:15" x14ac:dyDescent="0.25">
      <c r="A1868" t="s">
        <v>1929</v>
      </c>
      <c r="B1868">
        <v>32</v>
      </c>
      <c r="C1868" t="s">
        <v>16</v>
      </c>
      <c r="D1868" t="s">
        <v>47</v>
      </c>
      <c r="E1868" t="s">
        <v>45</v>
      </c>
      <c r="F1868" t="s">
        <v>49</v>
      </c>
      <c r="G1868">
        <v>2.5</v>
      </c>
      <c r="H1868">
        <v>412</v>
      </c>
      <c r="I1868" t="s">
        <v>58</v>
      </c>
      <c r="J1868" t="s">
        <v>21</v>
      </c>
      <c r="K1868" t="s">
        <v>31</v>
      </c>
      <c r="L1868">
        <v>27.1</v>
      </c>
      <c r="M1868" t="s">
        <v>23</v>
      </c>
      <c r="N1868">
        <v>41.04</v>
      </c>
      <c r="O1868" t="s">
        <v>23</v>
      </c>
    </row>
    <row r="1869" spans="1:15" x14ac:dyDescent="0.25">
      <c r="A1869" t="s">
        <v>1930</v>
      </c>
      <c r="B1869">
        <v>50</v>
      </c>
      <c r="C1869" t="s">
        <v>34</v>
      </c>
      <c r="D1869" t="s">
        <v>67</v>
      </c>
      <c r="E1869" t="s">
        <v>45</v>
      </c>
      <c r="F1869" t="s">
        <v>72</v>
      </c>
      <c r="G1869">
        <v>6.7</v>
      </c>
      <c r="H1869">
        <v>436</v>
      </c>
      <c r="I1869" t="s">
        <v>52</v>
      </c>
      <c r="J1869" t="s">
        <v>30</v>
      </c>
      <c r="K1869" t="s">
        <v>41</v>
      </c>
      <c r="L1869">
        <v>17.100000000000001</v>
      </c>
      <c r="M1869" t="s">
        <v>24</v>
      </c>
      <c r="N1869">
        <v>36.01</v>
      </c>
      <c r="O1869" t="s">
        <v>23</v>
      </c>
    </row>
    <row r="1870" spans="1:15" x14ac:dyDescent="0.25">
      <c r="A1870" t="s">
        <v>1931</v>
      </c>
      <c r="B1870">
        <v>44</v>
      </c>
      <c r="C1870" t="s">
        <v>34</v>
      </c>
      <c r="D1870" t="s">
        <v>54</v>
      </c>
      <c r="E1870" t="s">
        <v>45</v>
      </c>
      <c r="F1870" t="s">
        <v>77</v>
      </c>
      <c r="G1870">
        <v>5.8</v>
      </c>
      <c r="H1870">
        <v>379</v>
      </c>
      <c r="I1870" t="s">
        <v>80</v>
      </c>
      <c r="J1870" t="s">
        <v>30</v>
      </c>
      <c r="K1870" t="s">
        <v>31</v>
      </c>
      <c r="L1870">
        <v>14.5</v>
      </c>
      <c r="M1870" t="s">
        <v>24</v>
      </c>
      <c r="N1870">
        <v>7.9</v>
      </c>
      <c r="O1870" t="s">
        <v>24</v>
      </c>
    </row>
    <row r="1871" spans="1:15" x14ac:dyDescent="0.25">
      <c r="A1871" t="s">
        <v>1932</v>
      </c>
      <c r="B1871">
        <v>14</v>
      </c>
      <c r="C1871" t="s">
        <v>44</v>
      </c>
      <c r="D1871" t="s">
        <v>38</v>
      </c>
      <c r="E1871" t="s">
        <v>71</v>
      </c>
      <c r="F1871" t="s">
        <v>3</v>
      </c>
      <c r="G1871">
        <v>0.8</v>
      </c>
      <c r="H1871">
        <v>379</v>
      </c>
      <c r="I1871" t="s">
        <v>62</v>
      </c>
      <c r="J1871" t="s">
        <v>30</v>
      </c>
      <c r="K1871" t="s">
        <v>22</v>
      </c>
      <c r="L1871">
        <v>49.6</v>
      </c>
      <c r="M1871" t="s">
        <v>23</v>
      </c>
      <c r="N1871">
        <v>31.52</v>
      </c>
      <c r="O1871" t="s">
        <v>23</v>
      </c>
    </row>
    <row r="1872" spans="1:15" x14ac:dyDescent="0.25">
      <c r="A1872" t="s">
        <v>1933</v>
      </c>
      <c r="B1872">
        <v>47</v>
      </c>
      <c r="C1872" t="s">
        <v>34</v>
      </c>
      <c r="D1872" t="s">
        <v>70</v>
      </c>
      <c r="E1872" t="s">
        <v>48</v>
      </c>
      <c r="F1872" t="s">
        <v>19</v>
      </c>
      <c r="G1872">
        <v>4.5999999999999996</v>
      </c>
      <c r="H1872">
        <v>184</v>
      </c>
      <c r="I1872" t="s">
        <v>80</v>
      </c>
      <c r="J1872" t="s">
        <v>30</v>
      </c>
      <c r="K1872" t="s">
        <v>31</v>
      </c>
      <c r="L1872">
        <v>23.3</v>
      </c>
      <c r="M1872" t="s">
        <v>24</v>
      </c>
      <c r="N1872">
        <v>47.22</v>
      </c>
      <c r="O1872" t="s">
        <v>23</v>
      </c>
    </row>
    <row r="1873" spans="1:15" x14ac:dyDescent="0.25">
      <c r="A1873" t="s">
        <v>1934</v>
      </c>
      <c r="B1873">
        <v>43</v>
      </c>
      <c r="C1873" t="s">
        <v>16</v>
      </c>
      <c r="D1873" t="s">
        <v>47</v>
      </c>
      <c r="E1873" t="s">
        <v>28</v>
      </c>
      <c r="F1873" t="s">
        <v>57</v>
      </c>
      <c r="G1873">
        <v>3.7</v>
      </c>
      <c r="H1873">
        <v>234</v>
      </c>
      <c r="I1873" t="s">
        <v>52</v>
      </c>
      <c r="J1873" t="s">
        <v>30</v>
      </c>
      <c r="K1873" t="s">
        <v>31</v>
      </c>
      <c r="L1873">
        <v>16.2</v>
      </c>
      <c r="M1873" t="s">
        <v>24</v>
      </c>
      <c r="N1873">
        <v>69.73</v>
      </c>
      <c r="O1873" t="s">
        <v>32</v>
      </c>
    </row>
    <row r="1874" spans="1:15" x14ac:dyDescent="0.25">
      <c r="A1874" t="s">
        <v>1935</v>
      </c>
      <c r="B1874">
        <v>45</v>
      </c>
      <c r="C1874" t="s">
        <v>34</v>
      </c>
      <c r="D1874" t="s">
        <v>17</v>
      </c>
      <c r="E1874" t="s">
        <v>28</v>
      </c>
      <c r="F1874" t="s">
        <v>72</v>
      </c>
      <c r="G1874">
        <v>4.5999999999999996</v>
      </c>
      <c r="H1874">
        <v>240</v>
      </c>
      <c r="I1874" t="s">
        <v>52</v>
      </c>
      <c r="J1874" t="s">
        <v>30</v>
      </c>
      <c r="K1874" t="s">
        <v>41</v>
      </c>
      <c r="L1874">
        <v>43.5</v>
      </c>
      <c r="M1874" t="s">
        <v>23</v>
      </c>
      <c r="N1874">
        <v>73.790000000000006</v>
      </c>
      <c r="O1874" t="s">
        <v>32</v>
      </c>
    </row>
    <row r="1875" spans="1:15" x14ac:dyDescent="0.25">
      <c r="A1875" t="s">
        <v>1936</v>
      </c>
      <c r="B1875">
        <v>56</v>
      </c>
      <c r="C1875" t="s">
        <v>34</v>
      </c>
      <c r="D1875" t="s">
        <v>27</v>
      </c>
      <c r="E1875" t="s">
        <v>18</v>
      </c>
      <c r="F1875" t="s">
        <v>19</v>
      </c>
      <c r="G1875">
        <v>1.9</v>
      </c>
      <c r="H1875">
        <v>242</v>
      </c>
      <c r="I1875" t="s">
        <v>20</v>
      </c>
      <c r="J1875" t="s">
        <v>21</v>
      </c>
      <c r="K1875" t="s">
        <v>31</v>
      </c>
      <c r="L1875">
        <v>71.900000000000006</v>
      </c>
      <c r="M1875" t="s">
        <v>32</v>
      </c>
      <c r="N1875">
        <v>17.87</v>
      </c>
      <c r="O1875" t="s">
        <v>24</v>
      </c>
    </row>
    <row r="1876" spans="1:15" x14ac:dyDescent="0.25">
      <c r="A1876" t="s">
        <v>1937</v>
      </c>
      <c r="B1876">
        <v>35</v>
      </c>
      <c r="C1876" t="s">
        <v>16</v>
      </c>
      <c r="D1876" t="s">
        <v>54</v>
      </c>
      <c r="E1876" t="s">
        <v>45</v>
      </c>
      <c r="F1876" t="s">
        <v>84</v>
      </c>
      <c r="G1876">
        <v>6.8</v>
      </c>
      <c r="H1876">
        <v>123</v>
      </c>
      <c r="I1876" t="s">
        <v>62</v>
      </c>
      <c r="J1876" t="s">
        <v>30</v>
      </c>
      <c r="K1876" t="s">
        <v>41</v>
      </c>
      <c r="L1876">
        <v>35.1</v>
      </c>
      <c r="M1876" t="s">
        <v>23</v>
      </c>
      <c r="N1876">
        <v>3.55</v>
      </c>
      <c r="O1876" t="s">
        <v>24</v>
      </c>
    </row>
    <row r="1877" spans="1:15" x14ac:dyDescent="0.25">
      <c r="A1877" t="s">
        <v>1938</v>
      </c>
      <c r="B1877">
        <v>55</v>
      </c>
      <c r="C1877" t="s">
        <v>34</v>
      </c>
      <c r="D1877" t="s">
        <v>17</v>
      </c>
      <c r="E1877" t="s">
        <v>71</v>
      </c>
      <c r="F1877" t="s">
        <v>64</v>
      </c>
      <c r="G1877">
        <v>1.9</v>
      </c>
      <c r="H1877">
        <v>22</v>
      </c>
      <c r="I1877" t="s">
        <v>50</v>
      </c>
      <c r="J1877" t="s">
        <v>21</v>
      </c>
      <c r="K1877" t="s">
        <v>41</v>
      </c>
      <c r="L1877">
        <v>20.3</v>
      </c>
      <c r="M1877" t="s">
        <v>24</v>
      </c>
      <c r="N1877">
        <v>27.83</v>
      </c>
      <c r="O1877" t="s">
        <v>23</v>
      </c>
    </row>
    <row r="1878" spans="1:15" x14ac:dyDescent="0.25">
      <c r="A1878" t="s">
        <v>1939</v>
      </c>
      <c r="B1878">
        <v>19</v>
      </c>
      <c r="C1878" t="s">
        <v>26</v>
      </c>
      <c r="D1878" t="s">
        <v>47</v>
      </c>
      <c r="E1878" t="s">
        <v>39</v>
      </c>
      <c r="F1878" t="s">
        <v>19</v>
      </c>
      <c r="G1878">
        <v>0.7</v>
      </c>
      <c r="H1878">
        <v>367</v>
      </c>
      <c r="I1878" t="s">
        <v>58</v>
      </c>
      <c r="J1878" t="s">
        <v>21</v>
      </c>
      <c r="K1878" t="s">
        <v>22</v>
      </c>
      <c r="L1878">
        <v>87.5</v>
      </c>
      <c r="M1878" t="s">
        <v>42</v>
      </c>
      <c r="N1878">
        <v>70.52</v>
      </c>
      <c r="O1878" t="s">
        <v>32</v>
      </c>
    </row>
    <row r="1879" spans="1:15" x14ac:dyDescent="0.25">
      <c r="A1879" t="s">
        <v>1940</v>
      </c>
      <c r="B1879">
        <v>49</v>
      </c>
      <c r="C1879" t="s">
        <v>34</v>
      </c>
      <c r="D1879" t="s">
        <v>90</v>
      </c>
      <c r="E1879" t="s">
        <v>71</v>
      </c>
      <c r="F1879" t="s">
        <v>55</v>
      </c>
      <c r="G1879">
        <v>2.7</v>
      </c>
      <c r="H1879">
        <v>162</v>
      </c>
      <c r="I1879" t="s">
        <v>58</v>
      </c>
      <c r="J1879" t="s">
        <v>30</v>
      </c>
      <c r="K1879" t="s">
        <v>41</v>
      </c>
      <c r="L1879">
        <v>47.6</v>
      </c>
      <c r="M1879" t="s">
        <v>23</v>
      </c>
      <c r="N1879">
        <v>1.46</v>
      </c>
      <c r="O1879" t="s">
        <v>24</v>
      </c>
    </row>
    <row r="1880" spans="1:15" x14ac:dyDescent="0.25">
      <c r="A1880" t="s">
        <v>1941</v>
      </c>
      <c r="B1880">
        <v>16</v>
      </c>
      <c r="C1880" t="s">
        <v>44</v>
      </c>
      <c r="D1880" t="s">
        <v>70</v>
      </c>
      <c r="E1880" t="s">
        <v>48</v>
      </c>
      <c r="F1880" t="s">
        <v>19</v>
      </c>
      <c r="G1880">
        <v>1.8</v>
      </c>
      <c r="H1880">
        <v>448</v>
      </c>
      <c r="I1880" t="s">
        <v>62</v>
      </c>
      <c r="J1880" t="s">
        <v>30</v>
      </c>
      <c r="K1880" t="s">
        <v>22</v>
      </c>
      <c r="L1880">
        <v>76.400000000000006</v>
      </c>
      <c r="M1880" t="s">
        <v>42</v>
      </c>
      <c r="N1880">
        <v>73.63</v>
      </c>
      <c r="O1880" t="s">
        <v>32</v>
      </c>
    </row>
    <row r="1881" spans="1:15" x14ac:dyDescent="0.25">
      <c r="A1881" t="s">
        <v>1942</v>
      </c>
      <c r="B1881">
        <v>15</v>
      </c>
      <c r="C1881" t="s">
        <v>44</v>
      </c>
      <c r="D1881" t="s">
        <v>17</v>
      </c>
      <c r="E1881" t="s">
        <v>45</v>
      </c>
      <c r="F1881" t="s">
        <v>19</v>
      </c>
      <c r="G1881">
        <v>1.4</v>
      </c>
      <c r="H1881">
        <v>355</v>
      </c>
      <c r="I1881" t="s">
        <v>80</v>
      </c>
      <c r="J1881" t="s">
        <v>30</v>
      </c>
      <c r="K1881" t="s">
        <v>41</v>
      </c>
      <c r="L1881">
        <v>30.9</v>
      </c>
      <c r="M1881" t="s">
        <v>23</v>
      </c>
      <c r="N1881">
        <v>43.15</v>
      </c>
      <c r="O1881" t="s">
        <v>23</v>
      </c>
    </row>
    <row r="1882" spans="1:15" x14ac:dyDescent="0.25">
      <c r="A1882" t="s">
        <v>1943</v>
      </c>
      <c r="B1882">
        <v>40</v>
      </c>
      <c r="C1882" t="s">
        <v>16</v>
      </c>
      <c r="D1882" t="s">
        <v>54</v>
      </c>
      <c r="E1882" t="s">
        <v>39</v>
      </c>
      <c r="F1882" t="s">
        <v>19</v>
      </c>
      <c r="G1882">
        <v>9.6</v>
      </c>
      <c r="H1882">
        <v>220</v>
      </c>
      <c r="I1882" t="s">
        <v>29</v>
      </c>
      <c r="J1882" t="s">
        <v>30</v>
      </c>
      <c r="K1882" t="s">
        <v>31</v>
      </c>
      <c r="L1882">
        <v>30.8</v>
      </c>
      <c r="M1882" t="s">
        <v>23</v>
      </c>
      <c r="N1882">
        <v>35.67</v>
      </c>
      <c r="O1882" t="s">
        <v>23</v>
      </c>
    </row>
    <row r="1883" spans="1:15" x14ac:dyDescent="0.25">
      <c r="A1883" t="s">
        <v>1944</v>
      </c>
      <c r="B1883">
        <v>39</v>
      </c>
      <c r="C1883" t="s">
        <v>16</v>
      </c>
      <c r="D1883" t="s">
        <v>70</v>
      </c>
      <c r="E1883" t="s">
        <v>28</v>
      </c>
      <c r="F1883" t="s">
        <v>19</v>
      </c>
      <c r="G1883">
        <v>3.1</v>
      </c>
      <c r="H1883">
        <v>81</v>
      </c>
      <c r="I1883" t="s">
        <v>52</v>
      </c>
      <c r="J1883" t="s">
        <v>21</v>
      </c>
      <c r="K1883" t="s">
        <v>22</v>
      </c>
      <c r="L1883">
        <v>36.5</v>
      </c>
      <c r="M1883" t="s">
        <v>23</v>
      </c>
      <c r="N1883">
        <v>66.16</v>
      </c>
      <c r="O1883" t="s">
        <v>32</v>
      </c>
    </row>
    <row r="1884" spans="1:15" x14ac:dyDescent="0.25">
      <c r="A1884" t="s">
        <v>1945</v>
      </c>
      <c r="B1884">
        <v>38</v>
      </c>
      <c r="C1884" t="s">
        <v>16</v>
      </c>
      <c r="D1884" t="s">
        <v>27</v>
      </c>
      <c r="E1884" t="s">
        <v>48</v>
      </c>
      <c r="F1884" t="s">
        <v>72</v>
      </c>
      <c r="G1884">
        <v>2.8</v>
      </c>
      <c r="H1884">
        <v>432</v>
      </c>
      <c r="I1884" t="s">
        <v>58</v>
      </c>
      <c r="J1884" t="s">
        <v>30</v>
      </c>
      <c r="K1884" t="s">
        <v>31</v>
      </c>
      <c r="L1884">
        <v>36.700000000000003</v>
      </c>
      <c r="M1884" t="s">
        <v>23</v>
      </c>
      <c r="N1884">
        <v>33.090000000000003</v>
      </c>
      <c r="O1884" t="s">
        <v>23</v>
      </c>
    </row>
    <row r="1885" spans="1:15" x14ac:dyDescent="0.25">
      <c r="A1885" t="s">
        <v>1946</v>
      </c>
      <c r="B1885">
        <v>43</v>
      </c>
      <c r="C1885" t="s">
        <v>16</v>
      </c>
      <c r="D1885" t="s">
        <v>38</v>
      </c>
      <c r="E1885" t="s">
        <v>71</v>
      </c>
      <c r="F1885" t="s">
        <v>55</v>
      </c>
      <c r="G1885">
        <v>2</v>
      </c>
      <c r="H1885">
        <v>64</v>
      </c>
      <c r="I1885" t="s">
        <v>58</v>
      </c>
      <c r="J1885" t="s">
        <v>30</v>
      </c>
      <c r="K1885" t="s">
        <v>41</v>
      </c>
      <c r="L1885">
        <v>53.5</v>
      </c>
      <c r="M1885" t="s">
        <v>32</v>
      </c>
      <c r="N1885">
        <v>35.630000000000003</v>
      </c>
      <c r="O1885" t="s">
        <v>23</v>
      </c>
    </row>
    <row r="1886" spans="1:15" x14ac:dyDescent="0.25">
      <c r="A1886" t="s">
        <v>1947</v>
      </c>
      <c r="B1886">
        <v>59</v>
      </c>
      <c r="C1886" t="s">
        <v>34</v>
      </c>
      <c r="D1886" t="s">
        <v>90</v>
      </c>
      <c r="E1886" t="s">
        <v>71</v>
      </c>
      <c r="F1886" t="s">
        <v>3</v>
      </c>
      <c r="G1886">
        <v>9.1</v>
      </c>
      <c r="H1886">
        <v>63</v>
      </c>
      <c r="I1886" t="s">
        <v>29</v>
      </c>
      <c r="J1886" t="s">
        <v>30</v>
      </c>
      <c r="K1886" t="s">
        <v>41</v>
      </c>
      <c r="L1886">
        <v>40.4</v>
      </c>
      <c r="M1886" t="s">
        <v>23</v>
      </c>
      <c r="N1886">
        <v>9.7899999999999991</v>
      </c>
      <c r="O1886" t="s">
        <v>24</v>
      </c>
    </row>
    <row r="1887" spans="1:15" x14ac:dyDescent="0.25">
      <c r="A1887" t="s">
        <v>1948</v>
      </c>
      <c r="B1887">
        <v>16</v>
      </c>
      <c r="C1887" t="s">
        <v>44</v>
      </c>
      <c r="D1887" t="s">
        <v>47</v>
      </c>
      <c r="E1887" t="s">
        <v>45</v>
      </c>
      <c r="F1887" t="s">
        <v>3</v>
      </c>
      <c r="G1887">
        <v>5.6</v>
      </c>
      <c r="H1887">
        <v>323</v>
      </c>
      <c r="I1887" t="s">
        <v>20</v>
      </c>
      <c r="J1887" t="s">
        <v>30</v>
      </c>
      <c r="K1887" t="s">
        <v>22</v>
      </c>
      <c r="L1887">
        <v>16</v>
      </c>
      <c r="M1887" t="s">
        <v>24</v>
      </c>
      <c r="N1887">
        <v>44.26</v>
      </c>
      <c r="O1887" t="s">
        <v>23</v>
      </c>
    </row>
    <row r="1888" spans="1:15" x14ac:dyDescent="0.25">
      <c r="A1888" t="s">
        <v>1949</v>
      </c>
      <c r="B1888">
        <v>37</v>
      </c>
      <c r="C1888" t="s">
        <v>16</v>
      </c>
      <c r="D1888" t="s">
        <v>54</v>
      </c>
      <c r="E1888" t="s">
        <v>18</v>
      </c>
      <c r="F1888" t="s">
        <v>3</v>
      </c>
      <c r="G1888">
        <v>8.4</v>
      </c>
      <c r="H1888">
        <v>380</v>
      </c>
      <c r="I1888" t="s">
        <v>36</v>
      </c>
      <c r="J1888" t="s">
        <v>30</v>
      </c>
      <c r="K1888" t="s">
        <v>31</v>
      </c>
      <c r="L1888">
        <v>53.9</v>
      </c>
      <c r="M1888" t="s">
        <v>32</v>
      </c>
      <c r="N1888">
        <v>6.6</v>
      </c>
      <c r="O1888" t="s">
        <v>24</v>
      </c>
    </row>
    <row r="1889" spans="1:15" x14ac:dyDescent="0.25">
      <c r="A1889" t="s">
        <v>1950</v>
      </c>
      <c r="B1889">
        <v>35</v>
      </c>
      <c r="C1889" t="s">
        <v>16</v>
      </c>
      <c r="D1889" t="s">
        <v>60</v>
      </c>
      <c r="E1889" t="s">
        <v>39</v>
      </c>
      <c r="F1889" t="s">
        <v>84</v>
      </c>
      <c r="G1889">
        <v>4.0999999999999996</v>
      </c>
      <c r="H1889">
        <v>269</v>
      </c>
      <c r="I1889" t="s">
        <v>58</v>
      </c>
      <c r="J1889" t="s">
        <v>21</v>
      </c>
      <c r="K1889" t="s">
        <v>22</v>
      </c>
      <c r="L1889">
        <v>73.599999999999994</v>
      </c>
      <c r="M1889" t="s">
        <v>32</v>
      </c>
      <c r="N1889">
        <v>72.55</v>
      </c>
      <c r="O1889" t="s">
        <v>32</v>
      </c>
    </row>
    <row r="1890" spans="1:15" x14ac:dyDescent="0.25">
      <c r="A1890" t="s">
        <v>1951</v>
      </c>
      <c r="B1890">
        <v>45</v>
      </c>
      <c r="C1890" t="s">
        <v>34</v>
      </c>
      <c r="D1890" t="s">
        <v>38</v>
      </c>
      <c r="E1890" t="s">
        <v>71</v>
      </c>
      <c r="F1890" t="s">
        <v>55</v>
      </c>
      <c r="G1890">
        <v>3.8</v>
      </c>
      <c r="H1890">
        <v>87</v>
      </c>
      <c r="I1890" t="s">
        <v>36</v>
      </c>
      <c r="J1890" t="s">
        <v>30</v>
      </c>
      <c r="K1890" t="s">
        <v>41</v>
      </c>
      <c r="L1890">
        <v>84.6</v>
      </c>
      <c r="M1890" t="s">
        <v>42</v>
      </c>
      <c r="N1890">
        <v>39.049999999999997</v>
      </c>
      <c r="O1890" t="s">
        <v>23</v>
      </c>
    </row>
    <row r="1891" spans="1:15" x14ac:dyDescent="0.25">
      <c r="A1891" t="s">
        <v>1952</v>
      </c>
      <c r="B1891">
        <v>43</v>
      </c>
      <c r="C1891" t="s">
        <v>16</v>
      </c>
      <c r="D1891" t="s">
        <v>60</v>
      </c>
      <c r="E1891" t="s">
        <v>48</v>
      </c>
      <c r="F1891" t="s">
        <v>57</v>
      </c>
      <c r="G1891">
        <v>8.6</v>
      </c>
      <c r="H1891">
        <v>419</v>
      </c>
      <c r="I1891" t="s">
        <v>29</v>
      </c>
      <c r="J1891" t="s">
        <v>21</v>
      </c>
      <c r="K1891" t="s">
        <v>22</v>
      </c>
      <c r="L1891">
        <v>71.599999999999994</v>
      </c>
      <c r="M1891" t="s">
        <v>32</v>
      </c>
      <c r="N1891">
        <v>34.729999999999997</v>
      </c>
      <c r="O1891" t="s">
        <v>23</v>
      </c>
    </row>
    <row r="1892" spans="1:15" x14ac:dyDescent="0.25">
      <c r="A1892" t="s">
        <v>1953</v>
      </c>
      <c r="B1892">
        <v>39</v>
      </c>
      <c r="C1892" t="s">
        <v>16</v>
      </c>
      <c r="D1892" t="s">
        <v>54</v>
      </c>
      <c r="E1892" t="s">
        <v>28</v>
      </c>
      <c r="F1892" t="s">
        <v>57</v>
      </c>
      <c r="G1892">
        <v>8.5</v>
      </c>
      <c r="H1892">
        <v>360</v>
      </c>
      <c r="I1892" t="s">
        <v>58</v>
      </c>
      <c r="J1892" t="s">
        <v>30</v>
      </c>
      <c r="K1892" t="s">
        <v>31</v>
      </c>
      <c r="L1892">
        <v>15.1</v>
      </c>
      <c r="M1892" t="s">
        <v>24</v>
      </c>
      <c r="N1892">
        <v>40.11</v>
      </c>
      <c r="O1892" t="s">
        <v>23</v>
      </c>
    </row>
    <row r="1893" spans="1:15" x14ac:dyDescent="0.25">
      <c r="A1893" t="s">
        <v>1954</v>
      </c>
      <c r="B1893">
        <v>22</v>
      </c>
      <c r="C1893" t="s">
        <v>26</v>
      </c>
      <c r="D1893" t="s">
        <v>54</v>
      </c>
      <c r="E1893" t="s">
        <v>45</v>
      </c>
      <c r="F1893" t="s">
        <v>3</v>
      </c>
      <c r="G1893">
        <v>6.4</v>
      </c>
      <c r="H1893">
        <v>443</v>
      </c>
      <c r="I1893" t="s">
        <v>40</v>
      </c>
      <c r="J1893" t="s">
        <v>21</v>
      </c>
      <c r="K1893" t="s">
        <v>22</v>
      </c>
      <c r="L1893">
        <v>30.9</v>
      </c>
      <c r="M1893" t="s">
        <v>23</v>
      </c>
      <c r="N1893">
        <v>66.95</v>
      </c>
      <c r="O1893" t="s">
        <v>32</v>
      </c>
    </row>
    <row r="1894" spans="1:15" x14ac:dyDescent="0.25">
      <c r="A1894" t="s">
        <v>1955</v>
      </c>
      <c r="B1894">
        <v>56</v>
      </c>
      <c r="C1894" t="s">
        <v>34</v>
      </c>
      <c r="D1894" t="s">
        <v>17</v>
      </c>
      <c r="E1894" t="s">
        <v>71</v>
      </c>
      <c r="F1894" t="s">
        <v>35</v>
      </c>
      <c r="G1894">
        <v>2.5</v>
      </c>
      <c r="H1894">
        <v>400</v>
      </c>
      <c r="I1894" t="s">
        <v>20</v>
      </c>
      <c r="J1894" t="s">
        <v>21</v>
      </c>
      <c r="K1894" t="s">
        <v>41</v>
      </c>
      <c r="L1894">
        <v>45.8</v>
      </c>
      <c r="M1894" t="s">
        <v>23</v>
      </c>
      <c r="N1894">
        <v>59.74</v>
      </c>
      <c r="O1894" t="s">
        <v>32</v>
      </c>
    </row>
    <row r="1895" spans="1:15" x14ac:dyDescent="0.25">
      <c r="A1895" t="s">
        <v>1956</v>
      </c>
      <c r="B1895">
        <v>35</v>
      </c>
      <c r="C1895" t="s">
        <v>16</v>
      </c>
      <c r="D1895" t="s">
        <v>60</v>
      </c>
      <c r="E1895" t="s">
        <v>39</v>
      </c>
      <c r="F1895" t="s">
        <v>64</v>
      </c>
      <c r="G1895">
        <v>7.4</v>
      </c>
      <c r="H1895">
        <v>438</v>
      </c>
      <c r="I1895" t="s">
        <v>29</v>
      </c>
      <c r="J1895" t="s">
        <v>21</v>
      </c>
      <c r="K1895" t="s">
        <v>41</v>
      </c>
      <c r="L1895">
        <v>63.8</v>
      </c>
      <c r="M1895" t="s">
        <v>32</v>
      </c>
      <c r="N1895">
        <v>12.25</v>
      </c>
      <c r="O1895" t="s">
        <v>24</v>
      </c>
    </row>
    <row r="1896" spans="1:15" x14ac:dyDescent="0.25">
      <c r="A1896" t="s">
        <v>1957</v>
      </c>
      <c r="B1896">
        <v>45</v>
      </c>
      <c r="C1896" t="s">
        <v>34</v>
      </c>
      <c r="D1896" t="s">
        <v>70</v>
      </c>
      <c r="E1896" t="s">
        <v>28</v>
      </c>
      <c r="F1896" t="s">
        <v>72</v>
      </c>
      <c r="G1896">
        <v>4.0999999999999996</v>
      </c>
      <c r="H1896">
        <v>186</v>
      </c>
      <c r="I1896" t="s">
        <v>65</v>
      </c>
      <c r="J1896" t="s">
        <v>30</v>
      </c>
      <c r="K1896" t="s">
        <v>22</v>
      </c>
      <c r="L1896">
        <v>2.2000000000000002</v>
      </c>
      <c r="M1896" t="s">
        <v>24</v>
      </c>
      <c r="N1896">
        <v>67.59</v>
      </c>
      <c r="O1896" t="s">
        <v>32</v>
      </c>
    </row>
    <row r="1897" spans="1:15" x14ac:dyDescent="0.25">
      <c r="A1897" t="s">
        <v>1958</v>
      </c>
      <c r="B1897">
        <v>21</v>
      </c>
      <c r="C1897" t="s">
        <v>26</v>
      </c>
      <c r="D1897" t="s">
        <v>76</v>
      </c>
      <c r="E1897" t="s">
        <v>71</v>
      </c>
      <c r="F1897" t="s">
        <v>3</v>
      </c>
      <c r="G1897">
        <v>5</v>
      </c>
      <c r="H1897">
        <v>363</v>
      </c>
      <c r="I1897" t="s">
        <v>40</v>
      </c>
      <c r="J1897" t="s">
        <v>21</v>
      </c>
      <c r="K1897" t="s">
        <v>22</v>
      </c>
      <c r="L1897">
        <v>11.5</v>
      </c>
      <c r="M1897" t="s">
        <v>24</v>
      </c>
      <c r="N1897">
        <v>54.83</v>
      </c>
      <c r="O1897" t="s">
        <v>32</v>
      </c>
    </row>
    <row r="1898" spans="1:15" x14ac:dyDescent="0.25">
      <c r="A1898" t="s">
        <v>1959</v>
      </c>
      <c r="B1898">
        <v>19</v>
      </c>
      <c r="C1898" t="s">
        <v>26</v>
      </c>
      <c r="D1898" t="s">
        <v>76</v>
      </c>
      <c r="E1898" t="s">
        <v>71</v>
      </c>
      <c r="F1898" t="s">
        <v>19</v>
      </c>
      <c r="G1898">
        <v>8.8000000000000007</v>
      </c>
      <c r="H1898">
        <v>47</v>
      </c>
      <c r="I1898" t="s">
        <v>52</v>
      </c>
      <c r="J1898" t="s">
        <v>30</v>
      </c>
      <c r="K1898" t="s">
        <v>22</v>
      </c>
      <c r="L1898">
        <v>86.4</v>
      </c>
      <c r="M1898" t="s">
        <v>42</v>
      </c>
      <c r="N1898">
        <v>34.61</v>
      </c>
      <c r="O1898" t="s">
        <v>23</v>
      </c>
    </row>
    <row r="1899" spans="1:15" x14ac:dyDescent="0.25">
      <c r="A1899" t="s">
        <v>1960</v>
      </c>
      <c r="B1899">
        <v>50</v>
      </c>
      <c r="C1899" t="s">
        <v>34</v>
      </c>
      <c r="D1899" t="s">
        <v>38</v>
      </c>
      <c r="E1899" t="s">
        <v>28</v>
      </c>
      <c r="F1899" t="s">
        <v>57</v>
      </c>
      <c r="G1899">
        <v>5.7</v>
      </c>
      <c r="H1899">
        <v>411</v>
      </c>
      <c r="I1899" t="s">
        <v>20</v>
      </c>
      <c r="J1899" t="s">
        <v>21</v>
      </c>
      <c r="K1899" t="s">
        <v>31</v>
      </c>
      <c r="L1899">
        <v>46.2</v>
      </c>
      <c r="M1899" t="s">
        <v>23</v>
      </c>
      <c r="N1899">
        <v>1.54</v>
      </c>
      <c r="O1899" t="s">
        <v>24</v>
      </c>
    </row>
    <row r="1900" spans="1:15" x14ac:dyDescent="0.25">
      <c r="A1900" t="s">
        <v>1961</v>
      </c>
      <c r="B1900">
        <v>57</v>
      </c>
      <c r="C1900" t="s">
        <v>34</v>
      </c>
      <c r="D1900" t="s">
        <v>90</v>
      </c>
      <c r="E1900" t="s">
        <v>45</v>
      </c>
      <c r="F1900" t="s">
        <v>57</v>
      </c>
      <c r="G1900">
        <v>9.4</v>
      </c>
      <c r="H1900">
        <v>446</v>
      </c>
      <c r="I1900" t="s">
        <v>20</v>
      </c>
      <c r="J1900" t="s">
        <v>30</v>
      </c>
      <c r="K1900" t="s">
        <v>31</v>
      </c>
      <c r="L1900">
        <v>61.4</v>
      </c>
      <c r="M1900" t="s">
        <v>32</v>
      </c>
      <c r="N1900">
        <v>79.83</v>
      </c>
      <c r="O1900" t="s">
        <v>42</v>
      </c>
    </row>
    <row r="1901" spans="1:15" x14ac:dyDescent="0.25">
      <c r="A1901" t="s">
        <v>1962</v>
      </c>
      <c r="B1901">
        <v>30</v>
      </c>
      <c r="C1901" t="s">
        <v>16</v>
      </c>
      <c r="D1901" t="s">
        <v>90</v>
      </c>
      <c r="E1901" t="s">
        <v>28</v>
      </c>
      <c r="F1901" t="s">
        <v>3</v>
      </c>
      <c r="G1901">
        <v>2.8</v>
      </c>
      <c r="H1901">
        <v>386</v>
      </c>
      <c r="I1901" t="s">
        <v>52</v>
      </c>
      <c r="J1901" t="s">
        <v>21</v>
      </c>
      <c r="K1901" t="s">
        <v>22</v>
      </c>
      <c r="L1901">
        <v>79.599999999999994</v>
      </c>
      <c r="M1901" t="s">
        <v>42</v>
      </c>
      <c r="N1901">
        <v>75.540000000000006</v>
      </c>
      <c r="O1901" t="s">
        <v>42</v>
      </c>
    </row>
    <row r="1902" spans="1:15" x14ac:dyDescent="0.25">
      <c r="A1902" t="s">
        <v>1963</v>
      </c>
      <c r="B1902">
        <v>47</v>
      </c>
      <c r="C1902" t="s">
        <v>34</v>
      </c>
      <c r="D1902" t="s">
        <v>38</v>
      </c>
      <c r="E1902" t="s">
        <v>18</v>
      </c>
      <c r="F1902" t="s">
        <v>72</v>
      </c>
      <c r="G1902">
        <v>5.5</v>
      </c>
      <c r="H1902">
        <v>38</v>
      </c>
      <c r="I1902" t="s">
        <v>58</v>
      </c>
      <c r="J1902" t="s">
        <v>30</v>
      </c>
      <c r="K1902" t="s">
        <v>31</v>
      </c>
      <c r="L1902">
        <v>44</v>
      </c>
      <c r="M1902" t="s">
        <v>23</v>
      </c>
      <c r="N1902">
        <v>60.37</v>
      </c>
      <c r="O1902" t="s">
        <v>32</v>
      </c>
    </row>
    <row r="1903" spans="1:15" x14ac:dyDescent="0.25">
      <c r="A1903" t="s">
        <v>1964</v>
      </c>
      <c r="B1903">
        <v>42</v>
      </c>
      <c r="C1903" t="s">
        <v>16</v>
      </c>
      <c r="D1903" t="s">
        <v>54</v>
      </c>
      <c r="E1903" t="s">
        <v>18</v>
      </c>
      <c r="F1903" t="s">
        <v>19</v>
      </c>
      <c r="G1903">
        <v>1.6</v>
      </c>
      <c r="H1903">
        <v>369</v>
      </c>
      <c r="I1903" t="s">
        <v>80</v>
      </c>
      <c r="J1903" t="s">
        <v>30</v>
      </c>
      <c r="K1903" t="s">
        <v>41</v>
      </c>
      <c r="L1903">
        <v>60.6</v>
      </c>
      <c r="M1903" t="s">
        <v>32</v>
      </c>
      <c r="N1903">
        <v>75.62</v>
      </c>
      <c r="O1903" t="s">
        <v>42</v>
      </c>
    </row>
    <row r="1904" spans="1:15" x14ac:dyDescent="0.25">
      <c r="A1904" t="s">
        <v>1965</v>
      </c>
      <c r="B1904">
        <v>19</v>
      </c>
      <c r="C1904" t="s">
        <v>26</v>
      </c>
      <c r="D1904" t="s">
        <v>90</v>
      </c>
      <c r="E1904" t="s">
        <v>39</v>
      </c>
      <c r="F1904" t="s">
        <v>35</v>
      </c>
      <c r="G1904">
        <v>7.7</v>
      </c>
      <c r="H1904">
        <v>401</v>
      </c>
      <c r="I1904" t="s">
        <v>62</v>
      </c>
      <c r="J1904" t="s">
        <v>21</v>
      </c>
      <c r="K1904" t="s">
        <v>41</v>
      </c>
      <c r="L1904">
        <v>37.4</v>
      </c>
      <c r="M1904" t="s">
        <v>23</v>
      </c>
      <c r="N1904">
        <v>46.92</v>
      </c>
      <c r="O1904" t="s">
        <v>23</v>
      </c>
    </row>
    <row r="1905" spans="1:15" x14ac:dyDescent="0.25">
      <c r="A1905" t="s">
        <v>1966</v>
      </c>
      <c r="B1905">
        <v>29</v>
      </c>
      <c r="C1905" t="s">
        <v>16</v>
      </c>
      <c r="D1905" t="s">
        <v>54</v>
      </c>
      <c r="E1905" t="s">
        <v>45</v>
      </c>
      <c r="F1905" t="s">
        <v>72</v>
      </c>
      <c r="G1905">
        <v>0.4</v>
      </c>
      <c r="H1905">
        <v>465</v>
      </c>
      <c r="I1905" t="s">
        <v>58</v>
      </c>
      <c r="J1905" t="s">
        <v>30</v>
      </c>
      <c r="K1905" t="s">
        <v>41</v>
      </c>
      <c r="L1905">
        <v>64.099999999999994</v>
      </c>
      <c r="M1905" t="s">
        <v>32</v>
      </c>
      <c r="N1905">
        <v>18.670000000000002</v>
      </c>
      <c r="O1905" t="s">
        <v>24</v>
      </c>
    </row>
    <row r="1906" spans="1:15" x14ac:dyDescent="0.25">
      <c r="A1906" t="s">
        <v>1967</v>
      </c>
      <c r="B1906">
        <v>46</v>
      </c>
      <c r="C1906" t="s">
        <v>34</v>
      </c>
      <c r="D1906" t="s">
        <v>38</v>
      </c>
      <c r="E1906" t="s">
        <v>71</v>
      </c>
      <c r="F1906" t="s">
        <v>84</v>
      </c>
      <c r="G1906">
        <v>5.4</v>
      </c>
      <c r="H1906">
        <v>52</v>
      </c>
      <c r="I1906" t="s">
        <v>52</v>
      </c>
      <c r="J1906" t="s">
        <v>21</v>
      </c>
      <c r="K1906" t="s">
        <v>31</v>
      </c>
      <c r="L1906">
        <v>40.5</v>
      </c>
      <c r="M1906" t="s">
        <v>23</v>
      </c>
      <c r="N1906">
        <v>22.94</v>
      </c>
      <c r="O1906" t="s">
        <v>24</v>
      </c>
    </row>
    <row r="1907" spans="1:15" x14ac:dyDescent="0.25">
      <c r="A1907" t="s">
        <v>1968</v>
      </c>
      <c r="B1907">
        <v>52</v>
      </c>
      <c r="C1907" t="s">
        <v>34</v>
      </c>
      <c r="D1907" t="s">
        <v>70</v>
      </c>
      <c r="E1907" t="s">
        <v>48</v>
      </c>
      <c r="F1907" t="s">
        <v>57</v>
      </c>
      <c r="G1907">
        <v>5.6</v>
      </c>
      <c r="H1907">
        <v>161</v>
      </c>
      <c r="I1907" t="s">
        <v>58</v>
      </c>
      <c r="J1907" t="s">
        <v>21</v>
      </c>
      <c r="K1907" t="s">
        <v>41</v>
      </c>
      <c r="L1907">
        <v>54.1</v>
      </c>
      <c r="M1907" t="s">
        <v>32</v>
      </c>
      <c r="N1907">
        <v>5.57</v>
      </c>
      <c r="O1907" t="s">
        <v>24</v>
      </c>
    </row>
    <row r="1908" spans="1:15" x14ac:dyDescent="0.25">
      <c r="A1908" t="s">
        <v>1969</v>
      </c>
      <c r="B1908">
        <v>47</v>
      </c>
      <c r="C1908" t="s">
        <v>34</v>
      </c>
      <c r="D1908" t="s">
        <v>54</v>
      </c>
      <c r="E1908" t="s">
        <v>39</v>
      </c>
      <c r="F1908" t="s">
        <v>55</v>
      </c>
      <c r="G1908">
        <v>0.8</v>
      </c>
      <c r="H1908">
        <v>290</v>
      </c>
      <c r="I1908" t="s">
        <v>52</v>
      </c>
      <c r="J1908" t="s">
        <v>30</v>
      </c>
      <c r="K1908" t="s">
        <v>22</v>
      </c>
      <c r="L1908">
        <v>12</v>
      </c>
      <c r="M1908" t="s">
        <v>24</v>
      </c>
      <c r="N1908">
        <v>6.12</v>
      </c>
      <c r="O1908" t="s">
        <v>24</v>
      </c>
    </row>
    <row r="1909" spans="1:15" x14ac:dyDescent="0.25">
      <c r="A1909" t="s">
        <v>1970</v>
      </c>
      <c r="B1909">
        <v>50</v>
      </c>
      <c r="C1909" t="s">
        <v>34</v>
      </c>
      <c r="D1909" t="s">
        <v>70</v>
      </c>
      <c r="E1909" t="s">
        <v>39</v>
      </c>
      <c r="F1909" t="s">
        <v>35</v>
      </c>
      <c r="G1909">
        <v>1.4</v>
      </c>
      <c r="H1909">
        <v>225</v>
      </c>
      <c r="I1909" t="s">
        <v>62</v>
      </c>
      <c r="J1909" t="s">
        <v>21</v>
      </c>
      <c r="K1909" t="s">
        <v>31</v>
      </c>
      <c r="L1909">
        <v>37.700000000000003</v>
      </c>
      <c r="M1909" t="s">
        <v>23</v>
      </c>
      <c r="N1909">
        <v>29.66</v>
      </c>
      <c r="O1909" t="s">
        <v>23</v>
      </c>
    </row>
    <row r="1910" spans="1:15" x14ac:dyDescent="0.25">
      <c r="A1910" t="s">
        <v>1971</v>
      </c>
      <c r="B1910">
        <v>20</v>
      </c>
      <c r="C1910" t="s">
        <v>26</v>
      </c>
      <c r="D1910" t="s">
        <v>17</v>
      </c>
      <c r="E1910" t="s">
        <v>39</v>
      </c>
      <c r="F1910" t="s">
        <v>84</v>
      </c>
      <c r="G1910">
        <v>9.5</v>
      </c>
      <c r="H1910">
        <v>176</v>
      </c>
      <c r="I1910" t="s">
        <v>52</v>
      </c>
      <c r="J1910" t="s">
        <v>30</v>
      </c>
      <c r="K1910" t="s">
        <v>22</v>
      </c>
      <c r="L1910">
        <v>39.5</v>
      </c>
      <c r="M1910" t="s">
        <v>23</v>
      </c>
      <c r="N1910">
        <v>41.08</v>
      </c>
      <c r="O1910" t="s">
        <v>23</v>
      </c>
    </row>
    <row r="1911" spans="1:15" x14ac:dyDescent="0.25">
      <c r="A1911" t="s">
        <v>1972</v>
      </c>
      <c r="B1911">
        <v>50</v>
      </c>
      <c r="C1911" t="s">
        <v>34</v>
      </c>
      <c r="D1911" t="s">
        <v>60</v>
      </c>
      <c r="E1911" t="s">
        <v>28</v>
      </c>
      <c r="F1911" t="s">
        <v>72</v>
      </c>
      <c r="G1911">
        <v>1.9</v>
      </c>
      <c r="H1911">
        <v>282</v>
      </c>
      <c r="I1911" t="s">
        <v>29</v>
      </c>
      <c r="J1911" t="s">
        <v>21</v>
      </c>
      <c r="K1911" t="s">
        <v>41</v>
      </c>
      <c r="L1911">
        <v>89.4</v>
      </c>
      <c r="M1911" t="s">
        <v>42</v>
      </c>
      <c r="N1911">
        <v>9.68</v>
      </c>
      <c r="O1911" t="s">
        <v>24</v>
      </c>
    </row>
    <row r="1912" spans="1:15" x14ac:dyDescent="0.25">
      <c r="A1912" t="s">
        <v>1973</v>
      </c>
      <c r="B1912">
        <v>20</v>
      </c>
      <c r="C1912" t="s">
        <v>26</v>
      </c>
      <c r="D1912" t="s">
        <v>27</v>
      </c>
      <c r="E1912" t="s">
        <v>28</v>
      </c>
      <c r="F1912" t="s">
        <v>3</v>
      </c>
      <c r="G1912">
        <v>7.2</v>
      </c>
      <c r="H1912">
        <v>109</v>
      </c>
      <c r="I1912" t="s">
        <v>20</v>
      </c>
      <c r="J1912" t="s">
        <v>30</v>
      </c>
      <c r="K1912" t="s">
        <v>22</v>
      </c>
      <c r="L1912">
        <v>59.7</v>
      </c>
      <c r="M1912" t="s">
        <v>32</v>
      </c>
      <c r="N1912">
        <v>79.819999999999993</v>
      </c>
      <c r="O1912" t="s">
        <v>42</v>
      </c>
    </row>
    <row r="1913" spans="1:15" x14ac:dyDescent="0.25">
      <c r="A1913" t="s">
        <v>1974</v>
      </c>
      <c r="B1913">
        <v>49</v>
      </c>
      <c r="C1913" t="s">
        <v>34</v>
      </c>
      <c r="D1913" t="s">
        <v>47</v>
      </c>
      <c r="E1913" t="s">
        <v>18</v>
      </c>
      <c r="F1913" t="s">
        <v>3</v>
      </c>
      <c r="G1913">
        <v>0.5</v>
      </c>
      <c r="H1913">
        <v>85</v>
      </c>
      <c r="I1913" t="s">
        <v>20</v>
      </c>
      <c r="J1913" t="s">
        <v>21</v>
      </c>
      <c r="K1913" t="s">
        <v>31</v>
      </c>
      <c r="L1913">
        <v>14.4</v>
      </c>
      <c r="M1913" t="s">
        <v>24</v>
      </c>
      <c r="N1913">
        <v>51.88</v>
      </c>
      <c r="O1913" t="s">
        <v>32</v>
      </c>
    </row>
    <row r="1914" spans="1:15" x14ac:dyDescent="0.25">
      <c r="A1914" t="s">
        <v>1975</v>
      </c>
      <c r="B1914">
        <v>35</v>
      </c>
      <c r="C1914" t="s">
        <v>16</v>
      </c>
      <c r="D1914" t="s">
        <v>70</v>
      </c>
      <c r="E1914" t="s">
        <v>28</v>
      </c>
      <c r="F1914" t="s">
        <v>64</v>
      </c>
      <c r="G1914">
        <v>2.2999999999999998</v>
      </c>
      <c r="H1914">
        <v>418</v>
      </c>
      <c r="I1914" t="s">
        <v>20</v>
      </c>
      <c r="J1914" t="s">
        <v>21</v>
      </c>
      <c r="K1914" t="s">
        <v>31</v>
      </c>
      <c r="L1914">
        <v>70.8</v>
      </c>
      <c r="M1914" t="s">
        <v>32</v>
      </c>
      <c r="N1914">
        <v>17.13</v>
      </c>
      <c r="O1914" t="s">
        <v>24</v>
      </c>
    </row>
    <row r="1915" spans="1:15" x14ac:dyDescent="0.25">
      <c r="A1915" t="s">
        <v>1976</v>
      </c>
      <c r="B1915">
        <v>20</v>
      </c>
      <c r="C1915" t="s">
        <v>26</v>
      </c>
      <c r="D1915" t="s">
        <v>90</v>
      </c>
      <c r="E1915" t="s">
        <v>18</v>
      </c>
      <c r="F1915" t="s">
        <v>3</v>
      </c>
      <c r="G1915">
        <v>7.7</v>
      </c>
      <c r="H1915">
        <v>451</v>
      </c>
      <c r="I1915" t="s">
        <v>80</v>
      </c>
      <c r="J1915" t="s">
        <v>30</v>
      </c>
      <c r="K1915" t="s">
        <v>41</v>
      </c>
      <c r="L1915">
        <v>16.399999999999999</v>
      </c>
      <c r="M1915" t="s">
        <v>24</v>
      </c>
      <c r="N1915">
        <v>25.71</v>
      </c>
      <c r="O1915" t="s">
        <v>23</v>
      </c>
    </row>
    <row r="1916" spans="1:15" x14ac:dyDescent="0.25">
      <c r="A1916" t="s">
        <v>1977</v>
      </c>
      <c r="B1916">
        <v>22</v>
      </c>
      <c r="C1916" t="s">
        <v>26</v>
      </c>
      <c r="D1916" t="s">
        <v>67</v>
      </c>
      <c r="E1916" t="s">
        <v>45</v>
      </c>
      <c r="F1916" t="s">
        <v>77</v>
      </c>
      <c r="G1916">
        <v>8.4</v>
      </c>
      <c r="H1916">
        <v>79</v>
      </c>
      <c r="I1916" t="s">
        <v>20</v>
      </c>
      <c r="J1916" t="s">
        <v>21</v>
      </c>
      <c r="K1916" t="s">
        <v>41</v>
      </c>
      <c r="L1916">
        <v>34.4</v>
      </c>
      <c r="M1916" t="s">
        <v>23</v>
      </c>
      <c r="N1916">
        <v>14.55</v>
      </c>
      <c r="O1916" t="s">
        <v>24</v>
      </c>
    </row>
    <row r="1917" spans="1:15" x14ac:dyDescent="0.25">
      <c r="A1917" t="s">
        <v>1978</v>
      </c>
      <c r="B1917">
        <v>53</v>
      </c>
      <c r="C1917" t="s">
        <v>34</v>
      </c>
      <c r="D1917" t="s">
        <v>67</v>
      </c>
      <c r="E1917" t="s">
        <v>18</v>
      </c>
      <c r="F1917" t="s">
        <v>55</v>
      </c>
      <c r="G1917">
        <v>5.9</v>
      </c>
      <c r="H1917">
        <v>44</v>
      </c>
      <c r="I1917" t="s">
        <v>52</v>
      </c>
      <c r="J1917" t="s">
        <v>21</v>
      </c>
      <c r="K1917" t="s">
        <v>41</v>
      </c>
      <c r="L1917">
        <v>19.5</v>
      </c>
      <c r="M1917" t="s">
        <v>24</v>
      </c>
      <c r="N1917">
        <v>13.76</v>
      </c>
      <c r="O1917" t="s">
        <v>24</v>
      </c>
    </row>
    <row r="1918" spans="1:15" x14ac:dyDescent="0.25">
      <c r="A1918" t="s">
        <v>1979</v>
      </c>
      <c r="B1918">
        <v>49</v>
      </c>
      <c r="C1918" t="s">
        <v>34</v>
      </c>
      <c r="D1918" t="s">
        <v>67</v>
      </c>
      <c r="E1918" t="s">
        <v>45</v>
      </c>
      <c r="F1918" t="s">
        <v>55</v>
      </c>
      <c r="G1918">
        <v>9.1</v>
      </c>
      <c r="H1918">
        <v>172</v>
      </c>
      <c r="I1918" t="s">
        <v>65</v>
      </c>
      <c r="J1918" t="s">
        <v>21</v>
      </c>
      <c r="K1918" t="s">
        <v>31</v>
      </c>
      <c r="L1918">
        <v>75.2</v>
      </c>
      <c r="M1918" t="s">
        <v>42</v>
      </c>
      <c r="N1918">
        <v>73.38</v>
      </c>
      <c r="O1918" t="s">
        <v>32</v>
      </c>
    </row>
    <row r="1919" spans="1:15" x14ac:dyDescent="0.25">
      <c r="A1919" t="s">
        <v>1980</v>
      </c>
      <c r="B1919">
        <v>38</v>
      </c>
      <c r="C1919" t="s">
        <v>16</v>
      </c>
      <c r="D1919" t="s">
        <v>60</v>
      </c>
      <c r="E1919" t="s">
        <v>18</v>
      </c>
      <c r="F1919" t="s">
        <v>57</v>
      </c>
      <c r="G1919">
        <v>2.4</v>
      </c>
      <c r="H1919">
        <v>182</v>
      </c>
      <c r="I1919" t="s">
        <v>20</v>
      </c>
      <c r="J1919" t="s">
        <v>21</v>
      </c>
      <c r="K1919" t="s">
        <v>22</v>
      </c>
      <c r="L1919">
        <v>83.2</v>
      </c>
      <c r="M1919" t="s">
        <v>42</v>
      </c>
      <c r="N1919">
        <v>49.77</v>
      </c>
      <c r="O1919" t="s">
        <v>23</v>
      </c>
    </row>
    <row r="1920" spans="1:15" x14ac:dyDescent="0.25">
      <c r="A1920" t="s">
        <v>1981</v>
      </c>
      <c r="B1920">
        <v>35</v>
      </c>
      <c r="C1920" t="s">
        <v>16</v>
      </c>
      <c r="D1920" t="s">
        <v>27</v>
      </c>
      <c r="E1920" t="s">
        <v>18</v>
      </c>
      <c r="F1920" t="s">
        <v>64</v>
      </c>
      <c r="G1920">
        <v>9.6999999999999993</v>
      </c>
      <c r="H1920">
        <v>405</v>
      </c>
      <c r="I1920" t="s">
        <v>62</v>
      </c>
      <c r="J1920" t="s">
        <v>21</v>
      </c>
      <c r="K1920" t="s">
        <v>41</v>
      </c>
      <c r="L1920">
        <v>82.9</v>
      </c>
      <c r="M1920" t="s">
        <v>42</v>
      </c>
      <c r="N1920">
        <v>40.340000000000003</v>
      </c>
      <c r="O1920" t="s">
        <v>23</v>
      </c>
    </row>
    <row r="1921" spans="1:15" x14ac:dyDescent="0.25">
      <c r="A1921" t="s">
        <v>1982</v>
      </c>
      <c r="B1921">
        <v>39</v>
      </c>
      <c r="C1921" t="s">
        <v>16</v>
      </c>
      <c r="D1921" t="s">
        <v>17</v>
      </c>
      <c r="E1921" t="s">
        <v>71</v>
      </c>
      <c r="F1921" t="s">
        <v>77</v>
      </c>
      <c r="G1921">
        <v>3.5</v>
      </c>
      <c r="H1921">
        <v>472</v>
      </c>
      <c r="I1921" t="s">
        <v>50</v>
      </c>
      <c r="J1921" t="s">
        <v>30</v>
      </c>
      <c r="K1921" t="s">
        <v>22</v>
      </c>
      <c r="L1921">
        <v>12.3</v>
      </c>
      <c r="M1921" t="s">
        <v>24</v>
      </c>
      <c r="N1921">
        <v>13.22</v>
      </c>
      <c r="O1921" t="s">
        <v>24</v>
      </c>
    </row>
    <row r="1922" spans="1:15" x14ac:dyDescent="0.25">
      <c r="A1922" t="s">
        <v>1983</v>
      </c>
      <c r="B1922">
        <v>20</v>
      </c>
      <c r="C1922" t="s">
        <v>26</v>
      </c>
      <c r="D1922" t="s">
        <v>27</v>
      </c>
      <c r="E1922" t="s">
        <v>71</v>
      </c>
      <c r="F1922" t="s">
        <v>3</v>
      </c>
      <c r="G1922">
        <v>1.2</v>
      </c>
      <c r="H1922">
        <v>126</v>
      </c>
      <c r="I1922" t="s">
        <v>50</v>
      </c>
      <c r="J1922" t="s">
        <v>21</v>
      </c>
      <c r="K1922" t="s">
        <v>41</v>
      </c>
      <c r="L1922">
        <v>2.6</v>
      </c>
      <c r="M1922" t="s">
        <v>24</v>
      </c>
      <c r="N1922">
        <v>25.68</v>
      </c>
      <c r="O1922" t="s">
        <v>23</v>
      </c>
    </row>
    <row r="1923" spans="1:15" x14ac:dyDescent="0.25">
      <c r="A1923" t="s">
        <v>1984</v>
      </c>
      <c r="B1923">
        <v>56</v>
      </c>
      <c r="C1923" t="s">
        <v>34</v>
      </c>
      <c r="D1923" t="s">
        <v>90</v>
      </c>
      <c r="E1923" t="s">
        <v>45</v>
      </c>
      <c r="F1923" t="s">
        <v>3</v>
      </c>
      <c r="G1923">
        <v>6.8</v>
      </c>
      <c r="H1923">
        <v>87</v>
      </c>
      <c r="I1923" t="s">
        <v>58</v>
      </c>
      <c r="J1923" t="s">
        <v>21</v>
      </c>
      <c r="K1923" t="s">
        <v>31</v>
      </c>
      <c r="L1923">
        <v>52.4</v>
      </c>
      <c r="M1923" t="s">
        <v>32</v>
      </c>
      <c r="N1923">
        <v>7.07</v>
      </c>
      <c r="O1923" t="s">
        <v>24</v>
      </c>
    </row>
    <row r="1924" spans="1:15" x14ac:dyDescent="0.25">
      <c r="A1924" t="s">
        <v>1985</v>
      </c>
      <c r="B1924">
        <v>50</v>
      </c>
      <c r="C1924" t="s">
        <v>34</v>
      </c>
      <c r="D1924" t="s">
        <v>17</v>
      </c>
      <c r="E1924" t="s">
        <v>45</v>
      </c>
      <c r="F1924" t="s">
        <v>55</v>
      </c>
      <c r="G1924">
        <v>8.9</v>
      </c>
      <c r="H1924">
        <v>310</v>
      </c>
      <c r="I1924" t="s">
        <v>50</v>
      </c>
      <c r="J1924" t="s">
        <v>30</v>
      </c>
      <c r="K1924" t="s">
        <v>31</v>
      </c>
      <c r="L1924">
        <v>83</v>
      </c>
      <c r="M1924" t="s">
        <v>42</v>
      </c>
      <c r="N1924">
        <v>19.190000000000001</v>
      </c>
      <c r="O1924" t="s">
        <v>24</v>
      </c>
    </row>
    <row r="1925" spans="1:15" x14ac:dyDescent="0.25">
      <c r="A1925" t="s">
        <v>1986</v>
      </c>
      <c r="B1925">
        <v>23</v>
      </c>
      <c r="C1925" t="s">
        <v>26</v>
      </c>
      <c r="D1925" t="s">
        <v>47</v>
      </c>
      <c r="E1925" t="s">
        <v>18</v>
      </c>
      <c r="F1925" t="s">
        <v>72</v>
      </c>
      <c r="G1925">
        <v>2.7</v>
      </c>
      <c r="H1925">
        <v>150</v>
      </c>
      <c r="I1925" t="s">
        <v>20</v>
      </c>
      <c r="J1925" t="s">
        <v>21</v>
      </c>
      <c r="K1925" t="s">
        <v>31</v>
      </c>
      <c r="L1925">
        <v>71.5</v>
      </c>
      <c r="M1925" t="s">
        <v>32</v>
      </c>
      <c r="N1925">
        <v>45.84</v>
      </c>
      <c r="O1925" t="s">
        <v>23</v>
      </c>
    </row>
    <row r="1926" spans="1:15" x14ac:dyDescent="0.25">
      <c r="A1926" t="s">
        <v>1987</v>
      </c>
      <c r="B1926">
        <v>25</v>
      </c>
      <c r="C1926" t="s">
        <v>16</v>
      </c>
      <c r="D1926" t="s">
        <v>54</v>
      </c>
      <c r="E1926" t="s">
        <v>39</v>
      </c>
      <c r="F1926" t="s">
        <v>3</v>
      </c>
      <c r="G1926">
        <v>3.7</v>
      </c>
      <c r="H1926">
        <v>108</v>
      </c>
      <c r="I1926" t="s">
        <v>52</v>
      </c>
      <c r="J1926" t="s">
        <v>21</v>
      </c>
      <c r="K1926" t="s">
        <v>31</v>
      </c>
      <c r="L1926">
        <v>78.599999999999994</v>
      </c>
      <c r="M1926" t="s">
        <v>42</v>
      </c>
      <c r="N1926">
        <v>77.16</v>
      </c>
      <c r="O1926" t="s">
        <v>42</v>
      </c>
    </row>
    <row r="1927" spans="1:15" x14ac:dyDescent="0.25">
      <c r="A1927" t="s">
        <v>1988</v>
      </c>
      <c r="B1927">
        <v>56</v>
      </c>
      <c r="C1927" t="s">
        <v>34</v>
      </c>
      <c r="D1927" t="s">
        <v>47</v>
      </c>
      <c r="E1927" t="s">
        <v>18</v>
      </c>
      <c r="F1927" t="s">
        <v>3</v>
      </c>
      <c r="G1927">
        <v>5.0999999999999996</v>
      </c>
      <c r="H1927">
        <v>148</v>
      </c>
      <c r="I1927" t="s">
        <v>29</v>
      </c>
      <c r="J1927" t="s">
        <v>21</v>
      </c>
      <c r="K1927" t="s">
        <v>41</v>
      </c>
      <c r="L1927">
        <v>5.7</v>
      </c>
      <c r="M1927" t="s">
        <v>24</v>
      </c>
      <c r="N1927">
        <v>50.16</v>
      </c>
      <c r="O1927" t="s">
        <v>32</v>
      </c>
    </row>
    <row r="1928" spans="1:15" x14ac:dyDescent="0.25">
      <c r="A1928" t="s">
        <v>1989</v>
      </c>
      <c r="B1928">
        <v>52</v>
      </c>
      <c r="C1928" t="s">
        <v>34</v>
      </c>
      <c r="D1928" t="s">
        <v>76</v>
      </c>
      <c r="E1928" t="s">
        <v>39</v>
      </c>
      <c r="F1928" t="s">
        <v>49</v>
      </c>
      <c r="G1928">
        <v>1.3</v>
      </c>
      <c r="H1928">
        <v>188</v>
      </c>
      <c r="I1928" t="s">
        <v>52</v>
      </c>
      <c r="J1928" t="s">
        <v>21</v>
      </c>
      <c r="K1928" t="s">
        <v>22</v>
      </c>
      <c r="L1928">
        <v>50.3</v>
      </c>
      <c r="M1928" t="s">
        <v>32</v>
      </c>
      <c r="N1928">
        <v>50.47</v>
      </c>
      <c r="O1928" t="s">
        <v>32</v>
      </c>
    </row>
    <row r="1929" spans="1:15" x14ac:dyDescent="0.25">
      <c r="A1929" t="s">
        <v>1990</v>
      </c>
      <c r="B1929">
        <v>30</v>
      </c>
      <c r="C1929" t="s">
        <v>16</v>
      </c>
      <c r="D1929" t="s">
        <v>54</v>
      </c>
      <c r="E1929" t="s">
        <v>28</v>
      </c>
      <c r="F1929" t="s">
        <v>57</v>
      </c>
      <c r="G1929">
        <v>2.2000000000000002</v>
      </c>
      <c r="H1929">
        <v>397</v>
      </c>
      <c r="I1929" t="s">
        <v>52</v>
      </c>
      <c r="J1929" t="s">
        <v>30</v>
      </c>
      <c r="K1929" t="s">
        <v>41</v>
      </c>
      <c r="L1929">
        <v>82.8</v>
      </c>
      <c r="M1929" t="s">
        <v>42</v>
      </c>
      <c r="N1929">
        <v>65.12</v>
      </c>
      <c r="O1929" t="s">
        <v>32</v>
      </c>
    </row>
    <row r="1930" spans="1:15" x14ac:dyDescent="0.25">
      <c r="A1930" t="s">
        <v>1991</v>
      </c>
      <c r="B1930">
        <v>49</v>
      </c>
      <c r="C1930" t="s">
        <v>34</v>
      </c>
      <c r="D1930" t="s">
        <v>17</v>
      </c>
      <c r="E1930" t="s">
        <v>48</v>
      </c>
      <c r="F1930" t="s">
        <v>35</v>
      </c>
      <c r="G1930">
        <v>0.6</v>
      </c>
      <c r="H1930">
        <v>299</v>
      </c>
      <c r="I1930" t="s">
        <v>36</v>
      </c>
      <c r="J1930" t="s">
        <v>30</v>
      </c>
      <c r="K1930" t="s">
        <v>22</v>
      </c>
      <c r="L1930">
        <v>42.5</v>
      </c>
      <c r="M1930" t="s">
        <v>23</v>
      </c>
      <c r="N1930">
        <v>60.55</v>
      </c>
      <c r="O1930" t="s">
        <v>32</v>
      </c>
    </row>
    <row r="1931" spans="1:15" x14ac:dyDescent="0.25">
      <c r="A1931" t="s">
        <v>1992</v>
      </c>
      <c r="B1931">
        <v>17</v>
      </c>
      <c r="C1931" t="s">
        <v>44</v>
      </c>
      <c r="D1931" t="s">
        <v>54</v>
      </c>
      <c r="E1931" t="s">
        <v>28</v>
      </c>
      <c r="F1931" t="s">
        <v>55</v>
      </c>
      <c r="G1931">
        <v>7.5</v>
      </c>
      <c r="H1931">
        <v>11</v>
      </c>
      <c r="I1931" t="s">
        <v>65</v>
      </c>
      <c r="J1931" t="s">
        <v>30</v>
      </c>
      <c r="K1931" t="s">
        <v>31</v>
      </c>
      <c r="L1931">
        <v>54.7</v>
      </c>
      <c r="M1931" t="s">
        <v>32</v>
      </c>
      <c r="N1931">
        <v>40.909999999999997</v>
      </c>
      <c r="O1931" t="s">
        <v>23</v>
      </c>
    </row>
    <row r="1932" spans="1:15" x14ac:dyDescent="0.25">
      <c r="A1932" t="s">
        <v>1993</v>
      </c>
      <c r="B1932">
        <v>56</v>
      </c>
      <c r="C1932" t="s">
        <v>34</v>
      </c>
      <c r="D1932" t="s">
        <v>38</v>
      </c>
      <c r="E1932" t="s">
        <v>18</v>
      </c>
      <c r="F1932" t="s">
        <v>55</v>
      </c>
      <c r="G1932">
        <v>3.4</v>
      </c>
      <c r="H1932">
        <v>3</v>
      </c>
      <c r="I1932" t="s">
        <v>36</v>
      </c>
      <c r="J1932" t="s">
        <v>30</v>
      </c>
      <c r="K1932" t="s">
        <v>31</v>
      </c>
      <c r="L1932">
        <v>39.4</v>
      </c>
      <c r="M1932" t="s">
        <v>23</v>
      </c>
      <c r="N1932">
        <v>63.46</v>
      </c>
      <c r="O1932" t="s">
        <v>32</v>
      </c>
    </row>
    <row r="1933" spans="1:15" x14ac:dyDescent="0.25">
      <c r="A1933" t="s">
        <v>1994</v>
      </c>
      <c r="B1933">
        <v>49</v>
      </c>
      <c r="C1933" t="s">
        <v>34</v>
      </c>
      <c r="D1933" t="s">
        <v>60</v>
      </c>
      <c r="E1933" t="s">
        <v>71</v>
      </c>
      <c r="F1933" t="s">
        <v>72</v>
      </c>
      <c r="G1933">
        <v>3.5</v>
      </c>
      <c r="H1933">
        <v>219</v>
      </c>
      <c r="I1933" t="s">
        <v>80</v>
      </c>
      <c r="J1933" t="s">
        <v>21</v>
      </c>
      <c r="K1933" t="s">
        <v>31</v>
      </c>
      <c r="L1933">
        <v>63.7</v>
      </c>
      <c r="M1933" t="s">
        <v>32</v>
      </c>
      <c r="N1933">
        <v>57.88</v>
      </c>
      <c r="O1933" t="s">
        <v>32</v>
      </c>
    </row>
    <row r="1934" spans="1:15" x14ac:dyDescent="0.25">
      <c r="A1934" t="s">
        <v>1995</v>
      </c>
      <c r="B1934">
        <v>38</v>
      </c>
      <c r="C1934" t="s">
        <v>16</v>
      </c>
      <c r="D1934" t="s">
        <v>54</v>
      </c>
      <c r="E1934" t="s">
        <v>39</v>
      </c>
      <c r="F1934" t="s">
        <v>64</v>
      </c>
      <c r="G1934">
        <v>2.1</v>
      </c>
      <c r="H1934">
        <v>462</v>
      </c>
      <c r="I1934" t="s">
        <v>58</v>
      </c>
      <c r="J1934" t="s">
        <v>21</v>
      </c>
      <c r="K1934" t="s">
        <v>41</v>
      </c>
      <c r="L1934">
        <v>2.4</v>
      </c>
      <c r="M1934" t="s">
        <v>24</v>
      </c>
      <c r="N1934">
        <v>72.73</v>
      </c>
      <c r="O1934" t="s">
        <v>32</v>
      </c>
    </row>
    <row r="1935" spans="1:15" x14ac:dyDescent="0.25">
      <c r="A1935" t="s">
        <v>1996</v>
      </c>
      <c r="B1935">
        <v>57</v>
      </c>
      <c r="C1935" t="s">
        <v>34</v>
      </c>
      <c r="D1935" t="s">
        <v>76</v>
      </c>
      <c r="E1935" t="s">
        <v>39</v>
      </c>
      <c r="F1935" t="s">
        <v>19</v>
      </c>
      <c r="G1935">
        <v>5.4</v>
      </c>
      <c r="H1935">
        <v>167</v>
      </c>
      <c r="I1935" t="s">
        <v>65</v>
      </c>
      <c r="J1935" t="s">
        <v>21</v>
      </c>
      <c r="K1935" t="s">
        <v>22</v>
      </c>
      <c r="L1935">
        <v>45.7</v>
      </c>
      <c r="M1935" t="s">
        <v>23</v>
      </c>
      <c r="N1935">
        <v>31.49</v>
      </c>
      <c r="O1935" t="s">
        <v>23</v>
      </c>
    </row>
    <row r="1936" spans="1:15" x14ac:dyDescent="0.25">
      <c r="A1936" t="s">
        <v>1997</v>
      </c>
      <c r="B1936">
        <v>45</v>
      </c>
      <c r="C1936" t="s">
        <v>34</v>
      </c>
      <c r="D1936" t="s">
        <v>17</v>
      </c>
      <c r="E1936" t="s">
        <v>45</v>
      </c>
      <c r="F1936" t="s">
        <v>35</v>
      </c>
      <c r="G1936">
        <v>9.3000000000000007</v>
      </c>
      <c r="H1936">
        <v>474</v>
      </c>
      <c r="I1936" t="s">
        <v>52</v>
      </c>
      <c r="J1936" t="s">
        <v>30</v>
      </c>
      <c r="K1936" t="s">
        <v>31</v>
      </c>
      <c r="L1936">
        <v>64.900000000000006</v>
      </c>
      <c r="M1936" t="s">
        <v>32</v>
      </c>
      <c r="N1936">
        <v>25.32</v>
      </c>
      <c r="O1936" t="s">
        <v>23</v>
      </c>
    </row>
    <row r="1937" spans="1:15" x14ac:dyDescent="0.25">
      <c r="A1937" t="s">
        <v>1998</v>
      </c>
      <c r="B1937">
        <v>15</v>
      </c>
      <c r="C1937" t="s">
        <v>44</v>
      </c>
      <c r="D1937" t="s">
        <v>60</v>
      </c>
      <c r="E1937" t="s">
        <v>18</v>
      </c>
      <c r="F1937" t="s">
        <v>55</v>
      </c>
      <c r="G1937">
        <v>7.7</v>
      </c>
      <c r="H1937">
        <v>441</v>
      </c>
      <c r="I1937" t="s">
        <v>80</v>
      </c>
      <c r="J1937" t="s">
        <v>30</v>
      </c>
      <c r="K1937" t="s">
        <v>22</v>
      </c>
      <c r="L1937">
        <v>51.1</v>
      </c>
      <c r="M1937" t="s">
        <v>32</v>
      </c>
      <c r="N1937">
        <v>17.989999999999998</v>
      </c>
      <c r="O1937" t="s">
        <v>24</v>
      </c>
    </row>
    <row r="1938" spans="1:15" x14ac:dyDescent="0.25">
      <c r="A1938" t="s">
        <v>1999</v>
      </c>
      <c r="B1938">
        <v>35</v>
      </c>
      <c r="C1938" t="s">
        <v>16</v>
      </c>
      <c r="D1938" t="s">
        <v>54</v>
      </c>
      <c r="E1938" t="s">
        <v>48</v>
      </c>
      <c r="F1938" t="s">
        <v>49</v>
      </c>
      <c r="G1938">
        <v>5.5</v>
      </c>
      <c r="H1938">
        <v>135</v>
      </c>
      <c r="I1938" t="s">
        <v>50</v>
      </c>
      <c r="J1938" t="s">
        <v>21</v>
      </c>
      <c r="K1938" t="s">
        <v>22</v>
      </c>
      <c r="L1938">
        <v>49.2</v>
      </c>
      <c r="M1938" t="s">
        <v>23</v>
      </c>
      <c r="N1938">
        <v>50.75</v>
      </c>
      <c r="O1938" t="s">
        <v>32</v>
      </c>
    </row>
    <row r="1939" spans="1:15" x14ac:dyDescent="0.25">
      <c r="A1939" t="s">
        <v>2000</v>
      </c>
      <c r="B1939">
        <v>43</v>
      </c>
      <c r="C1939" t="s">
        <v>16</v>
      </c>
      <c r="D1939" t="s">
        <v>47</v>
      </c>
      <c r="E1939" t="s">
        <v>45</v>
      </c>
      <c r="F1939" t="s">
        <v>72</v>
      </c>
      <c r="G1939">
        <v>9.8000000000000007</v>
      </c>
      <c r="H1939">
        <v>381</v>
      </c>
      <c r="I1939" t="s">
        <v>80</v>
      </c>
      <c r="J1939" t="s">
        <v>21</v>
      </c>
      <c r="K1939" t="s">
        <v>31</v>
      </c>
      <c r="L1939">
        <v>38.6</v>
      </c>
      <c r="M1939" t="s">
        <v>23</v>
      </c>
      <c r="N1939">
        <v>2.25</v>
      </c>
      <c r="O1939" t="s">
        <v>24</v>
      </c>
    </row>
    <row r="1940" spans="1:15" x14ac:dyDescent="0.25">
      <c r="A1940" t="s">
        <v>2001</v>
      </c>
      <c r="B1940">
        <v>42</v>
      </c>
      <c r="C1940" t="s">
        <v>16</v>
      </c>
      <c r="D1940" t="s">
        <v>38</v>
      </c>
      <c r="E1940" t="s">
        <v>28</v>
      </c>
      <c r="F1940" t="s">
        <v>55</v>
      </c>
      <c r="G1940">
        <v>7.2</v>
      </c>
      <c r="H1940">
        <v>21</v>
      </c>
      <c r="I1940" t="s">
        <v>20</v>
      </c>
      <c r="J1940" t="s">
        <v>30</v>
      </c>
      <c r="K1940" t="s">
        <v>41</v>
      </c>
      <c r="L1940">
        <v>13.7</v>
      </c>
      <c r="M1940" t="s">
        <v>24</v>
      </c>
      <c r="N1940">
        <v>52.98</v>
      </c>
      <c r="O1940" t="s">
        <v>32</v>
      </c>
    </row>
    <row r="1941" spans="1:15" x14ac:dyDescent="0.25">
      <c r="A1941" t="s">
        <v>2002</v>
      </c>
      <c r="B1941">
        <v>32</v>
      </c>
      <c r="C1941" t="s">
        <v>16</v>
      </c>
      <c r="D1941" t="s">
        <v>90</v>
      </c>
      <c r="E1941" t="s">
        <v>28</v>
      </c>
      <c r="F1941" t="s">
        <v>55</v>
      </c>
      <c r="G1941">
        <v>7</v>
      </c>
      <c r="H1941">
        <v>210</v>
      </c>
      <c r="I1941" t="s">
        <v>58</v>
      </c>
      <c r="J1941" t="s">
        <v>21</v>
      </c>
      <c r="K1941" t="s">
        <v>41</v>
      </c>
      <c r="L1941">
        <v>62.4</v>
      </c>
      <c r="M1941" t="s">
        <v>32</v>
      </c>
      <c r="N1941">
        <v>33.64</v>
      </c>
      <c r="O1941" t="s">
        <v>23</v>
      </c>
    </row>
    <row r="1942" spans="1:15" x14ac:dyDescent="0.25">
      <c r="A1942" t="s">
        <v>2003</v>
      </c>
      <c r="B1942">
        <v>55</v>
      </c>
      <c r="C1942" t="s">
        <v>34</v>
      </c>
      <c r="D1942" t="s">
        <v>17</v>
      </c>
      <c r="E1942" t="s">
        <v>28</v>
      </c>
      <c r="F1942" t="s">
        <v>19</v>
      </c>
      <c r="G1942">
        <v>2.9</v>
      </c>
      <c r="H1942">
        <v>478</v>
      </c>
      <c r="I1942" t="s">
        <v>62</v>
      </c>
      <c r="J1942" t="s">
        <v>21</v>
      </c>
      <c r="K1942" t="s">
        <v>31</v>
      </c>
      <c r="L1942">
        <v>41.4</v>
      </c>
      <c r="M1942" t="s">
        <v>23</v>
      </c>
      <c r="N1942">
        <v>4.6900000000000004</v>
      </c>
      <c r="O1942" t="s">
        <v>24</v>
      </c>
    </row>
    <row r="1943" spans="1:15" x14ac:dyDescent="0.25">
      <c r="A1943" t="s">
        <v>2004</v>
      </c>
      <c r="B1943">
        <v>16</v>
      </c>
      <c r="C1943" t="s">
        <v>44</v>
      </c>
      <c r="D1943" t="s">
        <v>27</v>
      </c>
      <c r="E1943" t="s">
        <v>28</v>
      </c>
      <c r="F1943" t="s">
        <v>77</v>
      </c>
      <c r="G1943">
        <v>9.1</v>
      </c>
      <c r="H1943">
        <v>454</v>
      </c>
      <c r="I1943" t="s">
        <v>20</v>
      </c>
      <c r="J1943" t="s">
        <v>21</v>
      </c>
      <c r="K1943" t="s">
        <v>41</v>
      </c>
      <c r="L1943">
        <v>47.7</v>
      </c>
      <c r="M1943" t="s">
        <v>23</v>
      </c>
      <c r="N1943">
        <v>42.52</v>
      </c>
      <c r="O1943" t="s">
        <v>23</v>
      </c>
    </row>
    <row r="1944" spans="1:15" x14ac:dyDescent="0.25">
      <c r="A1944" t="s">
        <v>2005</v>
      </c>
      <c r="B1944">
        <v>43</v>
      </c>
      <c r="C1944" t="s">
        <v>16</v>
      </c>
      <c r="D1944" t="s">
        <v>67</v>
      </c>
      <c r="E1944" t="s">
        <v>18</v>
      </c>
      <c r="F1944" t="s">
        <v>72</v>
      </c>
      <c r="G1944">
        <v>2.4</v>
      </c>
      <c r="H1944">
        <v>129</v>
      </c>
      <c r="I1944" t="s">
        <v>40</v>
      </c>
      <c r="J1944" t="s">
        <v>21</v>
      </c>
      <c r="K1944" t="s">
        <v>31</v>
      </c>
      <c r="L1944">
        <v>34.4</v>
      </c>
      <c r="M1944" t="s">
        <v>23</v>
      </c>
      <c r="N1944">
        <v>44.95</v>
      </c>
      <c r="O1944" t="s">
        <v>23</v>
      </c>
    </row>
    <row r="1945" spans="1:15" x14ac:dyDescent="0.25">
      <c r="A1945" t="s">
        <v>2006</v>
      </c>
      <c r="B1945">
        <v>22</v>
      </c>
      <c r="C1945" t="s">
        <v>26</v>
      </c>
      <c r="D1945" t="s">
        <v>54</v>
      </c>
      <c r="E1945" t="s">
        <v>48</v>
      </c>
      <c r="F1945" t="s">
        <v>3</v>
      </c>
      <c r="G1945">
        <v>1.1000000000000001</v>
      </c>
      <c r="H1945">
        <v>155</v>
      </c>
      <c r="I1945" t="s">
        <v>50</v>
      </c>
      <c r="J1945" t="s">
        <v>21</v>
      </c>
      <c r="K1945" t="s">
        <v>22</v>
      </c>
      <c r="L1945">
        <v>19.7</v>
      </c>
      <c r="M1945" t="s">
        <v>24</v>
      </c>
      <c r="N1945">
        <v>29.01</v>
      </c>
      <c r="O1945" t="s">
        <v>23</v>
      </c>
    </row>
    <row r="1946" spans="1:15" x14ac:dyDescent="0.25">
      <c r="A1946" t="s">
        <v>2007</v>
      </c>
      <c r="B1946">
        <v>57</v>
      </c>
      <c r="C1946" t="s">
        <v>34</v>
      </c>
      <c r="D1946" t="s">
        <v>70</v>
      </c>
      <c r="E1946" t="s">
        <v>18</v>
      </c>
      <c r="F1946" t="s">
        <v>64</v>
      </c>
      <c r="G1946">
        <v>5.6</v>
      </c>
      <c r="H1946">
        <v>269</v>
      </c>
      <c r="I1946" t="s">
        <v>40</v>
      </c>
      <c r="J1946" t="s">
        <v>30</v>
      </c>
      <c r="K1946" t="s">
        <v>31</v>
      </c>
      <c r="L1946">
        <v>4.4000000000000004</v>
      </c>
      <c r="M1946" t="s">
        <v>24</v>
      </c>
      <c r="N1946">
        <v>51.77</v>
      </c>
      <c r="O1946" t="s">
        <v>32</v>
      </c>
    </row>
    <row r="1947" spans="1:15" x14ac:dyDescent="0.25">
      <c r="A1947" t="s">
        <v>2008</v>
      </c>
      <c r="B1947">
        <v>60</v>
      </c>
      <c r="C1947" t="s">
        <v>34</v>
      </c>
      <c r="D1947" t="s">
        <v>60</v>
      </c>
      <c r="E1947" t="s">
        <v>71</v>
      </c>
      <c r="F1947" t="s">
        <v>55</v>
      </c>
      <c r="G1947">
        <v>1</v>
      </c>
      <c r="H1947">
        <v>202</v>
      </c>
      <c r="I1947" t="s">
        <v>52</v>
      </c>
      <c r="J1947" t="s">
        <v>30</v>
      </c>
      <c r="K1947" t="s">
        <v>22</v>
      </c>
      <c r="L1947">
        <v>81.3</v>
      </c>
      <c r="M1947" t="s">
        <v>42</v>
      </c>
      <c r="N1947">
        <v>5.94</v>
      </c>
      <c r="O1947" t="s">
        <v>24</v>
      </c>
    </row>
    <row r="1948" spans="1:15" x14ac:dyDescent="0.25">
      <c r="A1948" t="s">
        <v>2009</v>
      </c>
      <c r="B1948">
        <v>46</v>
      </c>
      <c r="C1948" t="s">
        <v>34</v>
      </c>
      <c r="D1948" t="s">
        <v>38</v>
      </c>
      <c r="E1948" t="s">
        <v>45</v>
      </c>
      <c r="F1948" t="s">
        <v>72</v>
      </c>
      <c r="G1948">
        <v>4.5999999999999996</v>
      </c>
      <c r="H1948">
        <v>160</v>
      </c>
      <c r="I1948" t="s">
        <v>65</v>
      </c>
      <c r="J1948" t="s">
        <v>21</v>
      </c>
      <c r="K1948" t="s">
        <v>31</v>
      </c>
      <c r="L1948">
        <v>9</v>
      </c>
      <c r="M1948" t="s">
        <v>24</v>
      </c>
      <c r="N1948">
        <v>38.35</v>
      </c>
      <c r="O1948" t="s">
        <v>23</v>
      </c>
    </row>
    <row r="1949" spans="1:15" x14ac:dyDescent="0.25">
      <c r="A1949" t="s">
        <v>2010</v>
      </c>
      <c r="B1949">
        <v>35</v>
      </c>
      <c r="C1949" t="s">
        <v>16</v>
      </c>
      <c r="D1949" t="s">
        <v>27</v>
      </c>
      <c r="E1949" t="s">
        <v>18</v>
      </c>
      <c r="F1949" t="s">
        <v>49</v>
      </c>
      <c r="G1949">
        <v>3.2</v>
      </c>
      <c r="H1949">
        <v>189</v>
      </c>
      <c r="I1949" t="s">
        <v>50</v>
      </c>
      <c r="J1949" t="s">
        <v>21</v>
      </c>
      <c r="K1949" t="s">
        <v>31</v>
      </c>
      <c r="L1949">
        <v>70.7</v>
      </c>
      <c r="M1949" t="s">
        <v>32</v>
      </c>
      <c r="N1949">
        <v>45.49</v>
      </c>
      <c r="O1949" t="s">
        <v>23</v>
      </c>
    </row>
    <row r="1950" spans="1:15" x14ac:dyDescent="0.25">
      <c r="A1950" t="s">
        <v>2011</v>
      </c>
      <c r="B1950">
        <v>22</v>
      </c>
      <c r="C1950" t="s">
        <v>26</v>
      </c>
      <c r="D1950" t="s">
        <v>17</v>
      </c>
      <c r="E1950" t="s">
        <v>71</v>
      </c>
      <c r="F1950" t="s">
        <v>57</v>
      </c>
      <c r="G1950">
        <v>6.9</v>
      </c>
      <c r="H1950">
        <v>228</v>
      </c>
      <c r="I1950" t="s">
        <v>29</v>
      </c>
      <c r="J1950" t="s">
        <v>30</v>
      </c>
      <c r="K1950" t="s">
        <v>41</v>
      </c>
      <c r="L1950">
        <v>45.3</v>
      </c>
      <c r="M1950" t="s">
        <v>23</v>
      </c>
      <c r="N1950">
        <v>55.95</v>
      </c>
      <c r="O1950" t="s">
        <v>32</v>
      </c>
    </row>
    <row r="1951" spans="1:15" x14ac:dyDescent="0.25">
      <c r="A1951" t="s">
        <v>2012</v>
      </c>
      <c r="B1951">
        <v>44</v>
      </c>
      <c r="C1951" t="s">
        <v>34</v>
      </c>
      <c r="D1951" t="s">
        <v>60</v>
      </c>
      <c r="E1951" t="s">
        <v>18</v>
      </c>
      <c r="F1951" t="s">
        <v>64</v>
      </c>
      <c r="G1951">
        <v>9.1999999999999993</v>
      </c>
      <c r="H1951">
        <v>32</v>
      </c>
      <c r="I1951" t="s">
        <v>40</v>
      </c>
      <c r="J1951" t="s">
        <v>21</v>
      </c>
      <c r="K1951" t="s">
        <v>31</v>
      </c>
      <c r="L1951">
        <v>59.3</v>
      </c>
      <c r="M1951" t="s">
        <v>32</v>
      </c>
      <c r="N1951">
        <v>15.41</v>
      </c>
      <c r="O1951" t="s">
        <v>24</v>
      </c>
    </row>
    <row r="1952" spans="1:15" x14ac:dyDescent="0.25">
      <c r="A1952" t="s">
        <v>2013</v>
      </c>
      <c r="B1952">
        <v>37</v>
      </c>
      <c r="C1952" t="s">
        <v>16</v>
      </c>
      <c r="D1952" t="s">
        <v>60</v>
      </c>
      <c r="E1952" t="s">
        <v>45</v>
      </c>
      <c r="F1952" t="s">
        <v>84</v>
      </c>
      <c r="G1952">
        <v>6.8</v>
      </c>
      <c r="H1952">
        <v>280</v>
      </c>
      <c r="I1952" t="s">
        <v>29</v>
      </c>
      <c r="J1952" t="s">
        <v>30</v>
      </c>
      <c r="K1952" t="s">
        <v>22</v>
      </c>
      <c r="L1952">
        <v>44.4</v>
      </c>
      <c r="M1952" t="s">
        <v>23</v>
      </c>
      <c r="N1952">
        <v>68.72</v>
      </c>
      <c r="O1952" t="s">
        <v>32</v>
      </c>
    </row>
    <row r="1953" spans="1:15" x14ac:dyDescent="0.25">
      <c r="A1953" t="s">
        <v>2014</v>
      </c>
      <c r="B1953">
        <v>56</v>
      </c>
      <c r="C1953" t="s">
        <v>34</v>
      </c>
      <c r="D1953" t="s">
        <v>76</v>
      </c>
      <c r="E1953" t="s">
        <v>48</v>
      </c>
      <c r="F1953" t="s">
        <v>55</v>
      </c>
      <c r="G1953">
        <v>7.9</v>
      </c>
      <c r="H1953">
        <v>326</v>
      </c>
      <c r="I1953" t="s">
        <v>80</v>
      </c>
      <c r="J1953" t="s">
        <v>30</v>
      </c>
      <c r="K1953" t="s">
        <v>31</v>
      </c>
      <c r="L1953">
        <v>41.7</v>
      </c>
      <c r="M1953" t="s">
        <v>23</v>
      </c>
      <c r="N1953">
        <v>16.63</v>
      </c>
      <c r="O1953" t="s">
        <v>24</v>
      </c>
    </row>
    <row r="1954" spans="1:15" x14ac:dyDescent="0.25">
      <c r="A1954" t="s">
        <v>2015</v>
      </c>
      <c r="B1954">
        <v>20</v>
      </c>
      <c r="C1954" t="s">
        <v>26</v>
      </c>
      <c r="D1954" t="s">
        <v>54</v>
      </c>
      <c r="E1954" t="s">
        <v>45</v>
      </c>
      <c r="F1954" t="s">
        <v>19</v>
      </c>
      <c r="G1954">
        <v>0.4</v>
      </c>
      <c r="H1954">
        <v>204</v>
      </c>
      <c r="I1954" t="s">
        <v>58</v>
      </c>
      <c r="J1954" t="s">
        <v>21</v>
      </c>
      <c r="K1954" t="s">
        <v>31</v>
      </c>
      <c r="L1954">
        <v>59.7</v>
      </c>
      <c r="M1954" t="s">
        <v>32</v>
      </c>
      <c r="N1954">
        <v>78.930000000000007</v>
      </c>
      <c r="O1954" t="s">
        <v>42</v>
      </c>
    </row>
    <row r="1955" spans="1:15" x14ac:dyDescent="0.25">
      <c r="A1955" t="s">
        <v>2016</v>
      </c>
      <c r="B1955">
        <v>32</v>
      </c>
      <c r="C1955" t="s">
        <v>16</v>
      </c>
      <c r="D1955" t="s">
        <v>47</v>
      </c>
      <c r="E1955" t="s">
        <v>71</v>
      </c>
      <c r="F1955" t="s">
        <v>57</v>
      </c>
      <c r="G1955">
        <v>8</v>
      </c>
      <c r="H1955">
        <v>108</v>
      </c>
      <c r="I1955" t="s">
        <v>62</v>
      </c>
      <c r="J1955" t="s">
        <v>21</v>
      </c>
      <c r="K1955" t="s">
        <v>41</v>
      </c>
      <c r="L1955">
        <v>7</v>
      </c>
      <c r="M1955" t="s">
        <v>24</v>
      </c>
      <c r="N1955">
        <v>55.27</v>
      </c>
      <c r="O1955" t="s">
        <v>32</v>
      </c>
    </row>
    <row r="1956" spans="1:15" x14ac:dyDescent="0.25">
      <c r="A1956" t="s">
        <v>2017</v>
      </c>
      <c r="B1956">
        <v>44</v>
      </c>
      <c r="C1956" t="s">
        <v>34</v>
      </c>
      <c r="D1956" t="s">
        <v>67</v>
      </c>
      <c r="E1956" t="s">
        <v>71</v>
      </c>
      <c r="F1956" t="s">
        <v>49</v>
      </c>
      <c r="G1956">
        <v>4.4000000000000004</v>
      </c>
      <c r="H1956">
        <v>112</v>
      </c>
      <c r="I1956" t="s">
        <v>52</v>
      </c>
      <c r="J1956" t="s">
        <v>30</v>
      </c>
      <c r="K1956" t="s">
        <v>41</v>
      </c>
      <c r="L1956">
        <v>29.6</v>
      </c>
      <c r="M1956" t="s">
        <v>23</v>
      </c>
      <c r="N1956">
        <v>7.54</v>
      </c>
      <c r="O1956" t="s">
        <v>24</v>
      </c>
    </row>
    <row r="1957" spans="1:15" x14ac:dyDescent="0.25">
      <c r="A1957" t="s">
        <v>2018</v>
      </c>
      <c r="B1957">
        <v>27</v>
      </c>
      <c r="C1957" t="s">
        <v>16</v>
      </c>
      <c r="D1957" t="s">
        <v>60</v>
      </c>
      <c r="E1957" t="s">
        <v>18</v>
      </c>
      <c r="F1957" t="s">
        <v>77</v>
      </c>
      <c r="G1957">
        <v>5.0999999999999996</v>
      </c>
      <c r="H1957">
        <v>382</v>
      </c>
      <c r="I1957" t="s">
        <v>40</v>
      </c>
      <c r="J1957" t="s">
        <v>21</v>
      </c>
      <c r="K1957" t="s">
        <v>22</v>
      </c>
      <c r="L1957">
        <v>46.1</v>
      </c>
      <c r="M1957" t="s">
        <v>23</v>
      </c>
      <c r="N1957">
        <v>57.47</v>
      </c>
      <c r="O1957" t="s">
        <v>32</v>
      </c>
    </row>
    <row r="1958" spans="1:15" x14ac:dyDescent="0.25">
      <c r="A1958" t="s">
        <v>2019</v>
      </c>
      <c r="B1958">
        <v>13</v>
      </c>
      <c r="C1958" t="s">
        <v>44</v>
      </c>
      <c r="D1958" t="s">
        <v>67</v>
      </c>
      <c r="E1958" t="s">
        <v>18</v>
      </c>
      <c r="F1958" t="s">
        <v>84</v>
      </c>
      <c r="G1958">
        <v>7.9</v>
      </c>
      <c r="H1958">
        <v>105</v>
      </c>
      <c r="I1958" t="s">
        <v>40</v>
      </c>
      <c r="J1958" t="s">
        <v>30</v>
      </c>
      <c r="K1958" t="s">
        <v>31</v>
      </c>
      <c r="L1958">
        <v>51</v>
      </c>
      <c r="M1958" t="s">
        <v>32</v>
      </c>
      <c r="N1958">
        <v>21.19</v>
      </c>
      <c r="O1958" t="s">
        <v>24</v>
      </c>
    </row>
    <row r="1959" spans="1:15" x14ac:dyDescent="0.25">
      <c r="A1959" t="s">
        <v>2020</v>
      </c>
      <c r="B1959">
        <v>20</v>
      </c>
      <c r="C1959" t="s">
        <v>26</v>
      </c>
      <c r="D1959" t="s">
        <v>54</v>
      </c>
      <c r="E1959" t="s">
        <v>45</v>
      </c>
      <c r="F1959" t="s">
        <v>77</v>
      </c>
      <c r="G1959">
        <v>6</v>
      </c>
      <c r="H1959">
        <v>60</v>
      </c>
      <c r="I1959" t="s">
        <v>40</v>
      </c>
      <c r="J1959" t="s">
        <v>21</v>
      </c>
      <c r="K1959" t="s">
        <v>41</v>
      </c>
      <c r="L1959">
        <v>16</v>
      </c>
      <c r="M1959" t="s">
        <v>24</v>
      </c>
      <c r="N1959">
        <v>30.93</v>
      </c>
      <c r="O1959" t="s">
        <v>23</v>
      </c>
    </row>
    <row r="1960" spans="1:15" x14ac:dyDescent="0.25">
      <c r="A1960" t="s">
        <v>2021</v>
      </c>
      <c r="B1960">
        <v>17</v>
      </c>
      <c r="C1960" t="s">
        <v>44</v>
      </c>
      <c r="D1960" t="s">
        <v>17</v>
      </c>
      <c r="E1960" t="s">
        <v>71</v>
      </c>
      <c r="F1960" t="s">
        <v>64</v>
      </c>
      <c r="G1960">
        <v>9</v>
      </c>
      <c r="H1960">
        <v>244</v>
      </c>
      <c r="I1960" t="s">
        <v>62</v>
      </c>
      <c r="J1960" t="s">
        <v>30</v>
      </c>
      <c r="K1960" t="s">
        <v>41</v>
      </c>
      <c r="L1960">
        <v>83.5</v>
      </c>
      <c r="M1960" t="s">
        <v>42</v>
      </c>
      <c r="N1960">
        <v>28.13</v>
      </c>
      <c r="O1960" t="s">
        <v>23</v>
      </c>
    </row>
    <row r="1961" spans="1:15" x14ac:dyDescent="0.25">
      <c r="A1961" t="s">
        <v>2022</v>
      </c>
      <c r="B1961">
        <v>19</v>
      </c>
      <c r="C1961" t="s">
        <v>26</v>
      </c>
      <c r="D1961" t="s">
        <v>38</v>
      </c>
      <c r="E1961" t="s">
        <v>18</v>
      </c>
      <c r="F1961" t="s">
        <v>57</v>
      </c>
      <c r="G1961">
        <v>8</v>
      </c>
      <c r="H1961">
        <v>165</v>
      </c>
      <c r="I1961" t="s">
        <v>52</v>
      </c>
      <c r="J1961" t="s">
        <v>21</v>
      </c>
      <c r="K1961" t="s">
        <v>31</v>
      </c>
      <c r="L1961">
        <v>62.8</v>
      </c>
      <c r="M1961" t="s">
        <v>32</v>
      </c>
      <c r="N1961">
        <v>1.52</v>
      </c>
      <c r="O1961" t="s">
        <v>24</v>
      </c>
    </row>
    <row r="1962" spans="1:15" x14ac:dyDescent="0.25">
      <c r="A1962" t="s">
        <v>2023</v>
      </c>
      <c r="B1962">
        <v>32</v>
      </c>
      <c r="C1962" t="s">
        <v>16</v>
      </c>
      <c r="D1962" t="s">
        <v>90</v>
      </c>
      <c r="E1962" t="s">
        <v>18</v>
      </c>
      <c r="F1962" t="s">
        <v>84</v>
      </c>
      <c r="G1962">
        <v>5.7</v>
      </c>
      <c r="H1962">
        <v>193</v>
      </c>
      <c r="I1962" t="s">
        <v>65</v>
      </c>
      <c r="J1962" t="s">
        <v>30</v>
      </c>
      <c r="K1962" t="s">
        <v>22</v>
      </c>
      <c r="L1962">
        <v>32.5</v>
      </c>
      <c r="M1962" t="s">
        <v>23</v>
      </c>
      <c r="N1962">
        <v>49.89</v>
      </c>
      <c r="O1962" t="s">
        <v>23</v>
      </c>
    </row>
    <row r="1963" spans="1:15" x14ac:dyDescent="0.25">
      <c r="A1963" t="s">
        <v>2024</v>
      </c>
      <c r="B1963">
        <v>56</v>
      </c>
      <c r="C1963" t="s">
        <v>34</v>
      </c>
      <c r="D1963" t="s">
        <v>38</v>
      </c>
      <c r="E1963" t="s">
        <v>18</v>
      </c>
      <c r="F1963" t="s">
        <v>84</v>
      </c>
      <c r="G1963">
        <v>7.5</v>
      </c>
      <c r="H1963">
        <v>125</v>
      </c>
      <c r="I1963" t="s">
        <v>80</v>
      </c>
      <c r="J1963" t="s">
        <v>21</v>
      </c>
      <c r="K1963" t="s">
        <v>41</v>
      </c>
      <c r="L1963">
        <v>58.9</v>
      </c>
      <c r="M1963" t="s">
        <v>32</v>
      </c>
      <c r="N1963">
        <v>75.650000000000006</v>
      </c>
      <c r="O1963" t="s">
        <v>42</v>
      </c>
    </row>
    <row r="1964" spans="1:15" x14ac:dyDescent="0.25">
      <c r="A1964" t="s">
        <v>2025</v>
      </c>
      <c r="B1964">
        <v>34</v>
      </c>
      <c r="C1964" t="s">
        <v>16</v>
      </c>
      <c r="D1964" t="s">
        <v>47</v>
      </c>
      <c r="E1964" t="s">
        <v>18</v>
      </c>
      <c r="F1964" t="s">
        <v>72</v>
      </c>
      <c r="G1964">
        <v>5.3</v>
      </c>
      <c r="H1964">
        <v>179</v>
      </c>
      <c r="I1964" t="s">
        <v>80</v>
      </c>
      <c r="J1964" t="s">
        <v>21</v>
      </c>
      <c r="K1964" t="s">
        <v>22</v>
      </c>
      <c r="L1964">
        <v>59.9</v>
      </c>
      <c r="M1964" t="s">
        <v>32</v>
      </c>
      <c r="N1964">
        <v>69.17</v>
      </c>
      <c r="O1964" t="s">
        <v>32</v>
      </c>
    </row>
    <row r="1965" spans="1:15" x14ac:dyDescent="0.25">
      <c r="A1965" t="s">
        <v>2026</v>
      </c>
      <c r="B1965">
        <v>39</v>
      </c>
      <c r="C1965" t="s">
        <v>16</v>
      </c>
      <c r="D1965" t="s">
        <v>90</v>
      </c>
      <c r="E1965" t="s">
        <v>71</v>
      </c>
      <c r="F1965" t="s">
        <v>57</v>
      </c>
      <c r="G1965">
        <v>3.8</v>
      </c>
      <c r="H1965">
        <v>281</v>
      </c>
      <c r="I1965" t="s">
        <v>80</v>
      </c>
      <c r="J1965" t="s">
        <v>30</v>
      </c>
      <c r="K1965" t="s">
        <v>41</v>
      </c>
      <c r="L1965">
        <v>49.6</v>
      </c>
      <c r="M1965" t="s">
        <v>23</v>
      </c>
      <c r="N1965">
        <v>46.27</v>
      </c>
      <c r="O1965" t="s">
        <v>23</v>
      </c>
    </row>
    <row r="1966" spans="1:15" x14ac:dyDescent="0.25">
      <c r="A1966" t="s">
        <v>2027</v>
      </c>
      <c r="B1966">
        <v>21</v>
      </c>
      <c r="C1966" t="s">
        <v>26</v>
      </c>
      <c r="D1966" t="s">
        <v>54</v>
      </c>
      <c r="E1966" t="s">
        <v>28</v>
      </c>
      <c r="F1966" t="s">
        <v>57</v>
      </c>
      <c r="G1966">
        <v>9.3000000000000007</v>
      </c>
      <c r="H1966">
        <v>443</v>
      </c>
      <c r="I1966" t="s">
        <v>65</v>
      </c>
      <c r="J1966" t="s">
        <v>21</v>
      </c>
      <c r="K1966" t="s">
        <v>31</v>
      </c>
      <c r="L1966">
        <v>69.3</v>
      </c>
      <c r="M1966" t="s">
        <v>32</v>
      </c>
      <c r="N1966">
        <v>44.66</v>
      </c>
      <c r="O1966" t="s">
        <v>23</v>
      </c>
    </row>
    <row r="1967" spans="1:15" x14ac:dyDescent="0.25">
      <c r="A1967" t="s">
        <v>2028</v>
      </c>
      <c r="B1967">
        <v>32</v>
      </c>
      <c r="C1967" t="s">
        <v>16</v>
      </c>
      <c r="D1967" t="s">
        <v>67</v>
      </c>
      <c r="E1967" t="s">
        <v>18</v>
      </c>
      <c r="F1967" t="s">
        <v>84</v>
      </c>
      <c r="G1967">
        <v>1</v>
      </c>
      <c r="H1967">
        <v>4</v>
      </c>
      <c r="I1967" t="s">
        <v>36</v>
      </c>
      <c r="J1967" t="s">
        <v>21</v>
      </c>
      <c r="K1967" t="s">
        <v>41</v>
      </c>
      <c r="L1967">
        <v>22.3</v>
      </c>
      <c r="M1967" t="s">
        <v>24</v>
      </c>
      <c r="N1967">
        <v>10.95</v>
      </c>
      <c r="O1967" t="s">
        <v>24</v>
      </c>
    </row>
    <row r="1968" spans="1:15" x14ac:dyDescent="0.25">
      <c r="A1968" t="s">
        <v>2029</v>
      </c>
      <c r="B1968">
        <v>58</v>
      </c>
      <c r="C1968" t="s">
        <v>34</v>
      </c>
      <c r="D1968" t="s">
        <v>17</v>
      </c>
      <c r="E1968" t="s">
        <v>28</v>
      </c>
      <c r="F1968" t="s">
        <v>84</v>
      </c>
      <c r="G1968">
        <v>6.7</v>
      </c>
      <c r="H1968">
        <v>278</v>
      </c>
      <c r="I1968" t="s">
        <v>52</v>
      </c>
      <c r="J1968" t="s">
        <v>30</v>
      </c>
      <c r="K1968" t="s">
        <v>31</v>
      </c>
      <c r="L1968">
        <v>20.5</v>
      </c>
      <c r="M1968" t="s">
        <v>24</v>
      </c>
      <c r="N1968">
        <v>42.22</v>
      </c>
      <c r="O1968" t="s">
        <v>23</v>
      </c>
    </row>
    <row r="1969" spans="1:15" x14ac:dyDescent="0.25">
      <c r="A1969" t="s">
        <v>2030</v>
      </c>
      <c r="B1969">
        <v>45</v>
      </c>
      <c r="C1969" t="s">
        <v>34</v>
      </c>
      <c r="D1969" t="s">
        <v>38</v>
      </c>
      <c r="E1969" t="s">
        <v>45</v>
      </c>
      <c r="F1969" t="s">
        <v>35</v>
      </c>
      <c r="G1969">
        <v>9.6</v>
      </c>
      <c r="H1969">
        <v>467</v>
      </c>
      <c r="I1969" t="s">
        <v>50</v>
      </c>
      <c r="J1969" t="s">
        <v>21</v>
      </c>
      <c r="K1969" t="s">
        <v>31</v>
      </c>
      <c r="L1969">
        <v>51</v>
      </c>
      <c r="M1969" t="s">
        <v>32</v>
      </c>
      <c r="N1969">
        <v>19.739999999999998</v>
      </c>
      <c r="O1969" t="s">
        <v>24</v>
      </c>
    </row>
    <row r="1970" spans="1:15" x14ac:dyDescent="0.25">
      <c r="A1970" t="s">
        <v>2031</v>
      </c>
      <c r="B1970">
        <v>58</v>
      </c>
      <c r="C1970" t="s">
        <v>34</v>
      </c>
      <c r="D1970" t="s">
        <v>17</v>
      </c>
      <c r="E1970" t="s">
        <v>71</v>
      </c>
      <c r="F1970" t="s">
        <v>49</v>
      </c>
      <c r="G1970">
        <v>0.6</v>
      </c>
      <c r="H1970">
        <v>327</v>
      </c>
      <c r="I1970" t="s">
        <v>36</v>
      </c>
      <c r="J1970" t="s">
        <v>21</v>
      </c>
      <c r="K1970" t="s">
        <v>22</v>
      </c>
      <c r="L1970">
        <v>79.400000000000006</v>
      </c>
      <c r="M1970" t="s">
        <v>42</v>
      </c>
      <c r="N1970">
        <v>45.72</v>
      </c>
      <c r="O1970" t="s">
        <v>23</v>
      </c>
    </row>
    <row r="1971" spans="1:15" x14ac:dyDescent="0.25">
      <c r="A1971" t="s">
        <v>2032</v>
      </c>
      <c r="B1971">
        <v>35</v>
      </c>
      <c r="C1971" t="s">
        <v>16</v>
      </c>
      <c r="D1971" t="s">
        <v>38</v>
      </c>
      <c r="E1971" t="s">
        <v>71</v>
      </c>
      <c r="F1971" t="s">
        <v>49</v>
      </c>
      <c r="G1971">
        <v>7.3</v>
      </c>
      <c r="H1971">
        <v>238</v>
      </c>
      <c r="I1971" t="s">
        <v>20</v>
      </c>
      <c r="J1971" t="s">
        <v>21</v>
      </c>
      <c r="K1971" t="s">
        <v>31</v>
      </c>
      <c r="L1971">
        <v>26.8</v>
      </c>
      <c r="M1971" t="s">
        <v>23</v>
      </c>
      <c r="N1971">
        <v>79.319999999999993</v>
      </c>
      <c r="O1971" t="s">
        <v>42</v>
      </c>
    </row>
    <row r="1972" spans="1:15" x14ac:dyDescent="0.25">
      <c r="A1972" t="s">
        <v>2033</v>
      </c>
      <c r="B1972">
        <v>32</v>
      </c>
      <c r="C1972" t="s">
        <v>16</v>
      </c>
      <c r="D1972" t="s">
        <v>17</v>
      </c>
      <c r="E1972" t="s">
        <v>45</v>
      </c>
      <c r="F1972" t="s">
        <v>19</v>
      </c>
      <c r="G1972">
        <v>3.2</v>
      </c>
      <c r="H1972">
        <v>430</v>
      </c>
      <c r="I1972" t="s">
        <v>29</v>
      </c>
      <c r="J1972" t="s">
        <v>21</v>
      </c>
      <c r="K1972" t="s">
        <v>22</v>
      </c>
      <c r="L1972">
        <v>58.5</v>
      </c>
      <c r="M1972" t="s">
        <v>32</v>
      </c>
      <c r="N1972">
        <v>27.97</v>
      </c>
      <c r="O1972" t="s">
        <v>23</v>
      </c>
    </row>
    <row r="1973" spans="1:15" x14ac:dyDescent="0.25">
      <c r="A1973" t="s">
        <v>2034</v>
      </c>
      <c r="B1973">
        <v>36</v>
      </c>
      <c r="C1973" t="s">
        <v>16</v>
      </c>
      <c r="D1973" t="s">
        <v>67</v>
      </c>
      <c r="E1973" t="s">
        <v>45</v>
      </c>
      <c r="F1973" t="s">
        <v>3</v>
      </c>
      <c r="G1973">
        <v>9.1</v>
      </c>
      <c r="H1973">
        <v>29</v>
      </c>
      <c r="I1973" t="s">
        <v>40</v>
      </c>
      <c r="J1973" t="s">
        <v>30</v>
      </c>
      <c r="K1973" t="s">
        <v>31</v>
      </c>
      <c r="L1973">
        <v>32.6</v>
      </c>
      <c r="M1973" t="s">
        <v>23</v>
      </c>
      <c r="N1973">
        <v>15.83</v>
      </c>
      <c r="O1973" t="s">
        <v>24</v>
      </c>
    </row>
    <row r="1974" spans="1:15" x14ac:dyDescent="0.25">
      <c r="A1974" t="s">
        <v>2035</v>
      </c>
      <c r="B1974">
        <v>48</v>
      </c>
      <c r="C1974" t="s">
        <v>34</v>
      </c>
      <c r="D1974" t="s">
        <v>70</v>
      </c>
      <c r="E1974" t="s">
        <v>71</v>
      </c>
      <c r="F1974" t="s">
        <v>3</v>
      </c>
      <c r="G1974">
        <v>1.3</v>
      </c>
      <c r="H1974">
        <v>498</v>
      </c>
      <c r="I1974" t="s">
        <v>62</v>
      </c>
      <c r="J1974" t="s">
        <v>21</v>
      </c>
      <c r="K1974" t="s">
        <v>22</v>
      </c>
      <c r="L1974">
        <v>54.4</v>
      </c>
      <c r="M1974" t="s">
        <v>32</v>
      </c>
      <c r="N1974">
        <v>49.35</v>
      </c>
      <c r="O1974" t="s">
        <v>23</v>
      </c>
    </row>
    <row r="1975" spans="1:15" x14ac:dyDescent="0.25">
      <c r="A1975" t="s">
        <v>2036</v>
      </c>
      <c r="B1975">
        <v>26</v>
      </c>
      <c r="C1975" t="s">
        <v>16</v>
      </c>
      <c r="D1975" t="s">
        <v>70</v>
      </c>
      <c r="E1975" t="s">
        <v>28</v>
      </c>
      <c r="F1975" t="s">
        <v>35</v>
      </c>
      <c r="G1975">
        <v>1</v>
      </c>
      <c r="H1975">
        <v>495</v>
      </c>
      <c r="I1975" t="s">
        <v>20</v>
      </c>
      <c r="J1975" t="s">
        <v>21</v>
      </c>
      <c r="K1975" t="s">
        <v>31</v>
      </c>
      <c r="L1975">
        <v>23.4</v>
      </c>
      <c r="M1975" t="s">
        <v>24</v>
      </c>
      <c r="N1975">
        <v>23.93</v>
      </c>
      <c r="O1975" t="s">
        <v>24</v>
      </c>
    </row>
    <row r="1976" spans="1:15" x14ac:dyDescent="0.25">
      <c r="A1976" t="s">
        <v>2037</v>
      </c>
      <c r="B1976">
        <v>51</v>
      </c>
      <c r="C1976" t="s">
        <v>34</v>
      </c>
      <c r="D1976" t="s">
        <v>38</v>
      </c>
      <c r="E1976" t="s">
        <v>48</v>
      </c>
      <c r="F1976" t="s">
        <v>55</v>
      </c>
      <c r="G1976">
        <v>7.2</v>
      </c>
      <c r="H1976">
        <v>375</v>
      </c>
      <c r="I1976" t="s">
        <v>58</v>
      </c>
      <c r="J1976" t="s">
        <v>21</v>
      </c>
      <c r="K1976" t="s">
        <v>22</v>
      </c>
      <c r="L1976">
        <v>84.4</v>
      </c>
      <c r="M1976" t="s">
        <v>42</v>
      </c>
      <c r="N1976">
        <v>20.41</v>
      </c>
      <c r="O1976" t="s">
        <v>24</v>
      </c>
    </row>
    <row r="1977" spans="1:15" x14ac:dyDescent="0.25">
      <c r="A1977" t="s">
        <v>2038</v>
      </c>
      <c r="B1977">
        <v>22</v>
      </c>
      <c r="C1977" t="s">
        <v>26</v>
      </c>
      <c r="D1977" t="s">
        <v>54</v>
      </c>
      <c r="E1977" t="s">
        <v>45</v>
      </c>
      <c r="F1977" t="s">
        <v>3</v>
      </c>
      <c r="G1977">
        <v>5.9</v>
      </c>
      <c r="H1977">
        <v>203</v>
      </c>
      <c r="I1977" t="s">
        <v>36</v>
      </c>
      <c r="J1977" t="s">
        <v>30</v>
      </c>
      <c r="K1977" t="s">
        <v>41</v>
      </c>
      <c r="L1977">
        <v>7.8</v>
      </c>
      <c r="M1977" t="s">
        <v>24</v>
      </c>
      <c r="N1977">
        <v>42.83</v>
      </c>
      <c r="O1977" t="s">
        <v>23</v>
      </c>
    </row>
    <row r="1978" spans="1:15" x14ac:dyDescent="0.25">
      <c r="A1978" t="s">
        <v>2039</v>
      </c>
      <c r="B1978">
        <v>47</v>
      </c>
      <c r="C1978" t="s">
        <v>34</v>
      </c>
      <c r="D1978" t="s">
        <v>67</v>
      </c>
      <c r="E1978" t="s">
        <v>45</v>
      </c>
      <c r="F1978" t="s">
        <v>77</v>
      </c>
      <c r="G1978">
        <v>9.6999999999999993</v>
      </c>
      <c r="H1978">
        <v>65</v>
      </c>
      <c r="I1978" t="s">
        <v>29</v>
      </c>
      <c r="J1978" t="s">
        <v>30</v>
      </c>
      <c r="K1978" t="s">
        <v>31</v>
      </c>
      <c r="L1978">
        <v>80.400000000000006</v>
      </c>
      <c r="M1978" t="s">
        <v>42</v>
      </c>
      <c r="N1978">
        <v>59.07</v>
      </c>
      <c r="O1978" t="s">
        <v>32</v>
      </c>
    </row>
    <row r="1979" spans="1:15" x14ac:dyDescent="0.25">
      <c r="A1979" t="s">
        <v>2040</v>
      </c>
      <c r="B1979">
        <v>57</v>
      </c>
      <c r="C1979" t="s">
        <v>34</v>
      </c>
      <c r="D1979" t="s">
        <v>54</v>
      </c>
      <c r="E1979" t="s">
        <v>39</v>
      </c>
      <c r="F1979" t="s">
        <v>64</v>
      </c>
      <c r="G1979">
        <v>3.9</v>
      </c>
      <c r="H1979">
        <v>77</v>
      </c>
      <c r="I1979" t="s">
        <v>40</v>
      </c>
      <c r="J1979" t="s">
        <v>21</v>
      </c>
      <c r="K1979" t="s">
        <v>31</v>
      </c>
      <c r="L1979">
        <v>12</v>
      </c>
      <c r="M1979" t="s">
        <v>24</v>
      </c>
      <c r="N1979">
        <v>59.42</v>
      </c>
      <c r="O1979" t="s">
        <v>32</v>
      </c>
    </row>
    <row r="1980" spans="1:15" x14ac:dyDescent="0.25">
      <c r="A1980" t="s">
        <v>2041</v>
      </c>
      <c r="B1980">
        <v>23</v>
      </c>
      <c r="C1980" t="s">
        <v>26</v>
      </c>
      <c r="D1980" t="s">
        <v>27</v>
      </c>
      <c r="E1980" t="s">
        <v>45</v>
      </c>
      <c r="F1980" t="s">
        <v>49</v>
      </c>
      <c r="G1980">
        <v>9.8000000000000007</v>
      </c>
      <c r="H1980">
        <v>284</v>
      </c>
      <c r="I1980" t="s">
        <v>62</v>
      </c>
      <c r="J1980" t="s">
        <v>21</v>
      </c>
      <c r="K1980" t="s">
        <v>31</v>
      </c>
      <c r="L1980">
        <v>42.1</v>
      </c>
      <c r="M1980" t="s">
        <v>23</v>
      </c>
      <c r="N1980">
        <v>64.540000000000006</v>
      </c>
      <c r="O1980" t="s">
        <v>32</v>
      </c>
    </row>
    <row r="1981" spans="1:15" x14ac:dyDescent="0.25">
      <c r="A1981" t="s">
        <v>2042</v>
      </c>
      <c r="B1981">
        <v>38</v>
      </c>
      <c r="C1981" t="s">
        <v>16</v>
      </c>
      <c r="D1981" t="s">
        <v>67</v>
      </c>
      <c r="E1981" t="s">
        <v>45</v>
      </c>
      <c r="F1981" t="s">
        <v>84</v>
      </c>
      <c r="G1981">
        <v>6.9</v>
      </c>
      <c r="H1981">
        <v>404</v>
      </c>
      <c r="I1981" t="s">
        <v>52</v>
      </c>
      <c r="J1981" t="s">
        <v>21</v>
      </c>
      <c r="K1981" t="s">
        <v>41</v>
      </c>
      <c r="L1981">
        <v>77.2</v>
      </c>
      <c r="M1981" t="s">
        <v>42</v>
      </c>
      <c r="N1981">
        <v>59.83</v>
      </c>
      <c r="O1981" t="s">
        <v>32</v>
      </c>
    </row>
    <row r="1982" spans="1:15" x14ac:dyDescent="0.25">
      <c r="A1982" t="s">
        <v>2043</v>
      </c>
      <c r="B1982">
        <v>46</v>
      </c>
      <c r="C1982" t="s">
        <v>34</v>
      </c>
      <c r="D1982" t="s">
        <v>17</v>
      </c>
      <c r="E1982" t="s">
        <v>71</v>
      </c>
      <c r="F1982" t="s">
        <v>84</v>
      </c>
      <c r="G1982">
        <v>7.6</v>
      </c>
      <c r="H1982">
        <v>492</v>
      </c>
      <c r="I1982" t="s">
        <v>52</v>
      </c>
      <c r="J1982" t="s">
        <v>21</v>
      </c>
      <c r="K1982" t="s">
        <v>41</v>
      </c>
      <c r="L1982">
        <v>61.7</v>
      </c>
      <c r="M1982" t="s">
        <v>32</v>
      </c>
      <c r="N1982">
        <v>9.86</v>
      </c>
      <c r="O1982" t="s">
        <v>24</v>
      </c>
    </row>
    <row r="1983" spans="1:15" x14ac:dyDescent="0.25">
      <c r="A1983" t="s">
        <v>2044</v>
      </c>
      <c r="B1983">
        <v>14</v>
      </c>
      <c r="C1983" t="s">
        <v>44</v>
      </c>
      <c r="D1983" t="s">
        <v>90</v>
      </c>
      <c r="E1983" t="s">
        <v>28</v>
      </c>
      <c r="F1983" t="s">
        <v>55</v>
      </c>
      <c r="G1983">
        <v>3.4</v>
      </c>
      <c r="H1983">
        <v>229</v>
      </c>
      <c r="I1983" t="s">
        <v>40</v>
      </c>
      <c r="J1983" t="s">
        <v>30</v>
      </c>
      <c r="K1983" t="s">
        <v>22</v>
      </c>
      <c r="L1983">
        <v>64.599999999999994</v>
      </c>
      <c r="M1983" t="s">
        <v>32</v>
      </c>
      <c r="N1983">
        <v>59.51</v>
      </c>
      <c r="O1983" t="s">
        <v>32</v>
      </c>
    </row>
    <row r="1984" spans="1:15" x14ac:dyDescent="0.25">
      <c r="A1984" t="s">
        <v>2045</v>
      </c>
      <c r="B1984">
        <v>26</v>
      </c>
      <c r="C1984" t="s">
        <v>16</v>
      </c>
      <c r="D1984" t="s">
        <v>70</v>
      </c>
      <c r="E1984" t="s">
        <v>28</v>
      </c>
      <c r="F1984" t="s">
        <v>64</v>
      </c>
      <c r="G1984">
        <v>5.7</v>
      </c>
      <c r="H1984">
        <v>347</v>
      </c>
      <c r="I1984" t="s">
        <v>29</v>
      </c>
      <c r="J1984" t="s">
        <v>21</v>
      </c>
      <c r="K1984" t="s">
        <v>31</v>
      </c>
      <c r="L1984">
        <v>71.7</v>
      </c>
      <c r="M1984" t="s">
        <v>32</v>
      </c>
      <c r="N1984">
        <v>23.08</v>
      </c>
      <c r="O1984" t="s">
        <v>24</v>
      </c>
    </row>
    <row r="1985" spans="1:15" x14ac:dyDescent="0.25">
      <c r="A1985" t="s">
        <v>2046</v>
      </c>
      <c r="B1985">
        <v>54</v>
      </c>
      <c r="C1985" t="s">
        <v>34</v>
      </c>
      <c r="D1985" t="s">
        <v>90</v>
      </c>
      <c r="E1985" t="s">
        <v>28</v>
      </c>
      <c r="F1985" t="s">
        <v>35</v>
      </c>
      <c r="G1985">
        <v>1.9</v>
      </c>
      <c r="H1985">
        <v>256</v>
      </c>
      <c r="I1985" t="s">
        <v>65</v>
      </c>
      <c r="J1985" t="s">
        <v>30</v>
      </c>
      <c r="K1985" t="s">
        <v>31</v>
      </c>
      <c r="L1985">
        <v>67.599999999999994</v>
      </c>
      <c r="M1985" t="s">
        <v>32</v>
      </c>
      <c r="N1985">
        <v>36.979999999999997</v>
      </c>
      <c r="O1985" t="s">
        <v>23</v>
      </c>
    </row>
    <row r="1986" spans="1:15" x14ac:dyDescent="0.25">
      <c r="A1986" t="s">
        <v>2047</v>
      </c>
      <c r="B1986">
        <v>15</v>
      </c>
      <c r="C1986" t="s">
        <v>44</v>
      </c>
      <c r="D1986" t="s">
        <v>17</v>
      </c>
      <c r="E1986" t="s">
        <v>48</v>
      </c>
      <c r="F1986" t="s">
        <v>55</v>
      </c>
      <c r="G1986">
        <v>4.3</v>
      </c>
      <c r="H1986">
        <v>57</v>
      </c>
      <c r="I1986" t="s">
        <v>36</v>
      </c>
      <c r="J1986" t="s">
        <v>30</v>
      </c>
      <c r="K1986" t="s">
        <v>31</v>
      </c>
      <c r="L1986">
        <v>36.6</v>
      </c>
      <c r="M1986" t="s">
        <v>23</v>
      </c>
      <c r="N1986">
        <v>28.73</v>
      </c>
      <c r="O1986" t="s">
        <v>23</v>
      </c>
    </row>
    <row r="1987" spans="1:15" x14ac:dyDescent="0.25">
      <c r="A1987" t="s">
        <v>2048</v>
      </c>
      <c r="B1987">
        <v>23</v>
      </c>
      <c r="C1987" t="s">
        <v>26</v>
      </c>
      <c r="D1987" t="s">
        <v>38</v>
      </c>
      <c r="E1987" t="s">
        <v>71</v>
      </c>
      <c r="F1987" t="s">
        <v>49</v>
      </c>
      <c r="G1987">
        <v>3</v>
      </c>
      <c r="H1987">
        <v>90</v>
      </c>
      <c r="I1987" t="s">
        <v>80</v>
      </c>
      <c r="J1987" t="s">
        <v>21</v>
      </c>
      <c r="K1987" t="s">
        <v>41</v>
      </c>
      <c r="L1987">
        <v>62.6</v>
      </c>
      <c r="M1987" t="s">
        <v>32</v>
      </c>
      <c r="N1987">
        <v>0.99</v>
      </c>
      <c r="O1987" t="s">
        <v>24</v>
      </c>
    </row>
    <row r="1988" spans="1:15" x14ac:dyDescent="0.25">
      <c r="A1988" t="s">
        <v>2049</v>
      </c>
      <c r="B1988">
        <v>59</v>
      </c>
      <c r="C1988" t="s">
        <v>34</v>
      </c>
      <c r="D1988" t="s">
        <v>67</v>
      </c>
      <c r="E1988" t="s">
        <v>39</v>
      </c>
      <c r="F1988" t="s">
        <v>49</v>
      </c>
      <c r="G1988">
        <v>1.6</v>
      </c>
      <c r="H1988">
        <v>333</v>
      </c>
      <c r="I1988" t="s">
        <v>40</v>
      </c>
      <c r="J1988" t="s">
        <v>30</v>
      </c>
      <c r="K1988" t="s">
        <v>31</v>
      </c>
      <c r="L1988">
        <v>75.5</v>
      </c>
      <c r="M1988" t="s">
        <v>42</v>
      </c>
      <c r="N1988">
        <v>7.62</v>
      </c>
      <c r="O1988" t="s">
        <v>24</v>
      </c>
    </row>
    <row r="1989" spans="1:15" x14ac:dyDescent="0.25">
      <c r="A1989" t="s">
        <v>2050</v>
      </c>
      <c r="B1989">
        <v>57</v>
      </c>
      <c r="C1989" t="s">
        <v>34</v>
      </c>
      <c r="D1989" t="s">
        <v>17</v>
      </c>
      <c r="E1989" t="s">
        <v>45</v>
      </c>
      <c r="F1989" t="s">
        <v>35</v>
      </c>
      <c r="G1989">
        <v>4.9000000000000004</v>
      </c>
      <c r="H1989">
        <v>395</v>
      </c>
      <c r="I1989" t="s">
        <v>65</v>
      </c>
      <c r="J1989" t="s">
        <v>30</v>
      </c>
      <c r="K1989" t="s">
        <v>22</v>
      </c>
      <c r="L1989">
        <v>84.7</v>
      </c>
      <c r="M1989" t="s">
        <v>42</v>
      </c>
      <c r="N1989">
        <v>52.31</v>
      </c>
      <c r="O1989" t="s">
        <v>32</v>
      </c>
    </row>
    <row r="1990" spans="1:15" x14ac:dyDescent="0.25">
      <c r="A1990" t="s">
        <v>2051</v>
      </c>
      <c r="B1990">
        <v>31</v>
      </c>
      <c r="C1990" t="s">
        <v>16</v>
      </c>
      <c r="D1990" t="s">
        <v>27</v>
      </c>
      <c r="E1990" t="s">
        <v>39</v>
      </c>
      <c r="F1990" t="s">
        <v>3</v>
      </c>
      <c r="G1990">
        <v>9.4</v>
      </c>
      <c r="H1990">
        <v>145</v>
      </c>
      <c r="I1990" t="s">
        <v>36</v>
      </c>
      <c r="J1990" t="s">
        <v>21</v>
      </c>
      <c r="K1990" t="s">
        <v>31</v>
      </c>
      <c r="L1990">
        <v>20.8</v>
      </c>
      <c r="M1990" t="s">
        <v>24</v>
      </c>
      <c r="N1990">
        <v>67.349999999999994</v>
      </c>
      <c r="O1990" t="s">
        <v>32</v>
      </c>
    </row>
    <row r="1991" spans="1:15" x14ac:dyDescent="0.25">
      <c r="A1991" t="s">
        <v>2052</v>
      </c>
      <c r="B1991">
        <v>38</v>
      </c>
      <c r="C1991" t="s">
        <v>16</v>
      </c>
      <c r="D1991" t="s">
        <v>90</v>
      </c>
      <c r="E1991" t="s">
        <v>45</v>
      </c>
      <c r="F1991" t="s">
        <v>84</v>
      </c>
      <c r="G1991">
        <v>5.6</v>
      </c>
      <c r="H1991">
        <v>246</v>
      </c>
      <c r="I1991" t="s">
        <v>52</v>
      </c>
      <c r="J1991" t="s">
        <v>30</v>
      </c>
      <c r="K1991" t="s">
        <v>22</v>
      </c>
      <c r="L1991">
        <v>10.7</v>
      </c>
      <c r="M1991" t="s">
        <v>24</v>
      </c>
      <c r="N1991">
        <v>26.65</v>
      </c>
      <c r="O1991" t="s">
        <v>23</v>
      </c>
    </row>
    <row r="1992" spans="1:15" x14ac:dyDescent="0.25">
      <c r="A1992" t="s">
        <v>2053</v>
      </c>
      <c r="B1992">
        <v>56</v>
      </c>
      <c r="C1992" t="s">
        <v>34</v>
      </c>
      <c r="D1992" t="s">
        <v>70</v>
      </c>
      <c r="E1992" t="s">
        <v>28</v>
      </c>
      <c r="F1992" t="s">
        <v>72</v>
      </c>
      <c r="G1992">
        <v>9</v>
      </c>
      <c r="H1992">
        <v>474</v>
      </c>
      <c r="I1992" t="s">
        <v>29</v>
      </c>
      <c r="J1992" t="s">
        <v>21</v>
      </c>
      <c r="K1992" t="s">
        <v>41</v>
      </c>
      <c r="L1992">
        <v>80.3</v>
      </c>
      <c r="M1992" t="s">
        <v>42</v>
      </c>
      <c r="N1992">
        <v>8.02</v>
      </c>
      <c r="O1992" t="s">
        <v>24</v>
      </c>
    </row>
    <row r="1993" spans="1:15" x14ac:dyDescent="0.25">
      <c r="A1993" t="s">
        <v>2054</v>
      </c>
      <c r="B1993">
        <v>35</v>
      </c>
      <c r="C1993" t="s">
        <v>16</v>
      </c>
      <c r="D1993" t="s">
        <v>60</v>
      </c>
      <c r="E1993" t="s">
        <v>39</v>
      </c>
      <c r="F1993" t="s">
        <v>84</v>
      </c>
      <c r="G1993">
        <v>8.1</v>
      </c>
      <c r="H1993">
        <v>459</v>
      </c>
      <c r="I1993" t="s">
        <v>58</v>
      </c>
      <c r="J1993" t="s">
        <v>21</v>
      </c>
      <c r="K1993" t="s">
        <v>22</v>
      </c>
      <c r="L1993">
        <v>78.7</v>
      </c>
      <c r="M1993" t="s">
        <v>42</v>
      </c>
      <c r="N1993">
        <v>75.75</v>
      </c>
      <c r="O1993" t="s">
        <v>42</v>
      </c>
    </row>
    <row r="1994" spans="1:15" x14ac:dyDescent="0.25">
      <c r="A1994" t="s">
        <v>2055</v>
      </c>
      <c r="B1994">
        <v>16</v>
      </c>
      <c r="C1994" t="s">
        <v>44</v>
      </c>
      <c r="D1994" t="s">
        <v>67</v>
      </c>
      <c r="E1994" t="s">
        <v>45</v>
      </c>
      <c r="F1994" t="s">
        <v>19</v>
      </c>
      <c r="G1994">
        <v>8.6</v>
      </c>
      <c r="H1994">
        <v>214</v>
      </c>
      <c r="I1994" t="s">
        <v>65</v>
      </c>
      <c r="J1994" t="s">
        <v>30</v>
      </c>
      <c r="K1994" t="s">
        <v>22</v>
      </c>
      <c r="L1994">
        <v>62.7</v>
      </c>
      <c r="M1994" t="s">
        <v>32</v>
      </c>
      <c r="N1994">
        <v>22.85</v>
      </c>
      <c r="O1994" t="s">
        <v>24</v>
      </c>
    </row>
    <row r="1995" spans="1:15" x14ac:dyDescent="0.25">
      <c r="A1995" t="s">
        <v>2056</v>
      </c>
      <c r="B1995">
        <v>55</v>
      </c>
      <c r="C1995" t="s">
        <v>34</v>
      </c>
      <c r="D1995" t="s">
        <v>60</v>
      </c>
      <c r="E1995" t="s">
        <v>39</v>
      </c>
      <c r="F1995" t="s">
        <v>55</v>
      </c>
      <c r="G1995">
        <v>6.4</v>
      </c>
      <c r="H1995">
        <v>100</v>
      </c>
      <c r="I1995" t="s">
        <v>40</v>
      </c>
      <c r="J1995" t="s">
        <v>21</v>
      </c>
      <c r="K1995" t="s">
        <v>31</v>
      </c>
      <c r="L1995">
        <v>77.099999999999994</v>
      </c>
      <c r="M1995" t="s">
        <v>42</v>
      </c>
      <c r="N1995">
        <v>26.89</v>
      </c>
      <c r="O1995" t="s">
        <v>23</v>
      </c>
    </row>
    <row r="1996" spans="1:15" x14ac:dyDescent="0.25">
      <c r="A1996" t="s">
        <v>2057</v>
      </c>
      <c r="B1996">
        <v>48</v>
      </c>
      <c r="C1996" t="s">
        <v>34</v>
      </c>
      <c r="D1996" t="s">
        <v>27</v>
      </c>
      <c r="E1996" t="s">
        <v>48</v>
      </c>
      <c r="F1996" t="s">
        <v>84</v>
      </c>
      <c r="G1996">
        <v>6.8</v>
      </c>
      <c r="H1996">
        <v>349</v>
      </c>
      <c r="I1996" t="s">
        <v>29</v>
      </c>
      <c r="J1996" t="s">
        <v>21</v>
      </c>
      <c r="K1996" t="s">
        <v>22</v>
      </c>
      <c r="L1996">
        <v>48.6</v>
      </c>
      <c r="M1996" t="s">
        <v>23</v>
      </c>
      <c r="N1996">
        <v>30.65</v>
      </c>
      <c r="O1996" t="s">
        <v>23</v>
      </c>
    </row>
    <row r="1997" spans="1:15" x14ac:dyDescent="0.25">
      <c r="A1997" t="s">
        <v>2058</v>
      </c>
      <c r="B1997">
        <v>23</v>
      </c>
      <c r="C1997" t="s">
        <v>26</v>
      </c>
      <c r="D1997" t="s">
        <v>60</v>
      </c>
      <c r="E1997" t="s">
        <v>48</v>
      </c>
      <c r="F1997" t="s">
        <v>64</v>
      </c>
      <c r="G1997">
        <v>5.8</v>
      </c>
      <c r="H1997">
        <v>246</v>
      </c>
      <c r="I1997" t="s">
        <v>58</v>
      </c>
      <c r="J1997" t="s">
        <v>30</v>
      </c>
      <c r="K1997" t="s">
        <v>31</v>
      </c>
      <c r="L1997">
        <v>70</v>
      </c>
      <c r="M1997" t="s">
        <v>32</v>
      </c>
      <c r="N1997">
        <v>11.67</v>
      </c>
      <c r="O1997" t="s">
        <v>24</v>
      </c>
    </row>
    <row r="1998" spans="1:15" x14ac:dyDescent="0.25">
      <c r="A1998" t="s">
        <v>2059</v>
      </c>
      <c r="B1998">
        <v>60</v>
      </c>
      <c r="C1998" t="s">
        <v>34</v>
      </c>
      <c r="D1998" t="s">
        <v>47</v>
      </c>
      <c r="E1998" t="s">
        <v>28</v>
      </c>
      <c r="F1998" t="s">
        <v>35</v>
      </c>
      <c r="G1998">
        <v>5.6</v>
      </c>
      <c r="H1998">
        <v>433</v>
      </c>
      <c r="I1998" t="s">
        <v>40</v>
      </c>
      <c r="J1998" t="s">
        <v>30</v>
      </c>
      <c r="K1998" t="s">
        <v>31</v>
      </c>
      <c r="L1998">
        <v>22.2</v>
      </c>
      <c r="M1998" t="s">
        <v>24</v>
      </c>
      <c r="N1998">
        <v>4.3499999999999996</v>
      </c>
      <c r="O1998" t="s">
        <v>24</v>
      </c>
    </row>
    <row r="1999" spans="1:15" x14ac:dyDescent="0.25">
      <c r="A1999" t="s">
        <v>2060</v>
      </c>
      <c r="B1999">
        <v>45</v>
      </c>
      <c r="C1999" t="s">
        <v>34</v>
      </c>
      <c r="D1999" t="s">
        <v>17</v>
      </c>
      <c r="E1999" t="s">
        <v>71</v>
      </c>
      <c r="F1999" t="s">
        <v>84</v>
      </c>
      <c r="G1999">
        <v>3.2</v>
      </c>
      <c r="H1999">
        <v>246</v>
      </c>
      <c r="I1999" t="s">
        <v>58</v>
      </c>
      <c r="J1999" t="s">
        <v>30</v>
      </c>
      <c r="K1999" t="s">
        <v>31</v>
      </c>
      <c r="L1999">
        <v>83</v>
      </c>
      <c r="M1999" t="s">
        <v>42</v>
      </c>
      <c r="N1999">
        <v>24.35</v>
      </c>
      <c r="O1999" t="s">
        <v>24</v>
      </c>
    </row>
    <row r="2000" spans="1:15" x14ac:dyDescent="0.25">
      <c r="A2000" t="s">
        <v>2061</v>
      </c>
      <c r="B2000">
        <v>45</v>
      </c>
      <c r="C2000" t="s">
        <v>34</v>
      </c>
      <c r="D2000" t="s">
        <v>47</v>
      </c>
      <c r="E2000" t="s">
        <v>71</v>
      </c>
      <c r="F2000" t="s">
        <v>57</v>
      </c>
      <c r="G2000">
        <v>1.9</v>
      </c>
      <c r="H2000">
        <v>421</v>
      </c>
      <c r="I2000" t="s">
        <v>62</v>
      </c>
      <c r="J2000" t="s">
        <v>21</v>
      </c>
      <c r="K2000" t="s">
        <v>22</v>
      </c>
      <c r="L2000">
        <v>6.3</v>
      </c>
      <c r="M2000" t="s">
        <v>24</v>
      </c>
      <c r="N2000">
        <v>76.05</v>
      </c>
      <c r="O2000" t="s">
        <v>42</v>
      </c>
    </row>
    <row r="2001" spans="1:15" x14ac:dyDescent="0.25">
      <c r="A2001" t="s">
        <v>2062</v>
      </c>
      <c r="B2001">
        <v>27</v>
      </c>
      <c r="C2001" t="s">
        <v>16</v>
      </c>
      <c r="D2001" t="s">
        <v>54</v>
      </c>
      <c r="E2001" t="s">
        <v>18</v>
      </c>
      <c r="F2001" t="s">
        <v>77</v>
      </c>
      <c r="G2001">
        <v>0.9</v>
      </c>
      <c r="H2001">
        <v>491</v>
      </c>
      <c r="I2001" t="s">
        <v>29</v>
      </c>
      <c r="J2001" t="s">
        <v>30</v>
      </c>
      <c r="K2001" t="s">
        <v>22</v>
      </c>
      <c r="L2001">
        <v>37.799999999999997</v>
      </c>
      <c r="M2001" t="s">
        <v>23</v>
      </c>
      <c r="N2001">
        <v>75.78</v>
      </c>
      <c r="O2001" t="s">
        <v>42</v>
      </c>
    </row>
    <row r="2002" spans="1:15" x14ac:dyDescent="0.25">
      <c r="A2002" t="s">
        <v>2063</v>
      </c>
      <c r="B2002">
        <v>45</v>
      </c>
      <c r="C2002" t="s">
        <v>34</v>
      </c>
      <c r="D2002" t="s">
        <v>90</v>
      </c>
      <c r="E2002" t="s">
        <v>28</v>
      </c>
      <c r="F2002" t="s">
        <v>72</v>
      </c>
      <c r="G2002">
        <v>9.4</v>
      </c>
      <c r="H2002">
        <v>56</v>
      </c>
      <c r="I2002" t="s">
        <v>50</v>
      </c>
      <c r="J2002" t="s">
        <v>21</v>
      </c>
      <c r="K2002" t="s">
        <v>31</v>
      </c>
      <c r="L2002">
        <v>41.2</v>
      </c>
      <c r="M2002" t="s">
        <v>23</v>
      </c>
      <c r="N2002">
        <v>6.1</v>
      </c>
      <c r="O2002" t="s">
        <v>24</v>
      </c>
    </row>
    <row r="2003" spans="1:15" x14ac:dyDescent="0.25">
      <c r="A2003" t="s">
        <v>2064</v>
      </c>
      <c r="B2003">
        <v>49</v>
      </c>
      <c r="C2003" t="s">
        <v>34</v>
      </c>
      <c r="D2003" t="s">
        <v>70</v>
      </c>
      <c r="E2003" t="s">
        <v>45</v>
      </c>
      <c r="F2003" t="s">
        <v>57</v>
      </c>
      <c r="G2003">
        <v>9.9</v>
      </c>
      <c r="H2003">
        <v>366</v>
      </c>
      <c r="I2003" t="s">
        <v>65</v>
      </c>
      <c r="J2003" t="s">
        <v>30</v>
      </c>
      <c r="K2003" t="s">
        <v>22</v>
      </c>
      <c r="L2003">
        <v>66.7</v>
      </c>
      <c r="M2003" t="s">
        <v>32</v>
      </c>
      <c r="N2003">
        <v>71.64</v>
      </c>
      <c r="O2003" t="s">
        <v>32</v>
      </c>
    </row>
    <row r="2004" spans="1:15" x14ac:dyDescent="0.25">
      <c r="A2004" t="s">
        <v>2065</v>
      </c>
      <c r="B2004">
        <v>51</v>
      </c>
      <c r="C2004" t="s">
        <v>34</v>
      </c>
      <c r="D2004" t="s">
        <v>67</v>
      </c>
      <c r="E2004" t="s">
        <v>18</v>
      </c>
      <c r="F2004" t="s">
        <v>19</v>
      </c>
      <c r="G2004">
        <v>7.5</v>
      </c>
      <c r="H2004">
        <v>419</v>
      </c>
      <c r="I2004" t="s">
        <v>65</v>
      </c>
      <c r="J2004" t="s">
        <v>30</v>
      </c>
      <c r="K2004" t="s">
        <v>41</v>
      </c>
      <c r="L2004">
        <v>60.2</v>
      </c>
      <c r="M2004" t="s">
        <v>32</v>
      </c>
      <c r="N2004">
        <v>9.19</v>
      </c>
      <c r="O2004" t="s">
        <v>24</v>
      </c>
    </row>
    <row r="2005" spans="1:15" x14ac:dyDescent="0.25">
      <c r="A2005" t="s">
        <v>2066</v>
      </c>
      <c r="B2005">
        <v>31</v>
      </c>
      <c r="C2005" t="s">
        <v>16</v>
      </c>
      <c r="D2005" t="s">
        <v>60</v>
      </c>
      <c r="E2005" t="s">
        <v>48</v>
      </c>
      <c r="F2005" t="s">
        <v>64</v>
      </c>
      <c r="G2005">
        <v>3.1</v>
      </c>
      <c r="H2005">
        <v>95</v>
      </c>
      <c r="I2005" t="s">
        <v>65</v>
      </c>
      <c r="J2005" t="s">
        <v>21</v>
      </c>
      <c r="K2005" t="s">
        <v>31</v>
      </c>
      <c r="L2005">
        <v>66.099999999999994</v>
      </c>
      <c r="M2005" t="s">
        <v>32</v>
      </c>
      <c r="N2005">
        <v>48.57</v>
      </c>
      <c r="O2005" t="s">
        <v>23</v>
      </c>
    </row>
    <row r="2006" spans="1:15" x14ac:dyDescent="0.25">
      <c r="A2006" t="s">
        <v>2067</v>
      </c>
      <c r="B2006">
        <v>40</v>
      </c>
      <c r="C2006" t="s">
        <v>16</v>
      </c>
      <c r="D2006" t="s">
        <v>17</v>
      </c>
      <c r="E2006" t="s">
        <v>28</v>
      </c>
      <c r="F2006" t="s">
        <v>3</v>
      </c>
      <c r="G2006">
        <v>7</v>
      </c>
      <c r="H2006">
        <v>117</v>
      </c>
      <c r="I2006" t="s">
        <v>58</v>
      </c>
      <c r="J2006" t="s">
        <v>30</v>
      </c>
      <c r="K2006" t="s">
        <v>22</v>
      </c>
      <c r="L2006">
        <v>14.9</v>
      </c>
      <c r="M2006" t="s">
        <v>24</v>
      </c>
      <c r="N2006">
        <v>10.92</v>
      </c>
      <c r="O2006" t="s">
        <v>24</v>
      </c>
    </row>
    <row r="2007" spans="1:15" x14ac:dyDescent="0.25">
      <c r="A2007" t="s">
        <v>2068</v>
      </c>
      <c r="B2007">
        <v>33</v>
      </c>
      <c r="C2007" t="s">
        <v>16</v>
      </c>
      <c r="D2007" t="s">
        <v>67</v>
      </c>
      <c r="E2007" t="s">
        <v>48</v>
      </c>
      <c r="F2007" t="s">
        <v>72</v>
      </c>
      <c r="G2007">
        <v>1.3</v>
      </c>
      <c r="H2007">
        <v>167</v>
      </c>
      <c r="I2007" t="s">
        <v>80</v>
      </c>
      <c r="J2007" t="s">
        <v>21</v>
      </c>
      <c r="K2007" t="s">
        <v>31</v>
      </c>
      <c r="L2007">
        <v>89.5</v>
      </c>
      <c r="M2007" t="s">
        <v>42</v>
      </c>
      <c r="N2007">
        <v>11.83</v>
      </c>
      <c r="O2007" t="s">
        <v>24</v>
      </c>
    </row>
    <row r="2008" spans="1:15" x14ac:dyDescent="0.25">
      <c r="A2008" t="s">
        <v>2069</v>
      </c>
      <c r="B2008">
        <v>25</v>
      </c>
      <c r="C2008" t="s">
        <v>16</v>
      </c>
      <c r="D2008" t="s">
        <v>17</v>
      </c>
      <c r="E2008" t="s">
        <v>48</v>
      </c>
      <c r="F2008" t="s">
        <v>72</v>
      </c>
      <c r="G2008">
        <v>5.7</v>
      </c>
      <c r="H2008">
        <v>283</v>
      </c>
      <c r="I2008" t="s">
        <v>20</v>
      </c>
      <c r="J2008" t="s">
        <v>30</v>
      </c>
      <c r="K2008" t="s">
        <v>22</v>
      </c>
      <c r="L2008">
        <v>66.2</v>
      </c>
      <c r="M2008" t="s">
        <v>32</v>
      </c>
      <c r="N2008">
        <v>30.33</v>
      </c>
      <c r="O2008" t="s">
        <v>23</v>
      </c>
    </row>
    <row r="2009" spans="1:15" x14ac:dyDescent="0.25">
      <c r="A2009" t="s">
        <v>2070</v>
      </c>
      <c r="B2009">
        <v>56</v>
      </c>
      <c r="C2009" t="s">
        <v>34</v>
      </c>
      <c r="D2009" t="s">
        <v>47</v>
      </c>
      <c r="E2009" t="s">
        <v>48</v>
      </c>
      <c r="F2009" t="s">
        <v>3</v>
      </c>
      <c r="G2009">
        <v>3.6</v>
      </c>
      <c r="H2009">
        <v>106</v>
      </c>
      <c r="I2009" t="s">
        <v>20</v>
      </c>
      <c r="J2009" t="s">
        <v>30</v>
      </c>
      <c r="K2009" t="s">
        <v>41</v>
      </c>
      <c r="L2009">
        <v>52.5</v>
      </c>
      <c r="M2009" t="s">
        <v>32</v>
      </c>
      <c r="N2009">
        <v>14.93</v>
      </c>
      <c r="O2009" t="s">
        <v>24</v>
      </c>
    </row>
    <row r="2010" spans="1:15" x14ac:dyDescent="0.25">
      <c r="A2010" t="s">
        <v>2071</v>
      </c>
      <c r="B2010">
        <v>39</v>
      </c>
      <c r="C2010" t="s">
        <v>16</v>
      </c>
      <c r="D2010" t="s">
        <v>38</v>
      </c>
      <c r="E2010" t="s">
        <v>39</v>
      </c>
      <c r="F2010" t="s">
        <v>64</v>
      </c>
      <c r="G2010">
        <v>9.1</v>
      </c>
      <c r="H2010">
        <v>363</v>
      </c>
      <c r="I2010" t="s">
        <v>80</v>
      </c>
      <c r="J2010" t="s">
        <v>21</v>
      </c>
      <c r="K2010" t="s">
        <v>31</v>
      </c>
      <c r="L2010">
        <v>47.2</v>
      </c>
      <c r="M2010" t="s">
        <v>23</v>
      </c>
      <c r="N2010">
        <v>67.42</v>
      </c>
      <c r="O2010" t="s">
        <v>32</v>
      </c>
    </row>
    <row r="2011" spans="1:15" x14ac:dyDescent="0.25">
      <c r="A2011" t="s">
        <v>2072</v>
      </c>
      <c r="B2011">
        <v>58</v>
      </c>
      <c r="C2011" t="s">
        <v>34</v>
      </c>
      <c r="D2011" t="s">
        <v>47</v>
      </c>
      <c r="E2011" t="s">
        <v>48</v>
      </c>
      <c r="F2011" t="s">
        <v>64</v>
      </c>
      <c r="G2011">
        <v>8.1</v>
      </c>
      <c r="H2011">
        <v>474</v>
      </c>
      <c r="I2011" t="s">
        <v>50</v>
      </c>
      <c r="J2011" t="s">
        <v>30</v>
      </c>
      <c r="K2011" t="s">
        <v>22</v>
      </c>
      <c r="L2011">
        <v>74.099999999999994</v>
      </c>
      <c r="M2011" t="s">
        <v>32</v>
      </c>
      <c r="N2011">
        <v>56.87</v>
      </c>
      <c r="O2011" t="s">
        <v>32</v>
      </c>
    </row>
    <row r="2012" spans="1:15" x14ac:dyDescent="0.25">
      <c r="A2012" t="s">
        <v>2073</v>
      </c>
      <c r="B2012">
        <v>33</v>
      </c>
      <c r="C2012" t="s">
        <v>16</v>
      </c>
      <c r="D2012" t="s">
        <v>90</v>
      </c>
      <c r="E2012" t="s">
        <v>71</v>
      </c>
      <c r="F2012" t="s">
        <v>35</v>
      </c>
      <c r="G2012">
        <v>2.5</v>
      </c>
      <c r="H2012">
        <v>179</v>
      </c>
      <c r="I2012" t="s">
        <v>62</v>
      </c>
      <c r="J2012" t="s">
        <v>30</v>
      </c>
      <c r="K2012" t="s">
        <v>22</v>
      </c>
      <c r="L2012">
        <v>54.8</v>
      </c>
      <c r="M2012" t="s">
        <v>32</v>
      </c>
      <c r="N2012">
        <v>49.72</v>
      </c>
      <c r="O2012" t="s">
        <v>23</v>
      </c>
    </row>
    <row r="2013" spans="1:15" x14ac:dyDescent="0.25">
      <c r="A2013" t="s">
        <v>2074</v>
      </c>
      <c r="B2013">
        <v>22</v>
      </c>
      <c r="C2013" t="s">
        <v>26</v>
      </c>
      <c r="D2013" t="s">
        <v>90</v>
      </c>
      <c r="E2013" t="s">
        <v>28</v>
      </c>
      <c r="F2013" t="s">
        <v>72</v>
      </c>
      <c r="G2013">
        <v>2.6</v>
      </c>
      <c r="H2013">
        <v>478</v>
      </c>
      <c r="I2013" t="s">
        <v>65</v>
      </c>
      <c r="J2013" t="s">
        <v>30</v>
      </c>
      <c r="K2013" t="s">
        <v>22</v>
      </c>
      <c r="L2013">
        <v>43.2</v>
      </c>
      <c r="M2013" t="s">
        <v>23</v>
      </c>
      <c r="N2013">
        <v>34.770000000000003</v>
      </c>
      <c r="O2013" t="s">
        <v>23</v>
      </c>
    </row>
    <row r="2014" spans="1:15" x14ac:dyDescent="0.25">
      <c r="A2014" t="s">
        <v>2075</v>
      </c>
      <c r="B2014">
        <v>32</v>
      </c>
      <c r="C2014" t="s">
        <v>16</v>
      </c>
      <c r="D2014" t="s">
        <v>60</v>
      </c>
      <c r="E2014" t="s">
        <v>39</v>
      </c>
      <c r="F2014" t="s">
        <v>35</v>
      </c>
      <c r="G2014">
        <v>3.4</v>
      </c>
      <c r="H2014">
        <v>211</v>
      </c>
      <c r="I2014" t="s">
        <v>36</v>
      </c>
      <c r="J2014" t="s">
        <v>30</v>
      </c>
      <c r="K2014" t="s">
        <v>22</v>
      </c>
      <c r="L2014">
        <v>54.2</v>
      </c>
      <c r="M2014" t="s">
        <v>32</v>
      </c>
      <c r="N2014">
        <v>5.98</v>
      </c>
      <c r="O2014" t="s">
        <v>24</v>
      </c>
    </row>
    <row r="2015" spans="1:15" x14ac:dyDescent="0.25">
      <c r="A2015" t="s">
        <v>2076</v>
      </c>
      <c r="B2015">
        <v>18</v>
      </c>
      <c r="C2015" t="s">
        <v>26</v>
      </c>
      <c r="D2015" t="s">
        <v>60</v>
      </c>
      <c r="E2015" t="s">
        <v>45</v>
      </c>
      <c r="F2015" t="s">
        <v>84</v>
      </c>
      <c r="G2015">
        <v>8.6999999999999993</v>
      </c>
      <c r="H2015">
        <v>232</v>
      </c>
      <c r="I2015" t="s">
        <v>62</v>
      </c>
      <c r="J2015" t="s">
        <v>30</v>
      </c>
      <c r="K2015" t="s">
        <v>22</v>
      </c>
      <c r="L2015">
        <v>88.9</v>
      </c>
      <c r="M2015" t="s">
        <v>42</v>
      </c>
      <c r="N2015">
        <v>55.66</v>
      </c>
      <c r="O2015" t="s">
        <v>32</v>
      </c>
    </row>
    <row r="2016" spans="1:15" x14ac:dyDescent="0.25">
      <c r="A2016" t="s">
        <v>2077</v>
      </c>
      <c r="B2016">
        <v>25</v>
      </c>
      <c r="C2016" t="s">
        <v>16</v>
      </c>
      <c r="D2016" t="s">
        <v>76</v>
      </c>
      <c r="E2016" t="s">
        <v>48</v>
      </c>
      <c r="F2016" t="s">
        <v>57</v>
      </c>
      <c r="G2016">
        <v>2.9</v>
      </c>
      <c r="H2016">
        <v>360</v>
      </c>
      <c r="I2016" t="s">
        <v>62</v>
      </c>
      <c r="J2016" t="s">
        <v>30</v>
      </c>
      <c r="K2016" t="s">
        <v>31</v>
      </c>
      <c r="L2016">
        <v>42.4</v>
      </c>
      <c r="M2016" t="s">
        <v>23</v>
      </c>
      <c r="N2016">
        <v>73.02</v>
      </c>
      <c r="O2016" t="s">
        <v>32</v>
      </c>
    </row>
    <row r="2017" spans="1:15" x14ac:dyDescent="0.25">
      <c r="A2017" t="s">
        <v>2078</v>
      </c>
      <c r="B2017">
        <v>56</v>
      </c>
      <c r="C2017" t="s">
        <v>34</v>
      </c>
      <c r="D2017" t="s">
        <v>67</v>
      </c>
      <c r="E2017" t="s">
        <v>71</v>
      </c>
      <c r="F2017" t="s">
        <v>84</v>
      </c>
      <c r="G2017">
        <v>7.4</v>
      </c>
      <c r="H2017">
        <v>237</v>
      </c>
      <c r="I2017" t="s">
        <v>20</v>
      </c>
      <c r="J2017" t="s">
        <v>30</v>
      </c>
      <c r="K2017" t="s">
        <v>41</v>
      </c>
      <c r="L2017">
        <v>45.5</v>
      </c>
      <c r="M2017" t="s">
        <v>23</v>
      </c>
      <c r="N2017">
        <v>16.329999999999998</v>
      </c>
      <c r="O2017" t="s">
        <v>24</v>
      </c>
    </row>
    <row r="2018" spans="1:15" x14ac:dyDescent="0.25">
      <c r="A2018" t="s">
        <v>2079</v>
      </c>
      <c r="B2018">
        <v>54</v>
      </c>
      <c r="C2018" t="s">
        <v>34</v>
      </c>
      <c r="D2018" t="s">
        <v>70</v>
      </c>
      <c r="E2018" t="s">
        <v>45</v>
      </c>
      <c r="F2018" t="s">
        <v>64</v>
      </c>
      <c r="G2018">
        <v>6.1</v>
      </c>
      <c r="H2018">
        <v>29</v>
      </c>
      <c r="I2018" t="s">
        <v>29</v>
      </c>
      <c r="J2018" t="s">
        <v>21</v>
      </c>
      <c r="K2018" t="s">
        <v>41</v>
      </c>
      <c r="L2018">
        <v>14.7</v>
      </c>
      <c r="M2018" t="s">
        <v>24</v>
      </c>
      <c r="N2018">
        <v>7.36</v>
      </c>
      <c r="O2018" t="s">
        <v>24</v>
      </c>
    </row>
    <row r="2019" spans="1:15" x14ac:dyDescent="0.25">
      <c r="A2019" t="s">
        <v>2080</v>
      </c>
      <c r="B2019">
        <v>17</v>
      </c>
      <c r="C2019" t="s">
        <v>44</v>
      </c>
      <c r="D2019" t="s">
        <v>60</v>
      </c>
      <c r="E2019" t="s">
        <v>18</v>
      </c>
      <c r="F2019" t="s">
        <v>49</v>
      </c>
      <c r="G2019">
        <v>8.4</v>
      </c>
      <c r="H2019">
        <v>5</v>
      </c>
      <c r="I2019" t="s">
        <v>58</v>
      </c>
      <c r="J2019" t="s">
        <v>30</v>
      </c>
      <c r="K2019" t="s">
        <v>41</v>
      </c>
      <c r="L2019">
        <v>61.3</v>
      </c>
      <c r="M2019" t="s">
        <v>32</v>
      </c>
      <c r="N2019">
        <v>24.99</v>
      </c>
      <c r="O2019" t="s">
        <v>24</v>
      </c>
    </row>
    <row r="2020" spans="1:15" x14ac:dyDescent="0.25">
      <c r="A2020" t="s">
        <v>2081</v>
      </c>
      <c r="B2020">
        <v>36</v>
      </c>
      <c r="C2020" t="s">
        <v>16</v>
      </c>
      <c r="D2020" t="s">
        <v>54</v>
      </c>
      <c r="E2020" t="s">
        <v>18</v>
      </c>
      <c r="F2020" t="s">
        <v>64</v>
      </c>
      <c r="G2020">
        <v>8.1</v>
      </c>
      <c r="H2020">
        <v>349</v>
      </c>
      <c r="I2020" t="s">
        <v>62</v>
      </c>
      <c r="J2020" t="s">
        <v>30</v>
      </c>
      <c r="K2020" t="s">
        <v>41</v>
      </c>
      <c r="L2020">
        <v>7.2</v>
      </c>
      <c r="M2020" t="s">
        <v>24</v>
      </c>
      <c r="N2020">
        <v>77.63</v>
      </c>
      <c r="O2020" t="s">
        <v>42</v>
      </c>
    </row>
    <row r="2021" spans="1:15" x14ac:dyDescent="0.25">
      <c r="A2021" t="s">
        <v>2082</v>
      </c>
      <c r="B2021">
        <v>59</v>
      </c>
      <c r="C2021" t="s">
        <v>34</v>
      </c>
      <c r="D2021" t="s">
        <v>76</v>
      </c>
      <c r="E2021" t="s">
        <v>48</v>
      </c>
      <c r="F2021" t="s">
        <v>49</v>
      </c>
      <c r="G2021">
        <v>9.4</v>
      </c>
      <c r="H2021">
        <v>293</v>
      </c>
      <c r="I2021" t="s">
        <v>65</v>
      </c>
      <c r="J2021" t="s">
        <v>21</v>
      </c>
      <c r="K2021" t="s">
        <v>41</v>
      </c>
      <c r="L2021">
        <v>46.3</v>
      </c>
      <c r="M2021" t="s">
        <v>23</v>
      </c>
      <c r="N2021">
        <v>0.78</v>
      </c>
      <c r="O2021" t="s">
        <v>24</v>
      </c>
    </row>
    <row r="2022" spans="1:15" x14ac:dyDescent="0.25">
      <c r="A2022" t="s">
        <v>2083</v>
      </c>
      <c r="B2022">
        <v>33</v>
      </c>
      <c r="C2022" t="s">
        <v>16</v>
      </c>
      <c r="D2022" t="s">
        <v>76</v>
      </c>
      <c r="E2022" t="s">
        <v>18</v>
      </c>
      <c r="F2022" t="s">
        <v>19</v>
      </c>
      <c r="G2022">
        <v>8.6999999999999993</v>
      </c>
      <c r="H2022">
        <v>17</v>
      </c>
      <c r="I2022" t="s">
        <v>29</v>
      </c>
      <c r="J2022" t="s">
        <v>21</v>
      </c>
      <c r="K2022" t="s">
        <v>41</v>
      </c>
      <c r="L2022">
        <v>58.4</v>
      </c>
      <c r="M2022" t="s">
        <v>32</v>
      </c>
      <c r="N2022">
        <v>62.24</v>
      </c>
      <c r="O2022" t="s">
        <v>32</v>
      </c>
    </row>
    <row r="2023" spans="1:15" x14ac:dyDescent="0.25">
      <c r="A2023" t="s">
        <v>2084</v>
      </c>
      <c r="B2023">
        <v>34</v>
      </c>
      <c r="C2023" t="s">
        <v>16</v>
      </c>
      <c r="D2023" t="s">
        <v>54</v>
      </c>
      <c r="E2023" t="s">
        <v>39</v>
      </c>
      <c r="F2023" t="s">
        <v>84</v>
      </c>
      <c r="G2023">
        <v>9.5</v>
      </c>
      <c r="H2023">
        <v>259</v>
      </c>
      <c r="I2023" t="s">
        <v>40</v>
      </c>
      <c r="J2023" t="s">
        <v>30</v>
      </c>
      <c r="K2023" t="s">
        <v>31</v>
      </c>
      <c r="L2023">
        <v>79.3</v>
      </c>
      <c r="M2023" t="s">
        <v>42</v>
      </c>
      <c r="N2023">
        <v>70.22</v>
      </c>
      <c r="O2023" t="s">
        <v>32</v>
      </c>
    </row>
    <row r="2024" spans="1:15" x14ac:dyDescent="0.25">
      <c r="A2024" t="s">
        <v>2085</v>
      </c>
      <c r="B2024">
        <v>21</v>
      </c>
      <c r="C2024" t="s">
        <v>26</v>
      </c>
      <c r="D2024" t="s">
        <v>76</v>
      </c>
      <c r="E2024" t="s">
        <v>71</v>
      </c>
      <c r="F2024" t="s">
        <v>49</v>
      </c>
      <c r="G2024">
        <v>9.6999999999999993</v>
      </c>
      <c r="H2024">
        <v>281</v>
      </c>
      <c r="I2024" t="s">
        <v>52</v>
      </c>
      <c r="J2024" t="s">
        <v>30</v>
      </c>
      <c r="K2024" t="s">
        <v>22</v>
      </c>
      <c r="L2024">
        <v>83.3</v>
      </c>
      <c r="M2024" t="s">
        <v>42</v>
      </c>
      <c r="N2024">
        <v>42.41</v>
      </c>
      <c r="O2024" t="s">
        <v>23</v>
      </c>
    </row>
    <row r="2025" spans="1:15" x14ac:dyDescent="0.25">
      <c r="A2025" t="s">
        <v>2086</v>
      </c>
      <c r="B2025">
        <v>30</v>
      </c>
      <c r="C2025" t="s">
        <v>16</v>
      </c>
      <c r="D2025" t="s">
        <v>76</v>
      </c>
      <c r="E2025" t="s">
        <v>45</v>
      </c>
      <c r="F2025" t="s">
        <v>55</v>
      </c>
      <c r="G2025">
        <v>3</v>
      </c>
      <c r="H2025">
        <v>348</v>
      </c>
      <c r="I2025" t="s">
        <v>29</v>
      </c>
      <c r="J2025" t="s">
        <v>21</v>
      </c>
      <c r="K2025" t="s">
        <v>31</v>
      </c>
      <c r="L2025">
        <v>36.200000000000003</v>
      </c>
      <c r="M2025" t="s">
        <v>23</v>
      </c>
      <c r="N2025">
        <v>56.33</v>
      </c>
      <c r="O2025" t="s">
        <v>32</v>
      </c>
    </row>
    <row r="2026" spans="1:15" x14ac:dyDescent="0.25">
      <c r="A2026" t="s">
        <v>2087</v>
      </c>
      <c r="B2026">
        <v>16</v>
      </c>
      <c r="C2026" t="s">
        <v>44</v>
      </c>
      <c r="D2026" t="s">
        <v>67</v>
      </c>
      <c r="E2026" t="s">
        <v>18</v>
      </c>
      <c r="F2026" t="s">
        <v>72</v>
      </c>
      <c r="G2026">
        <v>3.4</v>
      </c>
      <c r="H2026">
        <v>236</v>
      </c>
      <c r="I2026" t="s">
        <v>62</v>
      </c>
      <c r="J2026" t="s">
        <v>30</v>
      </c>
      <c r="K2026" t="s">
        <v>41</v>
      </c>
      <c r="L2026">
        <v>56.8</v>
      </c>
      <c r="M2026" t="s">
        <v>32</v>
      </c>
      <c r="N2026">
        <v>66.150000000000006</v>
      </c>
      <c r="O2026" t="s">
        <v>32</v>
      </c>
    </row>
    <row r="2027" spans="1:15" x14ac:dyDescent="0.25">
      <c r="A2027" t="s">
        <v>2088</v>
      </c>
      <c r="B2027">
        <v>17</v>
      </c>
      <c r="C2027" t="s">
        <v>44</v>
      </c>
      <c r="D2027" t="s">
        <v>76</v>
      </c>
      <c r="E2027" t="s">
        <v>71</v>
      </c>
      <c r="F2027" t="s">
        <v>57</v>
      </c>
      <c r="G2027">
        <v>5.5</v>
      </c>
      <c r="H2027">
        <v>20</v>
      </c>
      <c r="I2027" t="s">
        <v>36</v>
      </c>
      <c r="J2027" t="s">
        <v>21</v>
      </c>
      <c r="K2027" t="s">
        <v>41</v>
      </c>
      <c r="L2027">
        <v>41.6</v>
      </c>
      <c r="M2027" t="s">
        <v>23</v>
      </c>
      <c r="N2027">
        <v>20.84</v>
      </c>
      <c r="O2027" t="s">
        <v>24</v>
      </c>
    </row>
    <row r="2028" spans="1:15" x14ac:dyDescent="0.25">
      <c r="A2028" t="s">
        <v>2089</v>
      </c>
      <c r="B2028">
        <v>26</v>
      </c>
      <c r="C2028" t="s">
        <v>16</v>
      </c>
      <c r="D2028" t="s">
        <v>70</v>
      </c>
      <c r="E2028" t="s">
        <v>18</v>
      </c>
      <c r="F2028" t="s">
        <v>55</v>
      </c>
      <c r="G2028">
        <v>5.2</v>
      </c>
      <c r="H2028">
        <v>242</v>
      </c>
      <c r="I2028" t="s">
        <v>52</v>
      </c>
      <c r="J2028" t="s">
        <v>30</v>
      </c>
      <c r="K2028" t="s">
        <v>31</v>
      </c>
      <c r="L2028">
        <v>23</v>
      </c>
      <c r="M2028" t="s">
        <v>24</v>
      </c>
      <c r="N2028">
        <v>33.14</v>
      </c>
      <c r="O2028" t="s">
        <v>23</v>
      </c>
    </row>
    <row r="2029" spans="1:15" x14ac:dyDescent="0.25">
      <c r="A2029" t="s">
        <v>2090</v>
      </c>
      <c r="B2029">
        <v>58</v>
      </c>
      <c r="C2029" t="s">
        <v>34</v>
      </c>
      <c r="D2029" t="s">
        <v>90</v>
      </c>
      <c r="E2029" t="s">
        <v>45</v>
      </c>
      <c r="F2029" t="s">
        <v>77</v>
      </c>
      <c r="G2029">
        <v>7.7</v>
      </c>
      <c r="H2029">
        <v>320</v>
      </c>
      <c r="I2029" t="s">
        <v>40</v>
      </c>
      <c r="J2029" t="s">
        <v>30</v>
      </c>
      <c r="K2029" t="s">
        <v>31</v>
      </c>
      <c r="L2029">
        <v>33.700000000000003</v>
      </c>
      <c r="M2029" t="s">
        <v>23</v>
      </c>
      <c r="N2029">
        <v>36.26</v>
      </c>
      <c r="O2029" t="s">
        <v>23</v>
      </c>
    </row>
    <row r="2030" spans="1:15" x14ac:dyDescent="0.25">
      <c r="A2030" t="s">
        <v>2091</v>
      </c>
      <c r="B2030">
        <v>44</v>
      </c>
      <c r="C2030" t="s">
        <v>34</v>
      </c>
      <c r="D2030" t="s">
        <v>54</v>
      </c>
      <c r="E2030" t="s">
        <v>39</v>
      </c>
      <c r="F2030" t="s">
        <v>57</v>
      </c>
      <c r="G2030">
        <v>2.7</v>
      </c>
      <c r="H2030">
        <v>195</v>
      </c>
      <c r="I2030" t="s">
        <v>52</v>
      </c>
      <c r="J2030" t="s">
        <v>30</v>
      </c>
      <c r="K2030" t="s">
        <v>41</v>
      </c>
      <c r="L2030">
        <v>32.200000000000003</v>
      </c>
      <c r="M2030" t="s">
        <v>23</v>
      </c>
      <c r="N2030">
        <v>52.73</v>
      </c>
      <c r="O2030" t="s">
        <v>32</v>
      </c>
    </row>
    <row r="2031" spans="1:15" x14ac:dyDescent="0.25">
      <c r="A2031" t="s">
        <v>2092</v>
      </c>
      <c r="B2031">
        <v>17</v>
      </c>
      <c r="C2031" t="s">
        <v>44</v>
      </c>
      <c r="D2031" t="s">
        <v>60</v>
      </c>
      <c r="E2031" t="s">
        <v>28</v>
      </c>
      <c r="F2031" t="s">
        <v>72</v>
      </c>
      <c r="G2031">
        <v>9</v>
      </c>
      <c r="H2031">
        <v>296</v>
      </c>
      <c r="I2031" t="s">
        <v>80</v>
      </c>
      <c r="J2031" t="s">
        <v>30</v>
      </c>
      <c r="K2031" t="s">
        <v>22</v>
      </c>
      <c r="L2031">
        <v>88.6</v>
      </c>
      <c r="M2031" t="s">
        <v>42</v>
      </c>
      <c r="N2031">
        <v>0.52</v>
      </c>
      <c r="O2031" t="s">
        <v>24</v>
      </c>
    </row>
    <row r="2032" spans="1:15" x14ac:dyDescent="0.25">
      <c r="A2032" t="s">
        <v>2093</v>
      </c>
      <c r="B2032">
        <v>29</v>
      </c>
      <c r="C2032" t="s">
        <v>16</v>
      </c>
      <c r="D2032" t="s">
        <v>54</v>
      </c>
      <c r="E2032" t="s">
        <v>28</v>
      </c>
      <c r="F2032" t="s">
        <v>49</v>
      </c>
      <c r="G2032">
        <v>7.8</v>
      </c>
      <c r="H2032">
        <v>453</v>
      </c>
      <c r="I2032" t="s">
        <v>29</v>
      </c>
      <c r="J2032" t="s">
        <v>21</v>
      </c>
      <c r="K2032" t="s">
        <v>31</v>
      </c>
      <c r="L2032">
        <v>59.7</v>
      </c>
      <c r="M2032" t="s">
        <v>32</v>
      </c>
      <c r="N2032">
        <v>59.87</v>
      </c>
      <c r="O2032" t="s">
        <v>32</v>
      </c>
    </row>
    <row r="2033" spans="1:15" x14ac:dyDescent="0.25">
      <c r="A2033" t="s">
        <v>2094</v>
      </c>
      <c r="B2033">
        <v>25</v>
      </c>
      <c r="C2033" t="s">
        <v>16</v>
      </c>
      <c r="D2033" t="s">
        <v>90</v>
      </c>
      <c r="E2033" t="s">
        <v>45</v>
      </c>
      <c r="F2033" t="s">
        <v>57</v>
      </c>
      <c r="G2033">
        <v>9.8000000000000007</v>
      </c>
      <c r="H2033">
        <v>192</v>
      </c>
      <c r="I2033" t="s">
        <v>58</v>
      </c>
      <c r="J2033" t="s">
        <v>30</v>
      </c>
      <c r="K2033" t="s">
        <v>22</v>
      </c>
      <c r="L2033">
        <v>5.6</v>
      </c>
      <c r="M2033" t="s">
        <v>24</v>
      </c>
      <c r="N2033">
        <v>79.510000000000005</v>
      </c>
      <c r="O2033" t="s">
        <v>42</v>
      </c>
    </row>
    <row r="2034" spans="1:15" x14ac:dyDescent="0.25">
      <c r="A2034" t="s">
        <v>2095</v>
      </c>
      <c r="B2034">
        <v>32</v>
      </c>
      <c r="C2034" t="s">
        <v>16</v>
      </c>
      <c r="D2034" t="s">
        <v>38</v>
      </c>
      <c r="E2034" t="s">
        <v>28</v>
      </c>
      <c r="F2034" t="s">
        <v>72</v>
      </c>
      <c r="G2034">
        <v>4</v>
      </c>
      <c r="H2034">
        <v>46</v>
      </c>
      <c r="I2034" t="s">
        <v>20</v>
      </c>
      <c r="J2034" t="s">
        <v>30</v>
      </c>
      <c r="K2034" t="s">
        <v>41</v>
      </c>
      <c r="L2034">
        <v>34</v>
      </c>
      <c r="M2034" t="s">
        <v>23</v>
      </c>
      <c r="N2034">
        <v>63.78</v>
      </c>
      <c r="O2034" t="s">
        <v>32</v>
      </c>
    </row>
    <row r="2035" spans="1:15" x14ac:dyDescent="0.25">
      <c r="A2035" t="s">
        <v>2096</v>
      </c>
      <c r="B2035">
        <v>31</v>
      </c>
      <c r="C2035" t="s">
        <v>16</v>
      </c>
      <c r="D2035" t="s">
        <v>67</v>
      </c>
      <c r="E2035" t="s">
        <v>71</v>
      </c>
      <c r="F2035" t="s">
        <v>3</v>
      </c>
      <c r="G2035">
        <v>4.8</v>
      </c>
      <c r="H2035">
        <v>124</v>
      </c>
      <c r="I2035" t="s">
        <v>52</v>
      </c>
      <c r="J2035" t="s">
        <v>30</v>
      </c>
      <c r="K2035" t="s">
        <v>41</v>
      </c>
      <c r="L2035">
        <v>78.900000000000006</v>
      </c>
      <c r="M2035" t="s">
        <v>42</v>
      </c>
      <c r="N2035">
        <v>28.63</v>
      </c>
      <c r="O2035" t="s">
        <v>23</v>
      </c>
    </row>
    <row r="2036" spans="1:15" x14ac:dyDescent="0.25">
      <c r="A2036" t="s">
        <v>2097</v>
      </c>
      <c r="B2036">
        <v>17</v>
      </c>
      <c r="C2036" t="s">
        <v>44</v>
      </c>
      <c r="D2036" t="s">
        <v>76</v>
      </c>
      <c r="E2036" t="s">
        <v>45</v>
      </c>
      <c r="F2036" t="s">
        <v>55</v>
      </c>
      <c r="G2036">
        <v>4.7</v>
      </c>
      <c r="H2036">
        <v>389</v>
      </c>
      <c r="I2036" t="s">
        <v>36</v>
      </c>
      <c r="J2036" t="s">
        <v>21</v>
      </c>
      <c r="K2036" t="s">
        <v>41</v>
      </c>
      <c r="L2036">
        <v>42.2</v>
      </c>
      <c r="M2036" t="s">
        <v>23</v>
      </c>
      <c r="N2036">
        <v>44.78</v>
      </c>
      <c r="O2036" t="s">
        <v>23</v>
      </c>
    </row>
    <row r="2037" spans="1:15" x14ac:dyDescent="0.25">
      <c r="A2037" t="s">
        <v>2098</v>
      </c>
      <c r="B2037">
        <v>39</v>
      </c>
      <c r="C2037" t="s">
        <v>16</v>
      </c>
      <c r="D2037" t="s">
        <v>54</v>
      </c>
      <c r="E2037" t="s">
        <v>48</v>
      </c>
      <c r="F2037" t="s">
        <v>84</v>
      </c>
      <c r="G2037">
        <v>7.8</v>
      </c>
      <c r="H2037">
        <v>245</v>
      </c>
      <c r="I2037" t="s">
        <v>20</v>
      </c>
      <c r="J2037" t="s">
        <v>30</v>
      </c>
      <c r="K2037" t="s">
        <v>31</v>
      </c>
      <c r="L2037">
        <v>68.7</v>
      </c>
      <c r="M2037" t="s">
        <v>32</v>
      </c>
      <c r="N2037">
        <v>6.39</v>
      </c>
      <c r="O2037" t="s">
        <v>24</v>
      </c>
    </row>
    <row r="2038" spans="1:15" x14ac:dyDescent="0.25">
      <c r="A2038" t="s">
        <v>2099</v>
      </c>
      <c r="B2038">
        <v>52</v>
      </c>
      <c r="C2038" t="s">
        <v>34</v>
      </c>
      <c r="D2038" t="s">
        <v>76</v>
      </c>
      <c r="E2038" t="s">
        <v>48</v>
      </c>
      <c r="F2038" t="s">
        <v>84</v>
      </c>
      <c r="G2038">
        <v>9.8000000000000007</v>
      </c>
      <c r="H2038">
        <v>423</v>
      </c>
      <c r="I2038" t="s">
        <v>20</v>
      </c>
      <c r="J2038" t="s">
        <v>30</v>
      </c>
      <c r="K2038" t="s">
        <v>22</v>
      </c>
      <c r="L2038">
        <v>59</v>
      </c>
      <c r="M2038" t="s">
        <v>32</v>
      </c>
      <c r="N2038">
        <v>33.83</v>
      </c>
      <c r="O2038" t="s">
        <v>23</v>
      </c>
    </row>
    <row r="2039" spans="1:15" x14ac:dyDescent="0.25">
      <c r="A2039" t="s">
        <v>2100</v>
      </c>
      <c r="B2039">
        <v>38</v>
      </c>
      <c r="C2039" t="s">
        <v>16</v>
      </c>
      <c r="D2039" t="s">
        <v>17</v>
      </c>
      <c r="E2039" t="s">
        <v>39</v>
      </c>
      <c r="F2039" t="s">
        <v>35</v>
      </c>
      <c r="G2039">
        <v>6.2</v>
      </c>
      <c r="H2039">
        <v>303</v>
      </c>
      <c r="I2039" t="s">
        <v>65</v>
      </c>
      <c r="J2039" t="s">
        <v>21</v>
      </c>
      <c r="K2039" t="s">
        <v>22</v>
      </c>
      <c r="L2039">
        <v>18.3</v>
      </c>
      <c r="M2039" t="s">
        <v>24</v>
      </c>
      <c r="N2039">
        <v>6.89</v>
      </c>
      <c r="O2039" t="s">
        <v>24</v>
      </c>
    </row>
    <row r="2040" spans="1:15" x14ac:dyDescent="0.25">
      <c r="A2040" t="s">
        <v>2101</v>
      </c>
      <c r="B2040">
        <v>21</v>
      </c>
      <c r="C2040" t="s">
        <v>26</v>
      </c>
      <c r="D2040" t="s">
        <v>90</v>
      </c>
      <c r="E2040" t="s">
        <v>28</v>
      </c>
      <c r="F2040" t="s">
        <v>19</v>
      </c>
      <c r="G2040">
        <v>7.1</v>
      </c>
      <c r="H2040">
        <v>255</v>
      </c>
      <c r="I2040" t="s">
        <v>36</v>
      </c>
      <c r="J2040" t="s">
        <v>21</v>
      </c>
      <c r="K2040" t="s">
        <v>22</v>
      </c>
      <c r="L2040">
        <v>81.900000000000006</v>
      </c>
      <c r="M2040" t="s">
        <v>42</v>
      </c>
      <c r="N2040">
        <v>56.68</v>
      </c>
      <c r="O2040" t="s">
        <v>32</v>
      </c>
    </row>
    <row r="2041" spans="1:15" x14ac:dyDescent="0.25">
      <c r="A2041" t="s">
        <v>2102</v>
      </c>
      <c r="B2041">
        <v>47</v>
      </c>
      <c r="C2041" t="s">
        <v>34</v>
      </c>
      <c r="D2041" t="s">
        <v>38</v>
      </c>
      <c r="E2041" t="s">
        <v>18</v>
      </c>
      <c r="F2041" t="s">
        <v>72</v>
      </c>
      <c r="G2041">
        <v>0.9</v>
      </c>
      <c r="H2041">
        <v>269</v>
      </c>
      <c r="I2041" t="s">
        <v>65</v>
      </c>
      <c r="J2041" t="s">
        <v>30</v>
      </c>
      <c r="K2041" t="s">
        <v>22</v>
      </c>
      <c r="L2041">
        <v>61.8</v>
      </c>
      <c r="M2041" t="s">
        <v>32</v>
      </c>
      <c r="N2041">
        <v>79.78</v>
      </c>
      <c r="O2041" t="s">
        <v>42</v>
      </c>
    </row>
    <row r="2042" spans="1:15" x14ac:dyDescent="0.25">
      <c r="A2042" t="s">
        <v>2103</v>
      </c>
      <c r="B2042">
        <v>43</v>
      </c>
      <c r="C2042" t="s">
        <v>16</v>
      </c>
      <c r="D2042" t="s">
        <v>60</v>
      </c>
      <c r="E2042" t="s">
        <v>18</v>
      </c>
      <c r="F2042" t="s">
        <v>57</v>
      </c>
      <c r="G2042">
        <v>5.4</v>
      </c>
      <c r="H2042">
        <v>268</v>
      </c>
      <c r="I2042" t="s">
        <v>65</v>
      </c>
      <c r="J2042" t="s">
        <v>21</v>
      </c>
      <c r="K2042" t="s">
        <v>31</v>
      </c>
      <c r="L2042">
        <v>87.2</v>
      </c>
      <c r="M2042" t="s">
        <v>42</v>
      </c>
      <c r="N2042">
        <v>33.17</v>
      </c>
      <c r="O2042" t="s">
        <v>23</v>
      </c>
    </row>
    <row r="2043" spans="1:15" x14ac:dyDescent="0.25">
      <c r="A2043" t="s">
        <v>2104</v>
      </c>
      <c r="B2043">
        <v>53</v>
      </c>
      <c r="C2043" t="s">
        <v>34</v>
      </c>
      <c r="D2043" t="s">
        <v>76</v>
      </c>
      <c r="E2043" t="s">
        <v>45</v>
      </c>
      <c r="F2043" t="s">
        <v>3</v>
      </c>
      <c r="G2043">
        <v>3.9</v>
      </c>
      <c r="H2043">
        <v>405</v>
      </c>
      <c r="I2043" t="s">
        <v>36</v>
      </c>
      <c r="J2043" t="s">
        <v>30</v>
      </c>
      <c r="K2043" t="s">
        <v>31</v>
      </c>
      <c r="L2043">
        <v>57.5</v>
      </c>
      <c r="M2043" t="s">
        <v>32</v>
      </c>
      <c r="N2043">
        <v>2.42</v>
      </c>
      <c r="O2043" t="s">
        <v>24</v>
      </c>
    </row>
    <row r="2044" spans="1:15" x14ac:dyDescent="0.25">
      <c r="A2044" t="s">
        <v>2105</v>
      </c>
      <c r="B2044">
        <v>24</v>
      </c>
      <c r="C2044" t="s">
        <v>26</v>
      </c>
      <c r="D2044" t="s">
        <v>90</v>
      </c>
      <c r="E2044" t="s">
        <v>71</v>
      </c>
      <c r="F2044" t="s">
        <v>64</v>
      </c>
      <c r="G2044">
        <v>8.6999999999999993</v>
      </c>
      <c r="H2044">
        <v>477</v>
      </c>
      <c r="I2044" t="s">
        <v>50</v>
      </c>
      <c r="J2044" t="s">
        <v>30</v>
      </c>
      <c r="K2044" t="s">
        <v>31</v>
      </c>
      <c r="L2044">
        <v>51.5</v>
      </c>
      <c r="M2044" t="s">
        <v>32</v>
      </c>
      <c r="N2044">
        <v>4.24</v>
      </c>
      <c r="O2044" t="s">
        <v>24</v>
      </c>
    </row>
    <row r="2045" spans="1:15" x14ac:dyDescent="0.25">
      <c r="A2045" t="s">
        <v>2106</v>
      </c>
      <c r="B2045">
        <v>53</v>
      </c>
      <c r="C2045" t="s">
        <v>34</v>
      </c>
      <c r="D2045" t="s">
        <v>27</v>
      </c>
      <c r="E2045" t="s">
        <v>18</v>
      </c>
      <c r="F2045" t="s">
        <v>84</v>
      </c>
      <c r="G2045">
        <v>3.7</v>
      </c>
      <c r="H2045">
        <v>486</v>
      </c>
      <c r="I2045" t="s">
        <v>65</v>
      </c>
      <c r="J2045" t="s">
        <v>21</v>
      </c>
      <c r="K2045" t="s">
        <v>22</v>
      </c>
      <c r="L2045">
        <v>36.5</v>
      </c>
      <c r="M2045" t="s">
        <v>23</v>
      </c>
      <c r="N2045">
        <v>13.49</v>
      </c>
      <c r="O2045" t="s">
        <v>24</v>
      </c>
    </row>
    <row r="2046" spans="1:15" x14ac:dyDescent="0.25">
      <c r="A2046" t="s">
        <v>2107</v>
      </c>
      <c r="B2046">
        <v>32</v>
      </c>
      <c r="C2046" t="s">
        <v>16</v>
      </c>
      <c r="D2046" t="s">
        <v>70</v>
      </c>
      <c r="E2046" t="s">
        <v>39</v>
      </c>
      <c r="F2046" t="s">
        <v>64</v>
      </c>
      <c r="G2046">
        <v>2.2000000000000002</v>
      </c>
      <c r="H2046">
        <v>455</v>
      </c>
      <c r="I2046" t="s">
        <v>29</v>
      </c>
      <c r="J2046" t="s">
        <v>21</v>
      </c>
      <c r="K2046" t="s">
        <v>22</v>
      </c>
      <c r="L2046">
        <v>60</v>
      </c>
      <c r="M2046" t="s">
        <v>32</v>
      </c>
      <c r="N2046">
        <v>53.36</v>
      </c>
      <c r="O2046" t="s">
        <v>32</v>
      </c>
    </row>
    <row r="2047" spans="1:15" x14ac:dyDescent="0.25">
      <c r="A2047" t="s">
        <v>2108</v>
      </c>
      <c r="B2047">
        <v>38</v>
      </c>
      <c r="C2047" t="s">
        <v>16</v>
      </c>
      <c r="D2047" t="s">
        <v>47</v>
      </c>
      <c r="E2047" t="s">
        <v>18</v>
      </c>
      <c r="F2047" t="s">
        <v>57</v>
      </c>
      <c r="G2047">
        <v>4.7</v>
      </c>
      <c r="H2047">
        <v>287</v>
      </c>
      <c r="I2047" t="s">
        <v>29</v>
      </c>
      <c r="J2047" t="s">
        <v>30</v>
      </c>
      <c r="K2047" t="s">
        <v>41</v>
      </c>
      <c r="L2047">
        <v>53.8</v>
      </c>
      <c r="M2047" t="s">
        <v>32</v>
      </c>
      <c r="N2047">
        <v>69.08</v>
      </c>
      <c r="O2047" t="s">
        <v>32</v>
      </c>
    </row>
    <row r="2048" spans="1:15" x14ac:dyDescent="0.25">
      <c r="A2048" t="s">
        <v>2109</v>
      </c>
      <c r="B2048">
        <v>16</v>
      </c>
      <c r="C2048" t="s">
        <v>44</v>
      </c>
      <c r="D2048" t="s">
        <v>27</v>
      </c>
      <c r="E2048" t="s">
        <v>28</v>
      </c>
      <c r="F2048" t="s">
        <v>55</v>
      </c>
      <c r="G2048">
        <v>8</v>
      </c>
      <c r="H2048">
        <v>417</v>
      </c>
      <c r="I2048" t="s">
        <v>40</v>
      </c>
      <c r="J2048" t="s">
        <v>21</v>
      </c>
      <c r="K2048" t="s">
        <v>22</v>
      </c>
      <c r="L2048">
        <v>85.7</v>
      </c>
      <c r="M2048" t="s">
        <v>42</v>
      </c>
      <c r="N2048">
        <v>67.14</v>
      </c>
      <c r="O2048" t="s">
        <v>32</v>
      </c>
    </row>
    <row r="2049" spans="1:15" x14ac:dyDescent="0.25">
      <c r="A2049" t="s">
        <v>2110</v>
      </c>
      <c r="B2049">
        <v>18</v>
      </c>
      <c r="C2049" t="s">
        <v>26</v>
      </c>
      <c r="D2049" t="s">
        <v>70</v>
      </c>
      <c r="E2049" t="s">
        <v>45</v>
      </c>
      <c r="F2049" t="s">
        <v>35</v>
      </c>
      <c r="G2049">
        <v>5</v>
      </c>
      <c r="H2049">
        <v>222</v>
      </c>
      <c r="I2049" t="s">
        <v>20</v>
      </c>
      <c r="J2049" t="s">
        <v>30</v>
      </c>
      <c r="K2049" t="s">
        <v>41</v>
      </c>
      <c r="L2049">
        <v>2.2999999999999998</v>
      </c>
      <c r="M2049" t="s">
        <v>24</v>
      </c>
      <c r="N2049">
        <v>29.29</v>
      </c>
      <c r="O2049" t="s">
        <v>23</v>
      </c>
    </row>
    <row r="2050" spans="1:15" x14ac:dyDescent="0.25">
      <c r="A2050" t="s">
        <v>2111</v>
      </c>
      <c r="B2050">
        <v>36</v>
      </c>
      <c r="C2050" t="s">
        <v>16</v>
      </c>
      <c r="D2050" t="s">
        <v>70</v>
      </c>
      <c r="E2050" t="s">
        <v>28</v>
      </c>
      <c r="F2050" t="s">
        <v>57</v>
      </c>
      <c r="G2050">
        <v>8.4</v>
      </c>
      <c r="H2050">
        <v>437</v>
      </c>
      <c r="I2050" t="s">
        <v>29</v>
      </c>
      <c r="J2050" t="s">
        <v>21</v>
      </c>
      <c r="K2050" t="s">
        <v>22</v>
      </c>
      <c r="L2050">
        <v>64.2</v>
      </c>
      <c r="M2050" t="s">
        <v>32</v>
      </c>
      <c r="N2050">
        <v>57.78</v>
      </c>
      <c r="O2050" t="s">
        <v>32</v>
      </c>
    </row>
    <row r="2051" spans="1:15" x14ac:dyDescent="0.25">
      <c r="A2051" t="s">
        <v>2112</v>
      </c>
      <c r="B2051">
        <v>50</v>
      </c>
      <c r="C2051" t="s">
        <v>34</v>
      </c>
      <c r="D2051" t="s">
        <v>27</v>
      </c>
      <c r="E2051" t="s">
        <v>39</v>
      </c>
      <c r="F2051" t="s">
        <v>49</v>
      </c>
      <c r="G2051">
        <v>5.8</v>
      </c>
      <c r="H2051">
        <v>430</v>
      </c>
      <c r="I2051" t="s">
        <v>29</v>
      </c>
      <c r="J2051" t="s">
        <v>30</v>
      </c>
      <c r="K2051" t="s">
        <v>22</v>
      </c>
      <c r="L2051">
        <v>19.899999999999999</v>
      </c>
      <c r="M2051" t="s">
        <v>24</v>
      </c>
      <c r="N2051">
        <v>47.17</v>
      </c>
      <c r="O2051" t="s">
        <v>23</v>
      </c>
    </row>
    <row r="2052" spans="1:15" x14ac:dyDescent="0.25">
      <c r="A2052" t="s">
        <v>2113</v>
      </c>
      <c r="B2052">
        <v>51</v>
      </c>
      <c r="C2052" t="s">
        <v>34</v>
      </c>
      <c r="D2052" t="s">
        <v>76</v>
      </c>
      <c r="E2052" t="s">
        <v>18</v>
      </c>
      <c r="F2052" t="s">
        <v>55</v>
      </c>
      <c r="G2052">
        <v>2.9</v>
      </c>
      <c r="H2052">
        <v>418</v>
      </c>
      <c r="I2052" t="s">
        <v>29</v>
      </c>
      <c r="J2052" t="s">
        <v>21</v>
      </c>
      <c r="K2052" t="s">
        <v>31</v>
      </c>
      <c r="L2052">
        <v>63.9</v>
      </c>
      <c r="M2052" t="s">
        <v>32</v>
      </c>
      <c r="N2052">
        <v>56.47</v>
      </c>
      <c r="O2052" t="s">
        <v>32</v>
      </c>
    </row>
    <row r="2053" spans="1:15" x14ac:dyDescent="0.25">
      <c r="A2053" t="s">
        <v>2114</v>
      </c>
      <c r="B2053">
        <v>20</v>
      </c>
      <c r="C2053" t="s">
        <v>26</v>
      </c>
      <c r="D2053" t="s">
        <v>27</v>
      </c>
      <c r="E2053" t="s">
        <v>39</v>
      </c>
      <c r="F2053" t="s">
        <v>64</v>
      </c>
      <c r="G2053">
        <v>4.5</v>
      </c>
      <c r="H2053">
        <v>431</v>
      </c>
      <c r="I2053" t="s">
        <v>29</v>
      </c>
      <c r="J2053" t="s">
        <v>21</v>
      </c>
      <c r="K2053" t="s">
        <v>22</v>
      </c>
      <c r="L2053">
        <v>67.5</v>
      </c>
      <c r="M2053" t="s">
        <v>32</v>
      </c>
      <c r="N2053">
        <v>25.98</v>
      </c>
      <c r="O2053" t="s">
        <v>23</v>
      </c>
    </row>
    <row r="2054" spans="1:15" x14ac:dyDescent="0.25">
      <c r="A2054" t="s">
        <v>2115</v>
      </c>
      <c r="B2054">
        <v>19</v>
      </c>
      <c r="C2054" t="s">
        <v>26</v>
      </c>
      <c r="D2054" t="s">
        <v>38</v>
      </c>
      <c r="E2054" t="s">
        <v>45</v>
      </c>
      <c r="F2054" t="s">
        <v>72</v>
      </c>
      <c r="G2054">
        <v>4.5999999999999996</v>
      </c>
      <c r="H2054">
        <v>463</v>
      </c>
      <c r="I2054" t="s">
        <v>58</v>
      </c>
      <c r="J2054" t="s">
        <v>21</v>
      </c>
      <c r="K2054" t="s">
        <v>31</v>
      </c>
      <c r="L2054">
        <v>89.5</v>
      </c>
      <c r="M2054" t="s">
        <v>42</v>
      </c>
      <c r="N2054">
        <v>25.73</v>
      </c>
      <c r="O2054" t="s">
        <v>23</v>
      </c>
    </row>
    <row r="2055" spans="1:15" x14ac:dyDescent="0.25">
      <c r="A2055" t="s">
        <v>2116</v>
      </c>
      <c r="B2055">
        <v>34</v>
      </c>
      <c r="C2055" t="s">
        <v>16</v>
      </c>
      <c r="D2055" t="s">
        <v>90</v>
      </c>
      <c r="E2055" t="s">
        <v>48</v>
      </c>
      <c r="F2055" t="s">
        <v>35</v>
      </c>
      <c r="G2055">
        <v>2.2000000000000002</v>
      </c>
      <c r="H2055">
        <v>33</v>
      </c>
      <c r="I2055" t="s">
        <v>80</v>
      </c>
      <c r="J2055" t="s">
        <v>30</v>
      </c>
      <c r="K2055" t="s">
        <v>41</v>
      </c>
      <c r="L2055">
        <v>65.599999999999994</v>
      </c>
      <c r="M2055" t="s">
        <v>32</v>
      </c>
      <c r="N2055">
        <v>26.56</v>
      </c>
      <c r="O2055" t="s">
        <v>23</v>
      </c>
    </row>
    <row r="2056" spans="1:15" x14ac:dyDescent="0.25">
      <c r="A2056" t="s">
        <v>2117</v>
      </c>
      <c r="B2056">
        <v>49</v>
      </c>
      <c r="C2056" t="s">
        <v>34</v>
      </c>
      <c r="D2056" t="s">
        <v>38</v>
      </c>
      <c r="E2056" t="s">
        <v>39</v>
      </c>
      <c r="F2056" t="s">
        <v>3</v>
      </c>
      <c r="G2056">
        <v>7.1</v>
      </c>
      <c r="H2056">
        <v>311</v>
      </c>
      <c r="I2056" t="s">
        <v>65</v>
      </c>
      <c r="J2056" t="s">
        <v>30</v>
      </c>
      <c r="K2056" t="s">
        <v>41</v>
      </c>
      <c r="L2056">
        <v>72.8</v>
      </c>
      <c r="M2056" t="s">
        <v>32</v>
      </c>
      <c r="N2056">
        <v>23.14</v>
      </c>
      <c r="O2056" t="s">
        <v>24</v>
      </c>
    </row>
    <row r="2057" spans="1:15" x14ac:dyDescent="0.25">
      <c r="A2057" t="s">
        <v>2118</v>
      </c>
      <c r="B2057">
        <v>51</v>
      </c>
      <c r="C2057" t="s">
        <v>34</v>
      </c>
      <c r="D2057" t="s">
        <v>38</v>
      </c>
      <c r="E2057" t="s">
        <v>45</v>
      </c>
      <c r="F2057" t="s">
        <v>77</v>
      </c>
      <c r="G2057">
        <v>9</v>
      </c>
      <c r="H2057">
        <v>483</v>
      </c>
      <c r="I2057" t="s">
        <v>80</v>
      </c>
      <c r="J2057" t="s">
        <v>21</v>
      </c>
      <c r="K2057" t="s">
        <v>22</v>
      </c>
      <c r="L2057">
        <v>24.3</v>
      </c>
      <c r="M2057" t="s">
        <v>24</v>
      </c>
      <c r="N2057">
        <v>49.85</v>
      </c>
      <c r="O2057" t="s">
        <v>23</v>
      </c>
    </row>
    <row r="2058" spans="1:15" x14ac:dyDescent="0.25">
      <c r="A2058" t="s">
        <v>2119</v>
      </c>
      <c r="B2058">
        <v>51</v>
      </c>
      <c r="C2058" t="s">
        <v>34</v>
      </c>
      <c r="D2058" t="s">
        <v>70</v>
      </c>
      <c r="E2058" t="s">
        <v>71</v>
      </c>
      <c r="F2058" t="s">
        <v>72</v>
      </c>
      <c r="G2058">
        <v>6.5</v>
      </c>
      <c r="H2058">
        <v>194</v>
      </c>
      <c r="I2058" t="s">
        <v>65</v>
      </c>
      <c r="J2058" t="s">
        <v>21</v>
      </c>
      <c r="K2058" t="s">
        <v>41</v>
      </c>
      <c r="L2058">
        <v>11.4</v>
      </c>
      <c r="M2058" t="s">
        <v>24</v>
      </c>
      <c r="N2058">
        <v>64.930000000000007</v>
      </c>
      <c r="O2058" t="s">
        <v>32</v>
      </c>
    </row>
    <row r="2059" spans="1:15" x14ac:dyDescent="0.25">
      <c r="A2059" t="s">
        <v>2120</v>
      </c>
      <c r="B2059">
        <v>46</v>
      </c>
      <c r="C2059" t="s">
        <v>34</v>
      </c>
      <c r="D2059" t="s">
        <v>70</v>
      </c>
      <c r="E2059" t="s">
        <v>18</v>
      </c>
      <c r="F2059" t="s">
        <v>64</v>
      </c>
      <c r="G2059">
        <v>6.1</v>
      </c>
      <c r="H2059">
        <v>53</v>
      </c>
      <c r="I2059" t="s">
        <v>29</v>
      </c>
      <c r="J2059" t="s">
        <v>21</v>
      </c>
      <c r="K2059" t="s">
        <v>41</v>
      </c>
      <c r="L2059">
        <v>17.2</v>
      </c>
      <c r="M2059" t="s">
        <v>24</v>
      </c>
      <c r="N2059">
        <v>24.76</v>
      </c>
      <c r="O2059" t="s">
        <v>24</v>
      </c>
    </row>
    <row r="2060" spans="1:15" x14ac:dyDescent="0.25">
      <c r="A2060" t="s">
        <v>2121</v>
      </c>
      <c r="B2060">
        <v>37</v>
      </c>
      <c r="C2060" t="s">
        <v>16</v>
      </c>
      <c r="D2060" t="s">
        <v>38</v>
      </c>
      <c r="E2060" t="s">
        <v>18</v>
      </c>
      <c r="F2060" t="s">
        <v>35</v>
      </c>
      <c r="G2060">
        <v>5</v>
      </c>
      <c r="H2060">
        <v>303</v>
      </c>
      <c r="I2060" t="s">
        <v>36</v>
      </c>
      <c r="J2060" t="s">
        <v>30</v>
      </c>
      <c r="K2060" t="s">
        <v>22</v>
      </c>
      <c r="L2060">
        <v>56.9</v>
      </c>
      <c r="M2060" t="s">
        <v>32</v>
      </c>
      <c r="N2060">
        <v>27.15</v>
      </c>
      <c r="O2060" t="s">
        <v>23</v>
      </c>
    </row>
    <row r="2061" spans="1:15" x14ac:dyDescent="0.25">
      <c r="A2061" t="s">
        <v>2122</v>
      </c>
      <c r="B2061">
        <v>42</v>
      </c>
      <c r="C2061" t="s">
        <v>16</v>
      </c>
      <c r="D2061" t="s">
        <v>76</v>
      </c>
      <c r="E2061" t="s">
        <v>18</v>
      </c>
      <c r="F2061" t="s">
        <v>3</v>
      </c>
      <c r="G2061">
        <v>2.7</v>
      </c>
      <c r="H2061">
        <v>419</v>
      </c>
      <c r="I2061" t="s">
        <v>62</v>
      </c>
      <c r="J2061" t="s">
        <v>30</v>
      </c>
      <c r="K2061" t="s">
        <v>41</v>
      </c>
      <c r="L2061">
        <v>8.6999999999999993</v>
      </c>
      <c r="M2061" t="s">
        <v>24</v>
      </c>
      <c r="N2061">
        <v>72.09</v>
      </c>
      <c r="O2061" t="s">
        <v>32</v>
      </c>
    </row>
    <row r="2062" spans="1:15" x14ac:dyDescent="0.25">
      <c r="A2062" t="s">
        <v>2123</v>
      </c>
      <c r="B2062">
        <v>20</v>
      </c>
      <c r="C2062" t="s">
        <v>26</v>
      </c>
      <c r="D2062" t="s">
        <v>60</v>
      </c>
      <c r="E2062" t="s">
        <v>71</v>
      </c>
      <c r="F2062" t="s">
        <v>77</v>
      </c>
      <c r="G2062">
        <v>7</v>
      </c>
      <c r="H2062">
        <v>222</v>
      </c>
      <c r="I2062" t="s">
        <v>36</v>
      </c>
      <c r="J2062" t="s">
        <v>21</v>
      </c>
      <c r="K2062" t="s">
        <v>41</v>
      </c>
      <c r="L2062">
        <v>51.4</v>
      </c>
      <c r="M2062" t="s">
        <v>32</v>
      </c>
      <c r="N2062">
        <v>78.48</v>
      </c>
      <c r="O2062" t="s">
        <v>42</v>
      </c>
    </row>
    <row r="2063" spans="1:15" x14ac:dyDescent="0.25">
      <c r="A2063" t="s">
        <v>2124</v>
      </c>
      <c r="B2063">
        <v>47</v>
      </c>
      <c r="C2063" t="s">
        <v>34</v>
      </c>
      <c r="D2063" t="s">
        <v>70</v>
      </c>
      <c r="E2063" t="s">
        <v>28</v>
      </c>
      <c r="F2063" t="s">
        <v>55</v>
      </c>
      <c r="G2063">
        <v>2.6</v>
      </c>
      <c r="H2063">
        <v>330</v>
      </c>
      <c r="I2063" t="s">
        <v>36</v>
      </c>
      <c r="J2063" t="s">
        <v>30</v>
      </c>
      <c r="K2063" t="s">
        <v>41</v>
      </c>
      <c r="L2063">
        <v>12</v>
      </c>
      <c r="M2063" t="s">
        <v>24</v>
      </c>
      <c r="N2063">
        <v>5.3</v>
      </c>
      <c r="O2063" t="s">
        <v>24</v>
      </c>
    </row>
    <row r="2064" spans="1:15" x14ac:dyDescent="0.25">
      <c r="A2064" t="s">
        <v>2125</v>
      </c>
      <c r="B2064">
        <v>46</v>
      </c>
      <c r="C2064" t="s">
        <v>34</v>
      </c>
      <c r="D2064" t="s">
        <v>76</v>
      </c>
      <c r="E2064" t="s">
        <v>28</v>
      </c>
      <c r="F2064" t="s">
        <v>64</v>
      </c>
      <c r="G2064">
        <v>3.3</v>
      </c>
      <c r="H2064">
        <v>429</v>
      </c>
      <c r="I2064" t="s">
        <v>62</v>
      </c>
      <c r="J2064" t="s">
        <v>30</v>
      </c>
      <c r="K2064" t="s">
        <v>22</v>
      </c>
      <c r="L2064">
        <v>41.4</v>
      </c>
      <c r="M2064" t="s">
        <v>23</v>
      </c>
      <c r="N2064">
        <v>9.1199999999999992</v>
      </c>
      <c r="O2064" t="s">
        <v>24</v>
      </c>
    </row>
    <row r="2065" spans="1:15" x14ac:dyDescent="0.25">
      <c r="A2065" t="s">
        <v>2126</v>
      </c>
      <c r="B2065">
        <v>45</v>
      </c>
      <c r="C2065" t="s">
        <v>34</v>
      </c>
      <c r="D2065" t="s">
        <v>67</v>
      </c>
      <c r="E2065" t="s">
        <v>39</v>
      </c>
      <c r="F2065" t="s">
        <v>72</v>
      </c>
      <c r="G2065">
        <v>3.4</v>
      </c>
      <c r="H2065">
        <v>34</v>
      </c>
      <c r="I2065" t="s">
        <v>36</v>
      </c>
      <c r="J2065" t="s">
        <v>30</v>
      </c>
      <c r="K2065" t="s">
        <v>22</v>
      </c>
      <c r="L2065">
        <v>84.4</v>
      </c>
      <c r="M2065" t="s">
        <v>42</v>
      </c>
      <c r="N2065">
        <v>28.36</v>
      </c>
      <c r="O2065" t="s">
        <v>23</v>
      </c>
    </row>
    <row r="2066" spans="1:15" x14ac:dyDescent="0.25">
      <c r="A2066" t="s">
        <v>2127</v>
      </c>
      <c r="B2066">
        <v>33</v>
      </c>
      <c r="C2066" t="s">
        <v>16</v>
      </c>
      <c r="D2066" t="s">
        <v>90</v>
      </c>
      <c r="E2066" t="s">
        <v>39</v>
      </c>
      <c r="F2066" t="s">
        <v>19</v>
      </c>
      <c r="G2066">
        <v>8.6999999999999993</v>
      </c>
      <c r="H2066">
        <v>233</v>
      </c>
      <c r="I2066" t="s">
        <v>36</v>
      </c>
      <c r="J2066" t="s">
        <v>30</v>
      </c>
      <c r="K2066" t="s">
        <v>41</v>
      </c>
      <c r="L2066">
        <v>40.299999999999997</v>
      </c>
      <c r="M2066" t="s">
        <v>23</v>
      </c>
      <c r="N2066">
        <v>59.32</v>
      </c>
      <c r="O2066" t="s">
        <v>32</v>
      </c>
    </row>
    <row r="2067" spans="1:15" x14ac:dyDescent="0.25">
      <c r="A2067" t="s">
        <v>2128</v>
      </c>
      <c r="B2067">
        <v>23</v>
      </c>
      <c r="C2067" t="s">
        <v>26</v>
      </c>
      <c r="D2067" t="s">
        <v>70</v>
      </c>
      <c r="E2067" t="s">
        <v>28</v>
      </c>
      <c r="F2067" t="s">
        <v>64</v>
      </c>
      <c r="G2067">
        <v>2.2000000000000002</v>
      </c>
      <c r="H2067">
        <v>370</v>
      </c>
      <c r="I2067" t="s">
        <v>80</v>
      </c>
      <c r="J2067" t="s">
        <v>21</v>
      </c>
      <c r="K2067" t="s">
        <v>31</v>
      </c>
      <c r="L2067">
        <v>31.4</v>
      </c>
      <c r="M2067" t="s">
        <v>23</v>
      </c>
      <c r="N2067">
        <v>79.989999999999995</v>
      </c>
      <c r="O2067" t="s">
        <v>42</v>
      </c>
    </row>
    <row r="2068" spans="1:15" x14ac:dyDescent="0.25">
      <c r="A2068" t="s">
        <v>2129</v>
      </c>
      <c r="B2068">
        <v>60</v>
      </c>
      <c r="C2068" t="s">
        <v>34</v>
      </c>
      <c r="D2068" t="s">
        <v>27</v>
      </c>
      <c r="E2068" t="s">
        <v>39</v>
      </c>
      <c r="F2068" t="s">
        <v>84</v>
      </c>
      <c r="G2068">
        <v>6.9</v>
      </c>
      <c r="H2068">
        <v>41</v>
      </c>
      <c r="I2068" t="s">
        <v>29</v>
      </c>
      <c r="J2068" t="s">
        <v>21</v>
      </c>
      <c r="K2068" t="s">
        <v>22</v>
      </c>
      <c r="L2068">
        <v>11.4</v>
      </c>
      <c r="M2068" t="s">
        <v>24</v>
      </c>
      <c r="N2068">
        <v>46.66</v>
      </c>
      <c r="O2068" t="s">
        <v>23</v>
      </c>
    </row>
    <row r="2069" spans="1:15" x14ac:dyDescent="0.25">
      <c r="A2069" t="s">
        <v>2130</v>
      </c>
      <c r="B2069">
        <v>23</v>
      </c>
      <c r="C2069" t="s">
        <v>26</v>
      </c>
      <c r="D2069" t="s">
        <v>67</v>
      </c>
      <c r="E2069" t="s">
        <v>45</v>
      </c>
      <c r="F2069" t="s">
        <v>72</v>
      </c>
      <c r="G2069">
        <v>8.6999999999999993</v>
      </c>
      <c r="H2069">
        <v>483</v>
      </c>
      <c r="I2069" t="s">
        <v>65</v>
      </c>
      <c r="J2069" t="s">
        <v>30</v>
      </c>
      <c r="K2069" t="s">
        <v>31</v>
      </c>
      <c r="L2069">
        <v>27.4</v>
      </c>
      <c r="M2069" t="s">
        <v>23</v>
      </c>
      <c r="N2069">
        <v>39.64</v>
      </c>
      <c r="O2069" t="s">
        <v>23</v>
      </c>
    </row>
    <row r="2070" spans="1:15" x14ac:dyDescent="0.25">
      <c r="A2070" t="s">
        <v>2131</v>
      </c>
      <c r="B2070">
        <v>58</v>
      </c>
      <c r="C2070" t="s">
        <v>34</v>
      </c>
      <c r="D2070" t="s">
        <v>76</v>
      </c>
      <c r="E2070" t="s">
        <v>28</v>
      </c>
      <c r="F2070" t="s">
        <v>57</v>
      </c>
      <c r="G2070">
        <v>6.7</v>
      </c>
      <c r="H2070">
        <v>14</v>
      </c>
      <c r="I2070" t="s">
        <v>65</v>
      </c>
      <c r="J2070" t="s">
        <v>21</v>
      </c>
      <c r="K2070" t="s">
        <v>31</v>
      </c>
      <c r="L2070">
        <v>16.2</v>
      </c>
      <c r="M2070" t="s">
        <v>24</v>
      </c>
      <c r="N2070">
        <v>13.47</v>
      </c>
      <c r="O2070" t="s">
        <v>24</v>
      </c>
    </row>
    <row r="2071" spans="1:15" x14ac:dyDescent="0.25">
      <c r="A2071" t="s">
        <v>2132</v>
      </c>
      <c r="B2071">
        <v>21</v>
      </c>
      <c r="C2071" t="s">
        <v>26</v>
      </c>
      <c r="D2071" t="s">
        <v>47</v>
      </c>
      <c r="E2071" t="s">
        <v>48</v>
      </c>
      <c r="F2071" t="s">
        <v>3</v>
      </c>
      <c r="G2071">
        <v>1.3</v>
      </c>
      <c r="H2071">
        <v>426</v>
      </c>
      <c r="I2071" t="s">
        <v>36</v>
      </c>
      <c r="J2071" t="s">
        <v>30</v>
      </c>
      <c r="K2071" t="s">
        <v>41</v>
      </c>
      <c r="L2071">
        <v>33.9</v>
      </c>
      <c r="M2071" t="s">
        <v>23</v>
      </c>
      <c r="N2071">
        <v>31.52</v>
      </c>
      <c r="O2071" t="s">
        <v>23</v>
      </c>
    </row>
    <row r="2072" spans="1:15" x14ac:dyDescent="0.25">
      <c r="A2072" t="s">
        <v>2133</v>
      </c>
      <c r="B2072">
        <v>21</v>
      </c>
      <c r="C2072" t="s">
        <v>26</v>
      </c>
      <c r="D2072" t="s">
        <v>90</v>
      </c>
      <c r="E2072" t="s">
        <v>18</v>
      </c>
      <c r="F2072" t="s">
        <v>19</v>
      </c>
      <c r="G2072">
        <v>5.9</v>
      </c>
      <c r="H2072">
        <v>151</v>
      </c>
      <c r="I2072" t="s">
        <v>36</v>
      </c>
      <c r="J2072" t="s">
        <v>21</v>
      </c>
      <c r="K2072" t="s">
        <v>22</v>
      </c>
      <c r="L2072">
        <v>61.5</v>
      </c>
      <c r="M2072" t="s">
        <v>32</v>
      </c>
      <c r="N2072">
        <v>70.91</v>
      </c>
      <c r="O2072" t="s">
        <v>32</v>
      </c>
    </row>
    <row r="2073" spans="1:15" x14ac:dyDescent="0.25">
      <c r="A2073" t="s">
        <v>2134</v>
      </c>
      <c r="B2073">
        <v>41</v>
      </c>
      <c r="C2073" t="s">
        <v>16</v>
      </c>
      <c r="D2073" t="s">
        <v>90</v>
      </c>
      <c r="E2073" t="s">
        <v>39</v>
      </c>
      <c r="F2073" t="s">
        <v>49</v>
      </c>
      <c r="G2073">
        <v>7.3</v>
      </c>
      <c r="H2073">
        <v>136</v>
      </c>
      <c r="I2073" t="s">
        <v>40</v>
      </c>
      <c r="J2073" t="s">
        <v>30</v>
      </c>
      <c r="K2073" t="s">
        <v>41</v>
      </c>
      <c r="L2073">
        <v>67.5</v>
      </c>
      <c r="M2073" t="s">
        <v>32</v>
      </c>
      <c r="N2073">
        <v>7.83</v>
      </c>
      <c r="O2073" t="s">
        <v>24</v>
      </c>
    </row>
    <row r="2074" spans="1:15" x14ac:dyDescent="0.25">
      <c r="A2074" t="s">
        <v>2135</v>
      </c>
      <c r="B2074">
        <v>35</v>
      </c>
      <c r="C2074" t="s">
        <v>16</v>
      </c>
      <c r="D2074" t="s">
        <v>60</v>
      </c>
      <c r="E2074" t="s">
        <v>39</v>
      </c>
      <c r="F2074" t="s">
        <v>19</v>
      </c>
      <c r="G2074">
        <v>4.5</v>
      </c>
      <c r="H2074">
        <v>378</v>
      </c>
      <c r="I2074" t="s">
        <v>80</v>
      </c>
      <c r="J2074" t="s">
        <v>21</v>
      </c>
      <c r="K2074" t="s">
        <v>22</v>
      </c>
      <c r="L2074">
        <v>42.3</v>
      </c>
      <c r="M2074" t="s">
        <v>23</v>
      </c>
      <c r="N2074">
        <v>67.23</v>
      </c>
      <c r="O2074" t="s">
        <v>32</v>
      </c>
    </row>
    <row r="2075" spans="1:15" x14ac:dyDescent="0.25">
      <c r="A2075" t="s">
        <v>2136</v>
      </c>
      <c r="B2075">
        <v>46</v>
      </c>
      <c r="C2075" t="s">
        <v>34</v>
      </c>
      <c r="D2075" t="s">
        <v>70</v>
      </c>
      <c r="E2075" t="s">
        <v>45</v>
      </c>
      <c r="F2075" t="s">
        <v>77</v>
      </c>
      <c r="G2075">
        <v>9.8000000000000007</v>
      </c>
      <c r="H2075">
        <v>64</v>
      </c>
      <c r="I2075" t="s">
        <v>52</v>
      </c>
      <c r="J2075" t="s">
        <v>30</v>
      </c>
      <c r="K2075" t="s">
        <v>31</v>
      </c>
      <c r="L2075">
        <v>28.9</v>
      </c>
      <c r="M2075" t="s">
        <v>23</v>
      </c>
      <c r="N2075">
        <v>43.85</v>
      </c>
      <c r="O2075" t="s">
        <v>23</v>
      </c>
    </row>
    <row r="2076" spans="1:15" x14ac:dyDescent="0.25">
      <c r="A2076" t="s">
        <v>2137</v>
      </c>
      <c r="B2076">
        <v>43</v>
      </c>
      <c r="C2076" t="s">
        <v>16</v>
      </c>
      <c r="D2076" t="s">
        <v>90</v>
      </c>
      <c r="E2076" t="s">
        <v>45</v>
      </c>
      <c r="F2076" t="s">
        <v>84</v>
      </c>
      <c r="G2076">
        <v>1.8</v>
      </c>
      <c r="H2076">
        <v>60</v>
      </c>
      <c r="I2076" t="s">
        <v>20</v>
      </c>
      <c r="J2076" t="s">
        <v>30</v>
      </c>
      <c r="K2076" t="s">
        <v>41</v>
      </c>
      <c r="L2076">
        <v>79.7</v>
      </c>
      <c r="M2076" t="s">
        <v>42</v>
      </c>
      <c r="N2076">
        <v>58.09</v>
      </c>
      <c r="O2076" t="s">
        <v>32</v>
      </c>
    </row>
    <row r="2077" spans="1:15" x14ac:dyDescent="0.25">
      <c r="A2077" t="s">
        <v>2138</v>
      </c>
      <c r="B2077">
        <v>27</v>
      </c>
      <c r="C2077" t="s">
        <v>16</v>
      </c>
      <c r="D2077" t="s">
        <v>27</v>
      </c>
      <c r="E2077" t="s">
        <v>39</v>
      </c>
      <c r="F2077" t="s">
        <v>84</v>
      </c>
      <c r="G2077">
        <v>5.0999999999999996</v>
      </c>
      <c r="H2077">
        <v>256</v>
      </c>
      <c r="I2077" t="s">
        <v>36</v>
      </c>
      <c r="J2077" t="s">
        <v>21</v>
      </c>
      <c r="K2077" t="s">
        <v>22</v>
      </c>
      <c r="L2077">
        <v>21.2</v>
      </c>
      <c r="M2077" t="s">
        <v>24</v>
      </c>
      <c r="N2077">
        <v>4.6500000000000004</v>
      </c>
      <c r="O2077" t="s">
        <v>24</v>
      </c>
    </row>
    <row r="2078" spans="1:15" x14ac:dyDescent="0.25">
      <c r="A2078" t="s">
        <v>2139</v>
      </c>
      <c r="B2078">
        <v>42</v>
      </c>
      <c r="C2078" t="s">
        <v>16</v>
      </c>
      <c r="D2078" t="s">
        <v>17</v>
      </c>
      <c r="E2078" t="s">
        <v>48</v>
      </c>
      <c r="F2078" t="s">
        <v>19</v>
      </c>
      <c r="G2078">
        <v>4.3</v>
      </c>
      <c r="H2078">
        <v>433</v>
      </c>
      <c r="I2078" t="s">
        <v>52</v>
      </c>
      <c r="J2078" t="s">
        <v>21</v>
      </c>
      <c r="K2078" t="s">
        <v>41</v>
      </c>
      <c r="L2078">
        <v>66.599999999999994</v>
      </c>
      <c r="M2078" t="s">
        <v>32</v>
      </c>
      <c r="N2078">
        <v>56.03</v>
      </c>
      <c r="O2078" t="s">
        <v>32</v>
      </c>
    </row>
    <row r="2079" spans="1:15" x14ac:dyDescent="0.25">
      <c r="A2079" t="s">
        <v>2140</v>
      </c>
      <c r="B2079">
        <v>35</v>
      </c>
      <c r="C2079" t="s">
        <v>16</v>
      </c>
      <c r="D2079" t="s">
        <v>47</v>
      </c>
      <c r="E2079" t="s">
        <v>48</v>
      </c>
      <c r="F2079" t="s">
        <v>55</v>
      </c>
      <c r="G2079">
        <v>8.3000000000000007</v>
      </c>
      <c r="H2079">
        <v>66</v>
      </c>
      <c r="I2079" t="s">
        <v>36</v>
      </c>
      <c r="J2079" t="s">
        <v>30</v>
      </c>
      <c r="K2079" t="s">
        <v>41</v>
      </c>
      <c r="L2079">
        <v>4.2</v>
      </c>
      <c r="M2079" t="s">
        <v>24</v>
      </c>
      <c r="N2079">
        <v>40.729999999999997</v>
      </c>
      <c r="O2079" t="s">
        <v>23</v>
      </c>
    </row>
    <row r="2080" spans="1:15" x14ac:dyDescent="0.25">
      <c r="A2080" t="s">
        <v>2141</v>
      </c>
      <c r="B2080">
        <v>23</v>
      </c>
      <c r="C2080" t="s">
        <v>26</v>
      </c>
      <c r="D2080" t="s">
        <v>90</v>
      </c>
      <c r="E2080" t="s">
        <v>48</v>
      </c>
      <c r="F2080" t="s">
        <v>49</v>
      </c>
      <c r="G2080">
        <v>5.5</v>
      </c>
      <c r="H2080">
        <v>483</v>
      </c>
      <c r="I2080" t="s">
        <v>40</v>
      </c>
      <c r="J2080" t="s">
        <v>30</v>
      </c>
      <c r="K2080" t="s">
        <v>22</v>
      </c>
      <c r="L2080">
        <v>74</v>
      </c>
      <c r="M2080" t="s">
        <v>32</v>
      </c>
      <c r="N2080">
        <v>11.76</v>
      </c>
      <c r="O2080" t="s">
        <v>24</v>
      </c>
    </row>
    <row r="2081" spans="1:15" x14ac:dyDescent="0.25">
      <c r="A2081" t="s">
        <v>2142</v>
      </c>
      <c r="B2081">
        <v>40</v>
      </c>
      <c r="C2081" t="s">
        <v>16</v>
      </c>
      <c r="D2081" t="s">
        <v>90</v>
      </c>
      <c r="E2081" t="s">
        <v>18</v>
      </c>
      <c r="F2081" t="s">
        <v>77</v>
      </c>
      <c r="G2081">
        <v>0.7</v>
      </c>
      <c r="H2081">
        <v>314</v>
      </c>
      <c r="I2081" t="s">
        <v>58</v>
      </c>
      <c r="J2081" t="s">
        <v>30</v>
      </c>
      <c r="K2081" t="s">
        <v>31</v>
      </c>
      <c r="L2081">
        <v>16.100000000000001</v>
      </c>
      <c r="M2081" t="s">
        <v>24</v>
      </c>
      <c r="N2081">
        <v>0.72</v>
      </c>
      <c r="O2081" t="s">
        <v>24</v>
      </c>
    </row>
    <row r="2082" spans="1:15" x14ac:dyDescent="0.25">
      <c r="A2082" t="s">
        <v>2143</v>
      </c>
      <c r="B2082">
        <v>48</v>
      </c>
      <c r="C2082" t="s">
        <v>34</v>
      </c>
      <c r="D2082" t="s">
        <v>70</v>
      </c>
      <c r="E2082" t="s">
        <v>18</v>
      </c>
      <c r="F2082" t="s">
        <v>55</v>
      </c>
      <c r="G2082">
        <v>2.9</v>
      </c>
      <c r="H2082">
        <v>237</v>
      </c>
      <c r="I2082" t="s">
        <v>40</v>
      </c>
      <c r="J2082" t="s">
        <v>30</v>
      </c>
      <c r="K2082" t="s">
        <v>41</v>
      </c>
      <c r="L2082">
        <v>65.099999999999994</v>
      </c>
      <c r="M2082" t="s">
        <v>32</v>
      </c>
      <c r="N2082">
        <v>8.74</v>
      </c>
      <c r="O2082" t="s">
        <v>24</v>
      </c>
    </row>
    <row r="2083" spans="1:15" x14ac:dyDescent="0.25">
      <c r="A2083" t="s">
        <v>2144</v>
      </c>
      <c r="B2083">
        <v>27</v>
      </c>
      <c r="C2083" t="s">
        <v>16</v>
      </c>
      <c r="D2083" t="s">
        <v>17</v>
      </c>
      <c r="E2083" t="s">
        <v>39</v>
      </c>
      <c r="F2083" t="s">
        <v>19</v>
      </c>
      <c r="G2083">
        <v>5.6</v>
      </c>
      <c r="H2083">
        <v>494</v>
      </c>
      <c r="I2083" t="s">
        <v>52</v>
      </c>
      <c r="J2083" t="s">
        <v>21</v>
      </c>
      <c r="K2083" t="s">
        <v>41</v>
      </c>
      <c r="L2083">
        <v>57.3</v>
      </c>
      <c r="M2083" t="s">
        <v>32</v>
      </c>
      <c r="N2083">
        <v>47.86</v>
      </c>
      <c r="O2083" t="s">
        <v>23</v>
      </c>
    </row>
    <row r="2084" spans="1:15" x14ac:dyDescent="0.25">
      <c r="A2084" t="s">
        <v>2145</v>
      </c>
      <c r="B2084">
        <v>36</v>
      </c>
      <c r="C2084" t="s">
        <v>16</v>
      </c>
      <c r="D2084" t="s">
        <v>54</v>
      </c>
      <c r="E2084" t="s">
        <v>45</v>
      </c>
      <c r="F2084" t="s">
        <v>77</v>
      </c>
      <c r="G2084">
        <v>9.6</v>
      </c>
      <c r="H2084">
        <v>479</v>
      </c>
      <c r="I2084" t="s">
        <v>80</v>
      </c>
      <c r="J2084" t="s">
        <v>30</v>
      </c>
      <c r="K2084" t="s">
        <v>41</v>
      </c>
      <c r="L2084">
        <v>7.2</v>
      </c>
      <c r="M2084" t="s">
        <v>24</v>
      </c>
      <c r="N2084">
        <v>19.25</v>
      </c>
      <c r="O2084" t="s">
        <v>24</v>
      </c>
    </row>
    <row r="2085" spans="1:15" x14ac:dyDescent="0.25">
      <c r="A2085" t="s">
        <v>2146</v>
      </c>
      <c r="B2085">
        <v>35</v>
      </c>
      <c r="C2085" t="s">
        <v>16</v>
      </c>
      <c r="D2085" t="s">
        <v>38</v>
      </c>
      <c r="E2085" t="s">
        <v>18</v>
      </c>
      <c r="F2085" t="s">
        <v>77</v>
      </c>
      <c r="G2085">
        <v>5.9</v>
      </c>
      <c r="H2085">
        <v>105</v>
      </c>
      <c r="I2085" t="s">
        <v>62</v>
      </c>
      <c r="J2085" t="s">
        <v>21</v>
      </c>
      <c r="K2085" t="s">
        <v>31</v>
      </c>
      <c r="L2085">
        <v>54.4</v>
      </c>
      <c r="M2085" t="s">
        <v>32</v>
      </c>
      <c r="N2085">
        <v>6.92</v>
      </c>
      <c r="O2085" t="s">
        <v>24</v>
      </c>
    </row>
    <row r="2086" spans="1:15" x14ac:dyDescent="0.25">
      <c r="A2086" t="s">
        <v>2147</v>
      </c>
      <c r="B2086">
        <v>42</v>
      </c>
      <c r="C2086" t="s">
        <v>16</v>
      </c>
      <c r="D2086" t="s">
        <v>60</v>
      </c>
      <c r="E2086" t="s">
        <v>45</v>
      </c>
      <c r="F2086" t="s">
        <v>55</v>
      </c>
      <c r="G2086">
        <v>2</v>
      </c>
      <c r="H2086">
        <v>64</v>
      </c>
      <c r="I2086" t="s">
        <v>80</v>
      </c>
      <c r="J2086" t="s">
        <v>30</v>
      </c>
      <c r="K2086" t="s">
        <v>41</v>
      </c>
      <c r="L2086">
        <v>51.6</v>
      </c>
      <c r="M2086" t="s">
        <v>32</v>
      </c>
      <c r="N2086">
        <v>57.68</v>
      </c>
      <c r="O2086" t="s">
        <v>32</v>
      </c>
    </row>
    <row r="2087" spans="1:15" x14ac:dyDescent="0.25">
      <c r="A2087" t="s">
        <v>2148</v>
      </c>
      <c r="B2087">
        <v>59</v>
      </c>
      <c r="C2087" t="s">
        <v>34</v>
      </c>
      <c r="D2087" t="s">
        <v>47</v>
      </c>
      <c r="E2087" t="s">
        <v>18</v>
      </c>
      <c r="F2087" t="s">
        <v>77</v>
      </c>
      <c r="G2087">
        <v>5.9</v>
      </c>
      <c r="H2087">
        <v>213</v>
      </c>
      <c r="I2087" t="s">
        <v>65</v>
      </c>
      <c r="J2087" t="s">
        <v>30</v>
      </c>
      <c r="K2087" t="s">
        <v>41</v>
      </c>
      <c r="L2087">
        <v>54.8</v>
      </c>
      <c r="M2087" t="s">
        <v>32</v>
      </c>
      <c r="N2087">
        <v>57.38</v>
      </c>
      <c r="O2087" t="s">
        <v>32</v>
      </c>
    </row>
    <row r="2088" spans="1:15" x14ac:dyDescent="0.25">
      <c r="A2088" t="s">
        <v>2149</v>
      </c>
      <c r="B2088">
        <v>48</v>
      </c>
      <c r="C2088" t="s">
        <v>34</v>
      </c>
      <c r="D2088" t="s">
        <v>60</v>
      </c>
      <c r="E2088" t="s">
        <v>39</v>
      </c>
      <c r="F2088" t="s">
        <v>57</v>
      </c>
      <c r="G2088">
        <v>8.4</v>
      </c>
      <c r="H2088">
        <v>242</v>
      </c>
      <c r="I2088" t="s">
        <v>36</v>
      </c>
      <c r="J2088" t="s">
        <v>30</v>
      </c>
      <c r="K2088" t="s">
        <v>41</v>
      </c>
      <c r="L2088">
        <v>30.2</v>
      </c>
      <c r="M2088" t="s">
        <v>23</v>
      </c>
      <c r="N2088">
        <v>35.36</v>
      </c>
      <c r="O2088" t="s">
        <v>23</v>
      </c>
    </row>
    <row r="2089" spans="1:15" x14ac:dyDescent="0.25">
      <c r="A2089" t="s">
        <v>2150</v>
      </c>
      <c r="B2089">
        <v>50</v>
      </c>
      <c r="C2089" t="s">
        <v>34</v>
      </c>
      <c r="D2089" t="s">
        <v>90</v>
      </c>
      <c r="E2089" t="s">
        <v>28</v>
      </c>
      <c r="F2089" t="s">
        <v>72</v>
      </c>
      <c r="G2089">
        <v>5.0999999999999996</v>
      </c>
      <c r="H2089">
        <v>467</v>
      </c>
      <c r="I2089" t="s">
        <v>80</v>
      </c>
      <c r="J2089" t="s">
        <v>21</v>
      </c>
      <c r="K2089" t="s">
        <v>41</v>
      </c>
      <c r="L2089">
        <v>23.1</v>
      </c>
      <c r="M2089" t="s">
        <v>24</v>
      </c>
      <c r="N2089">
        <v>13.89</v>
      </c>
      <c r="O2089" t="s">
        <v>24</v>
      </c>
    </row>
    <row r="2090" spans="1:15" x14ac:dyDescent="0.25">
      <c r="A2090" t="s">
        <v>2151</v>
      </c>
      <c r="B2090">
        <v>39</v>
      </c>
      <c r="C2090" t="s">
        <v>16</v>
      </c>
      <c r="D2090" t="s">
        <v>70</v>
      </c>
      <c r="E2090" t="s">
        <v>28</v>
      </c>
      <c r="F2090" t="s">
        <v>64</v>
      </c>
      <c r="G2090">
        <v>9.6999999999999993</v>
      </c>
      <c r="H2090">
        <v>212</v>
      </c>
      <c r="I2090" t="s">
        <v>58</v>
      </c>
      <c r="J2090" t="s">
        <v>21</v>
      </c>
      <c r="K2090" t="s">
        <v>22</v>
      </c>
      <c r="L2090">
        <v>87.5</v>
      </c>
      <c r="M2090" t="s">
        <v>42</v>
      </c>
      <c r="N2090">
        <v>75.16</v>
      </c>
      <c r="O2090" t="s">
        <v>42</v>
      </c>
    </row>
    <row r="2091" spans="1:15" x14ac:dyDescent="0.25">
      <c r="A2091" t="s">
        <v>2152</v>
      </c>
      <c r="B2091">
        <v>42</v>
      </c>
      <c r="C2091" t="s">
        <v>16</v>
      </c>
      <c r="D2091" t="s">
        <v>90</v>
      </c>
      <c r="E2091" t="s">
        <v>48</v>
      </c>
      <c r="F2091" t="s">
        <v>72</v>
      </c>
      <c r="G2091">
        <v>9.9</v>
      </c>
      <c r="H2091">
        <v>116</v>
      </c>
      <c r="I2091" t="s">
        <v>62</v>
      </c>
      <c r="J2091" t="s">
        <v>21</v>
      </c>
      <c r="K2091" t="s">
        <v>41</v>
      </c>
      <c r="L2091">
        <v>12.5</v>
      </c>
      <c r="M2091" t="s">
        <v>24</v>
      </c>
      <c r="N2091">
        <v>59.79</v>
      </c>
      <c r="O2091" t="s">
        <v>32</v>
      </c>
    </row>
    <row r="2092" spans="1:15" x14ac:dyDescent="0.25">
      <c r="A2092" t="s">
        <v>2153</v>
      </c>
      <c r="B2092">
        <v>46</v>
      </c>
      <c r="C2092" t="s">
        <v>34</v>
      </c>
      <c r="D2092" t="s">
        <v>70</v>
      </c>
      <c r="E2092" t="s">
        <v>48</v>
      </c>
      <c r="F2092" t="s">
        <v>55</v>
      </c>
      <c r="G2092">
        <v>10</v>
      </c>
      <c r="H2092">
        <v>29</v>
      </c>
      <c r="I2092" t="s">
        <v>62</v>
      </c>
      <c r="J2092" t="s">
        <v>30</v>
      </c>
      <c r="K2092" t="s">
        <v>31</v>
      </c>
      <c r="L2092">
        <v>48.4</v>
      </c>
      <c r="M2092" t="s">
        <v>23</v>
      </c>
      <c r="N2092">
        <v>60.57</v>
      </c>
      <c r="O2092" t="s">
        <v>32</v>
      </c>
    </row>
    <row r="2093" spans="1:15" x14ac:dyDescent="0.25">
      <c r="A2093" t="s">
        <v>2154</v>
      </c>
      <c r="B2093">
        <v>53</v>
      </c>
      <c r="C2093" t="s">
        <v>34</v>
      </c>
      <c r="D2093" t="s">
        <v>17</v>
      </c>
      <c r="E2093" t="s">
        <v>71</v>
      </c>
      <c r="F2093" t="s">
        <v>35</v>
      </c>
      <c r="G2093">
        <v>5.4</v>
      </c>
      <c r="H2093">
        <v>118</v>
      </c>
      <c r="I2093" t="s">
        <v>40</v>
      </c>
      <c r="J2093" t="s">
        <v>21</v>
      </c>
      <c r="K2093" t="s">
        <v>22</v>
      </c>
      <c r="L2093">
        <v>14.1</v>
      </c>
      <c r="M2093" t="s">
        <v>24</v>
      </c>
      <c r="N2093">
        <v>54.65</v>
      </c>
      <c r="O2093" t="s">
        <v>32</v>
      </c>
    </row>
    <row r="2094" spans="1:15" x14ac:dyDescent="0.25">
      <c r="A2094" t="s">
        <v>2155</v>
      </c>
      <c r="B2094">
        <v>17</v>
      </c>
      <c r="C2094" t="s">
        <v>44</v>
      </c>
      <c r="D2094" t="s">
        <v>27</v>
      </c>
      <c r="E2094" t="s">
        <v>18</v>
      </c>
      <c r="F2094" t="s">
        <v>55</v>
      </c>
      <c r="G2094">
        <v>8.4</v>
      </c>
      <c r="H2094">
        <v>69</v>
      </c>
      <c r="I2094" t="s">
        <v>50</v>
      </c>
      <c r="J2094" t="s">
        <v>21</v>
      </c>
      <c r="K2094" t="s">
        <v>31</v>
      </c>
      <c r="L2094">
        <v>71.5</v>
      </c>
      <c r="M2094" t="s">
        <v>32</v>
      </c>
      <c r="N2094">
        <v>76.41</v>
      </c>
      <c r="O2094" t="s">
        <v>42</v>
      </c>
    </row>
    <row r="2095" spans="1:15" x14ac:dyDescent="0.25">
      <c r="A2095" t="s">
        <v>2156</v>
      </c>
      <c r="B2095">
        <v>30</v>
      </c>
      <c r="C2095" t="s">
        <v>16</v>
      </c>
      <c r="D2095" t="s">
        <v>76</v>
      </c>
      <c r="E2095" t="s">
        <v>45</v>
      </c>
      <c r="F2095" t="s">
        <v>57</v>
      </c>
      <c r="G2095">
        <v>5.5</v>
      </c>
      <c r="H2095">
        <v>76</v>
      </c>
      <c r="I2095" t="s">
        <v>50</v>
      </c>
      <c r="J2095" t="s">
        <v>21</v>
      </c>
      <c r="K2095" t="s">
        <v>41</v>
      </c>
      <c r="L2095">
        <v>21.7</v>
      </c>
      <c r="M2095" t="s">
        <v>24</v>
      </c>
      <c r="N2095">
        <v>20.61</v>
      </c>
      <c r="O2095" t="s">
        <v>24</v>
      </c>
    </row>
    <row r="2096" spans="1:15" x14ac:dyDescent="0.25">
      <c r="A2096" t="s">
        <v>2157</v>
      </c>
      <c r="B2096">
        <v>53</v>
      </c>
      <c r="C2096" t="s">
        <v>34</v>
      </c>
      <c r="D2096" t="s">
        <v>67</v>
      </c>
      <c r="E2096" t="s">
        <v>18</v>
      </c>
      <c r="F2096" t="s">
        <v>49</v>
      </c>
      <c r="G2096">
        <v>3.4</v>
      </c>
      <c r="H2096">
        <v>38</v>
      </c>
      <c r="I2096" t="s">
        <v>80</v>
      </c>
      <c r="J2096" t="s">
        <v>30</v>
      </c>
      <c r="K2096" t="s">
        <v>41</v>
      </c>
      <c r="L2096">
        <v>29.9</v>
      </c>
      <c r="M2096" t="s">
        <v>23</v>
      </c>
      <c r="N2096">
        <v>12.92</v>
      </c>
      <c r="O2096" t="s">
        <v>24</v>
      </c>
    </row>
    <row r="2097" spans="1:15" x14ac:dyDescent="0.25">
      <c r="A2097" t="s">
        <v>2158</v>
      </c>
      <c r="B2097">
        <v>23</v>
      </c>
      <c r="C2097" t="s">
        <v>26</v>
      </c>
      <c r="D2097" t="s">
        <v>70</v>
      </c>
      <c r="E2097" t="s">
        <v>18</v>
      </c>
      <c r="F2097" t="s">
        <v>77</v>
      </c>
      <c r="G2097">
        <v>6</v>
      </c>
      <c r="H2097">
        <v>79</v>
      </c>
      <c r="I2097" t="s">
        <v>29</v>
      </c>
      <c r="J2097" t="s">
        <v>30</v>
      </c>
      <c r="K2097" t="s">
        <v>41</v>
      </c>
      <c r="L2097">
        <v>2.8</v>
      </c>
      <c r="M2097" t="s">
        <v>24</v>
      </c>
      <c r="N2097">
        <v>54.22</v>
      </c>
      <c r="O2097" t="s">
        <v>32</v>
      </c>
    </row>
    <row r="2098" spans="1:15" x14ac:dyDescent="0.25">
      <c r="A2098" t="s">
        <v>2159</v>
      </c>
      <c r="B2098">
        <v>59</v>
      </c>
      <c r="C2098" t="s">
        <v>34</v>
      </c>
      <c r="D2098" t="s">
        <v>17</v>
      </c>
      <c r="E2098" t="s">
        <v>71</v>
      </c>
      <c r="F2098" t="s">
        <v>77</v>
      </c>
      <c r="G2098">
        <v>9.6999999999999993</v>
      </c>
      <c r="H2098">
        <v>209</v>
      </c>
      <c r="I2098" t="s">
        <v>29</v>
      </c>
      <c r="J2098" t="s">
        <v>30</v>
      </c>
      <c r="K2098" t="s">
        <v>41</v>
      </c>
      <c r="L2098">
        <v>3</v>
      </c>
      <c r="M2098" t="s">
        <v>24</v>
      </c>
      <c r="N2098">
        <v>42.09</v>
      </c>
      <c r="O2098" t="s">
        <v>23</v>
      </c>
    </row>
    <row r="2099" spans="1:15" x14ac:dyDescent="0.25">
      <c r="A2099" t="s">
        <v>2160</v>
      </c>
      <c r="B2099">
        <v>28</v>
      </c>
      <c r="C2099" t="s">
        <v>16</v>
      </c>
      <c r="D2099" t="s">
        <v>67</v>
      </c>
      <c r="E2099" t="s">
        <v>71</v>
      </c>
      <c r="F2099" t="s">
        <v>49</v>
      </c>
      <c r="G2099">
        <v>1</v>
      </c>
      <c r="H2099">
        <v>189</v>
      </c>
      <c r="I2099" t="s">
        <v>50</v>
      </c>
      <c r="J2099" t="s">
        <v>30</v>
      </c>
      <c r="K2099" t="s">
        <v>41</v>
      </c>
      <c r="L2099">
        <v>52.4</v>
      </c>
      <c r="M2099" t="s">
        <v>32</v>
      </c>
      <c r="N2099">
        <v>33.44</v>
      </c>
      <c r="O2099" t="s">
        <v>23</v>
      </c>
    </row>
    <row r="2100" spans="1:15" x14ac:dyDescent="0.25">
      <c r="A2100" t="s">
        <v>2161</v>
      </c>
      <c r="B2100">
        <v>51</v>
      </c>
      <c r="C2100" t="s">
        <v>34</v>
      </c>
      <c r="D2100" t="s">
        <v>67</v>
      </c>
      <c r="E2100" t="s">
        <v>71</v>
      </c>
      <c r="F2100" t="s">
        <v>84</v>
      </c>
      <c r="G2100">
        <v>2.5</v>
      </c>
      <c r="H2100">
        <v>299</v>
      </c>
      <c r="I2100" t="s">
        <v>65</v>
      </c>
      <c r="J2100" t="s">
        <v>30</v>
      </c>
      <c r="K2100" t="s">
        <v>31</v>
      </c>
      <c r="L2100">
        <v>8.8000000000000007</v>
      </c>
      <c r="M2100" t="s">
        <v>24</v>
      </c>
      <c r="N2100">
        <v>38.770000000000003</v>
      </c>
      <c r="O2100" t="s">
        <v>23</v>
      </c>
    </row>
    <row r="2101" spans="1:15" x14ac:dyDescent="0.25">
      <c r="A2101" t="s">
        <v>2162</v>
      </c>
      <c r="B2101">
        <v>23</v>
      </c>
      <c r="C2101" t="s">
        <v>26</v>
      </c>
      <c r="D2101" t="s">
        <v>90</v>
      </c>
      <c r="E2101" t="s">
        <v>39</v>
      </c>
      <c r="F2101" t="s">
        <v>84</v>
      </c>
      <c r="G2101">
        <v>7.5</v>
      </c>
      <c r="H2101">
        <v>172</v>
      </c>
      <c r="I2101" t="s">
        <v>80</v>
      </c>
      <c r="J2101" t="s">
        <v>21</v>
      </c>
      <c r="K2101" t="s">
        <v>31</v>
      </c>
      <c r="L2101">
        <v>20.3</v>
      </c>
      <c r="M2101" t="s">
        <v>24</v>
      </c>
      <c r="N2101">
        <v>34.15</v>
      </c>
      <c r="O2101" t="s">
        <v>23</v>
      </c>
    </row>
    <row r="2102" spans="1:15" x14ac:dyDescent="0.25">
      <c r="A2102" t="s">
        <v>2163</v>
      </c>
      <c r="B2102">
        <v>40</v>
      </c>
      <c r="C2102" t="s">
        <v>16</v>
      </c>
      <c r="D2102" t="s">
        <v>76</v>
      </c>
      <c r="E2102" t="s">
        <v>71</v>
      </c>
      <c r="F2102" t="s">
        <v>64</v>
      </c>
      <c r="G2102">
        <v>6.7</v>
      </c>
      <c r="H2102">
        <v>223</v>
      </c>
      <c r="I2102" t="s">
        <v>58</v>
      </c>
      <c r="J2102" t="s">
        <v>30</v>
      </c>
      <c r="K2102" t="s">
        <v>22</v>
      </c>
      <c r="L2102">
        <v>66</v>
      </c>
      <c r="M2102" t="s">
        <v>32</v>
      </c>
      <c r="N2102">
        <v>29.93</v>
      </c>
      <c r="O2102" t="s">
        <v>23</v>
      </c>
    </row>
    <row r="2103" spans="1:15" x14ac:dyDescent="0.25">
      <c r="A2103" t="s">
        <v>2164</v>
      </c>
      <c r="B2103">
        <v>51</v>
      </c>
      <c r="C2103" t="s">
        <v>34</v>
      </c>
      <c r="D2103" t="s">
        <v>60</v>
      </c>
      <c r="E2103" t="s">
        <v>71</v>
      </c>
      <c r="F2103" t="s">
        <v>72</v>
      </c>
      <c r="G2103">
        <v>4.5999999999999996</v>
      </c>
      <c r="H2103">
        <v>89</v>
      </c>
      <c r="I2103" t="s">
        <v>40</v>
      </c>
      <c r="J2103" t="s">
        <v>21</v>
      </c>
      <c r="K2103" t="s">
        <v>41</v>
      </c>
      <c r="L2103">
        <v>36.9</v>
      </c>
      <c r="M2103" t="s">
        <v>23</v>
      </c>
      <c r="N2103">
        <v>3.93</v>
      </c>
      <c r="O2103" t="s">
        <v>24</v>
      </c>
    </row>
    <row r="2104" spans="1:15" x14ac:dyDescent="0.25">
      <c r="A2104" t="s">
        <v>2165</v>
      </c>
      <c r="B2104">
        <v>32</v>
      </c>
      <c r="C2104" t="s">
        <v>16</v>
      </c>
      <c r="D2104" t="s">
        <v>38</v>
      </c>
      <c r="E2104" t="s">
        <v>18</v>
      </c>
      <c r="F2104" t="s">
        <v>84</v>
      </c>
      <c r="G2104">
        <v>2.2000000000000002</v>
      </c>
      <c r="H2104">
        <v>127</v>
      </c>
      <c r="I2104" t="s">
        <v>20</v>
      </c>
      <c r="J2104" t="s">
        <v>30</v>
      </c>
      <c r="K2104" t="s">
        <v>31</v>
      </c>
      <c r="L2104">
        <v>60.9</v>
      </c>
      <c r="M2104" t="s">
        <v>32</v>
      </c>
      <c r="N2104">
        <v>53.76</v>
      </c>
      <c r="O2104" t="s">
        <v>32</v>
      </c>
    </row>
    <row r="2105" spans="1:15" x14ac:dyDescent="0.25">
      <c r="A2105" t="s">
        <v>2166</v>
      </c>
      <c r="B2105">
        <v>27</v>
      </c>
      <c r="C2105" t="s">
        <v>16</v>
      </c>
      <c r="D2105" t="s">
        <v>90</v>
      </c>
      <c r="E2105" t="s">
        <v>39</v>
      </c>
      <c r="F2105" t="s">
        <v>84</v>
      </c>
      <c r="G2105">
        <v>7.5</v>
      </c>
      <c r="H2105">
        <v>320</v>
      </c>
      <c r="I2105" t="s">
        <v>58</v>
      </c>
      <c r="J2105" t="s">
        <v>21</v>
      </c>
      <c r="K2105" t="s">
        <v>31</v>
      </c>
      <c r="L2105">
        <v>88.4</v>
      </c>
      <c r="M2105" t="s">
        <v>42</v>
      </c>
      <c r="N2105">
        <v>37.06</v>
      </c>
      <c r="O2105" t="s">
        <v>23</v>
      </c>
    </row>
    <row r="2106" spans="1:15" x14ac:dyDescent="0.25">
      <c r="A2106" t="s">
        <v>2167</v>
      </c>
      <c r="B2106">
        <v>16</v>
      </c>
      <c r="C2106" t="s">
        <v>44</v>
      </c>
      <c r="D2106" t="s">
        <v>54</v>
      </c>
      <c r="E2106" t="s">
        <v>18</v>
      </c>
      <c r="F2106" t="s">
        <v>55</v>
      </c>
      <c r="G2106">
        <v>4.3</v>
      </c>
      <c r="H2106">
        <v>290</v>
      </c>
      <c r="I2106" t="s">
        <v>65</v>
      </c>
      <c r="J2106" t="s">
        <v>21</v>
      </c>
      <c r="K2106" t="s">
        <v>41</v>
      </c>
      <c r="L2106">
        <v>23.9</v>
      </c>
      <c r="M2106" t="s">
        <v>24</v>
      </c>
      <c r="N2106">
        <v>58.79</v>
      </c>
      <c r="O2106" t="s">
        <v>32</v>
      </c>
    </row>
    <row r="2107" spans="1:15" x14ac:dyDescent="0.25">
      <c r="A2107" t="s">
        <v>2168</v>
      </c>
      <c r="B2107">
        <v>48</v>
      </c>
      <c r="C2107" t="s">
        <v>34</v>
      </c>
      <c r="D2107" t="s">
        <v>70</v>
      </c>
      <c r="E2107" t="s">
        <v>39</v>
      </c>
      <c r="F2107" t="s">
        <v>84</v>
      </c>
      <c r="G2107">
        <v>9.3000000000000007</v>
      </c>
      <c r="H2107">
        <v>132</v>
      </c>
      <c r="I2107" t="s">
        <v>20</v>
      </c>
      <c r="J2107" t="s">
        <v>21</v>
      </c>
      <c r="K2107" t="s">
        <v>31</v>
      </c>
      <c r="L2107">
        <v>39.6</v>
      </c>
      <c r="M2107" t="s">
        <v>23</v>
      </c>
      <c r="N2107">
        <v>31.37</v>
      </c>
      <c r="O2107" t="s">
        <v>23</v>
      </c>
    </row>
    <row r="2108" spans="1:15" x14ac:dyDescent="0.25">
      <c r="A2108" t="s">
        <v>2169</v>
      </c>
      <c r="B2108">
        <v>17</v>
      </c>
      <c r="C2108" t="s">
        <v>44</v>
      </c>
      <c r="D2108" t="s">
        <v>27</v>
      </c>
      <c r="E2108" t="s">
        <v>71</v>
      </c>
      <c r="F2108" t="s">
        <v>19</v>
      </c>
      <c r="G2108">
        <v>3.8</v>
      </c>
      <c r="H2108">
        <v>108</v>
      </c>
      <c r="I2108" t="s">
        <v>29</v>
      </c>
      <c r="J2108" t="s">
        <v>21</v>
      </c>
      <c r="K2108" t="s">
        <v>31</v>
      </c>
      <c r="L2108">
        <v>8.1</v>
      </c>
      <c r="M2108" t="s">
        <v>24</v>
      </c>
      <c r="N2108">
        <v>76.349999999999994</v>
      </c>
      <c r="O2108" t="s">
        <v>42</v>
      </c>
    </row>
    <row r="2109" spans="1:15" x14ac:dyDescent="0.25">
      <c r="A2109" t="s">
        <v>2170</v>
      </c>
      <c r="B2109">
        <v>33</v>
      </c>
      <c r="C2109" t="s">
        <v>16</v>
      </c>
      <c r="D2109" t="s">
        <v>17</v>
      </c>
      <c r="E2109" t="s">
        <v>39</v>
      </c>
      <c r="F2109" t="s">
        <v>77</v>
      </c>
      <c r="G2109">
        <v>8.4</v>
      </c>
      <c r="H2109">
        <v>81</v>
      </c>
      <c r="I2109" t="s">
        <v>62</v>
      </c>
      <c r="J2109" t="s">
        <v>21</v>
      </c>
      <c r="K2109" t="s">
        <v>31</v>
      </c>
      <c r="L2109">
        <v>8.8000000000000007</v>
      </c>
      <c r="M2109" t="s">
        <v>24</v>
      </c>
      <c r="N2109">
        <v>61.56</v>
      </c>
      <c r="O2109" t="s">
        <v>32</v>
      </c>
    </row>
    <row r="2110" spans="1:15" x14ac:dyDescent="0.25">
      <c r="A2110" t="s">
        <v>2171</v>
      </c>
      <c r="B2110">
        <v>57</v>
      </c>
      <c r="C2110" t="s">
        <v>34</v>
      </c>
      <c r="D2110" t="s">
        <v>47</v>
      </c>
      <c r="E2110" t="s">
        <v>48</v>
      </c>
      <c r="F2110" t="s">
        <v>55</v>
      </c>
      <c r="G2110">
        <v>9.6999999999999993</v>
      </c>
      <c r="H2110">
        <v>413</v>
      </c>
      <c r="I2110" t="s">
        <v>58</v>
      </c>
      <c r="J2110" t="s">
        <v>21</v>
      </c>
      <c r="K2110" t="s">
        <v>22</v>
      </c>
      <c r="L2110">
        <v>26.7</v>
      </c>
      <c r="M2110" t="s">
        <v>23</v>
      </c>
      <c r="N2110">
        <v>56.91</v>
      </c>
      <c r="O2110" t="s">
        <v>32</v>
      </c>
    </row>
    <row r="2111" spans="1:15" x14ac:dyDescent="0.25">
      <c r="A2111" t="s">
        <v>2172</v>
      </c>
      <c r="B2111">
        <v>59</v>
      </c>
      <c r="C2111" t="s">
        <v>34</v>
      </c>
      <c r="D2111" t="s">
        <v>60</v>
      </c>
      <c r="E2111" t="s">
        <v>48</v>
      </c>
      <c r="F2111" t="s">
        <v>19</v>
      </c>
      <c r="G2111">
        <v>9.1999999999999993</v>
      </c>
      <c r="H2111">
        <v>87</v>
      </c>
      <c r="I2111" t="s">
        <v>36</v>
      </c>
      <c r="J2111" t="s">
        <v>21</v>
      </c>
      <c r="K2111" t="s">
        <v>31</v>
      </c>
      <c r="L2111">
        <v>37.1</v>
      </c>
      <c r="M2111" t="s">
        <v>23</v>
      </c>
      <c r="N2111">
        <v>56.89</v>
      </c>
      <c r="O2111" t="s">
        <v>32</v>
      </c>
    </row>
    <row r="2112" spans="1:15" x14ac:dyDescent="0.25">
      <c r="A2112" t="s">
        <v>2173</v>
      </c>
      <c r="B2112">
        <v>28</v>
      </c>
      <c r="C2112" t="s">
        <v>16</v>
      </c>
      <c r="D2112" t="s">
        <v>17</v>
      </c>
      <c r="E2112" t="s">
        <v>45</v>
      </c>
      <c r="F2112" t="s">
        <v>72</v>
      </c>
      <c r="G2112">
        <v>8.1999999999999993</v>
      </c>
      <c r="H2112">
        <v>97</v>
      </c>
      <c r="I2112" t="s">
        <v>40</v>
      </c>
      <c r="J2112" t="s">
        <v>30</v>
      </c>
      <c r="K2112" t="s">
        <v>31</v>
      </c>
      <c r="L2112">
        <v>18.5</v>
      </c>
      <c r="M2112" t="s">
        <v>24</v>
      </c>
      <c r="N2112">
        <v>9.75</v>
      </c>
      <c r="O2112" t="s">
        <v>24</v>
      </c>
    </row>
    <row r="2113" spans="1:15" x14ac:dyDescent="0.25">
      <c r="A2113" t="s">
        <v>2174</v>
      </c>
      <c r="B2113">
        <v>50</v>
      </c>
      <c r="C2113" t="s">
        <v>34</v>
      </c>
      <c r="D2113" t="s">
        <v>67</v>
      </c>
      <c r="E2113" t="s">
        <v>39</v>
      </c>
      <c r="F2113" t="s">
        <v>19</v>
      </c>
      <c r="G2113">
        <v>0.7</v>
      </c>
      <c r="H2113">
        <v>185</v>
      </c>
      <c r="I2113" t="s">
        <v>52</v>
      </c>
      <c r="J2113" t="s">
        <v>30</v>
      </c>
      <c r="K2113" t="s">
        <v>22</v>
      </c>
      <c r="L2113">
        <v>51.3</v>
      </c>
      <c r="M2113" t="s">
        <v>32</v>
      </c>
      <c r="N2113">
        <v>3.83</v>
      </c>
      <c r="O2113" t="s">
        <v>24</v>
      </c>
    </row>
    <row r="2114" spans="1:15" x14ac:dyDescent="0.25">
      <c r="A2114" t="s">
        <v>2175</v>
      </c>
      <c r="B2114">
        <v>54</v>
      </c>
      <c r="C2114" t="s">
        <v>34</v>
      </c>
      <c r="D2114" t="s">
        <v>54</v>
      </c>
      <c r="E2114" t="s">
        <v>39</v>
      </c>
      <c r="F2114" t="s">
        <v>19</v>
      </c>
      <c r="G2114">
        <v>7.9</v>
      </c>
      <c r="H2114">
        <v>240</v>
      </c>
      <c r="I2114" t="s">
        <v>20</v>
      </c>
      <c r="J2114" t="s">
        <v>30</v>
      </c>
      <c r="K2114" t="s">
        <v>31</v>
      </c>
      <c r="L2114">
        <v>71.3</v>
      </c>
      <c r="M2114" t="s">
        <v>32</v>
      </c>
      <c r="N2114">
        <v>35.479999999999997</v>
      </c>
      <c r="O2114" t="s">
        <v>23</v>
      </c>
    </row>
    <row r="2115" spans="1:15" x14ac:dyDescent="0.25">
      <c r="A2115" t="s">
        <v>2176</v>
      </c>
      <c r="B2115">
        <v>21</v>
      </c>
      <c r="C2115" t="s">
        <v>26</v>
      </c>
      <c r="D2115" t="s">
        <v>17</v>
      </c>
      <c r="E2115" t="s">
        <v>28</v>
      </c>
      <c r="F2115" t="s">
        <v>49</v>
      </c>
      <c r="G2115">
        <v>4.8</v>
      </c>
      <c r="H2115">
        <v>467</v>
      </c>
      <c r="I2115" t="s">
        <v>20</v>
      </c>
      <c r="J2115" t="s">
        <v>21</v>
      </c>
      <c r="K2115" t="s">
        <v>22</v>
      </c>
      <c r="L2115">
        <v>39.299999999999997</v>
      </c>
      <c r="M2115" t="s">
        <v>23</v>
      </c>
      <c r="N2115">
        <v>30.22</v>
      </c>
      <c r="O2115" t="s">
        <v>23</v>
      </c>
    </row>
    <row r="2116" spans="1:15" x14ac:dyDescent="0.25">
      <c r="A2116" t="s">
        <v>2177</v>
      </c>
      <c r="B2116">
        <v>26</v>
      </c>
      <c r="C2116" t="s">
        <v>16</v>
      </c>
      <c r="D2116" t="s">
        <v>76</v>
      </c>
      <c r="E2116" t="s">
        <v>48</v>
      </c>
      <c r="F2116" t="s">
        <v>64</v>
      </c>
      <c r="G2116">
        <v>2.4</v>
      </c>
      <c r="H2116">
        <v>14</v>
      </c>
      <c r="I2116" t="s">
        <v>50</v>
      </c>
      <c r="J2116" t="s">
        <v>21</v>
      </c>
      <c r="K2116" t="s">
        <v>31</v>
      </c>
      <c r="L2116">
        <v>59.6</v>
      </c>
      <c r="M2116" t="s">
        <v>32</v>
      </c>
      <c r="N2116">
        <v>6.49</v>
      </c>
      <c r="O2116" t="s">
        <v>24</v>
      </c>
    </row>
    <row r="2117" spans="1:15" x14ac:dyDescent="0.25">
      <c r="A2117" t="s">
        <v>2178</v>
      </c>
      <c r="B2117">
        <v>57</v>
      </c>
      <c r="C2117" t="s">
        <v>34</v>
      </c>
      <c r="D2117" t="s">
        <v>90</v>
      </c>
      <c r="E2117" t="s">
        <v>28</v>
      </c>
      <c r="F2117" t="s">
        <v>35</v>
      </c>
      <c r="G2117">
        <v>4.0999999999999996</v>
      </c>
      <c r="H2117">
        <v>181</v>
      </c>
      <c r="I2117" t="s">
        <v>36</v>
      </c>
      <c r="J2117" t="s">
        <v>21</v>
      </c>
      <c r="K2117" t="s">
        <v>22</v>
      </c>
      <c r="L2117">
        <v>54.9</v>
      </c>
      <c r="M2117" t="s">
        <v>32</v>
      </c>
      <c r="N2117">
        <v>4.07</v>
      </c>
      <c r="O2117" t="s">
        <v>24</v>
      </c>
    </row>
    <row r="2118" spans="1:15" x14ac:dyDescent="0.25">
      <c r="A2118" t="s">
        <v>2179</v>
      </c>
      <c r="B2118">
        <v>32</v>
      </c>
      <c r="C2118" t="s">
        <v>16</v>
      </c>
      <c r="D2118" t="s">
        <v>47</v>
      </c>
      <c r="E2118" t="s">
        <v>45</v>
      </c>
      <c r="F2118" t="s">
        <v>77</v>
      </c>
      <c r="G2118">
        <v>7.8</v>
      </c>
      <c r="H2118">
        <v>338</v>
      </c>
      <c r="I2118" t="s">
        <v>52</v>
      </c>
      <c r="J2118" t="s">
        <v>21</v>
      </c>
      <c r="K2118" t="s">
        <v>22</v>
      </c>
      <c r="L2118">
        <v>10.5</v>
      </c>
      <c r="M2118" t="s">
        <v>24</v>
      </c>
      <c r="N2118">
        <v>32.619999999999997</v>
      </c>
      <c r="O2118" t="s">
        <v>23</v>
      </c>
    </row>
    <row r="2119" spans="1:15" x14ac:dyDescent="0.25">
      <c r="A2119" t="s">
        <v>2180</v>
      </c>
      <c r="B2119">
        <v>44</v>
      </c>
      <c r="C2119" t="s">
        <v>34</v>
      </c>
      <c r="D2119" t="s">
        <v>47</v>
      </c>
      <c r="E2119" t="s">
        <v>48</v>
      </c>
      <c r="F2119" t="s">
        <v>55</v>
      </c>
      <c r="G2119">
        <v>7.2</v>
      </c>
      <c r="H2119">
        <v>442</v>
      </c>
      <c r="I2119" t="s">
        <v>36</v>
      </c>
      <c r="J2119" t="s">
        <v>21</v>
      </c>
      <c r="K2119" t="s">
        <v>22</v>
      </c>
      <c r="L2119">
        <v>78.5</v>
      </c>
      <c r="M2119" t="s">
        <v>42</v>
      </c>
      <c r="N2119">
        <v>27.32</v>
      </c>
      <c r="O2119" t="s">
        <v>23</v>
      </c>
    </row>
    <row r="2120" spans="1:15" x14ac:dyDescent="0.25">
      <c r="A2120" t="s">
        <v>2181</v>
      </c>
      <c r="B2120">
        <v>30</v>
      </c>
      <c r="C2120" t="s">
        <v>16</v>
      </c>
      <c r="D2120" t="s">
        <v>27</v>
      </c>
      <c r="E2120" t="s">
        <v>48</v>
      </c>
      <c r="F2120" t="s">
        <v>84</v>
      </c>
      <c r="G2120">
        <v>0.5</v>
      </c>
      <c r="H2120">
        <v>304</v>
      </c>
      <c r="I2120" t="s">
        <v>62</v>
      </c>
      <c r="J2120" t="s">
        <v>21</v>
      </c>
      <c r="K2120" t="s">
        <v>31</v>
      </c>
      <c r="L2120">
        <v>29.4</v>
      </c>
      <c r="M2120" t="s">
        <v>23</v>
      </c>
      <c r="N2120">
        <v>17.54</v>
      </c>
      <c r="O2120" t="s">
        <v>24</v>
      </c>
    </row>
    <row r="2121" spans="1:15" x14ac:dyDescent="0.25">
      <c r="A2121" t="s">
        <v>2182</v>
      </c>
      <c r="B2121">
        <v>30</v>
      </c>
      <c r="C2121" t="s">
        <v>16</v>
      </c>
      <c r="D2121" t="s">
        <v>17</v>
      </c>
      <c r="E2121" t="s">
        <v>48</v>
      </c>
      <c r="F2121" t="s">
        <v>3</v>
      </c>
      <c r="G2121">
        <v>8.6</v>
      </c>
      <c r="H2121">
        <v>208</v>
      </c>
      <c r="I2121" t="s">
        <v>40</v>
      </c>
      <c r="J2121" t="s">
        <v>30</v>
      </c>
      <c r="K2121" t="s">
        <v>41</v>
      </c>
      <c r="L2121">
        <v>67.400000000000006</v>
      </c>
      <c r="M2121" t="s">
        <v>32</v>
      </c>
      <c r="N2121">
        <v>26.91</v>
      </c>
      <c r="O2121" t="s">
        <v>23</v>
      </c>
    </row>
    <row r="2122" spans="1:15" x14ac:dyDescent="0.25">
      <c r="A2122" t="s">
        <v>2183</v>
      </c>
      <c r="B2122">
        <v>37</v>
      </c>
      <c r="C2122" t="s">
        <v>16</v>
      </c>
      <c r="D2122" t="s">
        <v>54</v>
      </c>
      <c r="E2122" t="s">
        <v>45</v>
      </c>
      <c r="F2122" t="s">
        <v>77</v>
      </c>
      <c r="G2122">
        <v>8.6999999999999993</v>
      </c>
      <c r="H2122">
        <v>277</v>
      </c>
      <c r="I2122" t="s">
        <v>52</v>
      </c>
      <c r="J2122" t="s">
        <v>30</v>
      </c>
      <c r="K2122" t="s">
        <v>41</v>
      </c>
      <c r="L2122">
        <v>16.3</v>
      </c>
      <c r="M2122" t="s">
        <v>24</v>
      </c>
      <c r="N2122">
        <v>22.16</v>
      </c>
      <c r="O2122" t="s">
        <v>24</v>
      </c>
    </row>
    <row r="2123" spans="1:15" x14ac:dyDescent="0.25">
      <c r="A2123" t="s">
        <v>2184</v>
      </c>
      <c r="B2123">
        <v>22</v>
      </c>
      <c r="C2123" t="s">
        <v>26</v>
      </c>
      <c r="D2123" t="s">
        <v>27</v>
      </c>
      <c r="E2123" t="s">
        <v>71</v>
      </c>
      <c r="F2123" t="s">
        <v>72</v>
      </c>
      <c r="G2123">
        <v>7.3</v>
      </c>
      <c r="H2123">
        <v>295</v>
      </c>
      <c r="I2123" t="s">
        <v>29</v>
      </c>
      <c r="J2123" t="s">
        <v>30</v>
      </c>
      <c r="K2123" t="s">
        <v>31</v>
      </c>
      <c r="L2123">
        <v>12.6</v>
      </c>
      <c r="M2123" t="s">
        <v>24</v>
      </c>
      <c r="N2123">
        <v>30.52</v>
      </c>
      <c r="O2123" t="s">
        <v>23</v>
      </c>
    </row>
    <row r="2124" spans="1:15" x14ac:dyDescent="0.25">
      <c r="A2124" t="s">
        <v>2185</v>
      </c>
      <c r="B2124">
        <v>16</v>
      </c>
      <c r="C2124" t="s">
        <v>44</v>
      </c>
      <c r="D2124" t="s">
        <v>67</v>
      </c>
      <c r="E2124" t="s">
        <v>48</v>
      </c>
      <c r="F2124" t="s">
        <v>57</v>
      </c>
      <c r="G2124">
        <v>2.1</v>
      </c>
      <c r="H2124">
        <v>391</v>
      </c>
      <c r="I2124" t="s">
        <v>50</v>
      </c>
      <c r="J2124" t="s">
        <v>30</v>
      </c>
      <c r="K2124" t="s">
        <v>31</v>
      </c>
      <c r="L2124">
        <v>61.9</v>
      </c>
      <c r="M2124" t="s">
        <v>32</v>
      </c>
      <c r="N2124">
        <v>27.22</v>
      </c>
      <c r="O2124" t="s">
        <v>23</v>
      </c>
    </row>
    <row r="2125" spans="1:15" x14ac:dyDescent="0.25">
      <c r="A2125" t="s">
        <v>2186</v>
      </c>
      <c r="B2125">
        <v>47</v>
      </c>
      <c r="C2125" t="s">
        <v>34</v>
      </c>
      <c r="D2125" t="s">
        <v>47</v>
      </c>
      <c r="E2125" t="s">
        <v>45</v>
      </c>
      <c r="F2125" t="s">
        <v>49</v>
      </c>
      <c r="G2125">
        <v>0.6</v>
      </c>
      <c r="H2125">
        <v>491</v>
      </c>
      <c r="I2125" t="s">
        <v>36</v>
      </c>
      <c r="J2125" t="s">
        <v>30</v>
      </c>
      <c r="K2125" t="s">
        <v>22</v>
      </c>
      <c r="L2125">
        <v>74.3</v>
      </c>
      <c r="M2125" t="s">
        <v>32</v>
      </c>
      <c r="N2125">
        <v>64.14</v>
      </c>
      <c r="O2125" t="s">
        <v>32</v>
      </c>
    </row>
    <row r="2126" spans="1:15" x14ac:dyDescent="0.25">
      <c r="A2126" t="s">
        <v>2187</v>
      </c>
      <c r="B2126">
        <v>50</v>
      </c>
      <c r="C2126" t="s">
        <v>34</v>
      </c>
      <c r="D2126" t="s">
        <v>67</v>
      </c>
      <c r="E2126" t="s">
        <v>39</v>
      </c>
      <c r="F2126" t="s">
        <v>19</v>
      </c>
      <c r="G2126">
        <v>6.4</v>
      </c>
      <c r="H2126">
        <v>224</v>
      </c>
      <c r="I2126" t="s">
        <v>80</v>
      </c>
      <c r="J2126" t="s">
        <v>30</v>
      </c>
      <c r="K2126" t="s">
        <v>22</v>
      </c>
      <c r="L2126">
        <v>45.6</v>
      </c>
      <c r="M2126" t="s">
        <v>23</v>
      </c>
      <c r="N2126">
        <v>19.010000000000002</v>
      </c>
      <c r="O2126" t="s">
        <v>24</v>
      </c>
    </row>
    <row r="2127" spans="1:15" x14ac:dyDescent="0.25">
      <c r="A2127" t="s">
        <v>2188</v>
      </c>
      <c r="B2127">
        <v>22</v>
      </c>
      <c r="C2127" t="s">
        <v>26</v>
      </c>
      <c r="D2127" t="s">
        <v>54</v>
      </c>
      <c r="E2127" t="s">
        <v>45</v>
      </c>
      <c r="F2127" t="s">
        <v>35</v>
      </c>
      <c r="G2127">
        <v>1.8</v>
      </c>
      <c r="H2127">
        <v>198</v>
      </c>
      <c r="I2127" t="s">
        <v>62</v>
      </c>
      <c r="J2127" t="s">
        <v>30</v>
      </c>
      <c r="K2127" t="s">
        <v>41</v>
      </c>
      <c r="L2127">
        <v>1.2</v>
      </c>
      <c r="M2127" t="s">
        <v>24</v>
      </c>
      <c r="N2127">
        <v>60.13</v>
      </c>
      <c r="O2127" t="s">
        <v>32</v>
      </c>
    </row>
    <row r="2128" spans="1:15" x14ac:dyDescent="0.25">
      <c r="A2128" t="s">
        <v>2189</v>
      </c>
      <c r="B2128">
        <v>49</v>
      </c>
      <c r="C2128" t="s">
        <v>34</v>
      </c>
      <c r="D2128" t="s">
        <v>17</v>
      </c>
      <c r="E2128" t="s">
        <v>71</v>
      </c>
      <c r="F2128" t="s">
        <v>64</v>
      </c>
      <c r="G2128">
        <v>2.2999999999999998</v>
      </c>
      <c r="H2128">
        <v>283</v>
      </c>
      <c r="I2128" t="s">
        <v>20</v>
      </c>
      <c r="J2128" t="s">
        <v>30</v>
      </c>
      <c r="K2128" t="s">
        <v>41</v>
      </c>
      <c r="L2128">
        <v>34.200000000000003</v>
      </c>
      <c r="M2128" t="s">
        <v>23</v>
      </c>
      <c r="N2128">
        <v>53.63</v>
      </c>
      <c r="O2128" t="s">
        <v>32</v>
      </c>
    </row>
    <row r="2129" spans="1:15" x14ac:dyDescent="0.25">
      <c r="A2129" t="s">
        <v>2190</v>
      </c>
      <c r="B2129">
        <v>50</v>
      </c>
      <c r="C2129" t="s">
        <v>34</v>
      </c>
      <c r="D2129" t="s">
        <v>27</v>
      </c>
      <c r="E2129" t="s">
        <v>45</v>
      </c>
      <c r="F2129" t="s">
        <v>72</v>
      </c>
      <c r="G2129">
        <v>0.6</v>
      </c>
      <c r="H2129">
        <v>288</v>
      </c>
      <c r="I2129" t="s">
        <v>50</v>
      </c>
      <c r="J2129" t="s">
        <v>30</v>
      </c>
      <c r="K2129" t="s">
        <v>31</v>
      </c>
      <c r="L2129">
        <v>19.2</v>
      </c>
      <c r="M2129" t="s">
        <v>24</v>
      </c>
      <c r="N2129">
        <v>41.86</v>
      </c>
      <c r="O2129" t="s">
        <v>23</v>
      </c>
    </row>
    <row r="2130" spans="1:15" x14ac:dyDescent="0.25">
      <c r="A2130" t="s">
        <v>2191</v>
      </c>
      <c r="B2130">
        <v>59</v>
      </c>
      <c r="C2130" t="s">
        <v>34</v>
      </c>
      <c r="D2130" t="s">
        <v>70</v>
      </c>
      <c r="E2130" t="s">
        <v>45</v>
      </c>
      <c r="F2130" t="s">
        <v>77</v>
      </c>
      <c r="G2130">
        <v>3.6</v>
      </c>
      <c r="H2130">
        <v>413</v>
      </c>
      <c r="I2130" t="s">
        <v>52</v>
      </c>
      <c r="J2130" t="s">
        <v>21</v>
      </c>
      <c r="K2130" t="s">
        <v>31</v>
      </c>
      <c r="L2130">
        <v>37.5</v>
      </c>
      <c r="M2130" t="s">
        <v>23</v>
      </c>
      <c r="N2130">
        <v>59.67</v>
      </c>
      <c r="O2130" t="s">
        <v>32</v>
      </c>
    </row>
    <row r="2131" spans="1:15" x14ac:dyDescent="0.25">
      <c r="A2131" t="s">
        <v>2192</v>
      </c>
      <c r="B2131">
        <v>31</v>
      </c>
      <c r="C2131" t="s">
        <v>16</v>
      </c>
      <c r="D2131" t="s">
        <v>47</v>
      </c>
      <c r="E2131" t="s">
        <v>45</v>
      </c>
      <c r="F2131" t="s">
        <v>3</v>
      </c>
      <c r="G2131">
        <v>1.5</v>
      </c>
      <c r="H2131">
        <v>380</v>
      </c>
      <c r="I2131" t="s">
        <v>58</v>
      </c>
      <c r="J2131" t="s">
        <v>30</v>
      </c>
      <c r="K2131" t="s">
        <v>22</v>
      </c>
      <c r="L2131">
        <v>5.9</v>
      </c>
      <c r="M2131" t="s">
        <v>24</v>
      </c>
      <c r="N2131">
        <v>15.72</v>
      </c>
      <c r="O2131" t="s">
        <v>24</v>
      </c>
    </row>
    <row r="2132" spans="1:15" x14ac:dyDescent="0.25">
      <c r="A2132" t="s">
        <v>2193</v>
      </c>
      <c r="B2132">
        <v>32</v>
      </c>
      <c r="C2132" t="s">
        <v>16</v>
      </c>
      <c r="D2132" t="s">
        <v>90</v>
      </c>
      <c r="E2132" t="s">
        <v>71</v>
      </c>
      <c r="F2132" t="s">
        <v>49</v>
      </c>
      <c r="G2132">
        <v>1.2</v>
      </c>
      <c r="H2132">
        <v>75</v>
      </c>
      <c r="I2132" t="s">
        <v>80</v>
      </c>
      <c r="J2132" t="s">
        <v>30</v>
      </c>
      <c r="K2132" t="s">
        <v>31</v>
      </c>
      <c r="L2132">
        <v>14.9</v>
      </c>
      <c r="M2132" t="s">
        <v>24</v>
      </c>
      <c r="N2132">
        <v>23.27</v>
      </c>
      <c r="O2132" t="s">
        <v>24</v>
      </c>
    </row>
    <row r="2133" spans="1:15" x14ac:dyDescent="0.25">
      <c r="A2133" t="s">
        <v>2194</v>
      </c>
      <c r="B2133">
        <v>46</v>
      </c>
      <c r="C2133" t="s">
        <v>34</v>
      </c>
      <c r="D2133" t="s">
        <v>60</v>
      </c>
      <c r="E2133" t="s">
        <v>18</v>
      </c>
      <c r="F2133" t="s">
        <v>57</v>
      </c>
      <c r="G2133">
        <v>0.9</v>
      </c>
      <c r="H2133">
        <v>244</v>
      </c>
      <c r="I2133" t="s">
        <v>36</v>
      </c>
      <c r="J2133" t="s">
        <v>30</v>
      </c>
      <c r="K2133" t="s">
        <v>41</v>
      </c>
      <c r="L2133">
        <v>61.6</v>
      </c>
      <c r="M2133" t="s">
        <v>32</v>
      </c>
      <c r="N2133">
        <v>66.48</v>
      </c>
      <c r="O2133" t="s">
        <v>32</v>
      </c>
    </row>
    <row r="2134" spans="1:15" x14ac:dyDescent="0.25">
      <c r="A2134" t="s">
        <v>2195</v>
      </c>
      <c r="B2134">
        <v>42</v>
      </c>
      <c r="C2134" t="s">
        <v>16</v>
      </c>
      <c r="D2134" t="s">
        <v>67</v>
      </c>
      <c r="E2134" t="s">
        <v>28</v>
      </c>
      <c r="F2134" t="s">
        <v>19</v>
      </c>
      <c r="G2134">
        <v>7.6</v>
      </c>
      <c r="H2134">
        <v>372</v>
      </c>
      <c r="I2134" t="s">
        <v>80</v>
      </c>
      <c r="J2134" t="s">
        <v>30</v>
      </c>
      <c r="K2134" t="s">
        <v>31</v>
      </c>
      <c r="L2134">
        <v>35.6</v>
      </c>
      <c r="M2134" t="s">
        <v>23</v>
      </c>
      <c r="N2134">
        <v>62.99</v>
      </c>
      <c r="O2134" t="s">
        <v>32</v>
      </c>
    </row>
    <row r="2135" spans="1:15" x14ac:dyDescent="0.25">
      <c r="A2135" t="s">
        <v>2196</v>
      </c>
      <c r="B2135">
        <v>39</v>
      </c>
      <c r="C2135" t="s">
        <v>16</v>
      </c>
      <c r="D2135" t="s">
        <v>17</v>
      </c>
      <c r="E2135" t="s">
        <v>18</v>
      </c>
      <c r="F2135" t="s">
        <v>35</v>
      </c>
      <c r="G2135">
        <v>4.9000000000000004</v>
      </c>
      <c r="H2135">
        <v>362</v>
      </c>
      <c r="I2135" t="s">
        <v>62</v>
      </c>
      <c r="J2135" t="s">
        <v>30</v>
      </c>
      <c r="K2135" t="s">
        <v>31</v>
      </c>
      <c r="L2135">
        <v>43.7</v>
      </c>
      <c r="M2135" t="s">
        <v>23</v>
      </c>
      <c r="N2135">
        <v>65.55</v>
      </c>
      <c r="O2135" t="s">
        <v>32</v>
      </c>
    </row>
    <row r="2136" spans="1:15" x14ac:dyDescent="0.25">
      <c r="A2136" t="s">
        <v>2197</v>
      </c>
      <c r="B2136">
        <v>35</v>
      </c>
      <c r="C2136" t="s">
        <v>16</v>
      </c>
      <c r="D2136" t="s">
        <v>70</v>
      </c>
      <c r="E2136" t="s">
        <v>45</v>
      </c>
      <c r="F2136" t="s">
        <v>84</v>
      </c>
      <c r="G2136">
        <v>7.3</v>
      </c>
      <c r="H2136">
        <v>219</v>
      </c>
      <c r="I2136" t="s">
        <v>36</v>
      </c>
      <c r="J2136" t="s">
        <v>30</v>
      </c>
      <c r="K2136" t="s">
        <v>22</v>
      </c>
      <c r="L2136">
        <v>87.2</v>
      </c>
      <c r="M2136" t="s">
        <v>42</v>
      </c>
      <c r="N2136">
        <v>55.37</v>
      </c>
      <c r="O2136" t="s">
        <v>32</v>
      </c>
    </row>
    <row r="2137" spans="1:15" x14ac:dyDescent="0.25">
      <c r="A2137" t="s">
        <v>2198</v>
      </c>
      <c r="B2137">
        <v>32</v>
      </c>
      <c r="C2137" t="s">
        <v>16</v>
      </c>
      <c r="D2137" t="s">
        <v>67</v>
      </c>
      <c r="E2137" t="s">
        <v>71</v>
      </c>
      <c r="F2137" t="s">
        <v>35</v>
      </c>
      <c r="G2137">
        <v>5.5</v>
      </c>
      <c r="H2137">
        <v>86</v>
      </c>
      <c r="I2137" t="s">
        <v>58</v>
      </c>
      <c r="J2137" t="s">
        <v>21</v>
      </c>
      <c r="K2137" t="s">
        <v>22</v>
      </c>
      <c r="L2137">
        <v>71.5</v>
      </c>
      <c r="M2137" t="s">
        <v>32</v>
      </c>
      <c r="N2137">
        <v>36.86</v>
      </c>
      <c r="O2137" t="s">
        <v>23</v>
      </c>
    </row>
    <row r="2138" spans="1:15" x14ac:dyDescent="0.25">
      <c r="A2138" t="s">
        <v>2199</v>
      </c>
      <c r="B2138">
        <v>60</v>
      </c>
      <c r="C2138" t="s">
        <v>34</v>
      </c>
      <c r="D2138" t="s">
        <v>38</v>
      </c>
      <c r="E2138" t="s">
        <v>71</v>
      </c>
      <c r="F2138" t="s">
        <v>35</v>
      </c>
      <c r="G2138">
        <v>8.1999999999999993</v>
      </c>
      <c r="H2138">
        <v>413</v>
      </c>
      <c r="I2138" t="s">
        <v>58</v>
      </c>
      <c r="J2138" t="s">
        <v>21</v>
      </c>
      <c r="K2138" t="s">
        <v>41</v>
      </c>
      <c r="L2138">
        <v>28.5</v>
      </c>
      <c r="M2138" t="s">
        <v>23</v>
      </c>
      <c r="N2138">
        <v>49.42</v>
      </c>
      <c r="O2138" t="s">
        <v>23</v>
      </c>
    </row>
    <row r="2139" spans="1:15" x14ac:dyDescent="0.25">
      <c r="A2139" t="s">
        <v>2200</v>
      </c>
      <c r="B2139">
        <v>49</v>
      </c>
      <c r="C2139" t="s">
        <v>34</v>
      </c>
      <c r="D2139" t="s">
        <v>60</v>
      </c>
      <c r="E2139" t="s">
        <v>18</v>
      </c>
      <c r="F2139" t="s">
        <v>55</v>
      </c>
      <c r="G2139">
        <v>6.6</v>
      </c>
      <c r="H2139">
        <v>94</v>
      </c>
      <c r="I2139" t="s">
        <v>29</v>
      </c>
      <c r="J2139" t="s">
        <v>30</v>
      </c>
      <c r="K2139" t="s">
        <v>22</v>
      </c>
      <c r="L2139">
        <v>71.5</v>
      </c>
      <c r="M2139" t="s">
        <v>32</v>
      </c>
      <c r="N2139">
        <v>58.02</v>
      </c>
      <c r="O2139" t="s">
        <v>32</v>
      </c>
    </row>
    <row r="2140" spans="1:15" x14ac:dyDescent="0.25">
      <c r="A2140" t="s">
        <v>2201</v>
      </c>
      <c r="B2140">
        <v>19</v>
      </c>
      <c r="C2140" t="s">
        <v>26</v>
      </c>
      <c r="D2140" t="s">
        <v>60</v>
      </c>
      <c r="E2140" t="s">
        <v>48</v>
      </c>
      <c r="F2140" t="s">
        <v>3</v>
      </c>
      <c r="G2140">
        <v>2.2000000000000002</v>
      </c>
      <c r="H2140">
        <v>165</v>
      </c>
      <c r="I2140" t="s">
        <v>40</v>
      </c>
      <c r="J2140" t="s">
        <v>30</v>
      </c>
      <c r="K2140" t="s">
        <v>22</v>
      </c>
      <c r="L2140">
        <v>64.400000000000006</v>
      </c>
      <c r="M2140" t="s">
        <v>32</v>
      </c>
      <c r="N2140">
        <v>79.59</v>
      </c>
      <c r="O2140" t="s">
        <v>42</v>
      </c>
    </row>
    <row r="2141" spans="1:15" x14ac:dyDescent="0.25">
      <c r="A2141" t="s">
        <v>2202</v>
      </c>
      <c r="B2141">
        <v>33</v>
      </c>
      <c r="C2141" t="s">
        <v>16</v>
      </c>
      <c r="D2141" t="s">
        <v>76</v>
      </c>
      <c r="E2141" t="s">
        <v>28</v>
      </c>
      <c r="F2141" t="s">
        <v>64</v>
      </c>
      <c r="G2141">
        <v>1.3</v>
      </c>
      <c r="H2141">
        <v>308</v>
      </c>
      <c r="I2141" t="s">
        <v>20</v>
      </c>
      <c r="J2141" t="s">
        <v>30</v>
      </c>
      <c r="K2141" t="s">
        <v>41</v>
      </c>
      <c r="L2141">
        <v>77</v>
      </c>
      <c r="M2141" t="s">
        <v>42</v>
      </c>
      <c r="N2141">
        <v>2.7</v>
      </c>
      <c r="O2141" t="s">
        <v>24</v>
      </c>
    </row>
    <row r="2142" spans="1:15" x14ac:dyDescent="0.25">
      <c r="A2142" t="s">
        <v>2203</v>
      </c>
      <c r="B2142">
        <v>19</v>
      </c>
      <c r="C2142" t="s">
        <v>26</v>
      </c>
      <c r="D2142" t="s">
        <v>47</v>
      </c>
      <c r="E2142" t="s">
        <v>48</v>
      </c>
      <c r="F2142" t="s">
        <v>19</v>
      </c>
      <c r="G2142">
        <v>4.4000000000000004</v>
      </c>
      <c r="H2142">
        <v>126</v>
      </c>
      <c r="I2142" t="s">
        <v>58</v>
      </c>
      <c r="J2142" t="s">
        <v>30</v>
      </c>
      <c r="K2142" t="s">
        <v>31</v>
      </c>
      <c r="L2142">
        <v>39.9</v>
      </c>
      <c r="M2142" t="s">
        <v>23</v>
      </c>
      <c r="N2142">
        <v>27.62</v>
      </c>
      <c r="O2142" t="s">
        <v>23</v>
      </c>
    </row>
    <row r="2143" spans="1:15" x14ac:dyDescent="0.25">
      <c r="A2143" t="s">
        <v>2204</v>
      </c>
      <c r="B2143">
        <v>27</v>
      </c>
      <c r="C2143" t="s">
        <v>16</v>
      </c>
      <c r="D2143" t="s">
        <v>17</v>
      </c>
      <c r="E2143" t="s">
        <v>28</v>
      </c>
      <c r="F2143" t="s">
        <v>3</v>
      </c>
      <c r="G2143">
        <v>3.2</v>
      </c>
      <c r="H2143">
        <v>397</v>
      </c>
      <c r="I2143" t="s">
        <v>40</v>
      </c>
      <c r="J2143" t="s">
        <v>30</v>
      </c>
      <c r="K2143" t="s">
        <v>22</v>
      </c>
      <c r="L2143">
        <v>17</v>
      </c>
      <c r="M2143" t="s">
        <v>24</v>
      </c>
      <c r="N2143">
        <v>6.08</v>
      </c>
      <c r="O2143" t="s">
        <v>24</v>
      </c>
    </row>
    <row r="2144" spans="1:15" x14ac:dyDescent="0.25">
      <c r="A2144" t="s">
        <v>2205</v>
      </c>
      <c r="B2144">
        <v>30</v>
      </c>
      <c r="C2144" t="s">
        <v>16</v>
      </c>
      <c r="D2144" t="s">
        <v>47</v>
      </c>
      <c r="E2144" t="s">
        <v>39</v>
      </c>
      <c r="F2144" t="s">
        <v>64</v>
      </c>
      <c r="G2144">
        <v>8.5</v>
      </c>
      <c r="H2144">
        <v>167</v>
      </c>
      <c r="I2144" t="s">
        <v>52</v>
      </c>
      <c r="J2144" t="s">
        <v>21</v>
      </c>
      <c r="K2144" t="s">
        <v>31</v>
      </c>
      <c r="L2144">
        <v>69</v>
      </c>
      <c r="M2144" t="s">
        <v>32</v>
      </c>
      <c r="N2144">
        <v>75.87</v>
      </c>
      <c r="O2144" t="s">
        <v>42</v>
      </c>
    </row>
    <row r="2145" spans="1:15" x14ac:dyDescent="0.25">
      <c r="A2145" t="s">
        <v>2206</v>
      </c>
      <c r="B2145">
        <v>20</v>
      </c>
      <c r="C2145" t="s">
        <v>26</v>
      </c>
      <c r="D2145" t="s">
        <v>70</v>
      </c>
      <c r="E2145" t="s">
        <v>48</v>
      </c>
      <c r="F2145" t="s">
        <v>35</v>
      </c>
      <c r="G2145">
        <v>3.6</v>
      </c>
      <c r="H2145">
        <v>194</v>
      </c>
      <c r="I2145" t="s">
        <v>52</v>
      </c>
      <c r="J2145" t="s">
        <v>30</v>
      </c>
      <c r="K2145" t="s">
        <v>31</v>
      </c>
      <c r="L2145">
        <v>78.5</v>
      </c>
      <c r="M2145" t="s">
        <v>42</v>
      </c>
      <c r="N2145">
        <v>49.71</v>
      </c>
      <c r="O2145" t="s">
        <v>23</v>
      </c>
    </row>
    <row r="2146" spans="1:15" x14ac:dyDescent="0.25">
      <c r="A2146" t="s">
        <v>2207</v>
      </c>
      <c r="B2146">
        <v>60</v>
      </c>
      <c r="C2146" t="s">
        <v>34</v>
      </c>
      <c r="D2146" t="s">
        <v>90</v>
      </c>
      <c r="E2146" t="s">
        <v>39</v>
      </c>
      <c r="F2146" t="s">
        <v>55</v>
      </c>
      <c r="G2146">
        <v>1.2</v>
      </c>
      <c r="H2146">
        <v>442</v>
      </c>
      <c r="I2146" t="s">
        <v>52</v>
      </c>
      <c r="J2146" t="s">
        <v>21</v>
      </c>
      <c r="K2146" t="s">
        <v>22</v>
      </c>
      <c r="L2146">
        <v>89.8</v>
      </c>
      <c r="M2146" t="s">
        <v>42</v>
      </c>
      <c r="N2146">
        <v>52.38</v>
      </c>
      <c r="O2146" t="s">
        <v>32</v>
      </c>
    </row>
    <row r="2147" spans="1:15" x14ac:dyDescent="0.25">
      <c r="A2147" t="s">
        <v>2208</v>
      </c>
      <c r="B2147">
        <v>16</v>
      </c>
      <c r="C2147" t="s">
        <v>44</v>
      </c>
      <c r="D2147" t="s">
        <v>27</v>
      </c>
      <c r="E2147" t="s">
        <v>18</v>
      </c>
      <c r="F2147" t="s">
        <v>64</v>
      </c>
      <c r="G2147">
        <v>1.6</v>
      </c>
      <c r="H2147">
        <v>25</v>
      </c>
      <c r="I2147" t="s">
        <v>50</v>
      </c>
      <c r="J2147" t="s">
        <v>30</v>
      </c>
      <c r="K2147" t="s">
        <v>31</v>
      </c>
      <c r="L2147">
        <v>85.1</v>
      </c>
      <c r="M2147" t="s">
        <v>42</v>
      </c>
      <c r="N2147">
        <v>20.059999999999999</v>
      </c>
      <c r="O2147" t="s">
        <v>24</v>
      </c>
    </row>
    <row r="2148" spans="1:15" x14ac:dyDescent="0.25">
      <c r="A2148" t="s">
        <v>2209</v>
      </c>
      <c r="B2148">
        <v>17</v>
      </c>
      <c r="C2148" t="s">
        <v>44</v>
      </c>
      <c r="D2148" t="s">
        <v>90</v>
      </c>
      <c r="E2148" t="s">
        <v>18</v>
      </c>
      <c r="F2148" t="s">
        <v>72</v>
      </c>
      <c r="G2148">
        <v>2.1</v>
      </c>
      <c r="H2148">
        <v>169</v>
      </c>
      <c r="I2148" t="s">
        <v>52</v>
      </c>
      <c r="J2148" t="s">
        <v>30</v>
      </c>
      <c r="K2148" t="s">
        <v>22</v>
      </c>
      <c r="L2148">
        <v>66.7</v>
      </c>
      <c r="M2148" t="s">
        <v>32</v>
      </c>
      <c r="N2148">
        <v>45.99</v>
      </c>
      <c r="O2148" t="s">
        <v>23</v>
      </c>
    </row>
    <row r="2149" spans="1:15" x14ac:dyDescent="0.25">
      <c r="A2149" t="s">
        <v>2210</v>
      </c>
      <c r="B2149">
        <v>47</v>
      </c>
      <c r="C2149" t="s">
        <v>34</v>
      </c>
      <c r="D2149" t="s">
        <v>54</v>
      </c>
      <c r="E2149" t="s">
        <v>71</v>
      </c>
      <c r="F2149" t="s">
        <v>55</v>
      </c>
      <c r="G2149">
        <v>7.4</v>
      </c>
      <c r="H2149">
        <v>263</v>
      </c>
      <c r="I2149" t="s">
        <v>80</v>
      </c>
      <c r="J2149" t="s">
        <v>30</v>
      </c>
      <c r="K2149" t="s">
        <v>41</v>
      </c>
      <c r="L2149">
        <v>89.7</v>
      </c>
      <c r="M2149" t="s">
        <v>42</v>
      </c>
      <c r="N2149">
        <v>44.77</v>
      </c>
      <c r="O2149" t="s">
        <v>23</v>
      </c>
    </row>
    <row r="2150" spans="1:15" x14ac:dyDescent="0.25">
      <c r="A2150" t="s">
        <v>2211</v>
      </c>
      <c r="B2150">
        <v>23</v>
      </c>
      <c r="C2150" t="s">
        <v>26</v>
      </c>
      <c r="D2150" t="s">
        <v>70</v>
      </c>
      <c r="E2150" t="s">
        <v>71</v>
      </c>
      <c r="F2150" t="s">
        <v>3</v>
      </c>
      <c r="G2150">
        <v>7.8</v>
      </c>
      <c r="H2150">
        <v>274</v>
      </c>
      <c r="I2150" t="s">
        <v>58</v>
      </c>
      <c r="J2150" t="s">
        <v>21</v>
      </c>
      <c r="K2150" t="s">
        <v>41</v>
      </c>
      <c r="L2150">
        <v>25.2</v>
      </c>
      <c r="M2150" t="s">
        <v>23</v>
      </c>
      <c r="N2150">
        <v>69.14</v>
      </c>
      <c r="O2150" t="s">
        <v>32</v>
      </c>
    </row>
    <row r="2151" spans="1:15" x14ac:dyDescent="0.25">
      <c r="A2151" t="s">
        <v>2212</v>
      </c>
      <c r="B2151">
        <v>34</v>
      </c>
      <c r="C2151" t="s">
        <v>16</v>
      </c>
      <c r="D2151" t="s">
        <v>90</v>
      </c>
      <c r="E2151" t="s">
        <v>71</v>
      </c>
      <c r="F2151" t="s">
        <v>3</v>
      </c>
      <c r="G2151">
        <v>8.9</v>
      </c>
      <c r="H2151">
        <v>186</v>
      </c>
      <c r="I2151" t="s">
        <v>40</v>
      </c>
      <c r="J2151" t="s">
        <v>30</v>
      </c>
      <c r="K2151" t="s">
        <v>22</v>
      </c>
      <c r="L2151">
        <v>7.5</v>
      </c>
      <c r="M2151" t="s">
        <v>24</v>
      </c>
      <c r="N2151">
        <v>26.68</v>
      </c>
      <c r="O2151" t="s">
        <v>23</v>
      </c>
    </row>
    <row r="2152" spans="1:15" x14ac:dyDescent="0.25">
      <c r="A2152" t="s">
        <v>2213</v>
      </c>
      <c r="B2152">
        <v>14</v>
      </c>
      <c r="C2152" t="s">
        <v>44</v>
      </c>
      <c r="D2152" t="s">
        <v>27</v>
      </c>
      <c r="E2152" t="s">
        <v>45</v>
      </c>
      <c r="F2152" t="s">
        <v>49</v>
      </c>
      <c r="G2152">
        <v>7.9</v>
      </c>
      <c r="H2152">
        <v>348</v>
      </c>
      <c r="I2152" t="s">
        <v>29</v>
      </c>
      <c r="J2152" t="s">
        <v>21</v>
      </c>
      <c r="K2152" t="s">
        <v>41</v>
      </c>
      <c r="L2152">
        <v>76.3</v>
      </c>
      <c r="M2152" t="s">
        <v>42</v>
      </c>
      <c r="N2152">
        <v>30.77</v>
      </c>
      <c r="O2152" t="s">
        <v>23</v>
      </c>
    </row>
    <row r="2153" spans="1:15" x14ac:dyDescent="0.25">
      <c r="A2153" t="s">
        <v>2214</v>
      </c>
      <c r="B2153">
        <v>22</v>
      </c>
      <c r="C2153" t="s">
        <v>26</v>
      </c>
      <c r="D2153" t="s">
        <v>54</v>
      </c>
      <c r="E2153" t="s">
        <v>48</v>
      </c>
      <c r="F2153" t="s">
        <v>3</v>
      </c>
      <c r="G2153">
        <v>0.4</v>
      </c>
      <c r="H2153">
        <v>190</v>
      </c>
      <c r="I2153" t="s">
        <v>52</v>
      </c>
      <c r="J2153" t="s">
        <v>21</v>
      </c>
      <c r="K2153" t="s">
        <v>22</v>
      </c>
      <c r="L2153">
        <v>77.8</v>
      </c>
      <c r="M2153" t="s">
        <v>42</v>
      </c>
      <c r="N2153">
        <v>31.46</v>
      </c>
      <c r="O2153" t="s">
        <v>23</v>
      </c>
    </row>
    <row r="2154" spans="1:15" x14ac:dyDescent="0.25">
      <c r="A2154" t="s">
        <v>2215</v>
      </c>
      <c r="B2154">
        <v>60</v>
      </c>
      <c r="C2154" t="s">
        <v>34</v>
      </c>
      <c r="D2154" t="s">
        <v>90</v>
      </c>
      <c r="E2154" t="s">
        <v>48</v>
      </c>
      <c r="F2154" t="s">
        <v>19</v>
      </c>
      <c r="G2154">
        <v>5.5</v>
      </c>
      <c r="H2154">
        <v>431</v>
      </c>
      <c r="I2154" t="s">
        <v>65</v>
      </c>
      <c r="J2154" t="s">
        <v>21</v>
      </c>
      <c r="K2154" t="s">
        <v>41</v>
      </c>
      <c r="L2154">
        <v>80.400000000000006</v>
      </c>
      <c r="M2154" t="s">
        <v>42</v>
      </c>
      <c r="N2154">
        <v>74.930000000000007</v>
      </c>
      <c r="O2154" t="s">
        <v>32</v>
      </c>
    </row>
    <row r="2155" spans="1:15" x14ac:dyDescent="0.25">
      <c r="A2155" t="s">
        <v>2216</v>
      </c>
      <c r="B2155">
        <v>24</v>
      </c>
      <c r="C2155" t="s">
        <v>26</v>
      </c>
      <c r="D2155" t="s">
        <v>60</v>
      </c>
      <c r="E2155" t="s">
        <v>28</v>
      </c>
      <c r="F2155" t="s">
        <v>35</v>
      </c>
      <c r="G2155">
        <v>1.3</v>
      </c>
      <c r="H2155">
        <v>131</v>
      </c>
      <c r="I2155" t="s">
        <v>36</v>
      </c>
      <c r="J2155" t="s">
        <v>30</v>
      </c>
      <c r="K2155" t="s">
        <v>31</v>
      </c>
      <c r="L2155">
        <v>61.8</v>
      </c>
      <c r="M2155" t="s">
        <v>32</v>
      </c>
      <c r="N2155">
        <v>7.84</v>
      </c>
      <c r="O2155" t="s">
        <v>24</v>
      </c>
    </row>
    <row r="2156" spans="1:15" x14ac:dyDescent="0.25">
      <c r="A2156" t="s">
        <v>2217</v>
      </c>
      <c r="B2156">
        <v>55</v>
      </c>
      <c r="C2156" t="s">
        <v>34</v>
      </c>
      <c r="D2156" t="s">
        <v>90</v>
      </c>
      <c r="E2156" t="s">
        <v>18</v>
      </c>
      <c r="F2156" t="s">
        <v>72</v>
      </c>
      <c r="G2156">
        <v>4.7</v>
      </c>
      <c r="H2156">
        <v>474</v>
      </c>
      <c r="I2156" t="s">
        <v>52</v>
      </c>
      <c r="J2156" t="s">
        <v>30</v>
      </c>
      <c r="K2156" t="s">
        <v>31</v>
      </c>
      <c r="L2156">
        <v>18.8</v>
      </c>
      <c r="M2156" t="s">
        <v>24</v>
      </c>
      <c r="N2156">
        <v>62.24</v>
      </c>
      <c r="O2156" t="s">
        <v>32</v>
      </c>
    </row>
    <row r="2157" spans="1:15" x14ac:dyDescent="0.25">
      <c r="A2157" t="s">
        <v>2218</v>
      </c>
      <c r="B2157">
        <v>17</v>
      </c>
      <c r="C2157" t="s">
        <v>44</v>
      </c>
      <c r="D2157" t="s">
        <v>90</v>
      </c>
      <c r="E2157" t="s">
        <v>28</v>
      </c>
      <c r="F2157" t="s">
        <v>49</v>
      </c>
      <c r="G2157">
        <v>7.2</v>
      </c>
      <c r="H2157">
        <v>391</v>
      </c>
      <c r="I2157" t="s">
        <v>52</v>
      </c>
      <c r="J2157" t="s">
        <v>21</v>
      </c>
      <c r="K2157" t="s">
        <v>31</v>
      </c>
      <c r="L2157">
        <v>71.8</v>
      </c>
      <c r="M2157" t="s">
        <v>32</v>
      </c>
      <c r="N2157">
        <v>5.61</v>
      </c>
      <c r="O2157" t="s">
        <v>24</v>
      </c>
    </row>
    <row r="2158" spans="1:15" x14ac:dyDescent="0.25">
      <c r="A2158" t="s">
        <v>2219</v>
      </c>
      <c r="B2158">
        <v>16</v>
      </c>
      <c r="C2158" t="s">
        <v>44</v>
      </c>
      <c r="D2158" t="s">
        <v>54</v>
      </c>
      <c r="E2158" t="s">
        <v>18</v>
      </c>
      <c r="F2158" t="s">
        <v>57</v>
      </c>
      <c r="G2158">
        <v>0.4</v>
      </c>
      <c r="H2158">
        <v>172</v>
      </c>
      <c r="I2158" t="s">
        <v>29</v>
      </c>
      <c r="J2158" t="s">
        <v>30</v>
      </c>
      <c r="K2158" t="s">
        <v>41</v>
      </c>
      <c r="L2158">
        <v>70.5</v>
      </c>
      <c r="M2158" t="s">
        <v>32</v>
      </c>
      <c r="N2158">
        <v>4.13</v>
      </c>
      <c r="O2158" t="s">
        <v>24</v>
      </c>
    </row>
    <row r="2159" spans="1:15" x14ac:dyDescent="0.25">
      <c r="A2159" t="s">
        <v>2220</v>
      </c>
      <c r="B2159">
        <v>34</v>
      </c>
      <c r="C2159" t="s">
        <v>16</v>
      </c>
      <c r="D2159" t="s">
        <v>67</v>
      </c>
      <c r="E2159" t="s">
        <v>39</v>
      </c>
      <c r="F2159" t="s">
        <v>64</v>
      </c>
      <c r="G2159">
        <v>8.6</v>
      </c>
      <c r="H2159">
        <v>324</v>
      </c>
      <c r="I2159" t="s">
        <v>29</v>
      </c>
      <c r="J2159" t="s">
        <v>30</v>
      </c>
      <c r="K2159" t="s">
        <v>31</v>
      </c>
      <c r="L2159">
        <v>38.9</v>
      </c>
      <c r="M2159" t="s">
        <v>23</v>
      </c>
      <c r="N2159">
        <v>6.53</v>
      </c>
      <c r="O2159" t="s">
        <v>24</v>
      </c>
    </row>
    <row r="2160" spans="1:15" x14ac:dyDescent="0.25">
      <c r="A2160" t="s">
        <v>2221</v>
      </c>
      <c r="B2160">
        <v>60</v>
      </c>
      <c r="C2160" t="s">
        <v>34</v>
      </c>
      <c r="D2160" t="s">
        <v>27</v>
      </c>
      <c r="E2160" t="s">
        <v>28</v>
      </c>
      <c r="F2160" t="s">
        <v>49</v>
      </c>
      <c r="G2160">
        <v>4.8</v>
      </c>
      <c r="H2160">
        <v>179</v>
      </c>
      <c r="I2160" t="s">
        <v>58</v>
      </c>
      <c r="J2160" t="s">
        <v>21</v>
      </c>
      <c r="K2160" t="s">
        <v>31</v>
      </c>
      <c r="L2160">
        <v>68.900000000000006</v>
      </c>
      <c r="M2160" t="s">
        <v>32</v>
      </c>
      <c r="N2160">
        <v>54.83</v>
      </c>
      <c r="O2160" t="s">
        <v>32</v>
      </c>
    </row>
    <row r="2161" spans="1:15" x14ac:dyDescent="0.25">
      <c r="A2161" t="s">
        <v>2222</v>
      </c>
      <c r="B2161">
        <v>38</v>
      </c>
      <c r="C2161" t="s">
        <v>16</v>
      </c>
      <c r="D2161" t="s">
        <v>47</v>
      </c>
      <c r="E2161" t="s">
        <v>28</v>
      </c>
      <c r="F2161" t="s">
        <v>55</v>
      </c>
      <c r="G2161">
        <v>9.3000000000000007</v>
      </c>
      <c r="H2161">
        <v>138</v>
      </c>
      <c r="I2161" t="s">
        <v>58</v>
      </c>
      <c r="J2161" t="s">
        <v>30</v>
      </c>
      <c r="K2161" t="s">
        <v>31</v>
      </c>
      <c r="L2161">
        <v>56.8</v>
      </c>
      <c r="M2161" t="s">
        <v>32</v>
      </c>
      <c r="N2161">
        <v>19.329999999999998</v>
      </c>
      <c r="O2161" t="s">
        <v>24</v>
      </c>
    </row>
    <row r="2162" spans="1:15" x14ac:dyDescent="0.25">
      <c r="A2162" t="s">
        <v>2223</v>
      </c>
      <c r="B2162">
        <v>58</v>
      </c>
      <c r="C2162" t="s">
        <v>34</v>
      </c>
      <c r="D2162" t="s">
        <v>60</v>
      </c>
      <c r="E2162" t="s">
        <v>18</v>
      </c>
      <c r="F2162" t="s">
        <v>55</v>
      </c>
      <c r="G2162">
        <v>5.5</v>
      </c>
      <c r="H2162">
        <v>13</v>
      </c>
      <c r="I2162" t="s">
        <v>58</v>
      </c>
      <c r="J2162" t="s">
        <v>30</v>
      </c>
      <c r="K2162" t="s">
        <v>31</v>
      </c>
      <c r="L2162">
        <v>24.5</v>
      </c>
      <c r="M2162" t="s">
        <v>24</v>
      </c>
      <c r="N2162">
        <v>2.96</v>
      </c>
      <c r="O2162" t="s">
        <v>24</v>
      </c>
    </row>
    <row r="2163" spans="1:15" x14ac:dyDescent="0.25">
      <c r="A2163" t="s">
        <v>2224</v>
      </c>
      <c r="B2163">
        <v>55</v>
      </c>
      <c r="C2163" t="s">
        <v>34</v>
      </c>
      <c r="D2163" t="s">
        <v>76</v>
      </c>
      <c r="E2163" t="s">
        <v>71</v>
      </c>
      <c r="F2163" t="s">
        <v>19</v>
      </c>
      <c r="G2163">
        <v>4.2</v>
      </c>
      <c r="H2163">
        <v>440</v>
      </c>
      <c r="I2163" t="s">
        <v>62</v>
      </c>
      <c r="J2163" t="s">
        <v>21</v>
      </c>
      <c r="K2163" t="s">
        <v>41</v>
      </c>
      <c r="L2163">
        <v>21.2</v>
      </c>
      <c r="M2163" t="s">
        <v>24</v>
      </c>
      <c r="N2163">
        <v>59.94</v>
      </c>
      <c r="O2163" t="s">
        <v>32</v>
      </c>
    </row>
    <row r="2164" spans="1:15" x14ac:dyDescent="0.25">
      <c r="A2164" t="s">
        <v>2225</v>
      </c>
      <c r="B2164">
        <v>42</v>
      </c>
      <c r="C2164" t="s">
        <v>16</v>
      </c>
      <c r="D2164" t="s">
        <v>76</v>
      </c>
      <c r="E2164" t="s">
        <v>18</v>
      </c>
      <c r="F2164" t="s">
        <v>77</v>
      </c>
      <c r="G2164">
        <v>1.5</v>
      </c>
      <c r="H2164">
        <v>270</v>
      </c>
      <c r="I2164" t="s">
        <v>80</v>
      </c>
      <c r="J2164" t="s">
        <v>30</v>
      </c>
      <c r="K2164" t="s">
        <v>22</v>
      </c>
      <c r="L2164">
        <v>58.2</v>
      </c>
      <c r="M2164" t="s">
        <v>32</v>
      </c>
      <c r="N2164">
        <v>38.340000000000003</v>
      </c>
      <c r="O2164" t="s">
        <v>23</v>
      </c>
    </row>
    <row r="2165" spans="1:15" x14ac:dyDescent="0.25">
      <c r="A2165" t="s">
        <v>2226</v>
      </c>
      <c r="B2165">
        <v>55</v>
      </c>
      <c r="C2165" t="s">
        <v>34</v>
      </c>
      <c r="D2165" t="s">
        <v>70</v>
      </c>
      <c r="E2165" t="s">
        <v>18</v>
      </c>
      <c r="F2165" t="s">
        <v>77</v>
      </c>
      <c r="G2165">
        <v>3.9</v>
      </c>
      <c r="H2165">
        <v>459</v>
      </c>
      <c r="I2165" t="s">
        <v>40</v>
      </c>
      <c r="J2165" t="s">
        <v>30</v>
      </c>
      <c r="K2165" t="s">
        <v>31</v>
      </c>
      <c r="L2165">
        <v>32.1</v>
      </c>
      <c r="M2165" t="s">
        <v>23</v>
      </c>
      <c r="N2165">
        <v>63.98</v>
      </c>
      <c r="O2165" t="s">
        <v>32</v>
      </c>
    </row>
    <row r="2166" spans="1:15" x14ac:dyDescent="0.25">
      <c r="A2166" t="s">
        <v>2227</v>
      </c>
      <c r="B2166">
        <v>43</v>
      </c>
      <c r="C2166" t="s">
        <v>16</v>
      </c>
      <c r="D2166" t="s">
        <v>17</v>
      </c>
      <c r="E2166" t="s">
        <v>28</v>
      </c>
      <c r="F2166" t="s">
        <v>72</v>
      </c>
      <c r="G2166">
        <v>7.4</v>
      </c>
      <c r="H2166">
        <v>92</v>
      </c>
      <c r="I2166" t="s">
        <v>29</v>
      </c>
      <c r="J2166" t="s">
        <v>21</v>
      </c>
      <c r="K2166" t="s">
        <v>31</v>
      </c>
      <c r="L2166">
        <v>77.900000000000006</v>
      </c>
      <c r="M2166" t="s">
        <v>42</v>
      </c>
      <c r="N2166">
        <v>21.69</v>
      </c>
      <c r="O2166" t="s">
        <v>24</v>
      </c>
    </row>
    <row r="2167" spans="1:15" x14ac:dyDescent="0.25">
      <c r="A2167" t="s">
        <v>2228</v>
      </c>
      <c r="B2167">
        <v>36</v>
      </c>
      <c r="C2167" t="s">
        <v>16</v>
      </c>
      <c r="D2167" t="s">
        <v>60</v>
      </c>
      <c r="E2167" t="s">
        <v>28</v>
      </c>
      <c r="F2167" t="s">
        <v>64</v>
      </c>
      <c r="G2167">
        <v>2</v>
      </c>
      <c r="H2167">
        <v>21</v>
      </c>
      <c r="I2167" t="s">
        <v>40</v>
      </c>
      <c r="J2167" t="s">
        <v>30</v>
      </c>
      <c r="K2167" t="s">
        <v>31</v>
      </c>
      <c r="L2167">
        <v>6.4</v>
      </c>
      <c r="M2167" t="s">
        <v>24</v>
      </c>
      <c r="N2167">
        <v>16.59</v>
      </c>
      <c r="O2167" t="s">
        <v>24</v>
      </c>
    </row>
    <row r="2168" spans="1:15" x14ac:dyDescent="0.25">
      <c r="A2168" t="s">
        <v>2229</v>
      </c>
      <c r="B2168">
        <v>15</v>
      </c>
      <c r="C2168" t="s">
        <v>44</v>
      </c>
      <c r="D2168" t="s">
        <v>67</v>
      </c>
      <c r="E2168" t="s">
        <v>28</v>
      </c>
      <c r="F2168" t="s">
        <v>55</v>
      </c>
      <c r="G2168">
        <v>0.7</v>
      </c>
      <c r="H2168">
        <v>305</v>
      </c>
      <c r="I2168" t="s">
        <v>62</v>
      </c>
      <c r="J2168" t="s">
        <v>30</v>
      </c>
      <c r="K2168" t="s">
        <v>31</v>
      </c>
      <c r="L2168">
        <v>79.099999999999994</v>
      </c>
      <c r="M2168" t="s">
        <v>42</v>
      </c>
      <c r="N2168">
        <v>64.290000000000006</v>
      </c>
      <c r="O2168" t="s">
        <v>32</v>
      </c>
    </row>
    <row r="2169" spans="1:15" x14ac:dyDescent="0.25">
      <c r="A2169" t="s">
        <v>2230</v>
      </c>
      <c r="B2169">
        <v>58</v>
      </c>
      <c r="C2169" t="s">
        <v>34</v>
      </c>
      <c r="D2169" t="s">
        <v>90</v>
      </c>
      <c r="E2169" t="s">
        <v>71</v>
      </c>
      <c r="F2169" t="s">
        <v>3</v>
      </c>
      <c r="G2169">
        <v>4.0999999999999996</v>
      </c>
      <c r="H2169">
        <v>381</v>
      </c>
      <c r="I2169" t="s">
        <v>80</v>
      </c>
      <c r="J2169" t="s">
        <v>30</v>
      </c>
      <c r="K2169" t="s">
        <v>31</v>
      </c>
      <c r="L2169">
        <v>86.5</v>
      </c>
      <c r="M2169" t="s">
        <v>42</v>
      </c>
      <c r="N2169">
        <v>12.47</v>
      </c>
      <c r="O2169" t="s">
        <v>24</v>
      </c>
    </row>
    <row r="2170" spans="1:15" x14ac:dyDescent="0.25">
      <c r="A2170" t="s">
        <v>2231</v>
      </c>
      <c r="B2170">
        <v>55</v>
      </c>
      <c r="C2170" t="s">
        <v>34</v>
      </c>
      <c r="D2170" t="s">
        <v>54</v>
      </c>
      <c r="E2170" t="s">
        <v>71</v>
      </c>
      <c r="F2170" t="s">
        <v>77</v>
      </c>
      <c r="G2170">
        <v>4.7</v>
      </c>
      <c r="H2170">
        <v>277</v>
      </c>
      <c r="I2170" t="s">
        <v>80</v>
      </c>
      <c r="J2170" t="s">
        <v>21</v>
      </c>
      <c r="K2170" t="s">
        <v>41</v>
      </c>
      <c r="L2170">
        <v>63.9</v>
      </c>
      <c r="M2170" t="s">
        <v>32</v>
      </c>
      <c r="N2170">
        <v>32.979999999999997</v>
      </c>
      <c r="O2170" t="s">
        <v>23</v>
      </c>
    </row>
    <row r="2171" spans="1:15" x14ac:dyDescent="0.25">
      <c r="A2171" t="s">
        <v>2232</v>
      </c>
      <c r="B2171">
        <v>58</v>
      </c>
      <c r="C2171" t="s">
        <v>34</v>
      </c>
      <c r="D2171" t="s">
        <v>90</v>
      </c>
      <c r="E2171" t="s">
        <v>18</v>
      </c>
      <c r="F2171" t="s">
        <v>77</v>
      </c>
      <c r="G2171">
        <v>6.6</v>
      </c>
      <c r="H2171">
        <v>174</v>
      </c>
      <c r="I2171" t="s">
        <v>40</v>
      </c>
      <c r="J2171" t="s">
        <v>30</v>
      </c>
      <c r="K2171" t="s">
        <v>41</v>
      </c>
      <c r="L2171">
        <v>38.299999999999997</v>
      </c>
      <c r="M2171" t="s">
        <v>23</v>
      </c>
      <c r="N2171">
        <v>40.11</v>
      </c>
      <c r="O2171" t="s">
        <v>23</v>
      </c>
    </row>
    <row r="2172" spans="1:15" x14ac:dyDescent="0.25">
      <c r="A2172" t="s">
        <v>2233</v>
      </c>
      <c r="B2172">
        <v>51</v>
      </c>
      <c r="C2172" t="s">
        <v>34</v>
      </c>
      <c r="D2172" t="s">
        <v>70</v>
      </c>
      <c r="E2172" t="s">
        <v>28</v>
      </c>
      <c r="F2172" t="s">
        <v>84</v>
      </c>
      <c r="G2172">
        <v>1</v>
      </c>
      <c r="H2172">
        <v>480</v>
      </c>
      <c r="I2172" t="s">
        <v>29</v>
      </c>
      <c r="J2172" t="s">
        <v>21</v>
      </c>
      <c r="K2172" t="s">
        <v>31</v>
      </c>
      <c r="L2172">
        <v>28.4</v>
      </c>
      <c r="M2172" t="s">
        <v>23</v>
      </c>
      <c r="N2172">
        <v>42.29</v>
      </c>
      <c r="O2172" t="s">
        <v>23</v>
      </c>
    </row>
    <row r="2173" spans="1:15" x14ac:dyDescent="0.25">
      <c r="A2173" t="s">
        <v>2234</v>
      </c>
      <c r="B2173">
        <v>45</v>
      </c>
      <c r="C2173" t="s">
        <v>34</v>
      </c>
      <c r="D2173" t="s">
        <v>38</v>
      </c>
      <c r="E2173" t="s">
        <v>18</v>
      </c>
      <c r="F2173" t="s">
        <v>84</v>
      </c>
      <c r="G2173">
        <v>9.8000000000000007</v>
      </c>
      <c r="H2173">
        <v>56</v>
      </c>
      <c r="I2173" t="s">
        <v>29</v>
      </c>
      <c r="J2173" t="s">
        <v>21</v>
      </c>
      <c r="K2173" t="s">
        <v>22</v>
      </c>
      <c r="L2173">
        <v>61</v>
      </c>
      <c r="M2173" t="s">
        <v>32</v>
      </c>
      <c r="N2173">
        <v>20.16</v>
      </c>
      <c r="O2173" t="s">
        <v>24</v>
      </c>
    </row>
    <row r="2174" spans="1:15" x14ac:dyDescent="0.25">
      <c r="A2174" t="s">
        <v>2235</v>
      </c>
      <c r="B2174">
        <v>36</v>
      </c>
      <c r="C2174" t="s">
        <v>16</v>
      </c>
      <c r="D2174" t="s">
        <v>60</v>
      </c>
      <c r="E2174" t="s">
        <v>45</v>
      </c>
      <c r="F2174" t="s">
        <v>72</v>
      </c>
      <c r="G2174">
        <v>2</v>
      </c>
      <c r="H2174">
        <v>197</v>
      </c>
      <c r="I2174" t="s">
        <v>50</v>
      </c>
      <c r="J2174" t="s">
        <v>30</v>
      </c>
      <c r="K2174" t="s">
        <v>22</v>
      </c>
      <c r="L2174">
        <v>37</v>
      </c>
      <c r="M2174" t="s">
        <v>23</v>
      </c>
      <c r="N2174">
        <v>35.78</v>
      </c>
      <c r="O2174" t="s">
        <v>23</v>
      </c>
    </row>
    <row r="2175" spans="1:15" x14ac:dyDescent="0.25">
      <c r="A2175" t="s">
        <v>2236</v>
      </c>
      <c r="B2175">
        <v>31</v>
      </c>
      <c r="C2175" t="s">
        <v>16</v>
      </c>
      <c r="D2175" t="s">
        <v>47</v>
      </c>
      <c r="E2175" t="s">
        <v>39</v>
      </c>
      <c r="F2175" t="s">
        <v>72</v>
      </c>
      <c r="G2175">
        <v>0.5</v>
      </c>
      <c r="H2175">
        <v>183</v>
      </c>
      <c r="I2175" t="s">
        <v>20</v>
      </c>
      <c r="J2175" t="s">
        <v>30</v>
      </c>
      <c r="K2175" t="s">
        <v>22</v>
      </c>
      <c r="L2175">
        <v>60.6</v>
      </c>
      <c r="M2175" t="s">
        <v>32</v>
      </c>
      <c r="N2175">
        <v>46.33</v>
      </c>
      <c r="O2175" t="s">
        <v>23</v>
      </c>
    </row>
    <row r="2176" spans="1:15" x14ac:dyDescent="0.25">
      <c r="A2176" t="s">
        <v>2237</v>
      </c>
      <c r="B2176">
        <v>59</v>
      </c>
      <c r="C2176" t="s">
        <v>34</v>
      </c>
      <c r="D2176" t="s">
        <v>60</v>
      </c>
      <c r="E2176" t="s">
        <v>28</v>
      </c>
      <c r="F2176" t="s">
        <v>72</v>
      </c>
      <c r="G2176">
        <v>1.4</v>
      </c>
      <c r="H2176">
        <v>127</v>
      </c>
      <c r="I2176" t="s">
        <v>36</v>
      </c>
      <c r="J2176" t="s">
        <v>21</v>
      </c>
      <c r="K2176" t="s">
        <v>31</v>
      </c>
      <c r="L2176">
        <v>49.9</v>
      </c>
      <c r="M2176" t="s">
        <v>23</v>
      </c>
      <c r="N2176">
        <v>8.3699999999999992</v>
      </c>
      <c r="O2176" t="s">
        <v>24</v>
      </c>
    </row>
    <row r="2177" spans="1:15" x14ac:dyDescent="0.25">
      <c r="A2177" t="s">
        <v>2238</v>
      </c>
      <c r="B2177">
        <v>59</v>
      </c>
      <c r="C2177" t="s">
        <v>34</v>
      </c>
      <c r="D2177" t="s">
        <v>67</v>
      </c>
      <c r="E2177" t="s">
        <v>28</v>
      </c>
      <c r="F2177" t="s">
        <v>49</v>
      </c>
      <c r="G2177">
        <v>6.4</v>
      </c>
      <c r="H2177">
        <v>199</v>
      </c>
      <c r="I2177" t="s">
        <v>40</v>
      </c>
      <c r="J2177" t="s">
        <v>21</v>
      </c>
      <c r="K2177" t="s">
        <v>41</v>
      </c>
      <c r="L2177">
        <v>22.8</v>
      </c>
      <c r="M2177" t="s">
        <v>24</v>
      </c>
      <c r="N2177">
        <v>29.81</v>
      </c>
      <c r="O2177" t="s">
        <v>23</v>
      </c>
    </row>
    <row r="2178" spans="1:15" x14ac:dyDescent="0.25">
      <c r="A2178" t="s">
        <v>2239</v>
      </c>
      <c r="B2178">
        <v>39</v>
      </c>
      <c r="C2178" t="s">
        <v>16</v>
      </c>
      <c r="D2178" t="s">
        <v>70</v>
      </c>
      <c r="E2178" t="s">
        <v>28</v>
      </c>
      <c r="F2178" t="s">
        <v>84</v>
      </c>
      <c r="G2178">
        <v>2.2999999999999998</v>
      </c>
      <c r="H2178">
        <v>210</v>
      </c>
      <c r="I2178" t="s">
        <v>20</v>
      </c>
      <c r="J2178" t="s">
        <v>21</v>
      </c>
      <c r="K2178" t="s">
        <v>41</v>
      </c>
      <c r="L2178">
        <v>68.400000000000006</v>
      </c>
      <c r="M2178" t="s">
        <v>32</v>
      </c>
      <c r="N2178">
        <v>49.66</v>
      </c>
      <c r="O2178" t="s">
        <v>23</v>
      </c>
    </row>
    <row r="2179" spans="1:15" x14ac:dyDescent="0.25">
      <c r="A2179" t="s">
        <v>2240</v>
      </c>
      <c r="B2179">
        <v>60</v>
      </c>
      <c r="C2179" t="s">
        <v>34</v>
      </c>
      <c r="D2179" t="s">
        <v>70</v>
      </c>
      <c r="E2179" t="s">
        <v>48</v>
      </c>
      <c r="F2179" t="s">
        <v>84</v>
      </c>
      <c r="G2179">
        <v>1.3</v>
      </c>
      <c r="H2179">
        <v>338</v>
      </c>
      <c r="I2179" t="s">
        <v>29</v>
      </c>
      <c r="J2179" t="s">
        <v>21</v>
      </c>
      <c r="K2179" t="s">
        <v>22</v>
      </c>
      <c r="L2179">
        <v>85.9</v>
      </c>
      <c r="M2179" t="s">
        <v>42</v>
      </c>
      <c r="N2179">
        <v>7.93</v>
      </c>
      <c r="O2179" t="s">
        <v>24</v>
      </c>
    </row>
    <row r="2180" spans="1:15" x14ac:dyDescent="0.25">
      <c r="A2180" t="s">
        <v>2241</v>
      </c>
      <c r="B2180">
        <v>40</v>
      </c>
      <c r="C2180" t="s">
        <v>16</v>
      </c>
      <c r="D2180" t="s">
        <v>90</v>
      </c>
      <c r="E2180" t="s">
        <v>48</v>
      </c>
      <c r="F2180" t="s">
        <v>57</v>
      </c>
      <c r="G2180">
        <v>6.2</v>
      </c>
      <c r="H2180">
        <v>162</v>
      </c>
      <c r="I2180" t="s">
        <v>62</v>
      </c>
      <c r="J2180" t="s">
        <v>21</v>
      </c>
      <c r="K2180" t="s">
        <v>41</v>
      </c>
      <c r="L2180">
        <v>12.8</v>
      </c>
      <c r="M2180" t="s">
        <v>24</v>
      </c>
      <c r="N2180">
        <v>0.89</v>
      </c>
      <c r="O2180" t="s">
        <v>24</v>
      </c>
    </row>
    <row r="2181" spans="1:15" x14ac:dyDescent="0.25">
      <c r="A2181" t="s">
        <v>2242</v>
      </c>
      <c r="B2181">
        <v>29</v>
      </c>
      <c r="C2181" t="s">
        <v>16</v>
      </c>
      <c r="D2181" t="s">
        <v>27</v>
      </c>
      <c r="E2181" t="s">
        <v>18</v>
      </c>
      <c r="F2181" t="s">
        <v>49</v>
      </c>
      <c r="G2181">
        <v>5.7</v>
      </c>
      <c r="H2181">
        <v>410</v>
      </c>
      <c r="I2181" t="s">
        <v>62</v>
      </c>
      <c r="J2181" t="s">
        <v>30</v>
      </c>
      <c r="K2181" t="s">
        <v>31</v>
      </c>
      <c r="L2181">
        <v>2</v>
      </c>
      <c r="M2181" t="s">
        <v>24</v>
      </c>
      <c r="N2181">
        <v>16.12</v>
      </c>
      <c r="O2181" t="s">
        <v>24</v>
      </c>
    </row>
    <row r="2182" spans="1:15" x14ac:dyDescent="0.25">
      <c r="A2182" t="s">
        <v>2243</v>
      </c>
      <c r="B2182">
        <v>27</v>
      </c>
      <c r="C2182" t="s">
        <v>16</v>
      </c>
      <c r="D2182" t="s">
        <v>47</v>
      </c>
      <c r="E2182" t="s">
        <v>48</v>
      </c>
      <c r="F2182" t="s">
        <v>57</v>
      </c>
      <c r="G2182">
        <v>3.9</v>
      </c>
      <c r="H2182">
        <v>251</v>
      </c>
      <c r="I2182" t="s">
        <v>29</v>
      </c>
      <c r="J2182" t="s">
        <v>30</v>
      </c>
      <c r="K2182" t="s">
        <v>31</v>
      </c>
      <c r="L2182">
        <v>61.8</v>
      </c>
      <c r="M2182" t="s">
        <v>32</v>
      </c>
      <c r="N2182">
        <v>25.25</v>
      </c>
      <c r="O2182" t="s">
        <v>23</v>
      </c>
    </row>
    <row r="2183" spans="1:15" x14ac:dyDescent="0.25">
      <c r="A2183" t="s">
        <v>2244</v>
      </c>
      <c r="B2183">
        <v>39</v>
      </c>
      <c r="C2183" t="s">
        <v>16</v>
      </c>
      <c r="D2183" t="s">
        <v>47</v>
      </c>
      <c r="E2183" t="s">
        <v>39</v>
      </c>
      <c r="F2183" t="s">
        <v>57</v>
      </c>
      <c r="G2183">
        <v>6.9</v>
      </c>
      <c r="H2183">
        <v>333</v>
      </c>
      <c r="I2183" t="s">
        <v>80</v>
      </c>
      <c r="J2183" t="s">
        <v>21</v>
      </c>
      <c r="K2183" t="s">
        <v>41</v>
      </c>
      <c r="L2183">
        <v>56.3</v>
      </c>
      <c r="M2183" t="s">
        <v>32</v>
      </c>
      <c r="N2183">
        <v>7.15</v>
      </c>
      <c r="O2183" t="s">
        <v>24</v>
      </c>
    </row>
    <row r="2184" spans="1:15" x14ac:dyDescent="0.25">
      <c r="A2184" t="s">
        <v>2245</v>
      </c>
      <c r="B2184">
        <v>54</v>
      </c>
      <c r="C2184" t="s">
        <v>34</v>
      </c>
      <c r="D2184" t="s">
        <v>54</v>
      </c>
      <c r="E2184" t="s">
        <v>48</v>
      </c>
      <c r="F2184" t="s">
        <v>19</v>
      </c>
      <c r="G2184">
        <v>2.4</v>
      </c>
      <c r="H2184">
        <v>316</v>
      </c>
      <c r="I2184" t="s">
        <v>40</v>
      </c>
      <c r="J2184" t="s">
        <v>21</v>
      </c>
      <c r="K2184" t="s">
        <v>31</v>
      </c>
      <c r="L2184">
        <v>49.7</v>
      </c>
      <c r="M2184" t="s">
        <v>23</v>
      </c>
      <c r="N2184">
        <v>3.51</v>
      </c>
      <c r="O2184" t="s">
        <v>24</v>
      </c>
    </row>
    <row r="2185" spans="1:15" x14ac:dyDescent="0.25">
      <c r="A2185" t="s">
        <v>2246</v>
      </c>
      <c r="B2185">
        <v>55</v>
      </c>
      <c r="C2185" t="s">
        <v>34</v>
      </c>
      <c r="D2185" t="s">
        <v>70</v>
      </c>
      <c r="E2185" t="s">
        <v>45</v>
      </c>
      <c r="F2185" t="s">
        <v>55</v>
      </c>
      <c r="G2185">
        <v>5.9</v>
      </c>
      <c r="H2185">
        <v>96</v>
      </c>
      <c r="I2185" t="s">
        <v>80</v>
      </c>
      <c r="J2185" t="s">
        <v>30</v>
      </c>
      <c r="K2185" t="s">
        <v>31</v>
      </c>
      <c r="L2185">
        <v>17</v>
      </c>
      <c r="M2185" t="s">
        <v>24</v>
      </c>
      <c r="N2185">
        <v>9.06</v>
      </c>
      <c r="O2185" t="s">
        <v>24</v>
      </c>
    </row>
    <row r="2186" spans="1:15" x14ac:dyDescent="0.25">
      <c r="A2186" t="s">
        <v>2247</v>
      </c>
      <c r="B2186">
        <v>21</v>
      </c>
      <c r="C2186" t="s">
        <v>26</v>
      </c>
      <c r="D2186" t="s">
        <v>90</v>
      </c>
      <c r="E2186" t="s">
        <v>28</v>
      </c>
      <c r="F2186" t="s">
        <v>64</v>
      </c>
      <c r="G2186">
        <v>5.0999999999999996</v>
      </c>
      <c r="H2186">
        <v>323</v>
      </c>
      <c r="I2186" t="s">
        <v>65</v>
      </c>
      <c r="J2186" t="s">
        <v>21</v>
      </c>
      <c r="K2186" t="s">
        <v>22</v>
      </c>
      <c r="L2186">
        <v>3.5</v>
      </c>
      <c r="M2186" t="s">
        <v>24</v>
      </c>
      <c r="N2186">
        <v>16.52</v>
      </c>
      <c r="O2186" t="s">
        <v>24</v>
      </c>
    </row>
    <row r="2187" spans="1:15" x14ac:dyDescent="0.25">
      <c r="A2187" t="s">
        <v>2248</v>
      </c>
      <c r="B2187">
        <v>56</v>
      </c>
      <c r="C2187" t="s">
        <v>34</v>
      </c>
      <c r="D2187" t="s">
        <v>27</v>
      </c>
      <c r="E2187" t="s">
        <v>45</v>
      </c>
      <c r="F2187" t="s">
        <v>49</v>
      </c>
      <c r="G2187">
        <v>4.2</v>
      </c>
      <c r="H2187">
        <v>278</v>
      </c>
      <c r="I2187" t="s">
        <v>65</v>
      </c>
      <c r="J2187" t="s">
        <v>30</v>
      </c>
      <c r="K2187" t="s">
        <v>41</v>
      </c>
      <c r="L2187">
        <v>14.5</v>
      </c>
      <c r="M2187" t="s">
        <v>24</v>
      </c>
      <c r="N2187">
        <v>18.62</v>
      </c>
      <c r="O2187" t="s">
        <v>24</v>
      </c>
    </row>
    <row r="2188" spans="1:15" x14ac:dyDescent="0.25">
      <c r="A2188" t="s">
        <v>2249</v>
      </c>
      <c r="B2188">
        <v>41</v>
      </c>
      <c r="C2188" t="s">
        <v>16</v>
      </c>
      <c r="D2188" t="s">
        <v>27</v>
      </c>
      <c r="E2188" t="s">
        <v>45</v>
      </c>
      <c r="F2188" t="s">
        <v>84</v>
      </c>
      <c r="G2188">
        <v>7.7</v>
      </c>
      <c r="H2188">
        <v>224</v>
      </c>
      <c r="I2188" t="s">
        <v>20</v>
      </c>
      <c r="J2188" t="s">
        <v>21</v>
      </c>
      <c r="K2188" t="s">
        <v>22</v>
      </c>
      <c r="L2188">
        <v>38.4</v>
      </c>
      <c r="M2188" t="s">
        <v>23</v>
      </c>
      <c r="N2188">
        <v>48.63</v>
      </c>
      <c r="O2188" t="s">
        <v>23</v>
      </c>
    </row>
    <row r="2189" spans="1:15" x14ac:dyDescent="0.25">
      <c r="A2189" t="s">
        <v>2250</v>
      </c>
      <c r="B2189">
        <v>41</v>
      </c>
      <c r="C2189" t="s">
        <v>16</v>
      </c>
      <c r="D2189" t="s">
        <v>70</v>
      </c>
      <c r="E2189" t="s">
        <v>28</v>
      </c>
      <c r="F2189" t="s">
        <v>3</v>
      </c>
      <c r="G2189">
        <v>0.5</v>
      </c>
      <c r="H2189">
        <v>461</v>
      </c>
      <c r="I2189" t="s">
        <v>65</v>
      </c>
      <c r="J2189" t="s">
        <v>30</v>
      </c>
      <c r="K2189" t="s">
        <v>31</v>
      </c>
      <c r="L2189">
        <v>1.3</v>
      </c>
      <c r="M2189" t="s">
        <v>24</v>
      </c>
      <c r="N2189">
        <v>2.92</v>
      </c>
      <c r="O2189" t="s">
        <v>24</v>
      </c>
    </row>
    <row r="2190" spans="1:15" x14ac:dyDescent="0.25">
      <c r="A2190" t="s">
        <v>2251</v>
      </c>
      <c r="B2190">
        <v>40</v>
      </c>
      <c r="C2190" t="s">
        <v>16</v>
      </c>
      <c r="D2190" t="s">
        <v>54</v>
      </c>
      <c r="E2190" t="s">
        <v>71</v>
      </c>
      <c r="F2190" t="s">
        <v>77</v>
      </c>
      <c r="G2190">
        <v>1.5</v>
      </c>
      <c r="H2190">
        <v>364</v>
      </c>
      <c r="I2190" t="s">
        <v>50</v>
      </c>
      <c r="J2190" t="s">
        <v>30</v>
      </c>
      <c r="K2190" t="s">
        <v>31</v>
      </c>
      <c r="L2190">
        <v>21.3</v>
      </c>
      <c r="M2190" t="s">
        <v>24</v>
      </c>
      <c r="N2190">
        <v>68.36</v>
      </c>
      <c r="O2190" t="s">
        <v>32</v>
      </c>
    </row>
    <row r="2191" spans="1:15" x14ac:dyDescent="0.25">
      <c r="A2191" t="s">
        <v>2252</v>
      </c>
      <c r="B2191">
        <v>32</v>
      </c>
      <c r="C2191" t="s">
        <v>16</v>
      </c>
      <c r="D2191" t="s">
        <v>67</v>
      </c>
      <c r="E2191" t="s">
        <v>28</v>
      </c>
      <c r="F2191" t="s">
        <v>84</v>
      </c>
      <c r="G2191">
        <v>7.2</v>
      </c>
      <c r="H2191">
        <v>385</v>
      </c>
      <c r="I2191" t="s">
        <v>62</v>
      </c>
      <c r="J2191" t="s">
        <v>21</v>
      </c>
      <c r="K2191" t="s">
        <v>22</v>
      </c>
      <c r="L2191">
        <v>78.599999999999994</v>
      </c>
      <c r="M2191" t="s">
        <v>42</v>
      </c>
      <c r="N2191">
        <v>7.03</v>
      </c>
      <c r="O2191" t="s">
        <v>24</v>
      </c>
    </row>
    <row r="2192" spans="1:15" x14ac:dyDescent="0.25">
      <c r="A2192" t="s">
        <v>2253</v>
      </c>
      <c r="B2192">
        <v>23</v>
      </c>
      <c r="C2192" t="s">
        <v>26</v>
      </c>
      <c r="D2192" t="s">
        <v>90</v>
      </c>
      <c r="E2192" t="s">
        <v>71</v>
      </c>
      <c r="F2192" t="s">
        <v>49</v>
      </c>
      <c r="G2192">
        <v>6.1</v>
      </c>
      <c r="H2192">
        <v>368</v>
      </c>
      <c r="I2192" t="s">
        <v>36</v>
      </c>
      <c r="J2192" t="s">
        <v>21</v>
      </c>
      <c r="K2192" t="s">
        <v>22</v>
      </c>
      <c r="L2192">
        <v>61.3</v>
      </c>
      <c r="M2192" t="s">
        <v>32</v>
      </c>
      <c r="N2192">
        <v>18.010000000000002</v>
      </c>
      <c r="O2192" t="s">
        <v>24</v>
      </c>
    </row>
    <row r="2193" spans="1:15" x14ac:dyDescent="0.25">
      <c r="A2193" t="s">
        <v>2254</v>
      </c>
      <c r="B2193">
        <v>28</v>
      </c>
      <c r="C2193" t="s">
        <v>16</v>
      </c>
      <c r="D2193" t="s">
        <v>67</v>
      </c>
      <c r="E2193" t="s">
        <v>71</v>
      </c>
      <c r="F2193" t="s">
        <v>35</v>
      </c>
      <c r="G2193">
        <v>1.3</v>
      </c>
      <c r="H2193">
        <v>51</v>
      </c>
      <c r="I2193" t="s">
        <v>65</v>
      </c>
      <c r="J2193" t="s">
        <v>21</v>
      </c>
      <c r="K2193" t="s">
        <v>22</v>
      </c>
      <c r="L2193">
        <v>55</v>
      </c>
      <c r="M2193" t="s">
        <v>32</v>
      </c>
      <c r="N2193">
        <v>46.87</v>
      </c>
      <c r="O2193" t="s">
        <v>23</v>
      </c>
    </row>
    <row r="2194" spans="1:15" x14ac:dyDescent="0.25">
      <c r="A2194" t="s">
        <v>2255</v>
      </c>
      <c r="B2194">
        <v>56</v>
      </c>
      <c r="C2194" t="s">
        <v>34</v>
      </c>
      <c r="D2194" t="s">
        <v>76</v>
      </c>
      <c r="E2194" t="s">
        <v>18</v>
      </c>
      <c r="F2194" t="s">
        <v>64</v>
      </c>
      <c r="G2194">
        <v>0.9</v>
      </c>
      <c r="H2194">
        <v>266</v>
      </c>
      <c r="I2194" t="s">
        <v>65</v>
      </c>
      <c r="J2194" t="s">
        <v>30</v>
      </c>
      <c r="K2194" t="s">
        <v>31</v>
      </c>
      <c r="L2194">
        <v>66.2</v>
      </c>
      <c r="M2194" t="s">
        <v>32</v>
      </c>
      <c r="N2194">
        <v>9.43</v>
      </c>
      <c r="O2194" t="s">
        <v>24</v>
      </c>
    </row>
    <row r="2195" spans="1:15" x14ac:dyDescent="0.25">
      <c r="A2195" t="s">
        <v>2256</v>
      </c>
      <c r="B2195">
        <v>53</v>
      </c>
      <c r="C2195" t="s">
        <v>34</v>
      </c>
      <c r="D2195" t="s">
        <v>54</v>
      </c>
      <c r="E2195" t="s">
        <v>48</v>
      </c>
      <c r="F2195" t="s">
        <v>84</v>
      </c>
      <c r="G2195">
        <v>0.5</v>
      </c>
      <c r="H2195">
        <v>371</v>
      </c>
      <c r="I2195" t="s">
        <v>36</v>
      </c>
      <c r="J2195" t="s">
        <v>30</v>
      </c>
      <c r="K2195" t="s">
        <v>22</v>
      </c>
      <c r="L2195">
        <v>62.9</v>
      </c>
      <c r="M2195" t="s">
        <v>32</v>
      </c>
      <c r="N2195">
        <v>61.42</v>
      </c>
      <c r="O2195" t="s">
        <v>32</v>
      </c>
    </row>
    <row r="2196" spans="1:15" x14ac:dyDescent="0.25">
      <c r="A2196" t="s">
        <v>2257</v>
      </c>
      <c r="B2196">
        <v>36</v>
      </c>
      <c r="C2196" t="s">
        <v>16</v>
      </c>
      <c r="D2196" t="s">
        <v>90</v>
      </c>
      <c r="E2196" t="s">
        <v>18</v>
      </c>
      <c r="F2196" t="s">
        <v>55</v>
      </c>
      <c r="G2196">
        <v>2.2999999999999998</v>
      </c>
      <c r="H2196">
        <v>485</v>
      </c>
      <c r="I2196" t="s">
        <v>29</v>
      </c>
      <c r="J2196" t="s">
        <v>30</v>
      </c>
      <c r="K2196" t="s">
        <v>31</v>
      </c>
      <c r="L2196">
        <v>28</v>
      </c>
      <c r="M2196" t="s">
        <v>23</v>
      </c>
      <c r="N2196">
        <v>47.29</v>
      </c>
      <c r="O2196" t="s">
        <v>23</v>
      </c>
    </row>
    <row r="2197" spans="1:15" x14ac:dyDescent="0.25">
      <c r="A2197" t="s">
        <v>2258</v>
      </c>
      <c r="B2197">
        <v>50</v>
      </c>
      <c r="C2197" t="s">
        <v>34</v>
      </c>
      <c r="D2197" t="s">
        <v>60</v>
      </c>
      <c r="E2197" t="s">
        <v>39</v>
      </c>
      <c r="F2197" t="s">
        <v>84</v>
      </c>
      <c r="G2197">
        <v>2.6</v>
      </c>
      <c r="H2197">
        <v>416</v>
      </c>
      <c r="I2197" t="s">
        <v>65</v>
      </c>
      <c r="J2197" t="s">
        <v>21</v>
      </c>
      <c r="K2197" t="s">
        <v>41</v>
      </c>
      <c r="L2197">
        <v>80.400000000000006</v>
      </c>
      <c r="M2197" t="s">
        <v>42</v>
      </c>
      <c r="N2197">
        <v>75.73</v>
      </c>
      <c r="O2197" t="s">
        <v>42</v>
      </c>
    </row>
    <row r="2198" spans="1:15" x14ac:dyDescent="0.25">
      <c r="A2198" t="s">
        <v>2259</v>
      </c>
      <c r="B2198">
        <v>58</v>
      </c>
      <c r="C2198" t="s">
        <v>34</v>
      </c>
      <c r="D2198" t="s">
        <v>38</v>
      </c>
      <c r="E2198" t="s">
        <v>39</v>
      </c>
      <c r="F2198" t="s">
        <v>64</v>
      </c>
      <c r="G2198">
        <v>5.9</v>
      </c>
      <c r="H2198">
        <v>249</v>
      </c>
      <c r="I2198" t="s">
        <v>40</v>
      </c>
      <c r="J2198" t="s">
        <v>30</v>
      </c>
      <c r="K2198" t="s">
        <v>31</v>
      </c>
      <c r="L2198">
        <v>68.8</v>
      </c>
      <c r="M2198" t="s">
        <v>32</v>
      </c>
      <c r="N2198">
        <v>1.63</v>
      </c>
      <c r="O2198" t="s">
        <v>24</v>
      </c>
    </row>
    <row r="2199" spans="1:15" x14ac:dyDescent="0.25">
      <c r="A2199" t="s">
        <v>2260</v>
      </c>
      <c r="B2199">
        <v>32</v>
      </c>
      <c r="C2199" t="s">
        <v>16</v>
      </c>
      <c r="D2199" t="s">
        <v>17</v>
      </c>
      <c r="E2199" t="s">
        <v>45</v>
      </c>
      <c r="F2199" t="s">
        <v>49</v>
      </c>
      <c r="G2199">
        <v>2.9</v>
      </c>
      <c r="H2199">
        <v>281</v>
      </c>
      <c r="I2199" t="s">
        <v>29</v>
      </c>
      <c r="J2199" t="s">
        <v>21</v>
      </c>
      <c r="K2199" t="s">
        <v>41</v>
      </c>
      <c r="L2199">
        <v>86.3</v>
      </c>
      <c r="M2199" t="s">
        <v>42</v>
      </c>
      <c r="N2199">
        <v>54.26</v>
      </c>
      <c r="O2199" t="s">
        <v>32</v>
      </c>
    </row>
    <row r="2200" spans="1:15" x14ac:dyDescent="0.25">
      <c r="A2200" t="s">
        <v>2261</v>
      </c>
      <c r="B2200">
        <v>22</v>
      </c>
      <c r="C2200" t="s">
        <v>26</v>
      </c>
      <c r="D2200" t="s">
        <v>90</v>
      </c>
      <c r="E2200" t="s">
        <v>28</v>
      </c>
      <c r="F2200" t="s">
        <v>3</v>
      </c>
      <c r="G2200">
        <v>7.8</v>
      </c>
      <c r="H2200">
        <v>45</v>
      </c>
      <c r="I2200" t="s">
        <v>58</v>
      </c>
      <c r="J2200" t="s">
        <v>21</v>
      </c>
      <c r="K2200" t="s">
        <v>31</v>
      </c>
      <c r="L2200">
        <v>8.1</v>
      </c>
      <c r="M2200" t="s">
        <v>24</v>
      </c>
      <c r="N2200">
        <v>14.54</v>
      </c>
      <c r="O2200" t="s">
        <v>24</v>
      </c>
    </row>
    <row r="2201" spans="1:15" x14ac:dyDescent="0.25">
      <c r="A2201" t="s">
        <v>2262</v>
      </c>
      <c r="B2201">
        <v>37</v>
      </c>
      <c r="C2201" t="s">
        <v>16</v>
      </c>
      <c r="D2201" t="s">
        <v>76</v>
      </c>
      <c r="E2201" t="s">
        <v>28</v>
      </c>
      <c r="F2201" t="s">
        <v>3</v>
      </c>
      <c r="G2201">
        <v>7.5</v>
      </c>
      <c r="H2201">
        <v>266</v>
      </c>
      <c r="I2201" t="s">
        <v>58</v>
      </c>
      <c r="J2201" t="s">
        <v>30</v>
      </c>
      <c r="K2201" t="s">
        <v>41</v>
      </c>
      <c r="L2201">
        <v>19.5</v>
      </c>
      <c r="M2201" t="s">
        <v>24</v>
      </c>
      <c r="N2201">
        <v>68.47</v>
      </c>
      <c r="O2201" t="s">
        <v>32</v>
      </c>
    </row>
    <row r="2202" spans="1:15" x14ac:dyDescent="0.25">
      <c r="A2202" t="s">
        <v>2263</v>
      </c>
      <c r="B2202">
        <v>56</v>
      </c>
      <c r="C2202" t="s">
        <v>34</v>
      </c>
      <c r="D2202" t="s">
        <v>76</v>
      </c>
      <c r="E2202" t="s">
        <v>48</v>
      </c>
      <c r="F2202" t="s">
        <v>77</v>
      </c>
      <c r="G2202">
        <v>4.9000000000000004</v>
      </c>
      <c r="H2202">
        <v>244</v>
      </c>
      <c r="I2202" t="s">
        <v>40</v>
      </c>
      <c r="J2202" t="s">
        <v>30</v>
      </c>
      <c r="K2202" t="s">
        <v>31</v>
      </c>
      <c r="L2202">
        <v>23.9</v>
      </c>
      <c r="M2202" t="s">
        <v>24</v>
      </c>
      <c r="N2202">
        <v>9.99</v>
      </c>
      <c r="O2202" t="s">
        <v>24</v>
      </c>
    </row>
    <row r="2203" spans="1:15" x14ac:dyDescent="0.25">
      <c r="A2203" t="s">
        <v>2264</v>
      </c>
      <c r="B2203">
        <v>16</v>
      </c>
      <c r="C2203" t="s">
        <v>44</v>
      </c>
      <c r="D2203" t="s">
        <v>27</v>
      </c>
      <c r="E2203" t="s">
        <v>18</v>
      </c>
      <c r="F2203" t="s">
        <v>55</v>
      </c>
      <c r="G2203">
        <v>2.5</v>
      </c>
      <c r="H2203">
        <v>408</v>
      </c>
      <c r="I2203" t="s">
        <v>58</v>
      </c>
      <c r="J2203" t="s">
        <v>21</v>
      </c>
      <c r="K2203" t="s">
        <v>31</v>
      </c>
      <c r="L2203">
        <v>71</v>
      </c>
      <c r="M2203" t="s">
        <v>32</v>
      </c>
      <c r="N2203">
        <v>13.55</v>
      </c>
      <c r="O2203" t="s">
        <v>24</v>
      </c>
    </row>
    <row r="2204" spans="1:15" x14ac:dyDescent="0.25">
      <c r="A2204" t="s">
        <v>2265</v>
      </c>
      <c r="B2204">
        <v>56</v>
      </c>
      <c r="C2204" t="s">
        <v>34</v>
      </c>
      <c r="D2204" t="s">
        <v>67</v>
      </c>
      <c r="E2204" t="s">
        <v>39</v>
      </c>
      <c r="F2204" t="s">
        <v>72</v>
      </c>
      <c r="G2204">
        <v>3.2</v>
      </c>
      <c r="H2204">
        <v>267</v>
      </c>
      <c r="I2204" t="s">
        <v>58</v>
      </c>
      <c r="J2204" t="s">
        <v>21</v>
      </c>
      <c r="K2204" t="s">
        <v>22</v>
      </c>
      <c r="L2204">
        <v>51.3</v>
      </c>
      <c r="M2204" t="s">
        <v>32</v>
      </c>
      <c r="N2204">
        <v>70.239999999999995</v>
      </c>
      <c r="O2204" t="s">
        <v>32</v>
      </c>
    </row>
    <row r="2205" spans="1:15" x14ac:dyDescent="0.25">
      <c r="A2205" t="s">
        <v>2266</v>
      </c>
      <c r="B2205">
        <v>41</v>
      </c>
      <c r="C2205" t="s">
        <v>16</v>
      </c>
      <c r="D2205" t="s">
        <v>67</v>
      </c>
      <c r="E2205" t="s">
        <v>39</v>
      </c>
      <c r="F2205" t="s">
        <v>49</v>
      </c>
      <c r="G2205">
        <v>2.5</v>
      </c>
      <c r="H2205">
        <v>389</v>
      </c>
      <c r="I2205" t="s">
        <v>40</v>
      </c>
      <c r="J2205" t="s">
        <v>21</v>
      </c>
      <c r="K2205" t="s">
        <v>22</v>
      </c>
      <c r="L2205">
        <v>78.7</v>
      </c>
      <c r="M2205" t="s">
        <v>42</v>
      </c>
      <c r="N2205">
        <v>37.39</v>
      </c>
      <c r="O2205" t="s">
        <v>23</v>
      </c>
    </row>
    <row r="2206" spans="1:15" x14ac:dyDescent="0.25">
      <c r="A2206" t="s">
        <v>2267</v>
      </c>
      <c r="B2206">
        <v>32</v>
      </c>
      <c r="C2206" t="s">
        <v>16</v>
      </c>
      <c r="D2206" t="s">
        <v>27</v>
      </c>
      <c r="E2206" t="s">
        <v>39</v>
      </c>
      <c r="F2206" t="s">
        <v>3</v>
      </c>
      <c r="G2206">
        <v>7.9</v>
      </c>
      <c r="H2206">
        <v>293</v>
      </c>
      <c r="I2206" t="s">
        <v>40</v>
      </c>
      <c r="J2206" t="s">
        <v>30</v>
      </c>
      <c r="K2206" t="s">
        <v>41</v>
      </c>
      <c r="L2206">
        <v>12.4</v>
      </c>
      <c r="M2206" t="s">
        <v>24</v>
      </c>
      <c r="N2206">
        <v>40.53</v>
      </c>
      <c r="O2206" t="s">
        <v>23</v>
      </c>
    </row>
    <row r="2207" spans="1:15" x14ac:dyDescent="0.25">
      <c r="A2207" t="s">
        <v>2268</v>
      </c>
      <c r="B2207">
        <v>36</v>
      </c>
      <c r="C2207" t="s">
        <v>16</v>
      </c>
      <c r="D2207" t="s">
        <v>76</v>
      </c>
      <c r="E2207" t="s">
        <v>18</v>
      </c>
      <c r="F2207" t="s">
        <v>64</v>
      </c>
      <c r="G2207">
        <v>1.7</v>
      </c>
      <c r="H2207">
        <v>197</v>
      </c>
      <c r="I2207" t="s">
        <v>65</v>
      </c>
      <c r="J2207" t="s">
        <v>30</v>
      </c>
      <c r="K2207" t="s">
        <v>31</v>
      </c>
      <c r="L2207">
        <v>55.4</v>
      </c>
      <c r="M2207" t="s">
        <v>32</v>
      </c>
      <c r="N2207">
        <v>35.06</v>
      </c>
      <c r="O2207" t="s">
        <v>23</v>
      </c>
    </row>
    <row r="2208" spans="1:15" x14ac:dyDescent="0.25">
      <c r="A2208" t="s">
        <v>2269</v>
      </c>
      <c r="B2208">
        <v>29</v>
      </c>
      <c r="C2208" t="s">
        <v>16</v>
      </c>
      <c r="D2208" t="s">
        <v>47</v>
      </c>
      <c r="E2208" t="s">
        <v>18</v>
      </c>
      <c r="F2208" t="s">
        <v>57</v>
      </c>
      <c r="G2208">
        <v>2.7</v>
      </c>
      <c r="H2208">
        <v>469</v>
      </c>
      <c r="I2208" t="s">
        <v>65</v>
      </c>
      <c r="J2208" t="s">
        <v>30</v>
      </c>
      <c r="K2208" t="s">
        <v>41</v>
      </c>
      <c r="L2208">
        <v>75.3</v>
      </c>
      <c r="M2208" t="s">
        <v>42</v>
      </c>
      <c r="N2208">
        <v>30.02</v>
      </c>
      <c r="O2208" t="s">
        <v>23</v>
      </c>
    </row>
    <row r="2209" spans="1:15" x14ac:dyDescent="0.25">
      <c r="A2209" t="s">
        <v>2270</v>
      </c>
      <c r="B2209">
        <v>36</v>
      </c>
      <c r="C2209" t="s">
        <v>16</v>
      </c>
      <c r="D2209" t="s">
        <v>67</v>
      </c>
      <c r="E2209" t="s">
        <v>39</v>
      </c>
      <c r="F2209" t="s">
        <v>84</v>
      </c>
      <c r="G2209">
        <v>4.9000000000000004</v>
      </c>
      <c r="H2209">
        <v>93</v>
      </c>
      <c r="I2209" t="s">
        <v>29</v>
      </c>
      <c r="J2209" t="s">
        <v>21</v>
      </c>
      <c r="K2209" t="s">
        <v>31</v>
      </c>
      <c r="L2209">
        <v>35.700000000000003</v>
      </c>
      <c r="M2209" t="s">
        <v>23</v>
      </c>
      <c r="N2209">
        <v>47.54</v>
      </c>
      <c r="O2209" t="s">
        <v>23</v>
      </c>
    </row>
    <row r="2210" spans="1:15" x14ac:dyDescent="0.25">
      <c r="A2210" t="s">
        <v>2271</v>
      </c>
      <c r="B2210">
        <v>13</v>
      </c>
      <c r="C2210" t="s">
        <v>44</v>
      </c>
      <c r="D2210" t="s">
        <v>76</v>
      </c>
      <c r="E2210" t="s">
        <v>18</v>
      </c>
      <c r="F2210" t="s">
        <v>19</v>
      </c>
      <c r="G2210">
        <v>0.4</v>
      </c>
      <c r="H2210">
        <v>173</v>
      </c>
      <c r="I2210" t="s">
        <v>52</v>
      </c>
      <c r="J2210" t="s">
        <v>21</v>
      </c>
      <c r="K2210" t="s">
        <v>22</v>
      </c>
      <c r="L2210">
        <v>29.4</v>
      </c>
      <c r="M2210" t="s">
        <v>23</v>
      </c>
      <c r="N2210">
        <v>30.56</v>
      </c>
      <c r="O2210" t="s">
        <v>23</v>
      </c>
    </row>
    <row r="2211" spans="1:15" x14ac:dyDescent="0.25">
      <c r="A2211" t="s">
        <v>2272</v>
      </c>
      <c r="B2211">
        <v>17</v>
      </c>
      <c r="C2211" t="s">
        <v>44</v>
      </c>
      <c r="D2211" t="s">
        <v>27</v>
      </c>
      <c r="E2211" t="s">
        <v>71</v>
      </c>
      <c r="F2211" t="s">
        <v>57</v>
      </c>
      <c r="G2211">
        <v>10</v>
      </c>
      <c r="H2211">
        <v>24</v>
      </c>
      <c r="I2211" t="s">
        <v>65</v>
      </c>
      <c r="J2211" t="s">
        <v>21</v>
      </c>
      <c r="K2211" t="s">
        <v>41</v>
      </c>
      <c r="L2211">
        <v>20.399999999999999</v>
      </c>
      <c r="M2211" t="s">
        <v>24</v>
      </c>
      <c r="N2211">
        <v>61.32</v>
      </c>
      <c r="O2211" t="s">
        <v>32</v>
      </c>
    </row>
    <row r="2212" spans="1:15" x14ac:dyDescent="0.25">
      <c r="A2212" t="s">
        <v>2273</v>
      </c>
      <c r="B2212">
        <v>60</v>
      </c>
      <c r="C2212" t="s">
        <v>34</v>
      </c>
      <c r="D2212" t="s">
        <v>17</v>
      </c>
      <c r="E2212" t="s">
        <v>18</v>
      </c>
      <c r="F2212" t="s">
        <v>49</v>
      </c>
      <c r="G2212">
        <v>9.9</v>
      </c>
      <c r="H2212">
        <v>109</v>
      </c>
      <c r="I2212" t="s">
        <v>52</v>
      </c>
      <c r="J2212" t="s">
        <v>30</v>
      </c>
      <c r="K2212" t="s">
        <v>22</v>
      </c>
      <c r="L2212">
        <v>25.9</v>
      </c>
      <c r="M2212" t="s">
        <v>23</v>
      </c>
      <c r="N2212">
        <v>78.510000000000005</v>
      </c>
      <c r="O2212" t="s">
        <v>42</v>
      </c>
    </row>
    <row r="2213" spans="1:15" x14ac:dyDescent="0.25">
      <c r="A2213" t="s">
        <v>2274</v>
      </c>
      <c r="B2213">
        <v>60</v>
      </c>
      <c r="C2213" t="s">
        <v>34</v>
      </c>
      <c r="D2213" t="s">
        <v>60</v>
      </c>
      <c r="E2213" t="s">
        <v>71</v>
      </c>
      <c r="F2213" t="s">
        <v>3</v>
      </c>
      <c r="G2213">
        <v>1.4</v>
      </c>
      <c r="H2213">
        <v>483</v>
      </c>
      <c r="I2213" t="s">
        <v>50</v>
      </c>
      <c r="J2213" t="s">
        <v>21</v>
      </c>
      <c r="K2213" t="s">
        <v>31</v>
      </c>
      <c r="L2213">
        <v>23.8</v>
      </c>
      <c r="M2213" t="s">
        <v>24</v>
      </c>
      <c r="N2213">
        <v>13.49</v>
      </c>
      <c r="O2213" t="s">
        <v>24</v>
      </c>
    </row>
    <row r="2214" spans="1:15" x14ac:dyDescent="0.25">
      <c r="A2214" t="s">
        <v>2275</v>
      </c>
      <c r="B2214">
        <v>56</v>
      </c>
      <c r="C2214" t="s">
        <v>34</v>
      </c>
      <c r="D2214" t="s">
        <v>17</v>
      </c>
      <c r="E2214" t="s">
        <v>45</v>
      </c>
      <c r="F2214" t="s">
        <v>19</v>
      </c>
      <c r="G2214">
        <v>6.6</v>
      </c>
      <c r="H2214">
        <v>394</v>
      </c>
      <c r="I2214" t="s">
        <v>29</v>
      </c>
      <c r="J2214" t="s">
        <v>21</v>
      </c>
      <c r="K2214" t="s">
        <v>22</v>
      </c>
      <c r="L2214">
        <v>36.799999999999997</v>
      </c>
      <c r="M2214" t="s">
        <v>23</v>
      </c>
      <c r="N2214">
        <v>36.479999999999997</v>
      </c>
      <c r="O2214" t="s">
        <v>23</v>
      </c>
    </row>
    <row r="2215" spans="1:15" x14ac:dyDescent="0.25">
      <c r="A2215" t="s">
        <v>2276</v>
      </c>
      <c r="B2215">
        <v>13</v>
      </c>
      <c r="C2215" t="s">
        <v>44</v>
      </c>
      <c r="D2215" t="s">
        <v>17</v>
      </c>
      <c r="E2215" t="s">
        <v>39</v>
      </c>
      <c r="F2215" t="s">
        <v>3</v>
      </c>
      <c r="G2215">
        <v>2.2999999999999998</v>
      </c>
      <c r="H2215">
        <v>302</v>
      </c>
      <c r="I2215" t="s">
        <v>52</v>
      </c>
      <c r="J2215" t="s">
        <v>30</v>
      </c>
      <c r="K2215" t="s">
        <v>31</v>
      </c>
      <c r="L2215">
        <v>63.3</v>
      </c>
      <c r="M2215" t="s">
        <v>32</v>
      </c>
      <c r="N2215">
        <v>34.92</v>
      </c>
      <c r="O2215" t="s">
        <v>23</v>
      </c>
    </row>
    <row r="2216" spans="1:15" x14ac:dyDescent="0.25">
      <c r="A2216" t="s">
        <v>2277</v>
      </c>
      <c r="B2216">
        <v>57</v>
      </c>
      <c r="C2216" t="s">
        <v>34</v>
      </c>
      <c r="D2216" t="s">
        <v>76</v>
      </c>
      <c r="E2216" t="s">
        <v>45</v>
      </c>
      <c r="F2216" t="s">
        <v>57</v>
      </c>
      <c r="G2216">
        <v>9.1999999999999993</v>
      </c>
      <c r="H2216">
        <v>372</v>
      </c>
      <c r="I2216" t="s">
        <v>20</v>
      </c>
      <c r="J2216" t="s">
        <v>30</v>
      </c>
      <c r="K2216" t="s">
        <v>31</v>
      </c>
      <c r="L2216">
        <v>29.4</v>
      </c>
      <c r="M2216" t="s">
        <v>23</v>
      </c>
      <c r="N2216">
        <v>77.680000000000007</v>
      </c>
      <c r="O2216" t="s">
        <v>42</v>
      </c>
    </row>
    <row r="2217" spans="1:15" x14ac:dyDescent="0.25">
      <c r="A2217" t="s">
        <v>2278</v>
      </c>
      <c r="B2217">
        <v>26</v>
      </c>
      <c r="C2217" t="s">
        <v>16</v>
      </c>
      <c r="D2217" t="s">
        <v>70</v>
      </c>
      <c r="E2217" t="s">
        <v>48</v>
      </c>
      <c r="F2217" t="s">
        <v>77</v>
      </c>
      <c r="G2217">
        <v>8.8000000000000007</v>
      </c>
      <c r="H2217">
        <v>183</v>
      </c>
      <c r="I2217" t="s">
        <v>36</v>
      </c>
      <c r="J2217" t="s">
        <v>21</v>
      </c>
      <c r="K2217" t="s">
        <v>22</v>
      </c>
      <c r="L2217">
        <v>75.2</v>
      </c>
      <c r="M2217" t="s">
        <v>42</v>
      </c>
      <c r="N2217">
        <v>35.39</v>
      </c>
      <c r="O2217" t="s">
        <v>23</v>
      </c>
    </row>
    <row r="2218" spans="1:15" x14ac:dyDescent="0.25">
      <c r="A2218" t="s">
        <v>2279</v>
      </c>
      <c r="B2218">
        <v>50</v>
      </c>
      <c r="C2218" t="s">
        <v>34</v>
      </c>
      <c r="D2218" t="s">
        <v>27</v>
      </c>
      <c r="E2218" t="s">
        <v>39</v>
      </c>
      <c r="F2218" t="s">
        <v>19</v>
      </c>
      <c r="G2218">
        <v>2.8</v>
      </c>
      <c r="H2218">
        <v>408</v>
      </c>
      <c r="I2218" t="s">
        <v>80</v>
      </c>
      <c r="J2218" t="s">
        <v>21</v>
      </c>
      <c r="K2218" t="s">
        <v>41</v>
      </c>
      <c r="L2218">
        <v>33.5</v>
      </c>
      <c r="M2218" t="s">
        <v>23</v>
      </c>
      <c r="N2218">
        <v>10.78</v>
      </c>
      <c r="O2218" t="s">
        <v>24</v>
      </c>
    </row>
    <row r="2219" spans="1:15" x14ac:dyDescent="0.25">
      <c r="A2219" t="s">
        <v>2280</v>
      </c>
      <c r="B2219">
        <v>57</v>
      </c>
      <c r="C2219" t="s">
        <v>34</v>
      </c>
      <c r="D2219" t="s">
        <v>17</v>
      </c>
      <c r="E2219" t="s">
        <v>48</v>
      </c>
      <c r="F2219" t="s">
        <v>72</v>
      </c>
      <c r="G2219">
        <v>1.2</v>
      </c>
      <c r="H2219">
        <v>416</v>
      </c>
      <c r="I2219" t="s">
        <v>58</v>
      </c>
      <c r="J2219" t="s">
        <v>21</v>
      </c>
      <c r="K2219" t="s">
        <v>22</v>
      </c>
      <c r="L2219">
        <v>3.8</v>
      </c>
      <c r="M2219" t="s">
        <v>24</v>
      </c>
      <c r="N2219">
        <v>21.99</v>
      </c>
      <c r="O2219" t="s">
        <v>24</v>
      </c>
    </row>
    <row r="2220" spans="1:15" x14ac:dyDescent="0.25">
      <c r="A2220" t="s">
        <v>2281</v>
      </c>
      <c r="B2220">
        <v>32</v>
      </c>
      <c r="C2220" t="s">
        <v>16</v>
      </c>
      <c r="D2220" t="s">
        <v>76</v>
      </c>
      <c r="E2220" t="s">
        <v>18</v>
      </c>
      <c r="F2220" t="s">
        <v>84</v>
      </c>
      <c r="G2220">
        <v>3.8</v>
      </c>
      <c r="H2220">
        <v>460</v>
      </c>
      <c r="I2220" t="s">
        <v>29</v>
      </c>
      <c r="J2220" t="s">
        <v>21</v>
      </c>
      <c r="K2220" t="s">
        <v>31</v>
      </c>
      <c r="L2220">
        <v>49.4</v>
      </c>
      <c r="M2220" t="s">
        <v>23</v>
      </c>
      <c r="N2220">
        <v>17.13</v>
      </c>
      <c r="O2220" t="s">
        <v>24</v>
      </c>
    </row>
    <row r="2221" spans="1:15" x14ac:dyDescent="0.25">
      <c r="A2221" t="s">
        <v>2282</v>
      </c>
      <c r="B2221">
        <v>50</v>
      </c>
      <c r="C2221" t="s">
        <v>34</v>
      </c>
      <c r="D2221" t="s">
        <v>76</v>
      </c>
      <c r="E2221" t="s">
        <v>39</v>
      </c>
      <c r="F2221" t="s">
        <v>49</v>
      </c>
      <c r="G2221">
        <v>9.9</v>
      </c>
      <c r="H2221">
        <v>259</v>
      </c>
      <c r="I2221" t="s">
        <v>58</v>
      </c>
      <c r="J2221" t="s">
        <v>21</v>
      </c>
      <c r="K2221" t="s">
        <v>41</v>
      </c>
      <c r="L2221">
        <v>25.8</v>
      </c>
      <c r="M2221" t="s">
        <v>23</v>
      </c>
      <c r="N2221">
        <v>73.48</v>
      </c>
      <c r="O2221" t="s">
        <v>32</v>
      </c>
    </row>
    <row r="2222" spans="1:15" x14ac:dyDescent="0.25">
      <c r="A2222" t="s">
        <v>2283</v>
      </c>
      <c r="B2222">
        <v>30</v>
      </c>
      <c r="C2222" t="s">
        <v>16</v>
      </c>
      <c r="D2222" t="s">
        <v>60</v>
      </c>
      <c r="E2222" t="s">
        <v>48</v>
      </c>
      <c r="F2222" t="s">
        <v>84</v>
      </c>
      <c r="G2222">
        <v>8.4</v>
      </c>
      <c r="H2222">
        <v>383</v>
      </c>
      <c r="I2222" t="s">
        <v>50</v>
      </c>
      <c r="J2222" t="s">
        <v>30</v>
      </c>
      <c r="K2222" t="s">
        <v>22</v>
      </c>
      <c r="L2222">
        <v>25.6</v>
      </c>
      <c r="M2222" t="s">
        <v>23</v>
      </c>
      <c r="N2222">
        <v>27.23</v>
      </c>
      <c r="O2222" t="s">
        <v>23</v>
      </c>
    </row>
    <row r="2223" spans="1:15" x14ac:dyDescent="0.25">
      <c r="A2223" t="s">
        <v>2284</v>
      </c>
      <c r="B2223">
        <v>50</v>
      </c>
      <c r="C2223" t="s">
        <v>34</v>
      </c>
      <c r="D2223" t="s">
        <v>90</v>
      </c>
      <c r="E2223" t="s">
        <v>48</v>
      </c>
      <c r="F2223" t="s">
        <v>72</v>
      </c>
      <c r="G2223">
        <v>3.4</v>
      </c>
      <c r="H2223">
        <v>193</v>
      </c>
      <c r="I2223" t="s">
        <v>58</v>
      </c>
      <c r="J2223" t="s">
        <v>21</v>
      </c>
      <c r="K2223" t="s">
        <v>41</v>
      </c>
      <c r="L2223">
        <v>88.9</v>
      </c>
      <c r="M2223" t="s">
        <v>42</v>
      </c>
      <c r="N2223">
        <v>63.99</v>
      </c>
      <c r="O2223" t="s">
        <v>32</v>
      </c>
    </row>
    <row r="2224" spans="1:15" x14ac:dyDescent="0.25">
      <c r="A2224" t="s">
        <v>2285</v>
      </c>
      <c r="B2224">
        <v>36</v>
      </c>
      <c r="C2224" t="s">
        <v>16</v>
      </c>
      <c r="D2224" t="s">
        <v>67</v>
      </c>
      <c r="E2224" t="s">
        <v>48</v>
      </c>
      <c r="F2224" t="s">
        <v>55</v>
      </c>
      <c r="G2224">
        <v>2.2999999999999998</v>
      </c>
      <c r="H2224">
        <v>153</v>
      </c>
      <c r="I2224" t="s">
        <v>50</v>
      </c>
      <c r="J2224" t="s">
        <v>30</v>
      </c>
      <c r="K2224" t="s">
        <v>41</v>
      </c>
      <c r="L2224">
        <v>33.700000000000003</v>
      </c>
      <c r="M2224" t="s">
        <v>23</v>
      </c>
      <c r="N2224">
        <v>20.99</v>
      </c>
      <c r="O2224" t="s">
        <v>24</v>
      </c>
    </row>
    <row r="2225" spans="1:15" x14ac:dyDescent="0.25">
      <c r="A2225" t="s">
        <v>2286</v>
      </c>
      <c r="B2225">
        <v>13</v>
      </c>
      <c r="C2225" t="s">
        <v>44</v>
      </c>
      <c r="D2225" t="s">
        <v>60</v>
      </c>
      <c r="E2225" t="s">
        <v>39</v>
      </c>
      <c r="F2225" t="s">
        <v>72</v>
      </c>
      <c r="G2225">
        <v>3.9</v>
      </c>
      <c r="H2225">
        <v>72</v>
      </c>
      <c r="I2225" t="s">
        <v>52</v>
      </c>
      <c r="J2225" t="s">
        <v>21</v>
      </c>
      <c r="K2225" t="s">
        <v>31</v>
      </c>
      <c r="L2225">
        <v>7</v>
      </c>
      <c r="M2225" t="s">
        <v>24</v>
      </c>
      <c r="N2225">
        <v>4.16</v>
      </c>
      <c r="O2225" t="s">
        <v>24</v>
      </c>
    </row>
    <row r="2226" spans="1:15" x14ac:dyDescent="0.25">
      <c r="A2226" t="s">
        <v>2287</v>
      </c>
      <c r="B2226">
        <v>39</v>
      </c>
      <c r="C2226" t="s">
        <v>16</v>
      </c>
      <c r="D2226" t="s">
        <v>70</v>
      </c>
      <c r="E2226" t="s">
        <v>39</v>
      </c>
      <c r="F2226" t="s">
        <v>19</v>
      </c>
      <c r="G2226">
        <v>7.2</v>
      </c>
      <c r="H2226">
        <v>341</v>
      </c>
      <c r="I2226" t="s">
        <v>52</v>
      </c>
      <c r="J2226" t="s">
        <v>21</v>
      </c>
      <c r="K2226" t="s">
        <v>41</v>
      </c>
      <c r="L2226">
        <v>44</v>
      </c>
      <c r="M2226" t="s">
        <v>23</v>
      </c>
      <c r="N2226">
        <v>69.67</v>
      </c>
      <c r="O2226" t="s">
        <v>32</v>
      </c>
    </row>
    <row r="2227" spans="1:15" x14ac:dyDescent="0.25">
      <c r="A2227" t="s">
        <v>2288</v>
      </c>
      <c r="B2227">
        <v>27</v>
      </c>
      <c r="C2227" t="s">
        <v>16</v>
      </c>
      <c r="D2227" t="s">
        <v>27</v>
      </c>
      <c r="E2227" t="s">
        <v>48</v>
      </c>
      <c r="F2227" t="s">
        <v>35</v>
      </c>
      <c r="G2227">
        <v>10</v>
      </c>
      <c r="H2227">
        <v>218</v>
      </c>
      <c r="I2227" t="s">
        <v>40</v>
      </c>
      <c r="J2227" t="s">
        <v>30</v>
      </c>
      <c r="K2227" t="s">
        <v>31</v>
      </c>
      <c r="L2227">
        <v>73</v>
      </c>
      <c r="M2227" t="s">
        <v>32</v>
      </c>
      <c r="N2227">
        <v>41.38</v>
      </c>
      <c r="O2227" t="s">
        <v>23</v>
      </c>
    </row>
    <row r="2228" spans="1:15" x14ac:dyDescent="0.25">
      <c r="A2228" t="s">
        <v>2289</v>
      </c>
      <c r="B2228">
        <v>19</v>
      </c>
      <c r="C2228" t="s">
        <v>26</v>
      </c>
      <c r="D2228" t="s">
        <v>17</v>
      </c>
      <c r="E2228" t="s">
        <v>71</v>
      </c>
      <c r="F2228" t="s">
        <v>3</v>
      </c>
      <c r="G2228">
        <v>7.3</v>
      </c>
      <c r="H2228">
        <v>150</v>
      </c>
      <c r="I2228" t="s">
        <v>20</v>
      </c>
      <c r="J2228" t="s">
        <v>21</v>
      </c>
      <c r="K2228" t="s">
        <v>22</v>
      </c>
      <c r="L2228">
        <v>75.099999999999994</v>
      </c>
      <c r="M2228" t="s">
        <v>42</v>
      </c>
      <c r="N2228">
        <v>31.01</v>
      </c>
      <c r="O2228" t="s">
        <v>23</v>
      </c>
    </row>
    <row r="2229" spans="1:15" x14ac:dyDescent="0.25">
      <c r="A2229" t="s">
        <v>2290</v>
      </c>
      <c r="B2229">
        <v>41</v>
      </c>
      <c r="C2229" t="s">
        <v>16</v>
      </c>
      <c r="D2229" t="s">
        <v>17</v>
      </c>
      <c r="E2229" t="s">
        <v>28</v>
      </c>
      <c r="F2229" t="s">
        <v>19</v>
      </c>
      <c r="G2229">
        <v>9.8000000000000007</v>
      </c>
      <c r="H2229">
        <v>461</v>
      </c>
      <c r="I2229" t="s">
        <v>40</v>
      </c>
      <c r="J2229" t="s">
        <v>30</v>
      </c>
      <c r="K2229" t="s">
        <v>31</v>
      </c>
      <c r="L2229">
        <v>48.3</v>
      </c>
      <c r="M2229" t="s">
        <v>23</v>
      </c>
      <c r="N2229">
        <v>6.48</v>
      </c>
      <c r="O2229" t="s">
        <v>24</v>
      </c>
    </row>
    <row r="2230" spans="1:15" x14ac:dyDescent="0.25">
      <c r="A2230" t="s">
        <v>2291</v>
      </c>
      <c r="B2230">
        <v>24</v>
      </c>
      <c r="C2230" t="s">
        <v>26</v>
      </c>
      <c r="D2230" t="s">
        <v>60</v>
      </c>
      <c r="E2230" t="s">
        <v>18</v>
      </c>
      <c r="F2230" t="s">
        <v>19</v>
      </c>
      <c r="G2230">
        <v>1.2</v>
      </c>
      <c r="H2230">
        <v>183</v>
      </c>
      <c r="I2230" t="s">
        <v>50</v>
      </c>
      <c r="J2230" t="s">
        <v>21</v>
      </c>
      <c r="K2230" t="s">
        <v>22</v>
      </c>
      <c r="L2230">
        <v>87.8</v>
      </c>
      <c r="M2230" t="s">
        <v>42</v>
      </c>
      <c r="N2230">
        <v>15.77</v>
      </c>
      <c r="O2230" t="s">
        <v>24</v>
      </c>
    </row>
    <row r="2231" spans="1:15" x14ac:dyDescent="0.25">
      <c r="A2231" t="s">
        <v>2292</v>
      </c>
      <c r="B2231">
        <v>47</v>
      </c>
      <c r="C2231" t="s">
        <v>34</v>
      </c>
      <c r="D2231" t="s">
        <v>47</v>
      </c>
      <c r="E2231" t="s">
        <v>18</v>
      </c>
      <c r="F2231" t="s">
        <v>64</v>
      </c>
      <c r="G2231">
        <v>7.3</v>
      </c>
      <c r="H2231">
        <v>7</v>
      </c>
      <c r="I2231" t="s">
        <v>80</v>
      </c>
      <c r="J2231" t="s">
        <v>21</v>
      </c>
      <c r="K2231" t="s">
        <v>22</v>
      </c>
      <c r="L2231">
        <v>83</v>
      </c>
      <c r="M2231" t="s">
        <v>42</v>
      </c>
      <c r="N2231">
        <v>4.1100000000000003</v>
      </c>
      <c r="O2231" t="s">
        <v>24</v>
      </c>
    </row>
    <row r="2232" spans="1:15" x14ac:dyDescent="0.25">
      <c r="A2232" t="s">
        <v>2293</v>
      </c>
      <c r="B2232">
        <v>59</v>
      </c>
      <c r="C2232" t="s">
        <v>34</v>
      </c>
      <c r="D2232" t="s">
        <v>17</v>
      </c>
      <c r="E2232" t="s">
        <v>45</v>
      </c>
      <c r="F2232" t="s">
        <v>84</v>
      </c>
      <c r="G2232">
        <v>1.7</v>
      </c>
      <c r="H2232">
        <v>459</v>
      </c>
      <c r="I2232" t="s">
        <v>65</v>
      </c>
      <c r="J2232" t="s">
        <v>21</v>
      </c>
      <c r="K2232" t="s">
        <v>22</v>
      </c>
      <c r="L2232">
        <v>36.9</v>
      </c>
      <c r="M2232" t="s">
        <v>23</v>
      </c>
      <c r="N2232">
        <v>69.13</v>
      </c>
      <c r="O2232" t="s">
        <v>32</v>
      </c>
    </row>
    <row r="2233" spans="1:15" x14ac:dyDescent="0.25">
      <c r="A2233" t="s">
        <v>2294</v>
      </c>
      <c r="B2233">
        <v>57</v>
      </c>
      <c r="C2233" t="s">
        <v>34</v>
      </c>
      <c r="D2233" t="s">
        <v>70</v>
      </c>
      <c r="E2233" t="s">
        <v>45</v>
      </c>
      <c r="F2233" t="s">
        <v>72</v>
      </c>
      <c r="G2233">
        <v>2.5</v>
      </c>
      <c r="H2233">
        <v>445</v>
      </c>
      <c r="I2233" t="s">
        <v>50</v>
      </c>
      <c r="J2233" t="s">
        <v>21</v>
      </c>
      <c r="K2233" t="s">
        <v>22</v>
      </c>
      <c r="L2233">
        <v>41.8</v>
      </c>
      <c r="M2233" t="s">
        <v>23</v>
      </c>
      <c r="N2233">
        <v>13.16</v>
      </c>
      <c r="O2233" t="s">
        <v>24</v>
      </c>
    </row>
    <row r="2234" spans="1:15" x14ac:dyDescent="0.25">
      <c r="A2234" t="s">
        <v>2295</v>
      </c>
      <c r="B2234">
        <v>59</v>
      </c>
      <c r="C2234" t="s">
        <v>34</v>
      </c>
      <c r="D2234" t="s">
        <v>60</v>
      </c>
      <c r="E2234" t="s">
        <v>18</v>
      </c>
      <c r="F2234" t="s">
        <v>64</v>
      </c>
      <c r="G2234">
        <v>6.7</v>
      </c>
      <c r="H2234">
        <v>5</v>
      </c>
      <c r="I2234" t="s">
        <v>80</v>
      </c>
      <c r="J2234" t="s">
        <v>30</v>
      </c>
      <c r="K2234" t="s">
        <v>41</v>
      </c>
      <c r="L2234">
        <v>35.299999999999997</v>
      </c>
      <c r="M2234" t="s">
        <v>23</v>
      </c>
      <c r="N2234">
        <v>30.07</v>
      </c>
      <c r="O2234" t="s">
        <v>23</v>
      </c>
    </row>
    <row r="2235" spans="1:15" x14ac:dyDescent="0.25">
      <c r="A2235" t="s">
        <v>2296</v>
      </c>
      <c r="B2235">
        <v>33</v>
      </c>
      <c r="C2235" t="s">
        <v>16</v>
      </c>
      <c r="D2235" t="s">
        <v>70</v>
      </c>
      <c r="E2235" t="s">
        <v>28</v>
      </c>
      <c r="F2235" t="s">
        <v>3</v>
      </c>
      <c r="G2235">
        <v>8.8000000000000007</v>
      </c>
      <c r="H2235">
        <v>293</v>
      </c>
      <c r="I2235" t="s">
        <v>80</v>
      </c>
      <c r="J2235" t="s">
        <v>30</v>
      </c>
      <c r="K2235" t="s">
        <v>22</v>
      </c>
      <c r="L2235">
        <v>41.8</v>
      </c>
      <c r="M2235" t="s">
        <v>23</v>
      </c>
      <c r="N2235">
        <v>61.71</v>
      </c>
      <c r="O2235" t="s">
        <v>32</v>
      </c>
    </row>
    <row r="2236" spans="1:15" x14ac:dyDescent="0.25">
      <c r="A2236" t="s">
        <v>2297</v>
      </c>
      <c r="B2236">
        <v>35</v>
      </c>
      <c r="C2236" t="s">
        <v>16</v>
      </c>
      <c r="D2236" t="s">
        <v>67</v>
      </c>
      <c r="E2236" t="s">
        <v>28</v>
      </c>
      <c r="F2236" t="s">
        <v>77</v>
      </c>
      <c r="G2236">
        <v>6.2</v>
      </c>
      <c r="H2236">
        <v>111</v>
      </c>
      <c r="I2236" t="s">
        <v>36</v>
      </c>
      <c r="J2236" t="s">
        <v>21</v>
      </c>
      <c r="K2236" t="s">
        <v>31</v>
      </c>
      <c r="L2236">
        <v>36</v>
      </c>
      <c r="M2236" t="s">
        <v>23</v>
      </c>
      <c r="N2236">
        <v>15.23</v>
      </c>
      <c r="O2236" t="s">
        <v>24</v>
      </c>
    </row>
    <row r="2237" spans="1:15" x14ac:dyDescent="0.25">
      <c r="A2237" t="s">
        <v>2298</v>
      </c>
      <c r="B2237">
        <v>29</v>
      </c>
      <c r="C2237" t="s">
        <v>16</v>
      </c>
      <c r="D2237" t="s">
        <v>76</v>
      </c>
      <c r="E2237" t="s">
        <v>71</v>
      </c>
      <c r="F2237" t="s">
        <v>84</v>
      </c>
      <c r="G2237">
        <v>3.8</v>
      </c>
      <c r="H2237">
        <v>119</v>
      </c>
      <c r="I2237" t="s">
        <v>58</v>
      </c>
      <c r="J2237" t="s">
        <v>21</v>
      </c>
      <c r="K2237" t="s">
        <v>41</v>
      </c>
      <c r="L2237">
        <v>6.8</v>
      </c>
      <c r="M2237" t="s">
        <v>24</v>
      </c>
      <c r="N2237">
        <v>0.95</v>
      </c>
      <c r="O2237" t="s">
        <v>24</v>
      </c>
    </row>
    <row r="2238" spans="1:15" x14ac:dyDescent="0.25">
      <c r="A2238" t="s">
        <v>2299</v>
      </c>
      <c r="B2238">
        <v>17</v>
      </c>
      <c r="C2238" t="s">
        <v>44</v>
      </c>
      <c r="D2238" t="s">
        <v>70</v>
      </c>
      <c r="E2238" t="s">
        <v>28</v>
      </c>
      <c r="F2238" t="s">
        <v>3</v>
      </c>
      <c r="G2238">
        <v>8.6999999999999993</v>
      </c>
      <c r="H2238">
        <v>494</v>
      </c>
      <c r="I2238" t="s">
        <v>65</v>
      </c>
      <c r="J2238" t="s">
        <v>30</v>
      </c>
      <c r="K2238" t="s">
        <v>22</v>
      </c>
      <c r="L2238">
        <v>39.299999999999997</v>
      </c>
      <c r="M2238" t="s">
        <v>23</v>
      </c>
      <c r="N2238">
        <v>42.47</v>
      </c>
      <c r="O2238" t="s">
        <v>23</v>
      </c>
    </row>
    <row r="2239" spans="1:15" x14ac:dyDescent="0.25">
      <c r="A2239" t="s">
        <v>2300</v>
      </c>
      <c r="B2239">
        <v>27</v>
      </c>
      <c r="C2239" t="s">
        <v>16</v>
      </c>
      <c r="D2239" t="s">
        <v>27</v>
      </c>
      <c r="E2239" t="s">
        <v>18</v>
      </c>
      <c r="F2239" t="s">
        <v>19</v>
      </c>
      <c r="G2239">
        <v>1.5</v>
      </c>
      <c r="H2239">
        <v>225</v>
      </c>
      <c r="I2239" t="s">
        <v>80</v>
      </c>
      <c r="J2239" t="s">
        <v>21</v>
      </c>
      <c r="K2239" t="s">
        <v>22</v>
      </c>
      <c r="L2239">
        <v>89.5</v>
      </c>
      <c r="M2239" t="s">
        <v>42</v>
      </c>
      <c r="N2239">
        <v>16.41</v>
      </c>
      <c r="O2239" t="s">
        <v>24</v>
      </c>
    </row>
    <row r="2240" spans="1:15" x14ac:dyDescent="0.25">
      <c r="A2240" t="s">
        <v>2301</v>
      </c>
      <c r="B2240">
        <v>41</v>
      </c>
      <c r="C2240" t="s">
        <v>16</v>
      </c>
      <c r="D2240" t="s">
        <v>67</v>
      </c>
      <c r="E2240" t="s">
        <v>18</v>
      </c>
      <c r="F2240" t="s">
        <v>77</v>
      </c>
      <c r="G2240">
        <v>3.5</v>
      </c>
      <c r="H2240">
        <v>141</v>
      </c>
      <c r="I2240" t="s">
        <v>52</v>
      </c>
      <c r="J2240" t="s">
        <v>21</v>
      </c>
      <c r="K2240" t="s">
        <v>31</v>
      </c>
      <c r="L2240">
        <v>81.3</v>
      </c>
      <c r="M2240" t="s">
        <v>42</v>
      </c>
      <c r="N2240">
        <v>24.97</v>
      </c>
      <c r="O2240" t="s">
        <v>24</v>
      </c>
    </row>
    <row r="2241" spans="1:15" x14ac:dyDescent="0.25">
      <c r="A2241" t="s">
        <v>2302</v>
      </c>
      <c r="B2241">
        <v>56</v>
      </c>
      <c r="C2241" t="s">
        <v>34</v>
      </c>
      <c r="D2241" t="s">
        <v>54</v>
      </c>
      <c r="E2241" t="s">
        <v>48</v>
      </c>
      <c r="F2241" t="s">
        <v>49</v>
      </c>
      <c r="G2241">
        <v>4.5</v>
      </c>
      <c r="H2241">
        <v>337</v>
      </c>
      <c r="I2241" t="s">
        <v>80</v>
      </c>
      <c r="J2241" t="s">
        <v>30</v>
      </c>
      <c r="K2241" t="s">
        <v>31</v>
      </c>
      <c r="L2241">
        <v>36.4</v>
      </c>
      <c r="M2241" t="s">
        <v>23</v>
      </c>
      <c r="N2241">
        <v>49.03</v>
      </c>
      <c r="O2241" t="s">
        <v>23</v>
      </c>
    </row>
    <row r="2242" spans="1:15" x14ac:dyDescent="0.25">
      <c r="A2242" t="s">
        <v>2303</v>
      </c>
      <c r="B2242">
        <v>42</v>
      </c>
      <c r="C2242" t="s">
        <v>16</v>
      </c>
      <c r="D2242" t="s">
        <v>60</v>
      </c>
      <c r="E2242" t="s">
        <v>28</v>
      </c>
      <c r="F2242" t="s">
        <v>3</v>
      </c>
      <c r="G2242">
        <v>1.8</v>
      </c>
      <c r="H2242">
        <v>57</v>
      </c>
      <c r="I2242" t="s">
        <v>58</v>
      </c>
      <c r="J2242" t="s">
        <v>21</v>
      </c>
      <c r="K2242" t="s">
        <v>22</v>
      </c>
      <c r="L2242">
        <v>51.4</v>
      </c>
      <c r="M2242" t="s">
        <v>32</v>
      </c>
      <c r="N2242">
        <v>36.049999999999997</v>
      </c>
      <c r="O2242" t="s">
        <v>23</v>
      </c>
    </row>
    <row r="2243" spans="1:15" x14ac:dyDescent="0.25">
      <c r="A2243" t="s">
        <v>2304</v>
      </c>
      <c r="B2243">
        <v>17</v>
      </c>
      <c r="C2243" t="s">
        <v>44</v>
      </c>
      <c r="D2243" t="s">
        <v>47</v>
      </c>
      <c r="E2243" t="s">
        <v>28</v>
      </c>
      <c r="F2243" t="s">
        <v>3</v>
      </c>
      <c r="G2243">
        <v>5.7</v>
      </c>
      <c r="H2243">
        <v>112</v>
      </c>
      <c r="I2243" t="s">
        <v>36</v>
      </c>
      <c r="J2243" t="s">
        <v>30</v>
      </c>
      <c r="K2243" t="s">
        <v>41</v>
      </c>
      <c r="L2243">
        <v>74.900000000000006</v>
      </c>
      <c r="M2243" t="s">
        <v>32</v>
      </c>
      <c r="N2243">
        <v>48.93</v>
      </c>
      <c r="O2243" t="s">
        <v>23</v>
      </c>
    </row>
    <row r="2244" spans="1:15" x14ac:dyDescent="0.25">
      <c r="A2244" t="s">
        <v>2305</v>
      </c>
      <c r="B2244">
        <v>47</v>
      </c>
      <c r="C2244" t="s">
        <v>34</v>
      </c>
      <c r="D2244" t="s">
        <v>17</v>
      </c>
      <c r="E2244" t="s">
        <v>28</v>
      </c>
      <c r="F2244" t="s">
        <v>49</v>
      </c>
      <c r="G2244">
        <v>2.4</v>
      </c>
      <c r="H2244">
        <v>440</v>
      </c>
      <c r="I2244" t="s">
        <v>36</v>
      </c>
      <c r="J2244" t="s">
        <v>30</v>
      </c>
      <c r="K2244" t="s">
        <v>41</v>
      </c>
      <c r="L2244">
        <v>63.4</v>
      </c>
      <c r="M2244" t="s">
        <v>32</v>
      </c>
      <c r="N2244">
        <v>2.2999999999999998</v>
      </c>
      <c r="O2244" t="s">
        <v>24</v>
      </c>
    </row>
    <row r="2245" spans="1:15" x14ac:dyDescent="0.25">
      <c r="A2245" t="s">
        <v>2306</v>
      </c>
      <c r="B2245">
        <v>36</v>
      </c>
      <c r="C2245" t="s">
        <v>16</v>
      </c>
      <c r="D2245" t="s">
        <v>90</v>
      </c>
      <c r="E2245" t="s">
        <v>18</v>
      </c>
      <c r="F2245" t="s">
        <v>55</v>
      </c>
      <c r="G2245">
        <v>3.6</v>
      </c>
      <c r="H2245">
        <v>217</v>
      </c>
      <c r="I2245" t="s">
        <v>20</v>
      </c>
      <c r="J2245" t="s">
        <v>21</v>
      </c>
      <c r="K2245" t="s">
        <v>31</v>
      </c>
      <c r="L2245">
        <v>21.8</v>
      </c>
      <c r="M2245" t="s">
        <v>24</v>
      </c>
      <c r="N2245">
        <v>49.86</v>
      </c>
      <c r="O2245" t="s">
        <v>23</v>
      </c>
    </row>
    <row r="2246" spans="1:15" x14ac:dyDescent="0.25">
      <c r="A2246" t="s">
        <v>2307</v>
      </c>
      <c r="B2246">
        <v>43</v>
      </c>
      <c r="C2246" t="s">
        <v>16</v>
      </c>
      <c r="D2246" t="s">
        <v>47</v>
      </c>
      <c r="E2246" t="s">
        <v>45</v>
      </c>
      <c r="F2246" t="s">
        <v>84</v>
      </c>
      <c r="G2246">
        <v>6.6</v>
      </c>
      <c r="H2246">
        <v>68</v>
      </c>
      <c r="I2246" t="s">
        <v>20</v>
      </c>
      <c r="J2246" t="s">
        <v>30</v>
      </c>
      <c r="K2246" t="s">
        <v>41</v>
      </c>
      <c r="L2246">
        <v>41.1</v>
      </c>
      <c r="M2246" t="s">
        <v>23</v>
      </c>
      <c r="N2246">
        <v>16.43</v>
      </c>
      <c r="O2246" t="s">
        <v>24</v>
      </c>
    </row>
    <row r="2247" spans="1:15" x14ac:dyDescent="0.25">
      <c r="A2247" t="s">
        <v>2308</v>
      </c>
      <c r="B2247">
        <v>19</v>
      </c>
      <c r="C2247" t="s">
        <v>26</v>
      </c>
      <c r="D2247" t="s">
        <v>38</v>
      </c>
      <c r="E2247" t="s">
        <v>18</v>
      </c>
      <c r="F2247" t="s">
        <v>49</v>
      </c>
      <c r="G2247">
        <v>0.6</v>
      </c>
      <c r="H2247">
        <v>101</v>
      </c>
      <c r="I2247" t="s">
        <v>58</v>
      </c>
      <c r="J2247" t="s">
        <v>30</v>
      </c>
      <c r="K2247" t="s">
        <v>31</v>
      </c>
      <c r="L2247">
        <v>28.2</v>
      </c>
      <c r="M2247" t="s">
        <v>23</v>
      </c>
      <c r="N2247">
        <v>24.79</v>
      </c>
      <c r="O2247" t="s">
        <v>24</v>
      </c>
    </row>
    <row r="2248" spans="1:15" x14ac:dyDescent="0.25">
      <c r="A2248" t="s">
        <v>2309</v>
      </c>
      <c r="B2248">
        <v>22</v>
      </c>
      <c r="C2248" t="s">
        <v>26</v>
      </c>
      <c r="D2248" t="s">
        <v>90</v>
      </c>
      <c r="E2248" t="s">
        <v>45</v>
      </c>
      <c r="F2248" t="s">
        <v>49</v>
      </c>
      <c r="G2248">
        <v>9.5</v>
      </c>
      <c r="H2248">
        <v>125</v>
      </c>
      <c r="I2248" t="s">
        <v>20</v>
      </c>
      <c r="J2248" t="s">
        <v>30</v>
      </c>
      <c r="K2248" t="s">
        <v>22</v>
      </c>
      <c r="L2248">
        <v>69.599999999999994</v>
      </c>
      <c r="M2248" t="s">
        <v>32</v>
      </c>
      <c r="N2248">
        <v>25.81</v>
      </c>
      <c r="O2248" t="s">
        <v>23</v>
      </c>
    </row>
    <row r="2249" spans="1:15" x14ac:dyDescent="0.25">
      <c r="A2249" t="s">
        <v>2310</v>
      </c>
      <c r="B2249">
        <v>39</v>
      </c>
      <c r="C2249" t="s">
        <v>16</v>
      </c>
      <c r="D2249" t="s">
        <v>27</v>
      </c>
      <c r="E2249" t="s">
        <v>39</v>
      </c>
      <c r="F2249" t="s">
        <v>72</v>
      </c>
      <c r="G2249">
        <v>5.4</v>
      </c>
      <c r="H2249">
        <v>479</v>
      </c>
      <c r="I2249" t="s">
        <v>62</v>
      </c>
      <c r="J2249" t="s">
        <v>21</v>
      </c>
      <c r="K2249" t="s">
        <v>22</v>
      </c>
      <c r="L2249">
        <v>23.5</v>
      </c>
      <c r="M2249" t="s">
        <v>24</v>
      </c>
      <c r="N2249">
        <v>26.31</v>
      </c>
      <c r="O2249" t="s">
        <v>23</v>
      </c>
    </row>
    <row r="2250" spans="1:15" x14ac:dyDescent="0.25">
      <c r="A2250" t="s">
        <v>2311</v>
      </c>
      <c r="B2250">
        <v>43</v>
      </c>
      <c r="C2250" t="s">
        <v>16</v>
      </c>
      <c r="D2250" t="s">
        <v>60</v>
      </c>
      <c r="E2250" t="s">
        <v>39</v>
      </c>
      <c r="F2250" t="s">
        <v>77</v>
      </c>
      <c r="G2250">
        <v>1.7</v>
      </c>
      <c r="H2250">
        <v>106</v>
      </c>
      <c r="I2250" t="s">
        <v>80</v>
      </c>
      <c r="J2250" t="s">
        <v>30</v>
      </c>
      <c r="K2250" t="s">
        <v>41</v>
      </c>
      <c r="L2250">
        <v>77.099999999999994</v>
      </c>
      <c r="M2250" t="s">
        <v>42</v>
      </c>
      <c r="N2250">
        <v>64.52</v>
      </c>
      <c r="O2250" t="s">
        <v>32</v>
      </c>
    </row>
    <row r="2251" spans="1:15" x14ac:dyDescent="0.25">
      <c r="A2251" t="s">
        <v>2312</v>
      </c>
      <c r="B2251">
        <v>47</v>
      </c>
      <c r="C2251" t="s">
        <v>34</v>
      </c>
      <c r="D2251" t="s">
        <v>54</v>
      </c>
      <c r="E2251" t="s">
        <v>71</v>
      </c>
      <c r="F2251" t="s">
        <v>84</v>
      </c>
      <c r="G2251">
        <v>3.3</v>
      </c>
      <c r="H2251">
        <v>226</v>
      </c>
      <c r="I2251" t="s">
        <v>36</v>
      </c>
      <c r="J2251" t="s">
        <v>21</v>
      </c>
      <c r="K2251" t="s">
        <v>31</v>
      </c>
      <c r="L2251">
        <v>88.9</v>
      </c>
      <c r="M2251" t="s">
        <v>42</v>
      </c>
      <c r="N2251">
        <v>52.05</v>
      </c>
      <c r="O2251" t="s">
        <v>32</v>
      </c>
    </row>
    <row r="2252" spans="1:15" x14ac:dyDescent="0.25">
      <c r="A2252" t="s">
        <v>2313</v>
      </c>
      <c r="B2252">
        <v>51</v>
      </c>
      <c r="C2252" t="s">
        <v>34</v>
      </c>
      <c r="D2252" t="s">
        <v>70</v>
      </c>
      <c r="E2252" t="s">
        <v>71</v>
      </c>
      <c r="F2252" t="s">
        <v>35</v>
      </c>
      <c r="G2252">
        <v>8.1</v>
      </c>
      <c r="H2252">
        <v>388</v>
      </c>
      <c r="I2252" t="s">
        <v>40</v>
      </c>
      <c r="J2252" t="s">
        <v>30</v>
      </c>
      <c r="K2252" t="s">
        <v>22</v>
      </c>
      <c r="L2252">
        <v>25.5</v>
      </c>
      <c r="M2252" t="s">
        <v>23</v>
      </c>
      <c r="N2252">
        <v>15.81</v>
      </c>
      <c r="O2252" t="s">
        <v>24</v>
      </c>
    </row>
    <row r="2253" spans="1:15" x14ac:dyDescent="0.25">
      <c r="A2253" t="s">
        <v>2314</v>
      </c>
      <c r="B2253">
        <v>19</v>
      </c>
      <c r="C2253" t="s">
        <v>26</v>
      </c>
      <c r="D2253" t="s">
        <v>27</v>
      </c>
      <c r="E2253" t="s">
        <v>18</v>
      </c>
      <c r="F2253" t="s">
        <v>3</v>
      </c>
      <c r="G2253">
        <v>8.6999999999999993</v>
      </c>
      <c r="H2253">
        <v>497</v>
      </c>
      <c r="I2253" t="s">
        <v>80</v>
      </c>
      <c r="J2253" t="s">
        <v>30</v>
      </c>
      <c r="K2253" t="s">
        <v>22</v>
      </c>
      <c r="L2253">
        <v>84.9</v>
      </c>
      <c r="M2253" t="s">
        <v>42</v>
      </c>
      <c r="N2253">
        <v>4.78</v>
      </c>
      <c r="O2253" t="s">
        <v>24</v>
      </c>
    </row>
    <row r="2254" spans="1:15" x14ac:dyDescent="0.25">
      <c r="A2254" t="s">
        <v>2315</v>
      </c>
      <c r="B2254">
        <v>59</v>
      </c>
      <c r="C2254" t="s">
        <v>34</v>
      </c>
      <c r="D2254" t="s">
        <v>70</v>
      </c>
      <c r="E2254" t="s">
        <v>39</v>
      </c>
      <c r="F2254" t="s">
        <v>72</v>
      </c>
      <c r="G2254">
        <v>0.4</v>
      </c>
      <c r="H2254">
        <v>72</v>
      </c>
      <c r="I2254" t="s">
        <v>58</v>
      </c>
      <c r="J2254" t="s">
        <v>21</v>
      </c>
      <c r="K2254" t="s">
        <v>31</v>
      </c>
      <c r="L2254">
        <v>61.7</v>
      </c>
      <c r="M2254" t="s">
        <v>32</v>
      </c>
      <c r="N2254">
        <v>36.630000000000003</v>
      </c>
      <c r="O2254" t="s">
        <v>23</v>
      </c>
    </row>
    <row r="2255" spans="1:15" x14ac:dyDescent="0.25">
      <c r="A2255" t="s">
        <v>2316</v>
      </c>
      <c r="B2255">
        <v>23</v>
      </c>
      <c r="C2255" t="s">
        <v>26</v>
      </c>
      <c r="D2255" t="s">
        <v>17</v>
      </c>
      <c r="E2255" t="s">
        <v>28</v>
      </c>
      <c r="F2255" t="s">
        <v>3</v>
      </c>
      <c r="G2255">
        <v>6.5</v>
      </c>
      <c r="H2255">
        <v>165</v>
      </c>
      <c r="I2255" t="s">
        <v>40</v>
      </c>
      <c r="J2255" t="s">
        <v>21</v>
      </c>
      <c r="K2255" t="s">
        <v>22</v>
      </c>
      <c r="L2255">
        <v>73</v>
      </c>
      <c r="M2255" t="s">
        <v>32</v>
      </c>
      <c r="N2255">
        <v>48.13</v>
      </c>
      <c r="O2255" t="s">
        <v>23</v>
      </c>
    </row>
    <row r="2256" spans="1:15" x14ac:dyDescent="0.25">
      <c r="A2256" t="s">
        <v>2317</v>
      </c>
      <c r="B2256">
        <v>35</v>
      </c>
      <c r="C2256" t="s">
        <v>16</v>
      </c>
      <c r="D2256" t="s">
        <v>17</v>
      </c>
      <c r="E2256" t="s">
        <v>48</v>
      </c>
      <c r="F2256" t="s">
        <v>84</v>
      </c>
      <c r="G2256">
        <v>0.5</v>
      </c>
      <c r="H2256">
        <v>459</v>
      </c>
      <c r="I2256" t="s">
        <v>65</v>
      </c>
      <c r="J2256" t="s">
        <v>30</v>
      </c>
      <c r="K2256" t="s">
        <v>22</v>
      </c>
      <c r="L2256">
        <v>56.4</v>
      </c>
      <c r="M2256" t="s">
        <v>32</v>
      </c>
      <c r="N2256">
        <v>57.79</v>
      </c>
      <c r="O2256" t="s">
        <v>32</v>
      </c>
    </row>
    <row r="2257" spans="1:15" x14ac:dyDescent="0.25">
      <c r="A2257" t="s">
        <v>2318</v>
      </c>
      <c r="B2257">
        <v>42</v>
      </c>
      <c r="C2257" t="s">
        <v>16</v>
      </c>
      <c r="D2257" t="s">
        <v>67</v>
      </c>
      <c r="E2257" t="s">
        <v>45</v>
      </c>
      <c r="F2257" t="s">
        <v>19</v>
      </c>
      <c r="G2257">
        <v>7.6</v>
      </c>
      <c r="H2257">
        <v>245</v>
      </c>
      <c r="I2257" t="s">
        <v>20</v>
      </c>
      <c r="J2257" t="s">
        <v>21</v>
      </c>
      <c r="K2257" t="s">
        <v>31</v>
      </c>
      <c r="L2257">
        <v>34.799999999999997</v>
      </c>
      <c r="M2257" t="s">
        <v>23</v>
      </c>
      <c r="N2257">
        <v>17.47</v>
      </c>
      <c r="O2257" t="s">
        <v>24</v>
      </c>
    </row>
    <row r="2258" spans="1:15" x14ac:dyDescent="0.25">
      <c r="A2258" t="s">
        <v>2319</v>
      </c>
      <c r="B2258">
        <v>30</v>
      </c>
      <c r="C2258" t="s">
        <v>16</v>
      </c>
      <c r="D2258" t="s">
        <v>38</v>
      </c>
      <c r="E2258" t="s">
        <v>18</v>
      </c>
      <c r="F2258" t="s">
        <v>57</v>
      </c>
      <c r="G2258">
        <v>9.6</v>
      </c>
      <c r="H2258">
        <v>299</v>
      </c>
      <c r="I2258" t="s">
        <v>62</v>
      </c>
      <c r="J2258" t="s">
        <v>30</v>
      </c>
      <c r="K2258" t="s">
        <v>31</v>
      </c>
      <c r="L2258">
        <v>18.3</v>
      </c>
      <c r="M2258" t="s">
        <v>24</v>
      </c>
      <c r="N2258">
        <v>19.82</v>
      </c>
      <c r="O2258" t="s">
        <v>24</v>
      </c>
    </row>
    <row r="2259" spans="1:15" x14ac:dyDescent="0.25">
      <c r="A2259" t="s">
        <v>2320</v>
      </c>
      <c r="B2259">
        <v>29</v>
      </c>
      <c r="C2259" t="s">
        <v>16</v>
      </c>
      <c r="D2259" t="s">
        <v>60</v>
      </c>
      <c r="E2259" t="s">
        <v>28</v>
      </c>
      <c r="F2259" t="s">
        <v>3</v>
      </c>
      <c r="G2259">
        <v>7.2</v>
      </c>
      <c r="H2259">
        <v>141</v>
      </c>
      <c r="I2259" t="s">
        <v>80</v>
      </c>
      <c r="J2259" t="s">
        <v>21</v>
      </c>
      <c r="K2259" t="s">
        <v>22</v>
      </c>
      <c r="L2259">
        <v>24.2</v>
      </c>
      <c r="M2259" t="s">
        <v>24</v>
      </c>
      <c r="N2259">
        <v>72.08</v>
      </c>
      <c r="O2259" t="s">
        <v>32</v>
      </c>
    </row>
    <row r="2260" spans="1:15" x14ac:dyDescent="0.25">
      <c r="A2260" t="s">
        <v>2321</v>
      </c>
      <c r="B2260">
        <v>44</v>
      </c>
      <c r="C2260" t="s">
        <v>34</v>
      </c>
      <c r="D2260" t="s">
        <v>67</v>
      </c>
      <c r="E2260" t="s">
        <v>28</v>
      </c>
      <c r="F2260" t="s">
        <v>72</v>
      </c>
      <c r="G2260">
        <v>10</v>
      </c>
      <c r="H2260">
        <v>251</v>
      </c>
      <c r="I2260" t="s">
        <v>50</v>
      </c>
      <c r="J2260" t="s">
        <v>30</v>
      </c>
      <c r="K2260" t="s">
        <v>22</v>
      </c>
      <c r="L2260">
        <v>21.3</v>
      </c>
      <c r="M2260" t="s">
        <v>24</v>
      </c>
      <c r="N2260">
        <v>40.270000000000003</v>
      </c>
      <c r="O2260" t="s">
        <v>23</v>
      </c>
    </row>
    <row r="2261" spans="1:15" x14ac:dyDescent="0.25">
      <c r="A2261" t="s">
        <v>2322</v>
      </c>
      <c r="B2261">
        <v>54</v>
      </c>
      <c r="C2261" t="s">
        <v>34</v>
      </c>
      <c r="D2261" t="s">
        <v>27</v>
      </c>
      <c r="E2261" t="s">
        <v>39</v>
      </c>
      <c r="F2261" t="s">
        <v>77</v>
      </c>
      <c r="G2261">
        <v>4.3</v>
      </c>
      <c r="H2261">
        <v>391</v>
      </c>
      <c r="I2261" t="s">
        <v>20</v>
      </c>
      <c r="J2261" t="s">
        <v>21</v>
      </c>
      <c r="K2261" t="s">
        <v>31</v>
      </c>
      <c r="L2261">
        <v>62.7</v>
      </c>
      <c r="M2261" t="s">
        <v>32</v>
      </c>
      <c r="N2261">
        <v>1.47</v>
      </c>
      <c r="O2261" t="s">
        <v>24</v>
      </c>
    </row>
    <row r="2262" spans="1:15" x14ac:dyDescent="0.25">
      <c r="A2262" t="s">
        <v>2323</v>
      </c>
      <c r="B2262">
        <v>40</v>
      </c>
      <c r="C2262" t="s">
        <v>16</v>
      </c>
      <c r="D2262" t="s">
        <v>54</v>
      </c>
      <c r="E2262" t="s">
        <v>45</v>
      </c>
      <c r="F2262" t="s">
        <v>35</v>
      </c>
      <c r="G2262">
        <v>5.7</v>
      </c>
      <c r="H2262">
        <v>262</v>
      </c>
      <c r="I2262" t="s">
        <v>80</v>
      </c>
      <c r="J2262" t="s">
        <v>30</v>
      </c>
      <c r="K2262" t="s">
        <v>41</v>
      </c>
      <c r="L2262">
        <v>11.8</v>
      </c>
      <c r="M2262" t="s">
        <v>24</v>
      </c>
      <c r="N2262">
        <v>64.83</v>
      </c>
      <c r="O2262" t="s">
        <v>32</v>
      </c>
    </row>
    <row r="2263" spans="1:15" x14ac:dyDescent="0.25">
      <c r="A2263" t="s">
        <v>2324</v>
      </c>
      <c r="B2263">
        <v>28</v>
      </c>
      <c r="C2263" t="s">
        <v>16</v>
      </c>
      <c r="D2263" t="s">
        <v>17</v>
      </c>
      <c r="E2263" t="s">
        <v>45</v>
      </c>
      <c r="F2263" t="s">
        <v>3</v>
      </c>
      <c r="G2263">
        <v>9.1</v>
      </c>
      <c r="H2263">
        <v>374</v>
      </c>
      <c r="I2263" t="s">
        <v>80</v>
      </c>
      <c r="J2263" t="s">
        <v>30</v>
      </c>
      <c r="K2263" t="s">
        <v>41</v>
      </c>
      <c r="L2263">
        <v>53.3</v>
      </c>
      <c r="M2263" t="s">
        <v>32</v>
      </c>
      <c r="N2263">
        <v>71.59</v>
      </c>
      <c r="O2263" t="s">
        <v>32</v>
      </c>
    </row>
    <row r="2264" spans="1:15" x14ac:dyDescent="0.25">
      <c r="A2264" t="s">
        <v>2325</v>
      </c>
      <c r="B2264">
        <v>37</v>
      </c>
      <c r="C2264" t="s">
        <v>16</v>
      </c>
      <c r="D2264" t="s">
        <v>38</v>
      </c>
      <c r="E2264" t="s">
        <v>18</v>
      </c>
      <c r="F2264" t="s">
        <v>55</v>
      </c>
      <c r="G2264">
        <v>7</v>
      </c>
      <c r="H2264">
        <v>435</v>
      </c>
      <c r="I2264" t="s">
        <v>36</v>
      </c>
      <c r="J2264" t="s">
        <v>21</v>
      </c>
      <c r="K2264" t="s">
        <v>22</v>
      </c>
      <c r="L2264">
        <v>58.6</v>
      </c>
      <c r="M2264" t="s">
        <v>32</v>
      </c>
      <c r="N2264">
        <v>58.54</v>
      </c>
      <c r="O2264" t="s">
        <v>32</v>
      </c>
    </row>
    <row r="2265" spans="1:15" x14ac:dyDescent="0.25">
      <c r="A2265" t="s">
        <v>2326</v>
      </c>
      <c r="B2265">
        <v>54</v>
      </c>
      <c r="C2265" t="s">
        <v>34</v>
      </c>
      <c r="D2265" t="s">
        <v>67</v>
      </c>
      <c r="E2265" t="s">
        <v>45</v>
      </c>
      <c r="F2265" t="s">
        <v>49</v>
      </c>
      <c r="G2265">
        <v>0.7</v>
      </c>
      <c r="H2265">
        <v>276</v>
      </c>
      <c r="I2265" t="s">
        <v>52</v>
      </c>
      <c r="J2265" t="s">
        <v>21</v>
      </c>
      <c r="K2265" t="s">
        <v>22</v>
      </c>
      <c r="L2265">
        <v>19.100000000000001</v>
      </c>
      <c r="M2265" t="s">
        <v>24</v>
      </c>
      <c r="N2265">
        <v>33.32</v>
      </c>
      <c r="O2265" t="s">
        <v>23</v>
      </c>
    </row>
    <row r="2266" spans="1:15" x14ac:dyDescent="0.25">
      <c r="A2266" t="s">
        <v>2327</v>
      </c>
      <c r="B2266">
        <v>34</v>
      </c>
      <c r="C2266" t="s">
        <v>16</v>
      </c>
      <c r="D2266" t="s">
        <v>27</v>
      </c>
      <c r="E2266" t="s">
        <v>39</v>
      </c>
      <c r="F2266" t="s">
        <v>77</v>
      </c>
      <c r="G2266">
        <v>7.1</v>
      </c>
      <c r="H2266">
        <v>44</v>
      </c>
      <c r="I2266" t="s">
        <v>50</v>
      </c>
      <c r="J2266" t="s">
        <v>30</v>
      </c>
      <c r="K2266" t="s">
        <v>31</v>
      </c>
      <c r="L2266">
        <v>16.899999999999999</v>
      </c>
      <c r="M2266" t="s">
        <v>24</v>
      </c>
      <c r="N2266">
        <v>68.69</v>
      </c>
      <c r="O2266" t="s">
        <v>32</v>
      </c>
    </row>
    <row r="2267" spans="1:15" x14ac:dyDescent="0.25">
      <c r="A2267" t="s">
        <v>2328</v>
      </c>
      <c r="B2267">
        <v>53</v>
      </c>
      <c r="C2267" t="s">
        <v>34</v>
      </c>
      <c r="D2267" t="s">
        <v>38</v>
      </c>
      <c r="E2267" t="s">
        <v>18</v>
      </c>
      <c r="F2267" t="s">
        <v>77</v>
      </c>
      <c r="G2267">
        <v>9.9</v>
      </c>
      <c r="H2267">
        <v>425</v>
      </c>
      <c r="I2267" t="s">
        <v>58</v>
      </c>
      <c r="J2267" t="s">
        <v>30</v>
      </c>
      <c r="K2267" t="s">
        <v>31</v>
      </c>
      <c r="L2267">
        <v>41.8</v>
      </c>
      <c r="M2267" t="s">
        <v>23</v>
      </c>
      <c r="N2267">
        <v>6.78</v>
      </c>
      <c r="O2267" t="s">
        <v>24</v>
      </c>
    </row>
    <row r="2268" spans="1:15" x14ac:dyDescent="0.25">
      <c r="A2268" t="s">
        <v>2329</v>
      </c>
      <c r="B2268">
        <v>58</v>
      </c>
      <c r="C2268" t="s">
        <v>34</v>
      </c>
      <c r="D2268" t="s">
        <v>38</v>
      </c>
      <c r="E2268" t="s">
        <v>45</v>
      </c>
      <c r="F2268" t="s">
        <v>77</v>
      </c>
      <c r="G2268">
        <v>1.3</v>
      </c>
      <c r="H2268">
        <v>452</v>
      </c>
      <c r="I2268" t="s">
        <v>29</v>
      </c>
      <c r="J2268" t="s">
        <v>30</v>
      </c>
      <c r="K2268" t="s">
        <v>31</v>
      </c>
      <c r="L2268">
        <v>25.5</v>
      </c>
      <c r="M2268" t="s">
        <v>23</v>
      </c>
      <c r="N2268">
        <v>5.07</v>
      </c>
      <c r="O2268" t="s">
        <v>24</v>
      </c>
    </row>
    <row r="2269" spans="1:15" x14ac:dyDescent="0.25">
      <c r="A2269" t="s">
        <v>2330</v>
      </c>
      <c r="B2269">
        <v>43</v>
      </c>
      <c r="C2269" t="s">
        <v>16</v>
      </c>
      <c r="D2269" t="s">
        <v>47</v>
      </c>
      <c r="E2269" t="s">
        <v>48</v>
      </c>
      <c r="F2269" t="s">
        <v>77</v>
      </c>
      <c r="G2269">
        <v>5.9</v>
      </c>
      <c r="H2269">
        <v>222</v>
      </c>
      <c r="I2269" t="s">
        <v>50</v>
      </c>
      <c r="J2269" t="s">
        <v>21</v>
      </c>
      <c r="K2269" t="s">
        <v>31</v>
      </c>
      <c r="L2269">
        <v>7.4</v>
      </c>
      <c r="M2269" t="s">
        <v>24</v>
      </c>
      <c r="N2269">
        <v>24.31</v>
      </c>
      <c r="O2269" t="s">
        <v>24</v>
      </c>
    </row>
    <row r="2270" spans="1:15" x14ac:dyDescent="0.25">
      <c r="A2270" t="s">
        <v>2331</v>
      </c>
      <c r="B2270">
        <v>52</v>
      </c>
      <c r="C2270" t="s">
        <v>34</v>
      </c>
      <c r="D2270" t="s">
        <v>90</v>
      </c>
      <c r="E2270" t="s">
        <v>18</v>
      </c>
      <c r="F2270" t="s">
        <v>64</v>
      </c>
      <c r="G2270">
        <v>10</v>
      </c>
      <c r="H2270">
        <v>422</v>
      </c>
      <c r="I2270" t="s">
        <v>58</v>
      </c>
      <c r="J2270" t="s">
        <v>30</v>
      </c>
      <c r="K2270" t="s">
        <v>31</v>
      </c>
      <c r="L2270">
        <v>49.2</v>
      </c>
      <c r="M2270" t="s">
        <v>23</v>
      </c>
      <c r="N2270">
        <v>7.01</v>
      </c>
      <c r="O2270" t="s">
        <v>24</v>
      </c>
    </row>
    <row r="2271" spans="1:15" x14ac:dyDescent="0.25">
      <c r="A2271" t="s">
        <v>2332</v>
      </c>
      <c r="B2271">
        <v>18</v>
      </c>
      <c r="C2271" t="s">
        <v>26</v>
      </c>
      <c r="D2271" t="s">
        <v>17</v>
      </c>
      <c r="E2271" t="s">
        <v>71</v>
      </c>
      <c r="F2271" t="s">
        <v>84</v>
      </c>
      <c r="G2271">
        <v>7.1</v>
      </c>
      <c r="H2271">
        <v>219</v>
      </c>
      <c r="I2271" t="s">
        <v>20</v>
      </c>
      <c r="J2271" t="s">
        <v>30</v>
      </c>
      <c r="K2271" t="s">
        <v>41</v>
      </c>
      <c r="L2271">
        <v>52</v>
      </c>
      <c r="M2271" t="s">
        <v>32</v>
      </c>
      <c r="N2271">
        <v>39.57</v>
      </c>
      <c r="O2271" t="s">
        <v>23</v>
      </c>
    </row>
    <row r="2272" spans="1:15" x14ac:dyDescent="0.25">
      <c r="A2272" t="s">
        <v>2333</v>
      </c>
      <c r="B2272">
        <v>45</v>
      </c>
      <c r="C2272" t="s">
        <v>34</v>
      </c>
      <c r="D2272" t="s">
        <v>90</v>
      </c>
      <c r="E2272" t="s">
        <v>71</v>
      </c>
      <c r="F2272" t="s">
        <v>35</v>
      </c>
      <c r="G2272">
        <v>2.8</v>
      </c>
      <c r="H2272">
        <v>167</v>
      </c>
      <c r="I2272" t="s">
        <v>52</v>
      </c>
      <c r="J2272" t="s">
        <v>30</v>
      </c>
      <c r="K2272" t="s">
        <v>31</v>
      </c>
      <c r="L2272">
        <v>76.099999999999994</v>
      </c>
      <c r="M2272" t="s">
        <v>42</v>
      </c>
      <c r="N2272">
        <v>16.73</v>
      </c>
      <c r="O2272" t="s">
        <v>24</v>
      </c>
    </row>
    <row r="2273" spans="1:15" x14ac:dyDescent="0.25">
      <c r="A2273" t="s">
        <v>2334</v>
      </c>
      <c r="B2273">
        <v>21</v>
      </c>
      <c r="C2273" t="s">
        <v>26</v>
      </c>
      <c r="D2273" t="s">
        <v>17</v>
      </c>
      <c r="E2273" t="s">
        <v>28</v>
      </c>
      <c r="F2273" t="s">
        <v>77</v>
      </c>
      <c r="G2273">
        <v>1.6</v>
      </c>
      <c r="H2273">
        <v>56</v>
      </c>
      <c r="I2273" t="s">
        <v>62</v>
      </c>
      <c r="J2273" t="s">
        <v>30</v>
      </c>
      <c r="K2273" t="s">
        <v>41</v>
      </c>
      <c r="L2273">
        <v>14.5</v>
      </c>
      <c r="M2273" t="s">
        <v>24</v>
      </c>
      <c r="N2273">
        <v>25.56</v>
      </c>
      <c r="O2273" t="s">
        <v>23</v>
      </c>
    </row>
    <row r="2274" spans="1:15" x14ac:dyDescent="0.25">
      <c r="A2274" t="s">
        <v>2335</v>
      </c>
      <c r="B2274">
        <v>36</v>
      </c>
      <c r="C2274" t="s">
        <v>16</v>
      </c>
      <c r="D2274" t="s">
        <v>47</v>
      </c>
      <c r="E2274" t="s">
        <v>48</v>
      </c>
      <c r="F2274" t="s">
        <v>3</v>
      </c>
      <c r="G2274">
        <v>3.1</v>
      </c>
      <c r="H2274">
        <v>401</v>
      </c>
      <c r="I2274" t="s">
        <v>40</v>
      </c>
      <c r="J2274" t="s">
        <v>21</v>
      </c>
      <c r="K2274" t="s">
        <v>22</v>
      </c>
      <c r="L2274">
        <v>79.900000000000006</v>
      </c>
      <c r="M2274" t="s">
        <v>42</v>
      </c>
      <c r="N2274">
        <v>44.72</v>
      </c>
      <c r="O2274" t="s">
        <v>23</v>
      </c>
    </row>
    <row r="2275" spans="1:15" x14ac:dyDescent="0.25">
      <c r="A2275" t="s">
        <v>2336</v>
      </c>
      <c r="B2275">
        <v>54</v>
      </c>
      <c r="C2275" t="s">
        <v>34</v>
      </c>
      <c r="D2275" t="s">
        <v>76</v>
      </c>
      <c r="E2275" t="s">
        <v>45</v>
      </c>
      <c r="F2275" t="s">
        <v>35</v>
      </c>
      <c r="G2275">
        <v>0.3</v>
      </c>
      <c r="H2275">
        <v>96</v>
      </c>
      <c r="I2275" t="s">
        <v>20</v>
      </c>
      <c r="J2275" t="s">
        <v>21</v>
      </c>
      <c r="K2275" t="s">
        <v>41</v>
      </c>
      <c r="L2275">
        <v>40.700000000000003</v>
      </c>
      <c r="M2275" t="s">
        <v>23</v>
      </c>
      <c r="N2275">
        <v>54.42</v>
      </c>
      <c r="O2275" t="s">
        <v>32</v>
      </c>
    </row>
    <row r="2276" spans="1:15" x14ac:dyDescent="0.25">
      <c r="A2276" t="s">
        <v>2337</v>
      </c>
      <c r="B2276">
        <v>33</v>
      </c>
      <c r="C2276" t="s">
        <v>16</v>
      </c>
      <c r="D2276" t="s">
        <v>76</v>
      </c>
      <c r="E2276" t="s">
        <v>45</v>
      </c>
      <c r="F2276" t="s">
        <v>64</v>
      </c>
      <c r="G2276">
        <v>2.2999999999999998</v>
      </c>
      <c r="H2276">
        <v>417</v>
      </c>
      <c r="I2276" t="s">
        <v>36</v>
      </c>
      <c r="J2276" t="s">
        <v>21</v>
      </c>
      <c r="K2276" t="s">
        <v>41</v>
      </c>
      <c r="L2276">
        <v>32</v>
      </c>
      <c r="M2276" t="s">
        <v>23</v>
      </c>
      <c r="N2276">
        <v>25.51</v>
      </c>
      <c r="O2276" t="s">
        <v>23</v>
      </c>
    </row>
    <row r="2277" spans="1:15" x14ac:dyDescent="0.25">
      <c r="A2277" t="s">
        <v>2338</v>
      </c>
      <c r="B2277">
        <v>55</v>
      </c>
      <c r="C2277" t="s">
        <v>34</v>
      </c>
      <c r="D2277" t="s">
        <v>70</v>
      </c>
      <c r="E2277" t="s">
        <v>45</v>
      </c>
      <c r="F2277" t="s">
        <v>72</v>
      </c>
      <c r="G2277">
        <v>2</v>
      </c>
      <c r="H2277">
        <v>52</v>
      </c>
      <c r="I2277" t="s">
        <v>40</v>
      </c>
      <c r="J2277" t="s">
        <v>21</v>
      </c>
      <c r="K2277" t="s">
        <v>41</v>
      </c>
      <c r="L2277">
        <v>15.8</v>
      </c>
      <c r="M2277" t="s">
        <v>24</v>
      </c>
      <c r="N2277">
        <v>2.91</v>
      </c>
      <c r="O2277" t="s">
        <v>24</v>
      </c>
    </row>
    <row r="2278" spans="1:15" x14ac:dyDescent="0.25">
      <c r="A2278" t="s">
        <v>2339</v>
      </c>
      <c r="B2278">
        <v>15</v>
      </c>
      <c r="C2278" t="s">
        <v>44</v>
      </c>
      <c r="D2278" t="s">
        <v>27</v>
      </c>
      <c r="E2278" t="s">
        <v>18</v>
      </c>
      <c r="F2278" t="s">
        <v>3</v>
      </c>
      <c r="G2278">
        <v>9.8000000000000007</v>
      </c>
      <c r="H2278">
        <v>369</v>
      </c>
      <c r="I2278" t="s">
        <v>40</v>
      </c>
      <c r="J2278" t="s">
        <v>30</v>
      </c>
      <c r="K2278" t="s">
        <v>22</v>
      </c>
      <c r="L2278">
        <v>26.7</v>
      </c>
      <c r="M2278" t="s">
        <v>23</v>
      </c>
      <c r="N2278">
        <v>7.23</v>
      </c>
      <c r="O2278" t="s">
        <v>24</v>
      </c>
    </row>
    <row r="2279" spans="1:15" x14ac:dyDescent="0.25">
      <c r="A2279" t="s">
        <v>2340</v>
      </c>
      <c r="B2279">
        <v>46</v>
      </c>
      <c r="C2279" t="s">
        <v>34</v>
      </c>
      <c r="D2279" t="s">
        <v>76</v>
      </c>
      <c r="E2279" t="s">
        <v>45</v>
      </c>
      <c r="F2279" t="s">
        <v>77</v>
      </c>
      <c r="G2279">
        <v>0.3</v>
      </c>
      <c r="H2279">
        <v>390</v>
      </c>
      <c r="I2279" t="s">
        <v>29</v>
      </c>
      <c r="J2279" t="s">
        <v>30</v>
      </c>
      <c r="K2279" t="s">
        <v>31</v>
      </c>
      <c r="L2279">
        <v>42</v>
      </c>
      <c r="M2279" t="s">
        <v>23</v>
      </c>
      <c r="N2279">
        <v>6.82</v>
      </c>
      <c r="O2279" t="s">
        <v>24</v>
      </c>
    </row>
    <row r="2280" spans="1:15" x14ac:dyDescent="0.25">
      <c r="A2280" t="s">
        <v>2341</v>
      </c>
      <c r="B2280">
        <v>25</v>
      </c>
      <c r="C2280" t="s">
        <v>16</v>
      </c>
      <c r="D2280" t="s">
        <v>76</v>
      </c>
      <c r="E2280" t="s">
        <v>45</v>
      </c>
      <c r="F2280" t="s">
        <v>64</v>
      </c>
      <c r="G2280">
        <v>7.7</v>
      </c>
      <c r="H2280">
        <v>163</v>
      </c>
      <c r="I2280" t="s">
        <v>20</v>
      </c>
      <c r="J2280" t="s">
        <v>30</v>
      </c>
      <c r="K2280" t="s">
        <v>31</v>
      </c>
      <c r="L2280">
        <v>86.5</v>
      </c>
      <c r="M2280" t="s">
        <v>42</v>
      </c>
      <c r="N2280">
        <v>64.08</v>
      </c>
      <c r="O2280" t="s">
        <v>32</v>
      </c>
    </row>
    <row r="2281" spans="1:15" x14ac:dyDescent="0.25">
      <c r="A2281" t="s">
        <v>2342</v>
      </c>
      <c r="B2281">
        <v>59</v>
      </c>
      <c r="C2281" t="s">
        <v>34</v>
      </c>
      <c r="D2281" t="s">
        <v>27</v>
      </c>
      <c r="E2281" t="s">
        <v>71</v>
      </c>
      <c r="F2281" t="s">
        <v>57</v>
      </c>
      <c r="G2281">
        <v>9</v>
      </c>
      <c r="H2281">
        <v>447</v>
      </c>
      <c r="I2281" t="s">
        <v>62</v>
      </c>
      <c r="J2281" t="s">
        <v>21</v>
      </c>
      <c r="K2281" t="s">
        <v>31</v>
      </c>
      <c r="L2281">
        <v>52.7</v>
      </c>
      <c r="M2281" t="s">
        <v>32</v>
      </c>
      <c r="N2281">
        <v>19.48</v>
      </c>
      <c r="O2281" t="s">
        <v>24</v>
      </c>
    </row>
    <row r="2282" spans="1:15" x14ac:dyDescent="0.25">
      <c r="A2282" t="s">
        <v>2343</v>
      </c>
      <c r="B2282">
        <v>32</v>
      </c>
      <c r="C2282" t="s">
        <v>16</v>
      </c>
      <c r="D2282" t="s">
        <v>60</v>
      </c>
      <c r="E2282" t="s">
        <v>71</v>
      </c>
      <c r="F2282" t="s">
        <v>57</v>
      </c>
      <c r="G2282">
        <v>1.6</v>
      </c>
      <c r="H2282">
        <v>138</v>
      </c>
      <c r="I2282" t="s">
        <v>29</v>
      </c>
      <c r="J2282" t="s">
        <v>21</v>
      </c>
      <c r="K2282" t="s">
        <v>31</v>
      </c>
      <c r="L2282">
        <v>58.6</v>
      </c>
      <c r="M2282" t="s">
        <v>32</v>
      </c>
      <c r="N2282">
        <v>26.34</v>
      </c>
      <c r="O2282" t="s">
        <v>23</v>
      </c>
    </row>
    <row r="2283" spans="1:15" x14ac:dyDescent="0.25">
      <c r="A2283" t="s">
        <v>2344</v>
      </c>
      <c r="B2283">
        <v>16</v>
      </c>
      <c r="C2283" t="s">
        <v>44</v>
      </c>
      <c r="D2283" t="s">
        <v>90</v>
      </c>
      <c r="E2283" t="s">
        <v>45</v>
      </c>
      <c r="F2283" t="s">
        <v>77</v>
      </c>
      <c r="G2283">
        <v>1.8</v>
      </c>
      <c r="H2283">
        <v>478</v>
      </c>
      <c r="I2283" t="s">
        <v>20</v>
      </c>
      <c r="J2283" t="s">
        <v>30</v>
      </c>
      <c r="K2283" t="s">
        <v>31</v>
      </c>
      <c r="L2283">
        <v>78.599999999999994</v>
      </c>
      <c r="M2283" t="s">
        <v>42</v>
      </c>
      <c r="N2283">
        <v>71.95</v>
      </c>
      <c r="O2283" t="s">
        <v>32</v>
      </c>
    </row>
    <row r="2284" spans="1:15" x14ac:dyDescent="0.25">
      <c r="A2284" t="s">
        <v>2345</v>
      </c>
      <c r="B2284">
        <v>36</v>
      </c>
      <c r="C2284" t="s">
        <v>16</v>
      </c>
      <c r="D2284" t="s">
        <v>60</v>
      </c>
      <c r="E2284" t="s">
        <v>48</v>
      </c>
      <c r="F2284" t="s">
        <v>19</v>
      </c>
      <c r="G2284">
        <v>5.6</v>
      </c>
      <c r="H2284">
        <v>391</v>
      </c>
      <c r="I2284" t="s">
        <v>50</v>
      </c>
      <c r="J2284" t="s">
        <v>21</v>
      </c>
      <c r="K2284" t="s">
        <v>22</v>
      </c>
      <c r="L2284">
        <v>29.5</v>
      </c>
      <c r="M2284" t="s">
        <v>23</v>
      </c>
      <c r="N2284">
        <v>44.64</v>
      </c>
      <c r="O2284" t="s">
        <v>23</v>
      </c>
    </row>
    <row r="2285" spans="1:15" x14ac:dyDescent="0.25">
      <c r="A2285" t="s">
        <v>2346</v>
      </c>
      <c r="B2285">
        <v>44</v>
      </c>
      <c r="C2285" t="s">
        <v>34</v>
      </c>
      <c r="D2285" t="s">
        <v>27</v>
      </c>
      <c r="E2285" t="s">
        <v>48</v>
      </c>
      <c r="F2285" t="s">
        <v>19</v>
      </c>
      <c r="G2285">
        <v>9.5</v>
      </c>
      <c r="H2285">
        <v>230</v>
      </c>
      <c r="I2285" t="s">
        <v>20</v>
      </c>
      <c r="J2285" t="s">
        <v>21</v>
      </c>
      <c r="K2285" t="s">
        <v>41</v>
      </c>
      <c r="L2285">
        <v>33.200000000000003</v>
      </c>
      <c r="M2285" t="s">
        <v>23</v>
      </c>
      <c r="N2285">
        <v>35.729999999999997</v>
      </c>
      <c r="O2285" t="s">
        <v>23</v>
      </c>
    </row>
    <row r="2286" spans="1:15" x14ac:dyDescent="0.25">
      <c r="A2286" t="s">
        <v>2347</v>
      </c>
      <c r="B2286">
        <v>45</v>
      </c>
      <c r="C2286" t="s">
        <v>34</v>
      </c>
      <c r="D2286" t="s">
        <v>76</v>
      </c>
      <c r="E2286" t="s">
        <v>18</v>
      </c>
      <c r="F2286" t="s">
        <v>77</v>
      </c>
      <c r="G2286">
        <v>6.3</v>
      </c>
      <c r="H2286">
        <v>368</v>
      </c>
      <c r="I2286" t="s">
        <v>50</v>
      </c>
      <c r="J2286" t="s">
        <v>21</v>
      </c>
      <c r="K2286" t="s">
        <v>41</v>
      </c>
      <c r="L2286">
        <v>59.4</v>
      </c>
      <c r="M2286" t="s">
        <v>32</v>
      </c>
      <c r="N2286">
        <v>39.409999999999997</v>
      </c>
      <c r="O2286" t="s">
        <v>23</v>
      </c>
    </row>
    <row r="2287" spans="1:15" x14ac:dyDescent="0.25">
      <c r="A2287" t="s">
        <v>2348</v>
      </c>
      <c r="B2287">
        <v>18</v>
      </c>
      <c r="C2287" t="s">
        <v>26</v>
      </c>
      <c r="D2287" t="s">
        <v>60</v>
      </c>
      <c r="E2287" t="s">
        <v>45</v>
      </c>
      <c r="F2287" t="s">
        <v>49</v>
      </c>
      <c r="G2287">
        <v>0.4</v>
      </c>
      <c r="H2287">
        <v>270</v>
      </c>
      <c r="I2287" t="s">
        <v>65</v>
      </c>
      <c r="J2287" t="s">
        <v>30</v>
      </c>
      <c r="K2287" t="s">
        <v>31</v>
      </c>
      <c r="L2287">
        <v>47.9</v>
      </c>
      <c r="M2287" t="s">
        <v>23</v>
      </c>
      <c r="N2287">
        <v>72.36</v>
      </c>
      <c r="O2287" t="s">
        <v>32</v>
      </c>
    </row>
    <row r="2288" spans="1:15" x14ac:dyDescent="0.25">
      <c r="A2288" t="s">
        <v>2349</v>
      </c>
      <c r="B2288">
        <v>57</v>
      </c>
      <c r="C2288" t="s">
        <v>34</v>
      </c>
      <c r="D2288" t="s">
        <v>38</v>
      </c>
      <c r="E2288" t="s">
        <v>48</v>
      </c>
      <c r="F2288" t="s">
        <v>64</v>
      </c>
      <c r="G2288">
        <v>4.7</v>
      </c>
      <c r="H2288">
        <v>34</v>
      </c>
      <c r="I2288" t="s">
        <v>65</v>
      </c>
      <c r="J2288" t="s">
        <v>30</v>
      </c>
      <c r="K2288" t="s">
        <v>41</v>
      </c>
      <c r="L2288">
        <v>52</v>
      </c>
      <c r="M2288" t="s">
        <v>32</v>
      </c>
      <c r="N2288">
        <v>4.2300000000000004</v>
      </c>
      <c r="O2288" t="s">
        <v>24</v>
      </c>
    </row>
    <row r="2289" spans="1:15" x14ac:dyDescent="0.25">
      <c r="A2289" t="s">
        <v>2350</v>
      </c>
      <c r="B2289">
        <v>20</v>
      </c>
      <c r="C2289" t="s">
        <v>26</v>
      </c>
      <c r="D2289" t="s">
        <v>76</v>
      </c>
      <c r="E2289" t="s">
        <v>18</v>
      </c>
      <c r="F2289" t="s">
        <v>49</v>
      </c>
      <c r="G2289">
        <v>6.2</v>
      </c>
      <c r="H2289">
        <v>5</v>
      </c>
      <c r="I2289" t="s">
        <v>50</v>
      </c>
      <c r="J2289" t="s">
        <v>21</v>
      </c>
      <c r="K2289" t="s">
        <v>41</v>
      </c>
      <c r="L2289">
        <v>38.6</v>
      </c>
      <c r="M2289" t="s">
        <v>23</v>
      </c>
      <c r="N2289">
        <v>35.18</v>
      </c>
      <c r="O2289" t="s">
        <v>23</v>
      </c>
    </row>
    <row r="2290" spans="1:15" x14ac:dyDescent="0.25">
      <c r="A2290" t="s">
        <v>2351</v>
      </c>
      <c r="B2290">
        <v>51</v>
      </c>
      <c r="C2290" t="s">
        <v>34</v>
      </c>
      <c r="D2290" t="s">
        <v>54</v>
      </c>
      <c r="E2290" t="s">
        <v>39</v>
      </c>
      <c r="F2290" t="s">
        <v>57</v>
      </c>
      <c r="G2290">
        <v>6.6</v>
      </c>
      <c r="H2290">
        <v>414</v>
      </c>
      <c r="I2290" t="s">
        <v>65</v>
      </c>
      <c r="J2290" t="s">
        <v>21</v>
      </c>
      <c r="K2290" t="s">
        <v>31</v>
      </c>
      <c r="L2290">
        <v>1</v>
      </c>
      <c r="M2290" t="s">
        <v>24</v>
      </c>
      <c r="N2290">
        <v>11.62</v>
      </c>
      <c r="O2290" t="s">
        <v>24</v>
      </c>
    </row>
    <row r="2291" spans="1:15" x14ac:dyDescent="0.25">
      <c r="A2291" t="s">
        <v>2352</v>
      </c>
      <c r="B2291">
        <v>25</v>
      </c>
      <c r="C2291" t="s">
        <v>16</v>
      </c>
      <c r="D2291" t="s">
        <v>47</v>
      </c>
      <c r="E2291" t="s">
        <v>18</v>
      </c>
      <c r="F2291" t="s">
        <v>77</v>
      </c>
      <c r="G2291">
        <v>0.9</v>
      </c>
      <c r="H2291">
        <v>405</v>
      </c>
      <c r="I2291" t="s">
        <v>36</v>
      </c>
      <c r="J2291" t="s">
        <v>30</v>
      </c>
      <c r="K2291" t="s">
        <v>22</v>
      </c>
      <c r="L2291">
        <v>35.1</v>
      </c>
      <c r="M2291" t="s">
        <v>23</v>
      </c>
      <c r="N2291">
        <v>39.18</v>
      </c>
      <c r="O2291" t="s">
        <v>23</v>
      </c>
    </row>
    <row r="2292" spans="1:15" x14ac:dyDescent="0.25">
      <c r="A2292" t="s">
        <v>2353</v>
      </c>
      <c r="B2292">
        <v>24</v>
      </c>
      <c r="C2292" t="s">
        <v>26</v>
      </c>
      <c r="D2292" t="s">
        <v>67</v>
      </c>
      <c r="E2292" t="s">
        <v>45</v>
      </c>
      <c r="F2292" t="s">
        <v>55</v>
      </c>
      <c r="G2292">
        <v>5.2</v>
      </c>
      <c r="H2292">
        <v>310</v>
      </c>
      <c r="I2292" t="s">
        <v>58</v>
      </c>
      <c r="J2292" t="s">
        <v>30</v>
      </c>
      <c r="K2292" t="s">
        <v>22</v>
      </c>
      <c r="L2292">
        <v>49.8</v>
      </c>
      <c r="M2292" t="s">
        <v>23</v>
      </c>
      <c r="N2292">
        <v>35.03</v>
      </c>
      <c r="O2292" t="s">
        <v>23</v>
      </c>
    </row>
    <row r="2293" spans="1:15" x14ac:dyDescent="0.25">
      <c r="A2293" t="s">
        <v>2354</v>
      </c>
      <c r="B2293">
        <v>35</v>
      </c>
      <c r="C2293" t="s">
        <v>16</v>
      </c>
      <c r="D2293" t="s">
        <v>17</v>
      </c>
      <c r="E2293" t="s">
        <v>45</v>
      </c>
      <c r="F2293" t="s">
        <v>55</v>
      </c>
      <c r="G2293">
        <v>9.5</v>
      </c>
      <c r="H2293">
        <v>309</v>
      </c>
      <c r="I2293" t="s">
        <v>50</v>
      </c>
      <c r="J2293" t="s">
        <v>21</v>
      </c>
      <c r="K2293" t="s">
        <v>41</v>
      </c>
      <c r="L2293">
        <v>14.6</v>
      </c>
      <c r="M2293" t="s">
        <v>24</v>
      </c>
      <c r="N2293">
        <v>16.66</v>
      </c>
      <c r="O2293" t="s">
        <v>24</v>
      </c>
    </row>
    <row r="2294" spans="1:15" x14ac:dyDescent="0.25">
      <c r="A2294" t="s">
        <v>2355</v>
      </c>
      <c r="B2294">
        <v>49</v>
      </c>
      <c r="C2294" t="s">
        <v>34</v>
      </c>
      <c r="D2294" t="s">
        <v>70</v>
      </c>
      <c r="E2294" t="s">
        <v>18</v>
      </c>
      <c r="F2294" t="s">
        <v>84</v>
      </c>
      <c r="G2294">
        <v>8</v>
      </c>
      <c r="H2294">
        <v>45</v>
      </c>
      <c r="I2294" t="s">
        <v>65</v>
      </c>
      <c r="J2294" t="s">
        <v>21</v>
      </c>
      <c r="K2294" t="s">
        <v>22</v>
      </c>
      <c r="L2294">
        <v>58.4</v>
      </c>
      <c r="M2294" t="s">
        <v>32</v>
      </c>
      <c r="N2294">
        <v>50.65</v>
      </c>
      <c r="O2294" t="s">
        <v>32</v>
      </c>
    </row>
    <row r="2295" spans="1:15" x14ac:dyDescent="0.25">
      <c r="A2295" t="s">
        <v>2356</v>
      </c>
      <c r="B2295">
        <v>47</v>
      </c>
      <c r="C2295" t="s">
        <v>34</v>
      </c>
      <c r="D2295" t="s">
        <v>67</v>
      </c>
      <c r="E2295" t="s">
        <v>18</v>
      </c>
      <c r="F2295" t="s">
        <v>72</v>
      </c>
      <c r="G2295">
        <v>0.5</v>
      </c>
      <c r="H2295">
        <v>362</v>
      </c>
      <c r="I2295" t="s">
        <v>20</v>
      </c>
      <c r="J2295" t="s">
        <v>30</v>
      </c>
      <c r="K2295" t="s">
        <v>31</v>
      </c>
      <c r="L2295">
        <v>56.7</v>
      </c>
      <c r="M2295" t="s">
        <v>32</v>
      </c>
      <c r="N2295">
        <v>35.61</v>
      </c>
      <c r="O2295" t="s">
        <v>23</v>
      </c>
    </row>
    <row r="2296" spans="1:15" x14ac:dyDescent="0.25">
      <c r="A2296" t="s">
        <v>2357</v>
      </c>
      <c r="B2296">
        <v>39</v>
      </c>
      <c r="C2296" t="s">
        <v>16</v>
      </c>
      <c r="D2296" t="s">
        <v>54</v>
      </c>
      <c r="E2296" t="s">
        <v>28</v>
      </c>
      <c r="F2296" t="s">
        <v>19</v>
      </c>
      <c r="G2296">
        <v>9</v>
      </c>
      <c r="H2296">
        <v>182</v>
      </c>
      <c r="I2296" t="s">
        <v>62</v>
      </c>
      <c r="J2296" t="s">
        <v>21</v>
      </c>
      <c r="K2296" t="s">
        <v>41</v>
      </c>
      <c r="L2296">
        <v>17.2</v>
      </c>
      <c r="M2296" t="s">
        <v>24</v>
      </c>
      <c r="N2296">
        <v>47.62</v>
      </c>
      <c r="O2296" t="s">
        <v>23</v>
      </c>
    </row>
    <row r="2297" spans="1:15" x14ac:dyDescent="0.25">
      <c r="A2297" t="s">
        <v>2358</v>
      </c>
      <c r="B2297">
        <v>54</v>
      </c>
      <c r="C2297" t="s">
        <v>34</v>
      </c>
      <c r="D2297" t="s">
        <v>47</v>
      </c>
      <c r="E2297" t="s">
        <v>45</v>
      </c>
      <c r="F2297" t="s">
        <v>19</v>
      </c>
      <c r="G2297">
        <v>8</v>
      </c>
      <c r="H2297">
        <v>145</v>
      </c>
      <c r="I2297" t="s">
        <v>80</v>
      </c>
      <c r="J2297" t="s">
        <v>21</v>
      </c>
      <c r="K2297" t="s">
        <v>31</v>
      </c>
      <c r="L2297">
        <v>76.3</v>
      </c>
      <c r="M2297" t="s">
        <v>42</v>
      </c>
      <c r="N2297">
        <v>5.35</v>
      </c>
      <c r="O2297" t="s">
        <v>24</v>
      </c>
    </row>
    <row r="2298" spans="1:15" x14ac:dyDescent="0.25">
      <c r="A2298" t="s">
        <v>2359</v>
      </c>
      <c r="B2298">
        <v>38</v>
      </c>
      <c r="C2298" t="s">
        <v>16</v>
      </c>
      <c r="D2298" t="s">
        <v>70</v>
      </c>
      <c r="E2298" t="s">
        <v>48</v>
      </c>
      <c r="F2298" t="s">
        <v>72</v>
      </c>
      <c r="G2298">
        <v>2.5</v>
      </c>
      <c r="H2298">
        <v>59</v>
      </c>
      <c r="I2298" t="s">
        <v>65</v>
      </c>
      <c r="J2298" t="s">
        <v>21</v>
      </c>
      <c r="K2298" t="s">
        <v>31</v>
      </c>
      <c r="L2298">
        <v>74.2</v>
      </c>
      <c r="M2298" t="s">
        <v>32</v>
      </c>
      <c r="N2298">
        <v>66.569999999999993</v>
      </c>
      <c r="O2298" t="s">
        <v>32</v>
      </c>
    </row>
    <row r="2299" spans="1:15" x14ac:dyDescent="0.25">
      <c r="A2299" t="s">
        <v>2360</v>
      </c>
      <c r="B2299">
        <v>14</v>
      </c>
      <c r="C2299" t="s">
        <v>44</v>
      </c>
      <c r="D2299" t="s">
        <v>47</v>
      </c>
      <c r="E2299" t="s">
        <v>71</v>
      </c>
      <c r="F2299" t="s">
        <v>77</v>
      </c>
      <c r="G2299">
        <v>0.2</v>
      </c>
      <c r="H2299">
        <v>479</v>
      </c>
      <c r="I2299" t="s">
        <v>29</v>
      </c>
      <c r="J2299" t="s">
        <v>30</v>
      </c>
      <c r="K2299" t="s">
        <v>31</v>
      </c>
      <c r="L2299">
        <v>74.2</v>
      </c>
      <c r="M2299" t="s">
        <v>32</v>
      </c>
      <c r="N2299">
        <v>77.239999999999995</v>
      </c>
      <c r="O2299" t="s">
        <v>42</v>
      </c>
    </row>
    <row r="2300" spans="1:15" x14ac:dyDescent="0.25">
      <c r="A2300" t="s">
        <v>2361</v>
      </c>
      <c r="B2300">
        <v>30</v>
      </c>
      <c r="C2300" t="s">
        <v>16</v>
      </c>
      <c r="D2300" t="s">
        <v>70</v>
      </c>
      <c r="E2300" t="s">
        <v>18</v>
      </c>
      <c r="F2300" t="s">
        <v>72</v>
      </c>
      <c r="G2300">
        <v>7.6</v>
      </c>
      <c r="H2300">
        <v>105</v>
      </c>
      <c r="I2300" t="s">
        <v>62</v>
      </c>
      <c r="J2300" t="s">
        <v>30</v>
      </c>
      <c r="K2300" t="s">
        <v>41</v>
      </c>
      <c r="L2300">
        <v>21.7</v>
      </c>
      <c r="M2300" t="s">
        <v>24</v>
      </c>
      <c r="N2300">
        <v>20.14</v>
      </c>
      <c r="O2300" t="s">
        <v>24</v>
      </c>
    </row>
    <row r="2301" spans="1:15" x14ac:dyDescent="0.25">
      <c r="A2301" t="s">
        <v>2362</v>
      </c>
      <c r="B2301">
        <v>54</v>
      </c>
      <c r="C2301" t="s">
        <v>34</v>
      </c>
      <c r="D2301" t="s">
        <v>90</v>
      </c>
      <c r="E2301" t="s">
        <v>45</v>
      </c>
      <c r="F2301" t="s">
        <v>49</v>
      </c>
      <c r="G2301">
        <v>0.8</v>
      </c>
      <c r="H2301">
        <v>290</v>
      </c>
      <c r="I2301" t="s">
        <v>65</v>
      </c>
      <c r="J2301" t="s">
        <v>21</v>
      </c>
      <c r="K2301" t="s">
        <v>41</v>
      </c>
      <c r="L2301">
        <v>72.8</v>
      </c>
      <c r="M2301" t="s">
        <v>32</v>
      </c>
      <c r="N2301">
        <v>7.02</v>
      </c>
      <c r="O2301" t="s">
        <v>24</v>
      </c>
    </row>
    <row r="2302" spans="1:15" x14ac:dyDescent="0.25">
      <c r="A2302" t="s">
        <v>2363</v>
      </c>
      <c r="B2302">
        <v>30</v>
      </c>
      <c r="C2302" t="s">
        <v>16</v>
      </c>
      <c r="D2302" t="s">
        <v>27</v>
      </c>
      <c r="E2302" t="s">
        <v>71</v>
      </c>
      <c r="F2302" t="s">
        <v>57</v>
      </c>
      <c r="G2302">
        <v>8.1999999999999993</v>
      </c>
      <c r="H2302">
        <v>423</v>
      </c>
      <c r="I2302" t="s">
        <v>20</v>
      </c>
      <c r="J2302" t="s">
        <v>21</v>
      </c>
      <c r="K2302" t="s">
        <v>22</v>
      </c>
      <c r="L2302">
        <v>60.7</v>
      </c>
      <c r="M2302" t="s">
        <v>32</v>
      </c>
      <c r="N2302">
        <v>10.23</v>
      </c>
      <c r="O2302" t="s">
        <v>24</v>
      </c>
    </row>
    <row r="2303" spans="1:15" x14ac:dyDescent="0.25">
      <c r="A2303" t="s">
        <v>2364</v>
      </c>
      <c r="B2303">
        <v>50</v>
      </c>
      <c r="C2303" t="s">
        <v>34</v>
      </c>
      <c r="D2303" t="s">
        <v>27</v>
      </c>
      <c r="E2303" t="s">
        <v>18</v>
      </c>
      <c r="F2303" t="s">
        <v>57</v>
      </c>
      <c r="G2303">
        <v>5.0999999999999996</v>
      </c>
      <c r="H2303">
        <v>182</v>
      </c>
      <c r="I2303" t="s">
        <v>65</v>
      </c>
      <c r="J2303" t="s">
        <v>21</v>
      </c>
      <c r="K2303" t="s">
        <v>31</v>
      </c>
      <c r="L2303">
        <v>86.5</v>
      </c>
      <c r="M2303" t="s">
        <v>42</v>
      </c>
      <c r="N2303">
        <v>49.98</v>
      </c>
      <c r="O2303" t="s">
        <v>23</v>
      </c>
    </row>
    <row r="2304" spans="1:15" x14ac:dyDescent="0.25">
      <c r="A2304" t="s">
        <v>2365</v>
      </c>
      <c r="B2304">
        <v>39</v>
      </c>
      <c r="C2304" t="s">
        <v>16</v>
      </c>
      <c r="D2304" t="s">
        <v>38</v>
      </c>
      <c r="E2304" t="s">
        <v>48</v>
      </c>
      <c r="F2304" t="s">
        <v>57</v>
      </c>
      <c r="G2304">
        <v>8.4</v>
      </c>
      <c r="H2304">
        <v>480</v>
      </c>
      <c r="I2304" t="s">
        <v>80</v>
      </c>
      <c r="J2304" t="s">
        <v>21</v>
      </c>
      <c r="K2304" t="s">
        <v>22</v>
      </c>
      <c r="L2304">
        <v>58.1</v>
      </c>
      <c r="M2304" t="s">
        <v>32</v>
      </c>
      <c r="N2304">
        <v>4.4400000000000004</v>
      </c>
      <c r="O2304" t="s">
        <v>24</v>
      </c>
    </row>
    <row r="2305" spans="1:15" x14ac:dyDescent="0.25">
      <c r="A2305" t="s">
        <v>2366</v>
      </c>
      <c r="B2305">
        <v>41</v>
      </c>
      <c r="C2305" t="s">
        <v>16</v>
      </c>
      <c r="D2305" t="s">
        <v>47</v>
      </c>
      <c r="E2305" t="s">
        <v>48</v>
      </c>
      <c r="F2305" t="s">
        <v>64</v>
      </c>
      <c r="G2305">
        <v>2.2000000000000002</v>
      </c>
      <c r="H2305">
        <v>152</v>
      </c>
      <c r="I2305" t="s">
        <v>58</v>
      </c>
      <c r="J2305" t="s">
        <v>30</v>
      </c>
      <c r="K2305" t="s">
        <v>22</v>
      </c>
      <c r="L2305">
        <v>12.5</v>
      </c>
      <c r="M2305" t="s">
        <v>24</v>
      </c>
      <c r="N2305">
        <v>63.85</v>
      </c>
      <c r="O2305" t="s">
        <v>32</v>
      </c>
    </row>
    <row r="2306" spans="1:15" x14ac:dyDescent="0.25">
      <c r="A2306" t="s">
        <v>2367</v>
      </c>
      <c r="B2306">
        <v>17</v>
      </c>
      <c r="C2306" t="s">
        <v>44</v>
      </c>
      <c r="D2306" t="s">
        <v>47</v>
      </c>
      <c r="E2306" t="s">
        <v>48</v>
      </c>
      <c r="F2306" t="s">
        <v>19</v>
      </c>
      <c r="G2306">
        <v>9.9</v>
      </c>
      <c r="H2306">
        <v>232</v>
      </c>
      <c r="I2306" t="s">
        <v>50</v>
      </c>
      <c r="J2306" t="s">
        <v>30</v>
      </c>
      <c r="K2306" t="s">
        <v>31</v>
      </c>
      <c r="L2306">
        <v>12.3</v>
      </c>
      <c r="M2306" t="s">
        <v>24</v>
      </c>
      <c r="N2306">
        <v>5.01</v>
      </c>
      <c r="O2306" t="s">
        <v>24</v>
      </c>
    </row>
    <row r="2307" spans="1:15" x14ac:dyDescent="0.25">
      <c r="A2307" t="s">
        <v>2368</v>
      </c>
      <c r="B2307">
        <v>27</v>
      </c>
      <c r="C2307" t="s">
        <v>16</v>
      </c>
      <c r="D2307" t="s">
        <v>27</v>
      </c>
      <c r="E2307" t="s">
        <v>39</v>
      </c>
      <c r="F2307" t="s">
        <v>64</v>
      </c>
      <c r="G2307">
        <v>0.8</v>
      </c>
      <c r="H2307">
        <v>449</v>
      </c>
      <c r="I2307" t="s">
        <v>50</v>
      </c>
      <c r="J2307" t="s">
        <v>21</v>
      </c>
      <c r="K2307" t="s">
        <v>22</v>
      </c>
      <c r="L2307">
        <v>88</v>
      </c>
      <c r="M2307" t="s">
        <v>42</v>
      </c>
      <c r="N2307">
        <v>61.03</v>
      </c>
      <c r="O2307" t="s">
        <v>32</v>
      </c>
    </row>
    <row r="2308" spans="1:15" x14ac:dyDescent="0.25">
      <c r="A2308" t="s">
        <v>2369</v>
      </c>
      <c r="B2308">
        <v>41</v>
      </c>
      <c r="C2308" t="s">
        <v>16</v>
      </c>
      <c r="D2308" t="s">
        <v>47</v>
      </c>
      <c r="E2308" t="s">
        <v>45</v>
      </c>
      <c r="F2308" t="s">
        <v>35</v>
      </c>
      <c r="G2308">
        <v>1.3</v>
      </c>
      <c r="H2308">
        <v>380</v>
      </c>
      <c r="I2308" t="s">
        <v>50</v>
      </c>
      <c r="J2308" t="s">
        <v>21</v>
      </c>
      <c r="K2308" t="s">
        <v>31</v>
      </c>
      <c r="L2308">
        <v>2.4</v>
      </c>
      <c r="M2308" t="s">
        <v>24</v>
      </c>
      <c r="N2308">
        <v>9.34</v>
      </c>
      <c r="O2308" t="s">
        <v>24</v>
      </c>
    </row>
    <row r="2309" spans="1:15" x14ac:dyDescent="0.25">
      <c r="A2309" t="s">
        <v>2370</v>
      </c>
      <c r="B2309">
        <v>54</v>
      </c>
      <c r="C2309" t="s">
        <v>34</v>
      </c>
      <c r="D2309" t="s">
        <v>90</v>
      </c>
      <c r="E2309" t="s">
        <v>18</v>
      </c>
      <c r="F2309" t="s">
        <v>64</v>
      </c>
      <c r="G2309">
        <v>9.8000000000000007</v>
      </c>
      <c r="H2309">
        <v>139</v>
      </c>
      <c r="I2309" t="s">
        <v>58</v>
      </c>
      <c r="J2309" t="s">
        <v>30</v>
      </c>
      <c r="K2309" t="s">
        <v>22</v>
      </c>
      <c r="L2309">
        <v>54.7</v>
      </c>
      <c r="M2309" t="s">
        <v>32</v>
      </c>
      <c r="N2309">
        <v>52.54</v>
      </c>
      <c r="O2309" t="s">
        <v>32</v>
      </c>
    </row>
    <row r="2310" spans="1:15" x14ac:dyDescent="0.25">
      <c r="A2310" t="s">
        <v>2371</v>
      </c>
      <c r="B2310">
        <v>42</v>
      </c>
      <c r="C2310" t="s">
        <v>16</v>
      </c>
      <c r="D2310" t="s">
        <v>38</v>
      </c>
      <c r="E2310" t="s">
        <v>45</v>
      </c>
      <c r="F2310" t="s">
        <v>72</v>
      </c>
      <c r="G2310">
        <v>8.6</v>
      </c>
      <c r="H2310">
        <v>303</v>
      </c>
      <c r="I2310" t="s">
        <v>20</v>
      </c>
      <c r="J2310" t="s">
        <v>30</v>
      </c>
      <c r="K2310" t="s">
        <v>31</v>
      </c>
      <c r="L2310">
        <v>41.6</v>
      </c>
      <c r="M2310" t="s">
        <v>23</v>
      </c>
      <c r="N2310">
        <v>73.260000000000005</v>
      </c>
      <c r="O2310" t="s">
        <v>32</v>
      </c>
    </row>
    <row r="2311" spans="1:15" x14ac:dyDescent="0.25">
      <c r="A2311" t="s">
        <v>2372</v>
      </c>
      <c r="B2311">
        <v>38</v>
      </c>
      <c r="C2311" t="s">
        <v>16</v>
      </c>
      <c r="D2311" t="s">
        <v>38</v>
      </c>
      <c r="E2311" t="s">
        <v>28</v>
      </c>
      <c r="F2311" t="s">
        <v>77</v>
      </c>
      <c r="G2311">
        <v>7.1</v>
      </c>
      <c r="H2311">
        <v>207</v>
      </c>
      <c r="I2311" t="s">
        <v>52</v>
      </c>
      <c r="J2311" t="s">
        <v>21</v>
      </c>
      <c r="K2311" t="s">
        <v>31</v>
      </c>
      <c r="L2311">
        <v>52.4</v>
      </c>
      <c r="M2311" t="s">
        <v>32</v>
      </c>
      <c r="N2311">
        <v>12.95</v>
      </c>
      <c r="O2311" t="s">
        <v>24</v>
      </c>
    </row>
    <row r="2312" spans="1:15" x14ac:dyDescent="0.25">
      <c r="A2312" t="s">
        <v>2373</v>
      </c>
      <c r="B2312">
        <v>15</v>
      </c>
      <c r="C2312" t="s">
        <v>44</v>
      </c>
      <c r="D2312" t="s">
        <v>67</v>
      </c>
      <c r="E2312" t="s">
        <v>39</v>
      </c>
      <c r="F2312" t="s">
        <v>84</v>
      </c>
      <c r="G2312">
        <v>8.3000000000000007</v>
      </c>
      <c r="H2312">
        <v>387</v>
      </c>
      <c r="I2312" t="s">
        <v>29</v>
      </c>
      <c r="J2312" t="s">
        <v>30</v>
      </c>
      <c r="K2312" t="s">
        <v>22</v>
      </c>
      <c r="L2312">
        <v>32.9</v>
      </c>
      <c r="M2312" t="s">
        <v>23</v>
      </c>
      <c r="N2312">
        <v>72.22</v>
      </c>
      <c r="O2312" t="s">
        <v>32</v>
      </c>
    </row>
    <row r="2313" spans="1:15" x14ac:dyDescent="0.25">
      <c r="A2313" t="s">
        <v>2374</v>
      </c>
      <c r="B2313">
        <v>53</v>
      </c>
      <c r="C2313" t="s">
        <v>34</v>
      </c>
      <c r="D2313" t="s">
        <v>38</v>
      </c>
      <c r="E2313" t="s">
        <v>48</v>
      </c>
      <c r="F2313" t="s">
        <v>3</v>
      </c>
      <c r="G2313">
        <v>6.4</v>
      </c>
      <c r="H2313">
        <v>326</v>
      </c>
      <c r="I2313" t="s">
        <v>50</v>
      </c>
      <c r="J2313" t="s">
        <v>21</v>
      </c>
      <c r="K2313" t="s">
        <v>41</v>
      </c>
      <c r="L2313">
        <v>19.100000000000001</v>
      </c>
      <c r="M2313" t="s">
        <v>24</v>
      </c>
      <c r="N2313">
        <v>45.87</v>
      </c>
      <c r="O2313" t="s">
        <v>23</v>
      </c>
    </row>
    <row r="2314" spans="1:15" x14ac:dyDescent="0.25">
      <c r="A2314" t="s">
        <v>2375</v>
      </c>
      <c r="B2314">
        <v>26</v>
      </c>
      <c r="C2314" t="s">
        <v>16</v>
      </c>
      <c r="D2314" t="s">
        <v>38</v>
      </c>
      <c r="E2314" t="s">
        <v>71</v>
      </c>
      <c r="F2314" t="s">
        <v>84</v>
      </c>
      <c r="G2314">
        <v>9.5</v>
      </c>
      <c r="H2314">
        <v>420</v>
      </c>
      <c r="I2314" t="s">
        <v>20</v>
      </c>
      <c r="J2314" t="s">
        <v>21</v>
      </c>
      <c r="K2314" t="s">
        <v>41</v>
      </c>
      <c r="L2314">
        <v>84.5</v>
      </c>
      <c r="M2314" t="s">
        <v>42</v>
      </c>
      <c r="N2314">
        <v>57.68</v>
      </c>
      <c r="O2314" t="s">
        <v>32</v>
      </c>
    </row>
    <row r="2315" spans="1:15" x14ac:dyDescent="0.25">
      <c r="A2315" t="s">
        <v>2376</v>
      </c>
      <c r="B2315">
        <v>52</v>
      </c>
      <c r="C2315" t="s">
        <v>34</v>
      </c>
      <c r="D2315" t="s">
        <v>67</v>
      </c>
      <c r="E2315" t="s">
        <v>18</v>
      </c>
      <c r="F2315" t="s">
        <v>49</v>
      </c>
      <c r="G2315">
        <v>3.6</v>
      </c>
      <c r="H2315">
        <v>74</v>
      </c>
      <c r="I2315" t="s">
        <v>65</v>
      </c>
      <c r="J2315" t="s">
        <v>21</v>
      </c>
      <c r="K2315" t="s">
        <v>22</v>
      </c>
      <c r="L2315">
        <v>46.4</v>
      </c>
      <c r="M2315" t="s">
        <v>23</v>
      </c>
      <c r="N2315">
        <v>78.52</v>
      </c>
      <c r="O2315" t="s">
        <v>42</v>
      </c>
    </row>
    <row r="2316" spans="1:15" x14ac:dyDescent="0.25">
      <c r="A2316" t="s">
        <v>2377</v>
      </c>
      <c r="B2316">
        <v>56</v>
      </c>
      <c r="C2316" t="s">
        <v>34</v>
      </c>
      <c r="D2316" t="s">
        <v>17</v>
      </c>
      <c r="E2316" t="s">
        <v>28</v>
      </c>
      <c r="F2316" t="s">
        <v>77</v>
      </c>
      <c r="G2316">
        <v>8.4</v>
      </c>
      <c r="H2316">
        <v>209</v>
      </c>
      <c r="I2316" t="s">
        <v>65</v>
      </c>
      <c r="J2316" t="s">
        <v>21</v>
      </c>
      <c r="K2316" t="s">
        <v>31</v>
      </c>
      <c r="L2316">
        <v>64.7</v>
      </c>
      <c r="M2316" t="s">
        <v>32</v>
      </c>
      <c r="N2316">
        <v>41.89</v>
      </c>
      <c r="O2316" t="s">
        <v>23</v>
      </c>
    </row>
    <row r="2317" spans="1:15" x14ac:dyDescent="0.25">
      <c r="A2317" t="s">
        <v>2378</v>
      </c>
      <c r="B2317">
        <v>23</v>
      </c>
      <c r="C2317" t="s">
        <v>26</v>
      </c>
      <c r="D2317" t="s">
        <v>54</v>
      </c>
      <c r="E2317" t="s">
        <v>39</v>
      </c>
      <c r="F2317" t="s">
        <v>19</v>
      </c>
      <c r="G2317">
        <v>7.1</v>
      </c>
      <c r="H2317">
        <v>283</v>
      </c>
      <c r="I2317" t="s">
        <v>29</v>
      </c>
      <c r="J2317" t="s">
        <v>30</v>
      </c>
      <c r="K2317" t="s">
        <v>41</v>
      </c>
      <c r="L2317">
        <v>71.400000000000006</v>
      </c>
      <c r="M2317" t="s">
        <v>32</v>
      </c>
      <c r="N2317">
        <v>78.16</v>
      </c>
      <c r="O2317" t="s">
        <v>42</v>
      </c>
    </row>
    <row r="2318" spans="1:15" x14ac:dyDescent="0.25">
      <c r="A2318" t="s">
        <v>2379</v>
      </c>
      <c r="B2318">
        <v>54</v>
      </c>
      <c r="C2318" t="s">
        <v>34</v>
      </c>
      <c r="D2318" t="s">
        <v>47</v>
      </c>
      <c r="E2318" t="s">
        <v>18</v>
      </c>
      <c r="F2318" t="s">
        <v>72</v>
      </c>
      <c r="G2318">
        <v>1.6</v>
      </c>
      <c r="H2318">
        <v>151</v>
      </c>
      <c r="I2318" t="s">
        <v>40</v>
      </c>
      <c r="J2318" t="s">
        <v>30</v>
      </c>
      <c r="K2318" t="s">
        <v>22</v>
      </c>
      <c r="L2318">
        <v>52.3</v>
      </c>
      <c r="M2318" t="s">
        <v>32</v>
      </c>
      <c r="N2318">
        <v>77.75</v>
      </c>
      <c r="O2318" t="s">
        <v>42</v>
      </c>
    </row>
    <row r="2319" spans="1:15" x14ac:dyDescent="0.25">
      <c r="A2319" t="s">
        <v>2380</v>
      </c>
      <c r="B2319">
        <v>52</v>
      </c>
      <c r="C2319" t="s">
        <v>34</v>
      </c>
      <c r="D2319" t="s">
        <v>90</v>
      </c>
      <c r="E2319" t="s">
        <v>71</v>
      </c>
      <c r="F2319" t="s">
        <v>64</v>
      </c>
      <c r="G2319">
        <v>4.5999999999999996</v>
      </c>
      <c r="H2319">
        <v>462</v>
      </c>
      <c r="I2319" t="s">
        <v>36</v>
      </c>
      <c r="J2319" t="s">
        <v>21</v>
      </c>
      <c r="K2319" t="s">
        <v>22</v>
      </c>
      <c r="L2319">
        <v>7.6</v>
      </c>
      <c r="M2319" t="s">
        <v>24</v>
      </c>
      <c r="N2319">
        <v>70.72</v>
      </c>
      <c r="O2319" t="s">
        <v>32</v>
      </c>
    </row>
    <row r="2320" spans="1:15" x14ac:dyDescent="0.25">
      <c r="A2320" t="s">
        <v>2381</v>
      </c>
      <c r="B2320">
        <v>15</v>
      </c>
      <c r="C2320" t="s">
        <v>44</v>
      </c>
      <c r="D2320" t="s">
        <v>67</v>
      </c>
      <c r="E2320" t="s">
        <v>18</v>
      </c>
      <c r="F2320" t="s">
        <v>55</v>
      </c>
      <c r="G2320">
        <v>0.4</v>
      </c>
      <c r="H2320">
        <v>236</v>
      </c>
      <c r="I2320" t="s">
        <v>20</v>
      </c>
      <c r="J2320" t="s">
        <v>21</v>
      </c>
      <c r="K2320" t="s">
        <v>31</v>
      </c>
      <c r="L2320">
        <v>14.4</v>
      </c>
      <c r="M2320" t="s">
        <v>24</v>
      </c>
      <c r="N2320">
        <v>53.67</v>
      </c>
      <c r="O2320" t="s">
        <v>32</v>
      </c>
    </row>
    <row r="2321" spans="1:15" x14ac:dyDescent="0.25">
      <c r="A2321" t="s">
        <v>2382</v>
      </c>
      <c r="B2321">
        <v>59</v>
      </c>
      <c r="C2321" t="s">
        <v>34</v>
      </c>
      <c r="D2321" t="s">
        <v>90</v>
      </c>
      <c r="E2321" t="s">
        <v>71</v>
      </c>
      <c r="F2321" t="s">
        <v>19</v>
      </c>
      <c r="G2321">
        <v>4.4000000000000004</v>
      </c>
      <c r="H2321">
        <v>351</v>
      </c>
      <c r="I2321" t="s">
        <v>50</v>
      </c>
      <c r="J2321" t="s">
        <v>30</v>
      </c>
      <c r="K2321" t="s">
        <v>41</v>
      </c>
      <c r="L2321">
        <v>83.3</v>
      </c>
      <c r="M2321" t="s">
        <v>42</v>
      </c>
      <c r="N2321">
        <v>61.35</v>
      </c>
      <c r="O2321" t="s">
        <v>32</v>
      </c>
    </row>
    <row r="2322" spans="1:15" x14ac:dyDescent="0.25">
      <c r="A2322" t="s">
        <v>2383</v>
      </c>
      <c r="B2322">
        <v>23</v>
      </c>
      <c r="C2322" t="s">
        <v>26</v>
      </c>
      <c r="D2322" t="s">
        <v>70</v>
      </c>
      <c r="E2322" t="s">
        <v>71</v>
      </c>
      <c r="F2322" t="s">
        <v>19</v>
      </c>
      <c r="G2322">
        <v>8.3000000000000007</v>
      </c>
      <c r="H2322">
        <v>246</v>
      </c>
      <c r="I2322" t="s">
        <v>20</v>
      </c>
      <c r="J2322" t="s">
        <v>30</v>
      </c>
      <c r="K2322" t="s">
        <v>22</v>
      </c>
      <c r="L2322">
        <v>61.7</v>
      </c>
      <c r="M2322" t="s">
        <v>32</v>
      </c>
      <c r="N2322">
        <v>67.92</v>
      </c>
      <c r="O2322" t="s">
        <v>32</v>
      </c>
    </row>
    <row r="2323" spans="1:15" x14ac:dyDescent="0.25">
      <c r="A2323" t="s">
        <v>2384</v>
      </c>
      <c r="B2323">
        <v>22</v>
      </c>
      <c r="C2323" t="s">
        <v>26</v>
      </c>
      <c r="D2323" t="s">
        <v>67</v>
      </c>
      <c r="E2323" t="s">
        <v>45</v>
      </c>
      <c r="F2323" t="s">
        <v>84</v>
      </c>
      <c r="G2323">
        <v>9.6</v>
      </c>
      <c r="H2323">
        <v>307</v>
      </c>
      <c r="I2323" t="s">
        <v>40</v>
      </c>
      <c r="J2323" t="s">
        <v>30</v>
      </c>
      <c r="K2323" t="s">
        <v>31</v>
      </c>
      <c r="L2323">
        <v>14.8</v>
      </c>
      <c r="M2323" t="s">
        <v>24</v>
      </c>
      <c r="N2323">
        <v>42.68</v>
      </c>
      <c r="O2323" t="s">
        <v>23</v>
      </c>
    </row>
    <row r="2324" spans="1:15" x14ac:dyDescent="0.25">
      <c r="A2324" t="s">
        <v>2385</v>
      </c>
      <c r="B2324">
        <v>38</v>
      </c>
      <c r="C2324" t="s">
        <v>16</v>
      </c>
      <c r="D2324" t="s">
        <v>54</v>
      </c>
      <c r="E2324" t="s">
        <v>45</v>
      </c>
      <c r="F2324" t="s">
        <v>64</v>
      </c>
      <c r="G2324">
        <v>6.3</v>
      </c>
      <c r="H2324">
        <v>26</v>
      </c>
      <c r="I2324" t="s">
        <v>80</v>
      </c>
      <c r="J2324" t="s">
        <v>30</v>
      </c>
      <c r="K2324" t="s">
        <v>41</v>
      </c>
      <c r="L2324">
        <v>2.6</v>
      </c>
      <c r="M2324" t="s">
        <v>24</v>
      </c>
      <c r="N2324">
        <v>70.33</v>
      </c>
      <c r="O2324" t="s">
        <v>32</v>
      </c>
    </row>
    <row r="2325" spans="1:15" x14ac:dyDescent="0.25">
      <c r="A2325" t="s">
        <v>2386</v>
      </c>
      <c r="B2325">
        <v>17</v>
      </c>
      <c r="C2325" t="s">
        <v>44</v>
      </c>
      <c r="D2325" t="s">
        <v>60</v>
      </c>
      <c r="E2325" t="s">
        <v>28</v>
      </c>
      <c r="F2325" t="s">
        <v>84</v>
      </c>
      <c r="G2325">
        <v>2.5</v>
      </c>
      <c r="H2325">
        <v>95</v>
      </c>
      <c r="I2325" t="s">
        <v>20</v>
      </c>
      <c r="J2325" t="s">
        <v>30</v>
      </c>
      <c r="K2325" t="s">
        <v>41</v>
      </c>
      <c r="L2325">
        <v>70.900000000000006</v>
      </c>
      <c r="M2325" t="s">
        <v>32</v>
      </c>
      <c r="N2325">
        <v>10.06</v>
      </c>
      <c r="O2325" t="s">
        <v>24</v>
      </c>
    </row>
    <row r="2326" spans="1:15" x14ac:dyDescent="0.25">
      <c r="A2326" t="s">
        <v>2387</v>
      </c>
      <c r="B2326">
        <v>49</v>
      </c>
      <c r="C2326" t="s">
        <v>34</v>
      </c>
      <c r="D2326" t="s">
        <v>54</v>
      </c>
      <c r="E2326" t="s">
        <v>39</v>
      </c>
      <c r="F2326" t="s">
        <v>72</v>
      </c>
      <c r="G2326">
        <v>7.8</v>
      </c>
      <c r="H2326">
        <v>35</v>
      </c>
      <c r="I2326" t="s">
        <v>50</v>
      </c>
      <c r="J2326" t="s">
        <v>30</v>
      </c>
      <c r="K2326" t="s">
        <v>31</v>
      </c>
      <c r="L2326">
        <v>12.6</v>
      </c>
      <c r="M2326" t="s">
        <v>24</v>
      </c>
      <c r="N2326">
        <v>58.23</v>
      </c>
      <c r="O2326" t="s">
        <v>32</v>
      </c>
    </row>
    <row r="2327" spans="1:15" x14ac:dyDescent="0.25">
      <c r="A2327" t="s">
        <v>2388</v>
      </c>
      <c r="B2327">
        <v>39</v>
      </c>
      <c r="C2327" t="s">
        <v>16</v>
      </c>
      <c r="D2327" t="s">
        <v>38</v>
      </c>
      <c r="E2327" t="s">
        <v>45</v>
      </c>
      <c r="F2327" t="s">
        <v>57</v>
      </c>
      <c r="G2327">
        <v>2.1</v>
      </c>
      <c r="H2327">
        <v>433</v>
      </c>
      <c r="I2327" t="s">
        <v>58</v>
      </c>
      <c r="J2327" t="s">
        <v>30</v>
      </c>
      <c r="K2327" t="s">
        <v>22</v>
      </c>
      <c r="L2327">
        <v>76.900000000000006</v>
      </c>
      <c r="M2327" t="s">
        <v>42</v>
      </c>
      <c r="N2327">
        <v>37.85</v>
      </c>
      <c r="O2327" t="s">
        <v>23</v>
      </c>
    </row>
    <row r="2328" spans="1:15" x14ac:dyDescent="0.25">
      <c r="A2328" t="s">
        <v>2389</v>
      </c>
      <c r="B2328">
        <v>26</v>
      </c>
      <c r="C2328" t="s">
        <v>16</v>
      </c>
      <c r="D2328" t="s">
        <v>47</v>
      </c>
      <c r="E2328" t="s">
        <v>48</v>
      </c>
      <c r="F2328" t="s">
        <v>77</v>
      </c>
      <c r="G2328">
        <v>0.2</v>
      </c>
      <c r="H2328">
        <v>289</v>
      </c>
      <c r="I2328" t="s">
        <v>29</v>
      </c>
      <c r="J2328" t="s">
        <v>21</v>
      </c>
      <c r="K2328" t="s">
        <v>22</v>
      </c>
      <c r="L2328">
        <v>4.0999999999999996</v>
      </c>
      <c r="M2328" t="s">
        <v>24</v>
      </c>
      <c r="N2328">
        <v>61.71</v>
      </c>
      <c r="O2328" t="s">
        <v>32</v>
      </c>
    </row>
    <row r="2329" spans="1:15" x14ac:dyDescent="0.25">
      <c r="A2329" t="s">
        <v>2390</v>
      </c>
      <c r="B2329">
        <v>40</v>
      </c>
      <c r="C2329" t="s">
        <v>16</v>
      </c>
      <c r="D2329" t="s">
        <v>54</v>
      </c>
      <c r="E2329" t="s">
        <v>71</v>
      </c>
      <c r="F2329" t="s">
        <v>35</v>
      </c>
      <c r="G2329">
        <v>1.4</v>
      </c>
      <c r="H2329">
        <v>365</v>
      </c>
      <c r="I2329" t="s">
        <v>65</v>
      </c>
      <c r="J2329" t="s">
        <v>30</v>
      </c>
      <c r="K2329" t="s">
        <v>22</v>
      </c>
      <c r="L2329">
        <v>37</v>
      </c>
      <c r="M2329" t="s">
        <v>23</v>
      </c>
      <c r="N2329">
        <v>17.14</v>
      </c>
      <c r="O2329" t="s">
        <v>24</v>
      </c>
    </row>
    <row r="2330" spans="1:15" x14ac:dyDescent="0.25">
      <c r="A2330" t="s">
        <v>2391</v>
      </c>
      <c r="B2330">
        <v>16</v>
      </c>
      <c r="C2330" t="s">
        <v>44</v>
      </c>
      <c r="D2330" t="s">
        <v>27</v>
      </c>
      <c r="E2330" t="s">
        <v>48</v>
      </c>
      <c r="F2330" t="s">
        <v>49</v>
      </c>
      <c r="G2330">
        <v>9.1</v>
      </c>
      <c r="H2330">
        <v>158</v>
      </c>
      <c r="I2330" t="s">
        <v>65</v>
      </c>
      <c r="J2330" t="s">
        <v>21</v>
      </c>
      <c r="K2330" t="s">
        <v>41</v>
      </c>
      <c r="L2330">
        <v>67.099999999999994</v>
      </c>
      <c r="M2330" t="s">
        <v>32</v>
      </c>
      <c r="N2330">
        <v>22.22</v>
      </c>
      <c r="O2330" t="s">
        <v>24</v>
      </c>
    </row>
    <row r="2331" spans="1:15" x14ac:dyDescent="0.25">
      <c r="A2331" t="s">
        <v>2392</v>
      </c>
      <c r="B2331">
        <v>23</v>
      </c>
      <c r="C2331" t="s">
        <v>26</v>
      </c>
      <c r="D2331" t="s">
        <v>60</v>
      </c>
      <c r="E2331" t="s">
        <v>18</v>
      </c>
      <c r="F2331" t="s">
        <v>19</v>
      </c>
      <c r="G2331">
        <v>0.7</v>
      </c>
      <c r="H2331">
        <v>324</v>
      </c>
      <c r="I2331" t="s">
        <v>36</v>
      </c>
      <c r="J2331" t="s">
        <v>30</v>
      </c>
      <c r="K2331" t="s">
        <v>22</v>
      </c>
      <c r="L2331">
        <v>30.9</v>
      </c>
      <c r="M2331" t="s">
        <v>23</v>
      </c>
      <c r="N2331">
        <v>13.27</v>
      </c>
      <c r="O2331" t="s">
        <v>24</v>
      </c>
    </row>
    <row r="2332" spans="1:15" x14ac:dyDescent="0.25">
      <c r="A2332" t="s">
        <v>2393</v>
      </c>
      <c r="B2332">
        <v>20</v>
      </c>
      <c r="C2332" t="s">
        <v>26</v>
      </c>
      <c r="D2332" t="s">
        <v>47</v>
      </c>
      <c r="E2332" t="s">
        <v>18</v>
      </c>
      <c r="F2332" t="s">
        <v>64</v>
      </c>
      <c r="G2332">
        <v>6.7</v>
      </c>
      <c r="H2332">
        <v>202</v>
      </c>
      <c r="I2332" t="s">
        <v>36</v>
      </c>
      <c r="J2332" t="s">
        <v>21</v>
      </c>
      <c r="K2332" t="s">
        <v>22</v>
      </c>
      <c r="L2332">
        <v>21.5</v>
      </c>
      <c r="M2332" t="s">
        <v>24</v>
      </c>
      <c r="N2332">
        <v>77.87</v>
      </c>
      <c r="O2332" t="s">
        <v>42</v>
      </c>
    </row>
    <row r="2333" spans="1:15" x14ac:dyDescent="0.25">
      <c r="A2333" t="s">
        <v>2394</v>
      </c>
      <c r="B2333">
        <v>39</v>
      </c>
      <c r="C2333" t="s">
        <v>16</v>
      </c>
      <c r="D2333" t="s">
        <v>54</v>
      </c>
      <c r="E2333" t="s">
        <v>18</v>
      </c>
      <c r="F2333" t="s">
        <v>77</v>
      </c>
      <c r="G2333">
        <v>5</v>
      </c>
      <c r="H2333">
        <v>484</v>
      </c>
      <c r="I2333" t="s">
        <v>20</v>
      </c>
      <c r="J2333" t="s">
        <v>30</v>
      </c>
      <c r="K2333" t="s">
        <v>22</v>
      </c>
      <c r="L2333">
        <v>30.1</v>
      </c>
      <c r="M2333" t="s">
        <v>23</v>
      </c>
      <c r="N2333">
        <v>16.48</v>
      </c>
      <c r="O2333" t="s">
        <v>24</v>
      </c>
    </row>
    <row r="2334" spans="1:15" x14ac:dyDescent="0.25">
      <c r="A2334" t="s">
        <v>2395</v>
      </c>
      <c r="B2334">
        <v>57</v>
      </c>
      <c r="C2334" t="s">
        <v>34</v>
      </c>
      <c r="D2334" t="s">
        <v>90</v>
      </c>
      <c r="E2334" t="s">
        <v>28</v>
      </c>
      <c r="F2334" t="s">
        <v>84</v>
      </c>
      <c r="G2334">
        <v>4.5999999999999996</v>
      </c>
      <c r="H2334">
        <v>469</v>
      </c>
      <c r="I2334" t="s">
        <v>80</v>
      </c>
      <c r="J2334" t="s">
        <v>30</v>
      </c>
      <c r="K2334" t="s">
        <v>22</v>
      </c>
      <c r="L2334">
        <v>30.1</v>
      </c>
      <c r="M2334" t="s">
        <v>23</v>
      </c>
      <c r="N2334">
        <v>46.43</v>
      </c>
      <c r="O2334" t="s">
        <v>23</v>
      </c>
    </row>
    <row r="2335" spans="1:15" x14ac:dyDescent="0.25">
      <c r="A2335" t="s">
        <v>2396</v>
      </c>
      <c r="B2335">
        <v>36</v>
      </c>
      <c r="C2335" t="s">
        <v>16</v>
      </c>
      <c r="D2335" t="s">
        <v>47</v>
      </c>
      <c r="E2335" t="s">
        <v>45</v>
      </c>
      <c r="F2335" t="s">
        <v>64</v>
      </c>
      <c r="G2335">
        <v>7</v>
      </c>
      <c r="H2335">
        <v>334</v>
      </c>
      <c r="I2335" t="s">
        <v>65</v>
      </c>
      <c r="J2335" t="s">
        <v>21</v>
      </c>
      <c r="K2335" t="s">
        <v>41</v>
      </c>
      <c r="L2335">
        <v>43.7</v>
      </c>
      <c r="M2335" t="s">
        <v>23</v>
      </c>
      <c r="N2335">
        <v>2.37</v>
      </c>
      <c r="O2335" t="s">
        <v>24</v>
      </c>
    </row>
    <row r="2336" spans="1:15" x14ac:dyDescent="0.25">
      <c r="A2336" t="s">
        <v>2397</v>
      </c>
      <c r="B2336">
        <v>44</v>
      </c>
      <c r="C2336" t="s">
        <v>34</v>
      </c>
      <c r="D2336" t="s">
        <v>54</v>
      </c>
      <c r="E2336" t="s">
        <v>18</v>
      </c>
      <c r="F2336" t="s">
        <v>49</v>
      </c>
      <c r="G2336">
        <v>6.5</v>
      </c>
      <c r="H2336">
        <v>53</v>
      </c>
      <c r="I2336" t="s">
        <v>20</v>
      </c>
      <c r="J2336" t="s">
        <v>21</v>
      </c>
      <c r="K2336" t="s">
        <v>22</v>
      </c>
      <c r="L2336">
        <v>23.3</v>
      </c>
      <c r="M2336" t="s">
        <v>24</v>
      </c>
      <c r="N2336">
        <v>21.23</v>
      </c>
      <c r="O2336" t="s">
        <v>24</v>
      </c>
    </row>
    <row r="2337" spans="1:15" x14ac:dyDescent="0.25">
      <c r="A2337" t="s">
        <v>2398</v>
      </c>
      <c r="B2337">
        <v>43</v>
      </c>
      <c r="C2337" t="s">
        <v>16</v>
      </c>
      <c r="D2337" t="s">
        <v>27</v>
      </c>
      <c r="E2337" t="s">
        <v>71</v>
      </c>
      <c r="F2337" t="s">
        <v>77</v>
      </c>
      <c r="G2337">
        <v>3.3</v>
      </c>
      <c r="H2337">
        <v>450</v>
      </c>
      <c r="I2337" t="s">
        <v>80</v>
      </c>
      <c r="J2337" t="s">
        <v>21</v>
      </c>
      <c r="K2337" t="s">
        <v>41</v>
      </c>
      <c r="L2337">
        <v>19.2</v>
      </c>
      <c r="M2337" t="s">
        <v>24</v>
      </c>
      <c r="N2337">
        <v>55.16</v>
      </c>
      <c r="O2337" t="s">
        <v>32</v>
      </c>
    </row>
    <row r="2338" spans="1:15" x14ac:dyDescent="0.25">
      <c r="A2338" t="s">
        <v>2399</v>
      </c>
      <c r="B2338">
        <v>21</v>
      </c>
      <c r="C2338" t="s">
        <v>26</v>
      </c>
      <c r="D2338" t="s">
        <v>67</v>
      </c>
      <c r="E2338" t="s">
        <v>48</v>
      </c>
      <c r="F2338" t="s">
        <v>84</v>
      </c>
      <c r="G2338">
        <v>6.4</v>
      </c>
      <c r="H2338">
        <v>205</v>
      </c>
      <c r="I2338" t="s">
        <v>62</v>
      </c>
      <c r="J2338" t="s">
        <v>30</v>
      </c>
      <c r="K2338" t="s">
        <v>22</v>
      </c>
      <c r="L2338">
        <v>56.2</v>
      </c>
      <c r="M2338" t="s">
        <v>32</v>
      </c>
      <c r="N2338">
        <v>31.34</v>
      </c>
      <c r="O2338" t="s">
        <v>23</v>
      </c>
    </row>
    <row r="2339" spans="1:15" x14ac:dyDescent="0.25">
      <c r="A2339" t="s">
        <v>2400</v>
      </c>
      <c r="B2339">
        <v>14</v>
      </c>
      <c r="C2339" t="s">
        <v>44</v>
      </c>
      <c r="D2339" t="s">
        <v>70</v>
      </c>
      <c r="E2339" t="s">
        <v>28</v>
      </c>
      <c r="F2339" t="s">
        <v>57</v>
      </c>
      <c r="G2339">
        <v>7.5</v>
      </c>
      <c r="H2339">
        <v>495</v>
      </c>
      <c r="I2339" t="s">
        <v>36</v>
      </c>
      <c r="J2339" t="s">
        <v>30</v>
      </c>
      <c r="K2339" t="s">
        <v>31</v>
      </c>
      <c r="L2339">
        <v>40.200000000000003</v>
      </c>
      <c r="M2339" t="s">
        <v>23</v>
      </c>
      <c r="N2339">
        <v>24.34</v>
      </c>
      <c r="O2339" t="s">
        <v>24</v>
      </c>
    </row>
    <row r="2340" spans="1:15" x14ac:dyDescent="0.25">
      <c r="A2340" t="s">
        <v>2401</v>
      </c>
      <c r="B2340">
        <v>50</v>
      </c>
      <c r="C2340" t="s">
        <v>34</v>
      </c>
      <c r="D2340" t="s">
        <v>70</v>
      </c>
      <c r="E2340" t="s">
        <v>39</v>
      </c>
      <c r="F2340" t="s">
        <v>64</v>
      </c>
      <c r="G2340">
        <v>8.4</v>
      </c>
      <c r="H2340">
        <v>239</v>
      </c>
      <c r="I2340" t="s">
        <v>65</v>
      </c>
      <c r="J2340" t="s">
        <v>21</v>
      </c>
      <c r="K2340" t="s">
        <v>22</v>
      </c>
      <c r="L2340">
        <v>78.7</v>
      </c>
      <c r="M2340" t="s">
        <v>42</v>
      </c>
      <c r="N2340">
        <v>69.260000000000005</v>
      </c>
      <c r="O2340" t="s">
        <v>32</v>
      </c>
    </row>
    <row r="2341" spans="1:15" x14ac:dyDescent="0.25">
      <c r="A2341" t="s">
        <v>2402</v>
      </c>
      <c r="B2341">
        <v>28</v>
      </c>
      <c r="C2341" t="s">
        <v>16</v>
      </c>
      <c r="D2341" t="s">
        <v>70</v>
      </c>
      <c r="E2341" t="s">
        <v>45</v>
      </c>
      <c r="F2341" t="s">
        <v>19</v>
      </c>
      <c r="G2341">
        <v>8.9</v>
      </c>
      <c r="H2341">
        <v>65</v>
      </c>
      <c r="I2341" t="s">
        <v>65</v>
      </c>
      <c r="J2341" t="s">
        <v>21</v>
      </c>
      <c r="K2341" t="s">
        <v>31</v>
      </c>
      <c r="L2341">
        <v>89</v>
      </c>
      <c r="M2341" t="s">
        <v>42</v>
      </c>
      <c r="N2341">
        <v>14.52</v>
      </c>
      <c r="O2341" t="s">
        <v>24</v>
      </c>
    </row>
    <row r="2342" spans="1:15" x14ac:dyDescent="0.25">
      <c r="A2342" t="s">
        <v>2403</v>
      </c>
      <c r="B2342">
        <v>28</v>
      </c>
      <c r="C2342" t="s">
        <v>16</v>
      </c>
      <c r="D2342" t="s">
        <v>70</v>
      </c>
      <c r="E2342" t="s">
        <v>18</v>
      </c>
      <c r="F2342" t="s">
        <v>49</v>
      </c>
      <c r="G2342">
        <v>2</v>
      </c>
      <c r="H2342">
        <v>37</v>
      </c>
      <c r="I2342" t="s">
        <v>80</v>
      </c>
      <c r="J2342" t="s">
        <v>21</v>
      </c>
      <c r="K2342" t="s">
        <v>31</v>
      </c>
      <c r="L2342">
        <v>77.5</v>
      </c>
      <c r="M2342" t="s">
        <v>42</v>
      </c>
      <c r="N2342">
        <v>66.55</v>
      </c>
      <c r="O2342" t="s">
        <v>32</v>
      </c>
    </row>
    <row r="2343" spans="1:15" x14ac:dyDescent="0.25">
      <c r="A2343" t="s">
        <v>2404</v>
      </c>
      <c r="B2343">
        <v>25</v>
      </c>
      <c r="C2343" t="s">
        <v>16</v>
      </c>
      <c r="D2343" t="s">
        <v>47</v>
      </c>
      <c r="E2343" t="s">
        <v>28</v>
      </c>
      <c r="F2343" t="s">
        <v>49</v>
      </c>
      <c r="G2343">
        <v>2.8</v>
      </c>
      <c r="H2343">
        <v>350</v>
      </c>
      <c r="I2343" t="s">
        <v>36</v>
      </c>
      <c r="J2343" t="s">
        <v>30</v>
      </c>
      <c r="K2343" t="s">
        <v>31</v>
      </c>
      <c r="L2343">
        <v>65.8</v>
      </c>
      <c r="M2343" t="s">
        <v>32</v>
      </c>
      <c r="N2343">
        <v>33.06</v>
      </c>
      <c r="O2343" t="s">
        <v>23</v>
      </c>
    </row>
    <row r="2344" spans="1:15" x14ac:dyDescent="0.25">
      <c r="A2344" t="s">
        <v>2405</v>
      </c>
      <c r="B2344">
        <v>39</v>
      </c>
      <c r="C2344" t="s">
        <v>16</v>
      </c>
      <c r="D2344" t="s">
        <v>17</v>
      </c>
      <c r="E2344" t="s">
        <v>71</v>
      </c>
      <c r="F2344" t="s">
        <v>3</v>
      </c>
      <c r="G2344">
        <v>3.8</v>
      </c>
      <c r="H2344">
        <v>41</v>
      </c>
      <c r="I2344" t="s">
        <v>50</v>
      </c>
      <c r="J2344" t="s">
        <v>30</v>
      </c>
      <c r="K2344" t="s">
        <v>41</v>
      </c>
      <c r="L2344">
        <v>13.3</v>
      </c>
      <c r="M2344" t="s">
        <v>24</v>
      </c>
      <c r="N2344">
        <v>30.67</v>
      </c>
      <c r="O2344" t="s">
        <v>23</v>
      </c>
    </row>
    <row r="2345" spans="1:15" x14ac:dyDescent="0.25">
      <c r="A2345" t="s">
        <v>2406</v>
      </c>
      <c r="B2345">
        <v>19</v>
      </c>
      <c r="C2345" t="s">
        <v>26</v>
      </c>
      <c r="D2345" t="s">
        <v>76</v>
      </c>
      <c r="E2345" t="s">
        <v>48</v>
      </c>
      <c r="F2345" t="s">
        <v>35</v>
      </c>
      <c r="G2345">
        <v>7.3</v>
      </c>
      <c r="H2345">
        <v>221</v>
      </c>
      <c r="I2345" t="s">
        <v>62</v>
      </c>
      <c r="J2345" t="s">
        <v>21</v>
      </c>
      <c r="K2345" t="s">
        <v>31</v>
      </c>
      <c r="L2345">
        <v>45.2</v>
      </c>
      <c r="M2345" t="s">
        <v>23</v>
      </c>
      <c r="N2345">
        <v>5.16</v>
      </c>
      <c r="O2345" t="s">
        <v>24</v>
      </c>
    </row>
    <row r="2346" spans="1:15" x14ac:dyDescent="0.25">
      <c r="A2346" t="s">
        <v>2407</v>
      </c>
      <c r="B2346">
        <v>59</v>
      </c>
      <c r="C2346" t="s">
        <v>34</v>
      </c>
      <c r="D2346" t="s">
        <v>76</v>
      </c>
      <c r="E2346" t="s">
        <v>48</v>
      </c>
      <c r="F2346" t="s">
        <v>3</v>
      </c>
      <c r="G2346">
        <v>5.8</v>
      </c>
      <c r="H2346">
        <v>260</v>
      </c>
      <c r="I2346" t="s">
        <v>58</v>
      </c>
      <c r="J2346" t="s">
        <v>21</v>
      </c>
      <c r="K2346" t="s">
        <v>41</v>
      </c>
      <c r="L2346">
        <v>36.5</v>
      </c>
      <c r="M2346" t="s">
        <v>23</v>
      </c>
      <c r="N2346">
        <v>37.44</v>
      </c>
      <c r="O2346" t="s">
        <v>23</v>
      </c>
    </row>
    <row r="2347" spans="1:15" x14ac:dyDescent="0.25">
      <c r="A2347" t="s">
        <v>2408</v>
      </c>
      <c r="B2347">
        <v>18</v>
      </c>
      <c r="C2347" t="s">
        <v>26</v>
      </c>
      <c r="D2347" t="s">
        <v>54</v>
      </c>
      <c r="E2347" t="s">
        <v>28</v>
      </c>
      <c r="F2347" t="s">
        <v>55</v>
      </c>
      <c r="G2347">
        <v>2.9</v>
      </c>
      <c r="H2347">
        <v>253</v>
      </c>
      <c r="I2347" t="s">
        <v>65</v>
      </c>
      <c r="J2347" t="s">
        <v>21</v>
      </c>
      <c r="K2347" t="s">
        <v>31</v>
      </c>
      <c r="L2347">
        <v>6.2</v>
      </c>
      <c r="M2347" t="s">
        <v>24</v>
      </c>
      <c r="N2347">
        <v>76.16</v>
      </c>
      <c r="O2347" t="s">
        <v>42</v>
      </c>
    </row>
    <row r="2348" spans="1:15" x14ac:dyDescent="0.25">
      <c r="A2348" t="s">
        <v>2409</v>
      </c>
      <c r="B2348">
        <v>48</v>
      </c>
      <c r="C2348" t="s">
        <v>34</v>
      </c>
      <c r="D2348" t="s">
        <v>70</v>
      </c>
      <c r="E2348" t="s">
        <v>18</v>
      </c>
      <c r="F2348" t="s">
        <v>77</v>
      </c>
      <c r="G2348">
        <v>4.5</v>
      </c>
      <c r="H2348">
        <v>88</v>
      </c>
      <c r="I2348" t="s">
        <v>29</v>
      </c>
      <c r="J2348" t="s">
        <v>21</v>
      </c>
      <c r="K2348" t="s">
        <v>22</v>
      </c>
      <c r="L2348">
        <v>59.2</v>
      </c>
      <c r="M2348" t="s">
        <v>32</v>
      </c>
      <c r="N2348">
        <v>6.02</v>
      </c>
      <c r="O2348" t="s">
        <v>24</v>
      </c>
    </row>
    <row r="2349" spans="1:15" x14ac:dyDescent="0.25">
      <c r="A2349" t="s">
        <v>2410</v>
      </c>
      <c r="B2349">
        <v>28</v>
      </c>
      <c r="C2349" t="s">
        <v>16</v>
      </c>
      <c r="D2349" t="s">
        <v>38</v>
      </c>
      <c r="E2349" t="s">
        <v>28</v>
      </c>
      <c r="F2349" t="s">
        <v>19</v>
      </c>
      <c r="G2349">
        <v>8.4</v>
      </c>
      <c r="H2349">
        <v>103</v>
      </c>
      <c r="I2349" t="s">
        <v>36</v>
      </c>
      <c r="J2349" t="s">
        <v>30</v>
      </c>
      <c r="K2349" t="s">
        <v>22</v>
      </c>
      <c r="L2349">
        <v>89.5</v>
      </c>
      <c r="M2349" t="s">
        <v>42</v>
      </c>
      <c r="N2349">
        <v>17.22</v>
      </c>
      <c r="O2349" t="s">
        <v>24</v>
      </c>
    </row>
    <row r="2350" spans="1:15" x14ac:dyDescent="0.25">
      <c r="A2350" t="s">
        <v>2411</v>
      </c>
      <c r="B2350">
        <v>40</v>
      </c>
      <c r="C2350" t="s">
        <v>16</v>
      </c>
      <c r="D2350" t="s">
        <v>67</v>
      </c>
      <c r="E2350" t="s">
        <v>18</v>
      </c>
      <c r="F2350" t="s">
        <v>77</v>
      </c>
      <c r="G2350">
        <v>5</v>
      </c>
      <c r="H2350">
        <v>267</v>
      </c>
      <c r="I2350" t="s">
        <v>58</v>
      </c>
      <c r="J2350" t="s">
        <v>21</v>
      </c>
      <c r="K2350" t="s">
        <v>31</v>
      </c>
      <c r="L2350">
        <v>26.7</v>
      </c>
      <c r="M2350" t="s">
        <v>23</v>
      </c>
      <c r="N2350">
        <v>32.35</v>
      </c>
      <c r="O2350" t="s">
        <v>23</v>
      </c>
    </row>
    <row r="2351" spans="1:15" x14ac:dyDescent="0.25">
      <c r="A2351" t="s">
        <v>2412</v>
      </c>
      <c r="B2351">
        <v>39</v>
      </c>
      <c r="C2351" t="s">
        <v>16</v>
      </c>
      <c r="D2351" t="s">
        <v>47</v>
      </c>
      <c r="E2351" t="s">
        <v>18</v>
      </c>
      <c r="F2351" t="s">
        <v>19</v>
      </c>
      <c r="G2351">
        <v>8.6999999999999993</v>
      </c>
      <c r="H2351">
        <v>41</v>
      </c>
      <c r="I2351" t="s">
        <v>65</v>
      </c>
      <c r="J2351" t="s">
        <v>21</v>
      </c>
      <c r="K2351" t="s">
        <v>31</v>
      </c>
      <c r="L2351">
        <v>64.7</v>
      </c>
      <c r="M2351" t="s">
        <v>32</v>
      </c>
      <c r="N2351">
        <v>52.08</v>
      </c>
      <c r="O2351" t="s">
        <v>32</v>
      </c>
    </row>
    <row r="2352" spans="1:15" x14ac:dyDescent="0.25">
      <c r="A2352" t="s">
        <v>2413</v>
      </c>
      <c r="B2352">
        <v>24</v>
      </c>
      <c r="C2352" t="s">
        <v>26</v>
      </c>
      <c r="D2352" t="s">
        <v>70</v>
      </c>
      <c r="E2352" t="s">
        <v>18</v>
      </c>
      <c r="F2352" t="s">
        <v>35</v>
      </c>
      <c r="G2352">
        <v>1.8</v>
      </c>
      <c r="H2352">
        <v>495</v>
      </c>
      <c r="I2352" t="s">
        <v>62</v>
      </c>
      <c r="J2352" t="s">
        <v>30</v>
      </c>
      <c r="K2352" t="s">
        <v>22</v>
      </c>
      <c r="L2352">
        <v>47.5</v>
      </c>
      <c r="M2352" t="s">
        <v>23</v>
      </c>
      <c r="N2352">
        <v>35.659999999999997</v>
      </c>
      <c r="O2352" t="s">
        <v>23</v>
      </c>
    </row>
    <row r="2353" spans="1:15" x14ac:dyDescent="0.25">
      <c r="A2353" t="s">
        <v>2414</v>
      </c>
      <c r="B2353">
        <v>29</v>
      </c>
      <c r="C2353" t="s">
        <v>16</v>
      </c>
      <c r="D2353" t="s">
        <v>17</v>
      </c>
      <c r="E2353" t="s">
        <v>39</v>
      </c>
      <c r="F2353" t="s">
        <v>64</v>
      </c>
      <c r="G2353">
        <v>5.2</v>
      </c>
      <c r="H2353">
        <v>387</v>
      </c>
      <c r="I2353" t="s">
        <v>36</v>
      </c>
      <c r="J2353" t="s">
        <v>21</v>
      </c>
      <c r="K2353" t="s">
        <v>31</v>
      </c>
      <c r="L2353">
        <v>79.5</v>
      </c>
      <c r="M2353" t="s">
        <v>42</v>
      </c>
      <c r="N2353">
        <v>39.869999999999997</v>
      </c>
      <c r="O2353" t="s">
        <v>23</v>
      </c>
    </row>
    <row r="2354" spans="1:15" x14ac:dyDescent="0.25">
      <c r="A2354" t="s">
        <v>2415</v>
      </c>
      <c r="B2354">
        <v>51</v>
      </c>
      <c r="C2354" t="s">
        <v>34</v>
      </c>
      <c r="D2354" t="s">
        <v>76</v>
      </c>
      <c r="E2354" t="s">
        <v>28</v>
      </c>
      <c r="F2354" t="s">
        <v>55</v>
      </c>
      <c r="G2354">
        <v>6.1</v>
      </c>
      <c r="H2354">
        <v>16</v>
      </c>
      <c r="I2354" t="s">
        <v>62</v>
      </c>
      <c r="J2354" t="s">
        <v>21</v>
      </c>
      <c r="K2354" t="s">
        <v>22</v>
      </c>
      <c r="L2354">
        <v>54.2</v>
      </c>
      <c r="M2354" t="s">
        <v>32</v>
      </c>
      <c r="N2354">
        <v>27.33</v>
      </c>
      <c r="O2354" t="s">
        <v>23</v>
      </c>
    </row>
    <row r="2355" spans="1:15" x14ac:dyDescent="0.25">
      <c r="A2355" t="s">
        <v>2416</v>
      </c>
      <c r="B2355">
        <v>56</v>
      </c>
      <c r="C2355" t="s">
        <v>34</v>
      </c>
      <c r="D2355" t="s">
        <v>17</v>
      </c>
      <c r="E2355" t="s">
        <v>71</v>
      </c>
      <c r="F2355" t="s">
        <v>57</v>
      </c>
      <c r="G2355">
        <v>4.9000000000000004</v>
      </c>
      <c r="H2355">
        <v>219</v>
      </c>
      <c r="I2355" t="s">
        <v>80</v>
      </c>
      <c r="J2355" t="s">
        <v>21</v>
      </c>
      <c r="K2355" t="s">
        <v>31</v>
      </c>
      <c r="L2355">
        <v>41.1</v>
      </c>
      <c r="M2355" t="s">
        <v>23</v>
      </c>
      <c r="N2355">
        <v>38.049999999999997</v>
      </c>
      <c r="O2355" t="s">
        <v>23</v>
      </c>
    </row>
    <row r="2356" spans="1:15" x14ac:dyDescent="0.25">
      <c r="A2356" t="s">
        <v>2417</v>
      </c>
      <c r="B2356">
        <v>25</v>
      </c>
      <c r="C2356" t="s">
        <v>16</v>
      </c>
      <c r="D2356" t="s">
        <v>27</v>
      </c>
      <c r="E2356" t="s">
        <v>45</v>
      </c>
      <c r="F2356" t="s">
        <v>3</v>
      </c>
      <c r="G2356">
        <v>2.1</v>
      </c>
      <c r="H2356">
        <v>262</v>
      </c>
      <c r="I2356" t="s">
        <v>80</v>
      </c>
      <c r="J2356" t="s">
        <v>21</v>
      </c>
      <c r="K2356" t="s">
        <v>31</v>
      </c>
      <c r="L2356">
        <v>26.4</v>
      </c>
      <c r="M2356" t="s">
        <v>23</v>
      </c>
      <c r="N2356">
        <v>52.89</v>
      </c>
      <c r="O2356" t="s">
        <v>32</v>
      </c>
    </row>
    <row r="2357" spans="1:15" x14ac:dyDescent="0.25">
      <c r="A2357" t="s">
        <v>2418</v>
      </c>
      <c r="B2357">
        <v>21</v>
      </c>
      <c r="C2357" t="s">
        <v>26</v>
      </c>
      <c r="D2357" t="s">
        <v>90</v>
      </c>
      <c r="E2357" t="s">
        <v>48</v>
      </c>
      <c r="F2357" t="s">
        <v>49</v>
      </c>
      <c r="G2357">
        <v>5.9</v>
      </c>
      <c r="H2357">
        <v>66</v>
      </c>
      <c r="I2357" t="s">
        <v>40</v>
      </c>
      <c r="J2357" t="s">
        <v>30</v>
      </c>
      <c r="K2357" t="s">
        <v>41</v>
      </c>
      <c r="L2357">
        <v>43.4</v>
      </c>
      <c r="M2357" t="s">
        <v>23</v>
      </c>
      <c r="N2357">
        <v>10.42</v>
      </c>
      <c r="O2357" t="s">
        <v>24</v>
      </c>
    </row>
    <row r="2358" spans="1:15" x14ac:dyDescent="0.25">
      <c r="A2358" t="s">
        <v>2419</v>
      </c>
      <c r="B2358">
        <v>16</v>
      </c>
      <c r="C2358" t="s">
        <v>44</v>
      </c>
      <c r="D2358" t="s">
        <v>76</v>
      </c>
      <c r="E2358" t="s">
        <v>39</v>
      </c>
      <c r="F2358" t="s">
        <v>35</v>
      </c>
      <c r="G2358">
        <v>3.2</v>
      </c>
      <c r="H2358">
        <v>475</v>
      </c>
      <c r="I2358" t="s">
        <v>62</v>
      </c>
      <c r="J2358" t="s">
        <v>30</v>
      </c>
      <c r="K2358" t="s">
        <v>31</v>
      </c>
      <c r="L2358">
        <v>28.4</v>
      </c>
      <c r="M2358" t="s">
        <v>23</v>
      </c>
      <c r="N2358">
        <v>60.46</v>
      </c>
      <c r="O2358" t="s">
        <v>32</v>
      </c>
    </row>
    <row r="2359" spans="1:15" x14ac:dyDescent="0.25">
      <c r="A2359" t="s">
        <v>2420</v>
      </c>
      <c r="B2359">
        <v>29</v>
      </c>
      <c r="C2359" t="s">
        <v>16</v>
      </c>
      <c r="D2359" t="s">
        <v>90</v>
      </c>
      <c r="E2359" t="s">
        <v>39</v>
      </c>
      <c r="F2359" t="s">
        <v>64</v>
      </c>
      <c r="G2359">
        <v>6.3</v>
      </c>
      <c r="H2359">
        <v>294</v>
      </c>
      <c r="I2359" t="s">
        <v>20</v>
      </c>
      <c r="J2359" t="s">
        <v>21</v>
      </c>
      <c r="K2359" t="s">
        <v>22</v>
      </c>
      <c r="L2359">
        <v>55.8</v>
      </c>
      <c r="M2359" t="s">
        <v>32</v>
      </c>
      <c r="N2359">
        <v>26.02</v>
      </c>
      <c r="O2359" t="s">
        <v>23</v>
      </c>
    </row>
    <row r="2360" spans="1:15" x14ac:dyDescent="0.25">
      <c r="A2360" t="s">
        <v>2421</v>
      </c>
      <c r="B2360">
        <v>43</v>
      </c>
      <c r="C2360" t="s">
        <v>16</v>
      </c>
      <c r="D2360" t="s">
        <v>38</v>
      </c>
      <c r="E2360" t="s">
        <v>48</v>
      </c>
      <c r="F2360" t="s">
        <v>49</v>
      </c>
      <c r="G2360">
        <v>1.9</v>
      </c>
      <c r="H2360">
        <v>67</v>
      </c>
      <c r="I2360" t="s">
        <v>58</v>
      </c>
      <c r="J2360" t="s">
        <v>30</v>
      </c>
      <c r="K2360" t="s">
        <v>31</v>
      </c>
      <c r="L2360">
        <v>35.9</v>
      </c>
      <c r="M2360" t="s">
        <v>23</v>
      </c>
      <c r="N2360">
        <v>48.22</v>
      </c>
      <c r="O2360" t="s">
        <v>23</v>
      </c>
    </row>
    <row r="2361" spans="1:15" x14ac:dyDescent="0.25">
      <c r="A2361" t="s">
        <v>2422</v>
      </c>
      <c r="B2361">
        <v>53</v>
      </c>
      <c r="C2361" t="s">
        <v>34</v>
      </c>
      <c r="D2361" t="s">
        <v>60</v>
      </c>
      <c r="E2361" t="s">
        <v>48</v>
      </c>
      <c r="F2361" t="s">
        <v>35</v>
      </c>
      <c r="G2361">
        <v>3.3</v>
      </c>
      <c r="H2361">
        <v>286</v>
      </c>
      <c r="I2361" t="s">
        <v>52</v>
      </c>
      <c r="J2361" t="s">
        <v>30</v>
      </c>
      <c r="K2361" t="s">
        <v>41</v>
      </c>
      <c r="L2361">
        <v>1.4</v>
      </c>
      <c r="M2361" t="s">
        <v>24</v>
      </c>
      <c r="N2361">
        <v>16.97</v>
      </c>
      <c r="O2361" t="s">
        <v>24</v>
      </c>
    </row>
    <row r="2362" spans="1:15" x14ac:dyDescent="0.25">
      <c r="A2362" t="s">
        <v>2423</v>
      </c>
      <c r="B2362">
        <v>54</v>
      </c>
      <c r="C2362" t="s">
        <v>34</v>
      </c>
      <c r="D2362" t="s">
        <v>38</v>
      </c>
      <c r="E2362" t="s">
        <v>45</v>
      </c>
      <c r="F2362" t="s">
        <v>35</v>
      </c>
      <c r="G2362">
        <v>2</v>
      </c>
      <c r="H2362">
        <v>141</v>
      </c>
      <c r="I2362" t="s">
        <v>40</v>
      </c>
      <c r="J2362" t="s">
        <v>21</v>
      </c>
      <c r="K2362" t="s">
        <v>31</v>
      </c>
      <c r="L2362">
        <v>73.599999999999994</v>
      </c>
      <c r="M2362" t="s">
        <v>32</v>
      </c>
      <c r="N2362">
        <v>55.62</v>
      </c>
      <c r="O2362" t="s">
        <v>32</v>
      </c>
    </row>
    <row r="2363" spans="1:15" x14ac:dyDescent="0.25">
      <c r="A2363" t="s">
        <v>2424</v>
      </c>
      <c r="B2363">
        <v>17</v>
      </c>
      <c r="C2363" t="s">
        <v>44</v>
      </c>
      <c r="D2363" t="s">
        <v>54</v>
      </c>
      <c r="E2363" t="s">
        <v>18</v>
      </c>
      <c r="F2363" t="s">
        <v>35</v>
      </c>
      <c r="G2363">
        <v>0.7</v>
      </c>
      <c r="H2363">
        <v>88</v>
      </c>
      <c r="I2363" t="s">
        <v>50</v>
      </c>
      <c r="J2363" t="s">
        <v>30</v>
      </c>
      <c r="K2363" t="s">
        <v>41</v>
      </c>
      <c r="L2363">
        <v>80</v>
      </c>
      <c r="M2363" t="s">
        <v>42</v>
      </c>
      <c r="N2363">
        <v>20.329999999999998</v>
      </c>
      <c r="O2363" t="s">
        <v>24</v>
      </c>
    </row>
    <row r="2364" spans="1:15" x14ac:dyDescent="0.25">
      <c r="A2364" t="s">
        <v>2425</v>
      </c>
      <c r="B2364">
        <v>36</v>
      </c>
      <c r="C2364" t="s">
        <v>16</v>
      </c>
      <c r="D2364" t="s">
        <v>17</v>
      </c>
      <c r="E2364" t="s">
        <v>71</v>
      </c>
      <c r="F2364" t="s">
        <v>57</v>
      </c>
      <c r="G2364">
        <v>6.8</v>
      </c>
      <c r="H2364">
        <v>332</v>
      </c>
      <c r="I2364" t="s">
        <v>58</v>
      </c>
      <c r="J2364" t="s">
        <v>21</v>
      </c>
      <c r="K2364" t="s">
        <v>41</v>
      </c>
      <c r="L2364">
        <v>8.9</v>
      </c>
      <c r="M2364" t="s">
        <v>24</v>
      </c>
      <c r="N2364">
        <v>32.54</v>
      </c>
      <c r="O2364" t="s">
        <v>23</v>
      </c>
    </row>
    <row r="2365" spans="1:15" x14ac:dyDescent="0.25">
      <c r="A2365" t="s">
        <v>2426</v>
      </c>
      <c r="B2365">
        <v>38</v>
      </c>
      <c r="C2365" t="s">
        <v>16</v>
      </c>
      <c r="D2365" t="s">
        <v>67</v>
      </c>
      <c r="E2365" t="s">
        <v>18</v>
      </c>
      <c r="F2365" t="s">
        <v>49</v>
      </c>
      <c r="G2365">
        <v>2.5</v>
      </c>
      <c r="H2365">
        <v>367</v>
      </c>
      <c r="I2365" t="s">
        <v>62</v>
      </c>
      <c r="J2365" t="s">
        <v>30</v>
      </c>
      <c r="K2365" t="s">
        <v>41</v>
      </c>
      <c r="L2365">
        <v>21.6</v>
      </c>
      <c r="M2365" t="s">
        <v>24</v>
      </c>
      <c r="N2365">
        <v>53.34</v>
      </c>
      <c r="O2365" t="s">
        <v>32</v>
      </c>
    </row>
    <row r="2366" spans="1:15" x14ac:dyDescent="0.25">
      <c r="A2366" t="s">
        <v>2427</v>
      </c>
      <c r="B2366">
        <v>32</v>
      </c>
      <c r="C2366" t="s">
        <v>16</v>
      </c>
      <c r="D2366" t="s">
        <v>60</v>
      </c>
      <c r="E2366" t="s">
        <v>45</v>
      </c>
      <c r="F2366" t="s">
        <v>19</v>
      </c>
      <c r="G2366">
        <v>6.1</v>
      </c>
      <c r="H2366">
        <v>381</v>
      </c>
      <c r="I2366" t="s">
        <v>20</v>
      </c>
      <c r="J2366" t="s">
        <v>30</v>
      </c>
      <c r="K2366" t="s">
        <v>22</v>
      </c>
      <c r="L2366">
        <v>36.6</v>
      </c>
      <c r="M2366" t="s">
        <v>23</v>
      </c>
      <c r="N2366">
        <v>64.03</v>
      </c>
      <c r="O2366" t="s">
        <v>32</v>
      </c>
    </row>
    <row r="2367" spans="1:15" x14ac:dyDescent="0.25">
      <c r="A2367" t="s">
        <v>2428</v>
      </c>
      <c r="B2367">
        <v>44</v>
      </c>
      <c r="C2367" t="s">
        <v>34</v>
      </c>
      <c r="D2367" t="s">
        <v>27</v>
      </c>
      <c r="E2367" t="s">
        <v>71</v>
      </c>
      <c r="F2367" t="s">
        <v>55</v>
      </c>
      <c r="G2367">
        <v>6</v>
      </c>
      <c r="H2367">
        <v>40</v>
      </c>
      <c r="I2367" t="s">
        <v>65</v>
      </c>
      <c r="J2367" t="s">
        <v>21</v>
      </c>
      <c r="K2367" t="s">
        <v>31</v>
      </c>
      <c r="L2367">
        <v>82</v>
      </c>
      <c r="M2367" t="s">
        <v>42</v>
      </c>
      <c r="N2367">
        <v>41.75</v>
      </c>
      <c r="O2367" t="s">
        <v>23</v>
      </c>
    </row>
    <row r="2368" spans="1:15" x14ac:dyDescent="0.25">
      <c r="A2368" t="s">
        <v>2429</v>
      </c>
      <c r="B2368">
        <v>16</v>
      </c>
      <c r="C2368" t="s">
        <v>44</v>
      </c>
      <c r="D2368" t="s">
        <v>76</v>
      </c>
      <c r="E2368" t="s">
        <v>28</v>
      </c>
      <c r="F2368" t="s">
        <v>3</v>
      </c>
      <c r="G2368">
        <v>7.8</v>
      </c>
      <c r="H2368">
        <v>128</v>
      </c>
      <c r="I2368" t="s">
        <v>50</v>
      </c>
      <c r="J2368" t="s">
        <v>30</v>
      </c>
      <c r="K2368" t="s">
        <v>31</v>
      </c>
      <c r="L2368">
        <v>66.099999999999994</v>
      </c>
      <c r="M2368" t="s">
        <v>32</v>
      </c>
      <c r="N2368">
        <v>23.34</v>
      </c>
      <c r="O2368" t="s">
        <v>24</v>
      </c>
    </row>
    <row r="2369" spans="1:15" x14ac:dyDescent="0.25">
      <c r="A2369" t="s">
        <v>2430</v>
      </c>
      <c r="B2369">
        <v>42</v>
      </c>
      <c r="C2369" t="s">
        <v>16</v>
      </c>
      <c r="D2369" t="s">
        <v>27</v>
      </c>
      <c r="E2369" t="s">
        <v>48</v>
      </c>
      <c r="F2369" t="s">
        <v>57</v>
      </c>
      <c r="G2369">
        <v>8.8000000000000007</v>
      </c>
      <c r="H2369">
        <v>249</v>
      </c>
      <c r="I2369" t="s">
        <v>36</v>
      </c>
      <c r="J2369" t="s">
        <v>21</v>
      </c>
      <c r="K2369" t="s">
        <v>41</v>
      </c>
      <c r="L2369">
        <v>37</v>
      </c>
      <c r="M2369" t="s">
        <v>23</v>
      </c>
      <c r="N2369">
        <v>78.930000000000007</v>
      </c>
      <c r="O2369" t="s">
        <v>42</v>
      </c>
    </row>
    <row r="2370" spans="1:15" x14ac:dyDescent="0.25">
      <c r="A2370" t="s">
        <v>2431</v>
      </c>
      <c r="B2370">
        <v>54</v>
      </c>
      <c r="C2370" t="s">
        <v>34</v>
      </c>
      <c r="D2370" t="s">
        <v>90</v>
      </c>
      <c r="E2370" t="s">
        <v>48</v>
      </c>
      <c r="F2370" t="s">
        <v>77</v>
      </c>
      <c r="G2370">
        <v>9</v>
      </c>
      <c r="H2370">
        <v>290</v>
      </c>
      <c r="I2370" t="s">
        <v>52</v>
      </c>
      <c r="J2370" t="s">
        <v>21</v>
      </c>
      <c r="K2370" t="s">
        <v>41</v>
      </c>
      <c r="L2370">
        <v>36.799999999999997</v>
      </c>
      <c r="M2370" t="s">
        <v>23</v>
      </c>
      <c r="N2370">
        <v>51.42</v>
      </c>
      <c r="O2370" t="s">
        <v>32</v>
      </c>
    </row>
    <row r="2371" spans="1:15" x14ac:dyDescent="0.25">
      <c r="A2371" t="s">
        <v>2432</v>
      </c>
      <c r="B2371">
        <v>49</v>
      </c>
      <c r="C2371" t="s">
        <v>34</v>
      </c>
      <c r="D2371" t="s">
        <v>54</v>
      </c>
      <c r="E2371" t="s">
        <v>39</v>
      </c>
      <c r="F2371" t="s">
        <v>77</v>
      </c>
      <c r="G2371">
        <v>4.2</v>
      </c>
      <c r="H2371">
        <v>191</v>
      </c>
      <c r="I2371" t="s">
        <v>20</v>
      </c>
      <c r="J2371" t="s">
        <v>30</v>
      </c>
      <c r="K2371" t="s">
        <v>31</v>
      </c>
      <c r="L2371">
        <v>23.8</v>
      </c>
      <c r="M2371" t="s">
        <v>24</v>
      </c>
      <c r="N2371">
        <v>30.21</v>
      </c>
      <c r="O2371" t="s">
        <v>23</v>
      </c>
    </row>
    <row r="2372" spans="1:15" x14ac:dyDescent="0.25">
      <c r="A2372" t="s">
        <v>2433</v>
      </c>
      <c r="B2372">
        <v>19</v>
      </c>
      <c r="C2372" t="s">
        <v>26</v>
      </c>
      <c r="D2372" t="s">
        <v>38</v>
      </c>
      <c r="E2372" t="s">
        <v>18</v>
      </c>
      <c r="F2372" t="s">
        <v>84</v>
      </c>
      <c r="G2372">
        <v>3.9</v>
      </c>
      <c r="H2372">
        <v>56</v>
      </c>
      <c r="I2372" t="s">
        <v>20</v>
      </c>
      <c r="J2372" t="s">
        <v>21</v>
      </c>
      <c r="K2372" t="s">
        <v>22</v>
      </c>
      <c r="L2372">
        <v>18.7</v>
      </c>
      <c r="M2372" t="s">
        <v>24</v>
      </c>
      <c r="N2372">
        <v>68.37</v>
      </c>
      <c r="O2372" t="s">
        <v>32</v>
      </c>
    </row>
    <row r="2373" spans="1:15" x14ac:dyDescent="0.25">
      <c r="A2373" t="s">
        <v>2434</v>
      </c>
      <c r="B2373">
        <v>14</v>
      </c>
      <c r="C2373" t="s">
        <v>44</v>
      </c>
      <c r="D2373" t="s">
        <v>90</v>
      </c>
      <c r="E2373" t="s">
        <v>39</v>
      </c>
      <c r="F2373" t="s">
        <v>72</v>
      </c>
      <c r="G2373">
        <v>9.3000000000000007</v>
      </c>
      <c r="H2373">
        <v>82</v>
      </c>
      <c r="I2373" t="s">
        <v>58</v>
      </c>
      <c r="J2373" t="s">
        <v>21</v>
      </c>
      <c r="K2373" t="s">
        <v>41</v>
      </c>
      <c r="L2373">
        <v>80.7</v>
      </c>
      <c r="M2373" t="s">
        <v>42</v>
      </c>
      <c r="N2373">
        <v>13.91</v>
      </c>
      <c r="O2373" t="s">
        <v>24</v>
      </c>
    </row>
    <row r="2374" spans="1:15" x14ac:dyDescent="0.25">
      <c r="A2374" t="s">
        <v>2435</v>
      </c>
      <c r="B2374">
        <v>33</v>
      </c>
      <c r="C2374" t="s">
        <v>16</v>
      </c>
      <c r="D2374" t="s">
        <v>90</v>
      </c>
      <c r="E2374" t="s">
        <v>71</v>
      </c>
      <c r="F2374" t="s">
        <v>3</v>
      </c>
      <c r="G2374">
        <v>7.4</v>
      </c>
      <c r="H2374">
        <v>111</v>
      </c>
      <c r="I2374" t="s">
        <v>40</v>
      </c>
      <c r="J2374" t="s">
        <v>30</v>
      </c>
      <c r="K2374" t="s">
        <v>41</v>
      </c>
      <c r="L2374">
        <v>82.4</v>
      </c>
      <c r="M2374" t="s">
        <v>42</v>
      </c>
      <c r="N2374">
        <v>59.56</v>
      </c>
      <c r="O2374" t="s">
        <v>32</v>
      </c>
    </row>
    <row r="2375" spans="1:15" x14ac:dyDescent="0.25">
      <c r="A2375" t="s">
        <v>2436</v>
      </c>
      <c r="B2375">
        <v>50</v>
      </c>
      <c r="C2375" t="s">
        <v>34</v>
      </c>
      <c r="D2375" t="s">
        <v>17</v>
      </c>
      <c r="E2375" t="s">
        <v>18</v>
      </c>
      <c r="F2375" t="s">
        <v>77</v>
      </c>
      <c r="G2375">
        <v>8.4</v>
      </c>
      <c r="H2375">
        <v>488</v>
      </c>
      <c r="I2375" t="s">
        <v>20</v>
      </c>
      <c r="J2375" t="s">
        <v>21</v>
      </c>
      <c r="K2375" t="s">
        <v>41</v>
      </c>
      <c r="L2375">
        <v>57.4</v>
      </c>
      <c r="M2375" t="s">
        <v>32</v>
      </c>
      <c r="N2375">
        <v>69.98</v>
      </c>
      <c r="O2375" t="s">
        <v>32</v>
      </c>
    </row>
    <row r="2376" spans="1:15" x14ac:dyDescent="0.25">
      <c r="A2376" t="s">
        <v>2437</v>
      </c>
      <c r="B2376">
        <v>60</v>
      </c>
      <c r="C2376" t="s">
        <v>34</v>
      </c>
      <c r="D2376" t="s">
        <v>17</v>
      </c>
      <c r="E2376" t="s">
        <v>28</v>
      </c>
      <c r="F2376" t="s">
        <v>57</v>
      </c>
      <c r="G2376">
        <v>3.5</v>
      </c>
      <c r="H2376">
        <v>151</v>
      </c>
      <c r="I2376" t="s">
        <v>50</v>
      </c>
      <c r="J2376" t="s">
        <v>21</v>
      </c>
      <c r="K2376" t="s">
        <v>31</v>
      </c>
      <c r="L2376">
        <v>2.2999999999999998</v>
      </c>
      <c r="M2376" t="s">
        <v>24</v>
      </c>
      <c r="N2376">
        <v>27.41</v>
      </c>
      <c r="O2376" t="s">
        <v>23</v>
      </c>
    </row>
    <row r="2377" spans="1:15" x14ac:dyDescent="0.25">
      <c r="A2377" t="s">
        <v>2438</v>
      </c>
      <c r="B2377">
        <v>29</v>
      </c>
      <c r="C2377" t="s">
        <v>16</v>
      </c>
      <c r="D2377" t="s">
        <v>67</v>
      </c>
      <c r="E2377" t="s">
        <v>18</v>
      </c>
      <c r="F2377" t="s">
        <v>19</v>
      </c>
      <c r="G2377">
        <v>4.8</v>
      </c>
      <c r="H2377">
        <v>385</v>
      </c>
      <c r="I2377" t="s">
        <v>36</v>
      </c>
      <c r="J2377" t="s">
        <v>21</v>
      </c>
      <c r="K2377" t="s">
        <v>41</v>
      </c>
      <c r="L2377">
        <v>14.8</v>
      </c>
      <c r="M2377" t="s">
        <v>24</v>
      </c>
      <c r="N2377">
        <v>23.81</v>
      </c>
      <c r="O2377" t="s">
        <v>24</v>
      </c>
    </row>
    <row r="2378" spans="1:15" x14ac:dyDescent="0.25">
      <c r="A2378" t="s">
        <v>2439</v>
      </c>
      <c r="B2378">
        <v>32</v>
      </c>
      <c r="C2378" t="s">
        <v>16</v>
      </c>
      <c r="D2378" t="s">
        <v>27</v>
      </c>
      <c r="E2378" t="s">
        <v>45</v>
      </c>
      <c r="F2378" t="s">
        <v>35</v>
      </c>
      <c r="G2378">
        <v>5.3</v>
      </c>
      <c r="H2378">
        <v>226</v>
      </c>
      <c r="I2378" t="s">
        <v>62</v>
      </c>
      <c r="J2378" t="s">
        <v>30</v>
      </c>
      <c r="K2378" t="s">
        <v>31</v>
      </c>
      <c r="L2378">
        <v>40</v>
      </c>
      <c r="M2378" t="s">
        <v>23</v>
      </c>
      <c r="N2378">
        <v>53.89</v>
      </c>
      <c r="O2378" t="s">
        <v>32</v>
      </c>
    </row>
    <row r="2379" spans="1:15" x14ac:dyDescent="0.25">
      <c r="A2379" t="s">
        <v>2440</v>
      </c>
      <c r="B2379">
        <v>36</v>
      </c>
      <c r="C2379" t="s">
        <v>16</v>
      </c>
      <c r="D2379" t="s">
        <v>54</v>
      </c>
      <c r="E2379" t="s">
        <v>71</v>
      </c>
      <c r="F2379" t="s">
        <v>84</v>
      </c>
      <c r="G2379">
        <v>1.9</v>
      </c>
      <c r="H2379">
        <v>387</v>
      </c>
      <c r="I2379" t="s">
        <v>40</v>
      </c>
      <c r="J2379" t="s">
        <v>30</v>
      </c>
      <c r="K2379" t="s">
        <v>41</v>
      </c>
      <c r="L2379">
        <v>27.3</v>
      </c>
      <c r="M2379" t="s">
        <v>23</v>
      </c>
      <c r="N2379">
        <v>63.68</v>
      </c>
      <c r="O2379" t="s">
        <v>32</v>
      </c>
    </row>
    <row r="2380" spans="1:15" x14ac:dyDescent="0.25">
      <c r="A2380" t="s">
        <v>2441</v>
      </c>
      <c r="B2380">
        <v>56</v>
      </c>
      <c r="C2380" t="s">
        <v>34</v>
      </c>
      <c r="D2380" t="s">
        <v>67</v>
      </c>
      <c r="E2380" t="s">
        <v>28</v>
      </c>
      <c r="F2380" t="s">
        <v>77</v>
      </c>
      <c r="G2380">
        <v>6.4</v>
      </c>
      <c r="H2380">
        <v>435</v>
      </c>
      <c r="I2380" t="s">
        <v>29</v>
      </c>
      <c r="J2380" t="s">
        <v>21</v>
      </c>
      <c r="K2380" t="s">
        <v>31</v>
      </c>
      <c r="L2380">
        <v>51.2</v>
      </c>
      <c r="M2380" t="s">
        <v>32</v>
      </c>
      <c r="N2380">
        <v>52.89</v>
      </c>
      <c r="O2380" t="s">
        <v>32</v>
      </c>
    </row>
    <row r="2381" spans="1:15" x14ac:dyDescent="0.25">
      <c r="A2381" t="s">
        <v>2442</v>
      </c>
      <c r="B2381">
        <v>24</v>
      </c>
      <c r="C2381" t="s">
        <v>26</v>
      </c>
      <c r="D2381" t="s">
        <v>27</v>
      </c>
      <c r="E2381" t="s">
        <v>71</v>
      </c>
      <c r="F2381" t="s">
        <v>64</v>
      </c>
      <c r="G2381">
        <v>6</v>
      </c>
      <c r="H2381">
        <v>161</v>
      </c>
      <c r="I2381" t="s">
        <v>58</v>
      </c>
      <c r="J2381" t="s">
        <v>30</v>
      </c>
      <c r="K2381" t="s">
        <v>41</v>
      </c>
      <c r="L2381">
        <v>2.8</v>
      </c>
      <c r="M2381" t="s">
        <v>24</v>
      </c>
      <c r="N2381">
        <v>65.52</v>
      </c>
      <c r="O2381" t="s">
        <v>32</v>
      </c>
    </row>
    <row r="2382" spans="1:15" x14ac:dyDescent="0.25">
      <c r="A2382" t="s">
        <v>2443</v>
      </c>
      <c r="B2382">
        <v>44</v>
      </c>
      <c r="C2382" t="s">
        <v>34</v>
      </c>
      <c r="D2382" t="s">
        <v>90</v>
      </c>
      <c r="E2382" t="s">
        <v>39</v>
      </c>
      <c r="F2382" t="s">
        <v>49</v>
      </c>
      <c r="G2382">
        <v>7.7</v>
      </c>
      <c r="H2382">
        <v>96</v>
      </c>
      <c r="I2382" t="s">
        <v>40</v>
      </c>
      <c r="J2382" t="s">
        <v>21</v>
      </c>
      <c r="K2382" t="s">
        <v>41</v>
      </c>
      <c r="L2382">
        <v>21.6</v>
      </c>
      <c r="M2382" t="s">
        <v>24</v>
      </c>
      <c r="N2382">
        <v>29.57</v>
      </c>
      <c r="O2382" t="s">
        <v>23</v>
      </c>
    </row>
    <row r="2383" spans="1:15" x14ac:dyDescent="0.25">
      <c r="A2383" t="s">
        <v>2444</v>
      </c>
      <c r="B2383">
        <v>21</v>
      </c>
      <c r="C2383" t="s">
        <v>26</v>
      </c>
      <c r="D2383" t="s">
        <v>67</v>
      </c>
      <c r="E2383" t="s">
        <v>28</v>
      </c>
      <c r="F2383" t="s">
        <v>3</v>
      </c>
      <c r="G2383">
        <v>6.7</v>
      </c>
      <c r="H2383">
        <v>471</v>
      </c>
      <c r="I2383" t="s">
        <v>50</v>
      </c>
      <c r="J2383" t="s">
        <v>30</v>
      </c>
      <c r="K2383" t="s">
        <v>31</v>
      </c>
      <c r="L2383">
        <v>86.4</v>
      </c>
      <c r="M2383" t="s">
        <v>42</v>
      </c>
      <c r="N2383">
        <v>24.59</v>
      </c>
      <c r="O2383" t="s">
        <v>24</v>
      </c>
    </row>
    <row r="2384" spans="1:15" x14ac:dyDescent="0.25">
      <c r="A2384" t="s">
        <v>2445</v>
      </c>
      <c r="B2384">
        <v>23</v>
      </c>
      <c r="C2384" t="s">
        <v>26</v>
      </c>
      <c r="D2384" t="s">
        <v>70</v>
      </c>
      <c r="E2384" t="s">
        <v>18</v>
      </c>
      <c r="F2384" t="s">
        <v>77</v>
      </c>
      <c r="G2384">
        <v>3.2</v>
      </c>
      <c r="H2384">
        <v>454</v>
      </c>
      <c r="I2384" t="s">
        <v>80</v>
      </c>
      <c r="J2384" t="s">
        <v>21</v>
      </c>
      <c r="K2384" t="s">
        <v>22</v>
      </c>
      <c r="L2384">
        <v>38.4</v>
      </c>
      <c r="M2384" t="s">
        <v>23</v>
      </c>
      <c r="N2384">
        <v>45.37</v>
      </c>
      <c r="O2384" t="s">
        <v>23</v>
      </c>
    </row>
    <row r="2385" spans="1:15" x14ac:dyDescent="0.25">
      <c r="A2385" t="s">
        <v>2446</v>
      </c>
      <c r="B2385">
        <v>23</v>
      </c>
      <c r="C2385" t="s">
        <v>26</v>
      </c>
      <c r="D2385" t="s">
        <v>67</v>
      </c>
      <c r="E2385" t="s">
        <v>39</v>
      </c>
      <c r="F2385" t="s">
        <v>64</v>
      </c>
      <c r="G2385">
        <v>7</v>
      </c>
      <c r="H2385">
        <v>137</v>
      </c>
      <c r="I2385" t="s">
        <v>62</v>
      </c>
      <c r="J2385" t="s">
        <v>21</v>
      </c>
      <c r="K2385" t="s">
        <v>31</v>
      </c>
      <c r="L2385">
        <v>25</v>
      </c>
      <c r="M2385" t="s">
        <v>24</v>
      </c>
      <c r="N2385">
        <v>21.86</v>
      </c>
      <c r="O2385" t="s">
        <v>24</v>
      </c>
    </row>
    <row r="2386" spans="1:15" x14ac:dyDescent="0.25">
      <c r="A2386" t="s">
        <v>2447</v>
      </c>
      <c r="B2386">
        <v>51</v>
      </c>
      <c r="C2386" t="s">
        <v>34</v>
      </c>
      <c r="D2386" t="s">
        <v>17</v>
      </c>
      <c r="E2386" t="s">
        <v>71</v>
      </c>
      <c r="F2386" t="s">
        <v>35</v>
      </c>
      <c r="G2386">
        <v>2</v>
      </c>
      <c r="H2386">
        <v>363</v>
      </c>
      <c r="I2386" t="s">
        <v>20</v>
      </c>
      <c r="J2386" t="s">
        <v>30</v>
      </c>
      <c r="K2386" t="s">
        <v>41</v>
      </c>
      <c r="L2386">
        <v>69.7</v>
      </c>
      <c r="M2386" t="s">
        <v>32</v>
      </c>
      <c r="N2386">
        <v>77.66</v>
      </c>
      <c r="O2386" t="s">
        <v>42</v>
      </c>
    </row>
    <row r="2387" spans="1:15" x14ac:dyDescent="0.25">
      <c r="A2387" t="s">
        <v>2448</v>
      </c>
      <c r="B2387">
        <v>47</v>
      </c>
      <c r="C2387" t="s">
        <v>34</v>
      </c>
      <c r="D2387" t="s">
        <v>27</v>
      </c>
      <c r="E2387" t="s">
        <v>45</v>
      </c>
      <c r="F2387" t="s">
        <v>55</v>
      </c>
      <c r="G2387">
        <v>4.3</v>
      </c>
      <c r="H2387">
        <v>381</v>
      </c>
      <c r="I2387" t="s">
        <v>52</v>
      </c>
      <c r="J2387" t="s">
        <v>21</v>
      </c>
      <c r="K2387" t="s">
        <v>22</v>
      </c>
      <c r="L2387">
        <v>59.7</v>
      </c>
      <c r="M2387" t="s">
        <v>32</v>
      </c>
      <c r="N2387">
        <v>58.41</v>
      </c>
      <c r="O2387" t="s">
        <v>32</v>
      </c>
    </row>
    <row r="2388" spans="1:15" x14ac:dyDescent="0.25">
      <c r="A2388" t="s">
        <v>2449</v>
      </c>
      <c r="B2388">
        <v>41</v>
      </c>
      <c r="C2388" t="s">
        <v>16</v>
      </c>
      <c r="D2388" t="s">
        <v>17</v>
      </c>
      <c r="E2388" t="s">
        <v>45</v>
      </c>
      <c r="F2388" t="s">
        <v>35</v>
      </c>
      <c r="G2388">
        <v>0.8</v>
      </c>
      <c r="H2388">
        <v>333</v>
      </c>
      <c r="I2388" t="s">
        <v>29</v>
      </c>
      <c r="J2388" t="s">
        <v>30</v>
      </c>
      <c r="K2388" t="s">
        <v>41</v>
      </c>
      <c r="L2388">
        <v>15.9</v>
      </c>
      <c r="M2388" t="s">
        <v>24</v>
      </c>
      <c r="N2388">
        <v>24.24</v>
      </c>
      <c r="O2388" t="s">
        <v>24</v>
      </c>
    </row>
    <row r="2389" spans="1:15" x14ac:dyDescent="0.25">
      <c r="A2389" t="s">
        <v>2450</v>
      </c>
      <c r="B2389">
        <v>22</v>
      </c>
      <c r="C2389" t="s">
        <v>26</v>
      </c>
      <c r="D2389" t="s">
        <v>67</v>
      </c>
      <c r="E2389" t="s">
        <v>28</v>
      </c>
      <c r="F2389" t="s">
        <v>64</v>
      </c>
      <c r="G2389">
        <v>6</v>
      </c>
      <c r="H2389">
        <v>412</v>
      </c>
      <c r="I2389" t="s">
        <v>80</v>
      </c>
      <c r="J2389" t="s">
        <v>21</v>
      </c>
      <c r="K2389" t="s">
        <v>41</v>
      </c>
      <c r="L2389">
        <v>32.4</v>
      </c>
      <c r="M2389" t="s">
        <v>23</v>
      </c>
      <c r="N2389">
        <v>23.22</v>
      </c>
      <c r="O2389" t="s">
        <v>24</v>
      </c>
    </row>
    <row r="2390" spans="1:15" x14ac:dyDescent="0.25">
      <c r="A2390" t="s">
        <v>2451</v>
      </c>
      <c r="B2390">
        <v>25</v>
      </c>
      <c r="C2390" t="s">
        <v>16</v>
      </c>
      <c r="D2390" t="s">
        <v>67</v>
      </c>
      <c r="E2390" t="s">
        <v>71</v>
      </c>
      <c r="F2390" t="s">
        <v>84</v>
      </c>
      <c r="G2390">
        <v>0.2</v>
      </c>
      <c r="H2390">
        <v>377</v>
      </c>
      <c r="I2390" t="s">
        <v>65</v>
      </c>
      <c r="J2390" t="s">
        <v>30</v>
      </c>
      <c r="K2390" t="s">
        <v>22</v>
      </c>
      <c r="L2390">
        <v>7.9</v>
      </c>
      <c r="M2390" t="s">
        <v>24</v>
      </c>
      <c r="N2390">
        <v>10.83</v>
      </c>
      <c r="O2390" t="s">
        <v>24</v>
      </c>
    </row>
    <row r="2391" spans="1:15" x14ac:dyDescent="0.25">
      <c r="A2391" t="s">
        <v>2452</v>
      </c>
      <c r="B2391">
        <v>22</v>
      </c>
      <c r="C2391" t="s">
        <v>26</v>
      </c>
      <c r="D2391" t="s">
        <v>38</v>
      </c>
      <c r="E2391" t="s">
        <v>18</v>
      </c>
      <c r="F2391" t="s">
        <v>49</v>
      </c>
      <c r="G2391">
        <v>0.9</v>
      </c>
      <c r="H2391">
        <v>98</v>
      </c>
      <c r="I2391" t="s">
        <v>50</v>
      </c>
      <c r="J2391" t="s">
        <v>21</v>
      </c>
      <c r="K2391" t="s">
        <v>41</v>
      </c>
      <c r="L2391">
        <v>28.9</v>
      </c>
      <c r="M2391" t="s">
        <v>23</v>
      </c>
      <c r="N2391">
        <v>23.45</v>
      </c>
      <c r="O2391" t="s">
        <v>24</v>
      </c>
    </row>
    <row r="2392" spans="1:15" x14ac:dyDescent="0.25">
      <c r="A2392" t="s">
        <v>2453</v>
      </c>
      <c r="B2392">
        <v>18</v>
      </c>
      <c r="C2392" t="s">
        <v>26</v>
      </c>
      <c r="D2392" t="s">
        <v>54</v>
      </c>
      <c r="E2392" t="s">
        <v>18</v>
      </c>
      <c r="F2392" t="s">
        <v>72</v>
      </c>
      <c r="G2392">
        <v>7.5</v>
      </c>
      <c r="H2392">
        <v>396</v>
      </c>
      <c r="I2392" t="s">
        <v>58</v>
      </c>
      <c r="J2392" t="s">
        <v>30</v>
      </c>
      <c r="K2392" t="s">
        <v>41</v>
      </c>
      <c r="L2392">
        <v>79.3</v>
      </c>
      <c r="M2392" t="s">
        <v>42</v>
      </c>
      <c r="N2392">
        <v>18.78</v>
      </c>
      <c r="O2392" t="s">
        <v>24</v>
      </c>
    </row>
    <row r="2393" spans="1:15" x14ac:dyDescent="0.25">
      <c r="A2393" t="s">
        <v>2454</v>
      </c>
      <c r="B2393">
        <v>48</v>
      </c>
      <c r="C2393" t="s">
        <v>34</v>
      </c>
      <c r="D2393" t="s">
        <v>27</v>
      </c>
      <c r="E2393" t="s">
        <v>48</v>
      </c>
      <c r="F2393" t="s">
        <v>49</v>
      </c>
      <c r="G2393">
        <v>4.3</v>
      </c>
      <c r="H2393">
        <v>119</v>
      </c>
      <c r="I2393" t="s">
        <v>80</v>
      </c>
      <c r="J2393" t="s">
        <v>30</v>
      </c>
      <c r="K2393" t="s">
        <v>31</v>
      </c>
      <c r="L2393">
        <v>72.400000000000006</v>
      </c>
      <c r="M2393" t="s">
        <v>32</v>
      </c>
      <c r="N2393">
        <v>46.09</v>
      </c>
      <c r="O2393" t="s">
        <v>23</v>
      </c>
    </row>
    <row r="2394" spans="1:15" x14ac:dyDescent="0.25">
      <c r="A2394" t="s">
        <v>2455</v>
      </c>
      <c r="B2394">
        <v>19</v>
      </c>
      <c r="C2394" t="s">
        <v>26</v>
      </c>
      <c r="D2394" t="s">
        <v>27</v>
      </c>
      <c r="E2394" t="s">
        <v>39</v>
      </c>
      <c r="F2394" t="s">
        <v>19</v>
      </c>
      <c r="G2394">
        <v>6.3</v>
      </c>
      <c r="H2394">
        <v>276</v>
      </c>
      <c r="I2394" t="s">
        <v>36</v>
      </c>
      <c r="J2394" t="s">
        <v>30</v>
      </c>
      <c r="K2394" t="s">
        <v>31</v>
      </c>
      <c r="L2394">
        <v>2.6</v>
      </c>
      <c r="M2394" t="s">
        <v>24</v>
      </c>
      <c r="N2394">
        <v>48.02</v>
      </c>
      <c r="O2394" t="s">
        <v>23</v>
      </c>
    </row>
    <row r="2395" spans="1:15" x14ac:dyDescent="0.25">
      <c r="A2395" t="s">
        <v>2456</v>
      </c>
      <c r="B2395">
        <v>28</v>
      </c>
      <c r="C2395" t="s">
        <v>16</v>
      </c>
      <c r="D2395" t="s">
        <v>90</v>
      </c>
      <c r="E2395" t="s">
        <v>28</v>
      </c>
      <c r="F2395" t="s">
        <v>19</v>
      </c>
      <c r="G2395">
        <v>5.0999999999999996</v>
      </c>
      <c r="H2395">
        <v>399</v>
      </c>
      <c r="I2395" t="s">
        <v>20</v>
      </c>
      <c r="J2395" t="s">
        <v>30</v>
      </c>
      <c r="K2395" t="s">
        <v>41</v>
      </c>
      <c r="L2395">
        <v>4.7</v>
      </c>
      <c r="M2395" t="s">
        <v>24</v>
      </c>
      <c r="N2395">
        <v>54.66</v>
      </c>
      <c r="O2395" t="s">
        <v>32</v>
      </c>
    </row>
    <row r="2396" spans="1:15" x14ac:dyDescent="0.25">
      <c r="A2396" t="s">
        <v>2457</v>
      </c>
      <c r="B2396">
        <v>36</v>
      </c>
      <c r="C2396" t="s">
        <v>16</v>
      </c>
      <c r="D2396" t="s">
        <v>17</v>
      </c>
      <c r="E2396" t="s">
        <v>28</v>
      </c>
      <c r="F2396" t="s">
        <v>64</v>
      </c>
      <c r="G2396">
        <v>1.6</v>
      </c>
      <c r="H2396">
        <v>499</v>
      </c>
      <c r="I2396" t="s">
        <v>40</v>
      </c>
      <c r="J2396" t="s">
        <v>21</v>
      </c>
      <c r="K2396" t="s">
        <v>41</v>
      </c>
      <c r="L2396">
        <v>12.1</v>
      </c>
      <c r="M2396" t="s">
        <v>24</v>
      </c>
      <c r="N2396">
        <v>32.36</v>
      </c>
      <c r="O2396" t="s">
        <v>23</v>
      </c>
    </row>
    <row r="2397" spans="1:15" x14ac:dyDescent="0.25">
      <c r="A2397" t="s">
        <v>2458</v>
      </c>
      <c r="B2397">
        <v>53</v>
      </c>
      <c r="C2397" t="s">
        <v>34</v>
      </c>
      <c r="D2397" t="s">
        <v>67</v>
      </c>
      <c r="E2397" t="s">
        <v>71</v>
      </c>
      <c r="F2397" t="s">
        <v>57</v>
      </c>
      <c r="G2397">
        <v>4.5999999999999996</v>
      </c>
      <c r="H2397">
        <v>376</v>
      </c>
      <c r="I2397" t="s">
        <v>80</v>
      </c>
      <c r="J2397" t="s">
        <v>21</v>
      </c>
      <c r="K2397" t="s">
        <v>31</v>
      </c>
      <c r="L2397">
        <v>56.2</v>
      </c>
      <c r="M2397" t="s">
        <v>32</v>
      </c>
      <c r="N2397">
        <v>69.58</v>
      </c>
      <c r="O2397" t="s">
        <v>32</v>
      </c>
    </row>
    <row r="2398" spans="1:15" x14ac:dyDescent="0.25">
      <c r="A2398" t="s">
        <v>2459</v>
      </c>
      <c r="B2398">
        <v>47</v>
      </c>
      <c r="C2398" t="s">
        <v>34</v>
      </c>
      <c r="D2398" t="s">
        <v>17</v>
      </c>
      <c r="E2398" t="s">
        <v>18</v>
      </c>
      <c r="F2398" t="s">
        <v>55</v>
      </c>
      <c r="G2398">
        <v>3.3</v>
      </c>
      <c r="H2398">
        <v>253</v>
      </c>
      <c r="I2398" t="s">
        <v>52</v>
      </c>
      <c r="J2398" t="s">
        <v>30</v>
      </c>
      <c r="K2398" t="s">
        <v>22</v>
      </c>
      <c r="L2398">
        <v>64.3</v>
      </c>
      <c r="M2398" t="s">
        <v>32</v>
      </c>
      <c r="N2398">
        <v>58.71</v>
      </c>
      <c r="O2398" t="s">
        <v>32</v>
      </c>
    </row>
    <row r="2399" spans="1:15" x14ac:dyDescent="0.25">
      <c r="A2399" t="s">
        <v>2460</v>
      </c>
      <c r="B2399">
        <v>14</v>
      </c>
      <c r="C2399" t="s">
        <v>44</v>
      </c>
      <c r="D2399" t="s">
        <v>27</v>
      </c>
      <c r="E2399" t="s">
        <v>18</v>
      </c>
      <c r="F2399" t="s">
        <v>55</v>
      </c>
      <c r="G2399">
        <v>0.8</v>
      </c>
      <c r="H2399">
        <v>453</v>
      </c>
      <c r="I2399" t="s">
        <v>36</v>
      </c>
      <c r="J2399" t="s">
        <v>21</v>
      </c>
      <c r="K2399" t="s">
        <v>22</v>
      </c>
      <c r="L2399">
        <v>30.1</v>
      </c>
      <c r="M2399" t="s">
        <v>23</v>
      </c>
      <c r="N2399">
        <v>37.85</v>
      </c>
      <c r="O2399" t="s">
        <v>23</v>
      </c>
    </row>
    <row r="2400" spans="1:15" x14ac:dyDescent="0.25">
      <c r="A2400" t="s">
        <v>2461</v>
      </c>
      <c r="B2400">
        <v>44</v>
      </c>
      <c r="C2400" t="s">
        <v>34</v>
      </c>
      <c r="D2400" t="s">
        <v>76</v>
      </c>
      <c r="E2400" t="s">
        <v>48</v>
      </c>
      <c r="F2400" t="s">
        <v>35</v>
      </c>
      <c r="G2400">
        <v>9.3000000000000007</v>
      </c>
      <c r="H2400">
        <v>136</v>
      </c>
      <c r="I2400" t="s">
        <v>36</v>
      </c>
      <c r="J2400" t="s">
        <v>30</v>
      </c>
      <c r="K2400" t="s">
        <v>22</v>
      </c>
      <c r="L2400">
        <v>43.5</v>
      </c>
      <c r="M2400" t="s">
        <v>23</v>
      </c>
      <c r="N2400">
        <v>57.76</v>
      </c>
      <c r="O2400" t="s">
        <v>32</v>
      </c>
    </row>
    <row r="2401" spans="1:15" x14ac:dyDescent="0.25">
      <c r="A2401" t="s">
        <v>2462</v>
      </c>
      <c r="B2401">
        <v>50</v>
      </c>
      <c r="C2401" t="s">
        <v>34</v>
      </c>
      <c r="D2401" t="s">
        <v>70</v>
      </c>
      <c r="E2401" t="s">
        <v>48</v>
      </c>
      <c r="F2401" t="s">
        <v>57</v>
      </c>
      <c r="G2401">
        <v>1.6</v>
      </c>
      <c r="H2401">
        <v>23</v>
      </c>
      <c r="I2401" t="s">
        <v>29</v>
      </c>
      <c r="J2401" t="s">
        <v>21</v>
      </c>
      <c r="K2401" t="s">
        <v>22</v>
      </c>
      <c r="L2401">
        <v>66.5</v>
      </c>
      <c r="M2401" t="s">
        <v>32</v>
      </c>
      <c r="N2401">
        <v>61.84</v>
      </c>
      <c r="O2401" t="s">
        <v>32</v>
      </c>
    </row>
    <row r="2402" spans="1:15" x14ac:dyDescent="0.25">
      <c r="A2402" t="s">
        <v>2463</v>
      </c>
      <c r="B2402">
        <v>56</v>
      </c>
      <c r="C2402" t="s">
        <v>34</v>
      </c>
      <c r="D2402" t="s">
        <v>38</v>
      </c>
      <c r="E2402" t="s">
        <v>39</v>
      </c>
      <c r="F2402" t="s">
        <v>3</v>
      </c>
      <c r="G2402">
        <v>3.8</v>
      </c>
      <c r="H2402">
        <v>201</v>
      </c>
      <c r="I2402" t="s">
        <v>50</v>
      </c>
      <c r="J2402" t="s">
        <v>30</v>
      </c>
      <c r="K2402" t="s">
        <v>41</v>
      </c>
      <c r="L2402">
        <v>87.2</v>
      </c>
      <c r="M2402" t="s">
        <v>42</v>
      </c>
      <c r="N2402">
        <v>23.84</v>
      </c>
      <c r="O2402" t="s">
        <v>24</v>
      </c>
    </row>
    <row r="2403" spans="1:15" x14ac:dyDescent="0.25">
      <c r="A2403" t="s">
        <v>2464</v>
      </c>
      <c r="B2403">
        <v>36</v>
      </c>
      <c r="C2403" t="s">
        <v>16</v>
      </c>
      <c r="D2403" t="s">
        <v>54</v>
      </c>
      <c r="E2403" t="s">
        <v>48</v>
      </c>
      <c r="F2403" t="s">
        <v>35</v>
      </c>
      <c r="G2403">
        <v>8.5</v>
      </c>
      <c r="H2403">
        <v>332</v>
      </c>
      <c r="I2403" t="s">
        <v>80</v>
      </c>
      <c r="J2403" t="s">
        <v>21</v>
      </c>
      <c r="K2403" t="s">
        <v>22</v>
      </c>
      <c r="L2403">
        <v>17.8</v>
      </c>
      <c r="M2403" t="s">
        <v>24</v>
      </c>
      <c r="N2403">
        <v>76.05</v>
      </c>
      <c r="O2403" t="s">
        <v>42</v>
      </c>
    </row>
    <row r="2404" spans="1:15" x14ac:dyDescent="0.25">
      <c r="A2404" t="s">
        <v>2465</v>
      </c>
      <c r="B2404">
        <v>48</v>
      </c>
      <c r="C2404" t="s">
        <v>34</v>
      </c>
      <c r="D2404" t="s">
        <v>27</v>
      </c>
      <c r="E2404" t="s">
        <v>18</v>
      </c>
      <c r="F2404" t="s">
        <v>55</v>
      </c>
      <c r="G2404">
        <v>5.2</v>
      </c>
      <c r="H2404">
        <v>118</v>
      </c>
      <c r="I2404" t="s">
        <v>80</v>
      </c>
      <c r="J2404" t="s">
        <v>21</v>
      </c>
      <c r="K2404" t="s">
        <v>31</v>
      </c>
      <c r="L2404">
        <v>71.2</v>
      </c>
      <c r="M2404" t="s">
        <v>32</v>
      </c>
      <c r="N2404">
        <v>18.61</v>
      </c>
      <c r="O2404" t="s">
        <v>24</v>
      </c>
    </row>
    <row r="2405" spans="1:15" x14ac:dyDescent="0.25">
      <c r="A2405" t="s">
        <v>2466</v>
      </c>
      <c r="B2405">
        <v>38</v>
      </c>
      <c r="C2405" t="s">
        <v>16</v>
      </c>
      <c r="D2405" t="s">
        <v>47</v>
      </c>
      <c r="E2405" t="s">
        <v>28</v>
      </c>
      <c r="F2405" t="s">
        <v>72</v>
      </c>
      <c r="G2405">
        <v>4.5</v>
      </c>
      <c r="H2405">
        <v>83</v>
      </c>
      <c r="I2405" t="s">
        <v>40</v>
      </c>
      <c r="J2405" t="s">
        <v>30</v>
      </c>
      <c r="K2405" t="s">
        <v>41</v>
      </c>
      <c r="L2405">
        <v>57.4</v>
      </c>
      <c r="M2405" t="s">
        <v>32</v>
      </c>
      <c r="N2405">
        <v>16.37</v>
      </c>
      <c r="O2405" t="s">
        <v>24</v>
      </c>
    </row>
    <row r="2406" spans="1:15" x14ac:dyDescent="0.25">
      <c r="A2406" t="s">
        <v>2467</v>
      </c>
      <c r="B2406">
        <v>17</v>
      </c>
      <c r="C2406" t="s">
        <v>44</v>
      </c>
      <c r="D2406" t="s">
        <v>54</v>
      </c>
      <c r="E2406" t="s">
        <v>48</v>
      </c>
      <c r="F2406" t="s">
        <v>64</v>
      </c>
      <c r="G2406">
        <v>3.2</v>
      </c>
      <c r="H2406">
        <v>6</v>
      </c>
      <c r="I2406" t="s">
        <v>52</v>
      </c>
      <c r="J2406" t="s">
        <v>21</v>
      </c>
      <c r="K2406" t="s">
        <v>22</v>
      </c>
      <c r="L2406">
        <v>27.4</v>
      </c>
      <c r="M2406" t="s">
        <v>23</v>
      </c>
      <c r="N2406">
        <v>54.71</v>
      </c>
      <c r="O2406" t="s">
        <v>32</v>
      </c>
    </row>
    <row r="2407" spans="1:15" x14ac:dyDescent="0.25">
      <c r="A2407" t="s">
        <v>2468</v>
      </c>
      <c r="B2407">
        <v>33</v>
      </c>
      <c r="C2407" t="s">
        <v>16</v>
      </c>
      <c r="D2407" t="s">
        <v>67</v>
      </c>
      <c r="E2407" t="s">
        <v>48</v>
      </c>
      <c r="F2407" t="s">
        <v>84</v>
      </c>
      <c r="G2407">
        <v>9.6999999999999993</v>
      </c>
      <c r="H2407">
        <v>69</v>
      </c>
      <c r="I2407" t="s">
        <v>40</v>
      </c>
      <c r="J2407" t="s">
        <v>30</v>
      </c>
      <c r="K2407" t="s">
        <v>41</v>
      </c>
      <c r="L2407">
        <v>82</v>
      </c>
      <c r="M2407" t="s">
        <v>42</v>
      </c>
      <c r="N2407">
        <v>35.67</v>
      </c>
      <c r="O2407" t="s">
        <v>23</v>
      </c>
    </row>
    <row r="2408" spans="1:15" x14ac:dyDescent="0.25">
      <c r="A2408" t="s">
        <v>2469</v>
      </c>
      <c r="B2408">
        <v>41</v>
      </c>
      <c r="C2408" t="s">
        <v>16</v>
      </c>
      <c r="D2408" t="s">
        <v>67</v>
      </c>
      <c r="E2408" t="s">
        <v>39</v>
      </c>
      <c r="F2408" t="s">
        <v>49</v>
      </c>
      <c r="G2408">
        <v>4.4000000000000004</v>
      </c>
      <c r="H2408">
        <v>139</v>
      </c>
      <c r="I2408" t="s">
        <v>52</v>
      </c>
      <c r="J2408" t="s">
        <v>30</v>
      </c>
      <c r="K2408" t="s">
        <v>22</v>
      </c>
      <c r="L2408">
        <v>42.5</v>
      </c>
      <c r="M2408" t="s">
        <v>23</v>
      </c>
      <c r="N2408">
        <v>61.85</v>
      </c>
      <c r="O2408" t="s">
        <v>32</v>
      </c>
    </row>
    <row r="2409" spans="1:15" x14ac:dyDescent="0.25">
      <c r="A2409" t="s">
        <v>2470</v>
      </c>
      <c r="B2409">
        <v>25</v>
      </c>
      <c r="C2409" t="s">
        <v>16</v>
      </c>
      <c r="D2409" t="s">
        <v>47</v>
      </c>
      <c r="E2409" t="s">
        <v>71</v>
      </c>
      <c r="F2409" t="s">
        <v>84</v>
      </c>
      <c r="G2409">
        <v>7.6</v>
      </c>
      <c r="H2409">
        <v>75</v>
      </c>
      <c r="I2409" t="s">
        <v>29</v>
      </c>
      <c r="J2409" t="s">
        <v>21</v>
      </c>
      <c r="K2409" t="s">
        <v>22</v>
      </c>
      <c r="L2409">
        <v>31.6</v>
      </c>
      <c r="M2409" t="s">
        <v>23</v>
      </c>
      <c r="N2409">
        <v>51.56</v>
      </c>
      <c r="O2409" t="s">
        <v>32</v>
      </c>
    </row>
    <row r="2410" spans="1:15" x14ac:dyDescent="0.25">
      <c r="A2410" t="s">
        <v>2471</v>
      </c>
      <c r="B2410">
        <v>25</v>
      </c>
      <c r="C2410" t="s">
        <v>16</v>
      </c>
      <c r="D2410" t="s">
        <v>54</v>
      </c>
      <c r="E2410" t="s">
        <v>28</v>
      </c>
      <c r="F2410" t="s">
        <v>64</v>
      </c>
      <c r="G2410">
        <v>4.3</v>
      </c>
      <c r="H2410">
        <v>407</v>
      </c>
      <c r="I2410" t="s">
        <v>36</v>
      </c>
      <c r="J2410" t="s">
        <v>30</v>
      </c>
      <c r="K2410" t="s">
        <v>22</v>
      </c>
      <c r="L2410">
        <v>4.5</v>
      </c>
      <c r="M2410" t="s">
        <v>24</v>
      </c>
      <c r="N2410">
        <v>16.47</v>
      </c>
      <c r="O2410" t="s">
        <v>24</v>
      </c>
    </row>
    <row r="2411" spans="1:15" x14ac:dyDescent="0.25">
      <c r="A2411" t="s">
        <v>2472</v>
      </c>
      <c r="B2411">
        <v>35</v>
      </c>
      <c r="C2411" t="s">
        <v>16</v>
      </c>
      <c r="D2411" t="s">
        <v>67</v>
      </c>
      <c r="E2411" t="s">
        <v>28</v>
      </c>
      <c r="F2411" t="s">
        <v>72</v>
      </c>
      <c r="G2411">
        <v>6.8</v>
      </c>
      <c r="H2411">
        <v>379</v>
      </c>
      <c r="I2411" t="s">
        <v>50</v>
      </c>
      <c r="J2411" t="s">
        <v>30</v>
      </c>
      <c r="K2411" t="s">
        <v>22</v>
      </c>
      <c r="L2411">
        <v>51.9</v>
      </c>
      <c r="M2411" t="s">
        <v>32</v>
      </c>
      <c r="N2411">
        <v>9.16</v>
      </c>
      <c r="O2411" t="s">
        <v>24</v>
      </c>
    </row>
    <row r="2412" spans="1:15" x14ac:dyDescent="0.25">
      <c r="A2412" t="s">
        <v>2473</v>
      </c>
      <c r="B2412">
        <v>44</v>
      </c>
      <c r="C2412" t="s">
        <v>34</v>
      </c>
      <c r="D2412" t="s">
        <v>67</v>
      </c>
      <c r="E2412" t="s">
        <v>28</v>
      </c>
      <c r="F2412" t="s">
        <v>77</v>
      </c>
      <c r="G2412">
        <v>0.4</v>
      </c>
      <c r="H2412">
        <v>83</v>
      </c>
      <c r="I2412" t="s">
        <v>65</v>
      </c>
      <c r="J2412" t="s">
        <v>30</v>
      </c>
      <c r="K2412" t="s">
        <v>22</v>
      </c>
      <c r="L2412">
        <v>48.9</v>
      </c>
      <c r="M2412" t="s">
        <v>23</v>
      </c>
      <c r="N2412">
        <v>4.5599999999999996</v>
      </c>
      <c r="O2412" t="s">
        <v>24</v>
      </c>
    </row>
    <row r="2413" spans="1:15" x14ac:dyDescent="0.25">
      <c r="A2413" t="s">
        <v>2474</v>
      </c>
      <c r="B2413">
        <v>28</v>
      </c>
      <c r="C2413" t="s">
        <v>16</v>
      </c>
      <c r="D2413" t="s">
        <v>27</v>
      </c>
      <c r="E2413" t="s">
        <v>28</v>
      </c>
      <c r="F2413" t="s">
        <v>49</v>
      </c>
      <c r="G2413">
        <v>3.3</v>
      </c>
      <c r="H2413">
        <v>241</v>
      </c>
      <c r="I2413" t="s">
        <v>50</v>
      </c>
      <c r="J2413" t="s">
        <v>21</v>
      </c>
      <c r="K2413" t="s">
        <v>41</v>
      </c>
      <c r="L2413">
        <v>5.2</v>
      </c>
      <c r="M2413" t="s">
        <v>24</v>
      </c>
      <c r="N2413">
        <v>75.64</v>
      </c>
      <c r="O2413" t="s">
        <v>42</v>
      </c>
    </row>
    <row r="2414" spans="1:15" x14ac:dyDescent="0.25">
      <c r="A2414" t="s">
        <v>2475</v>
      </c>
      <c r="B2414">
        <v>34</v>
      </c>
      <c r="C2414" t="s">
        <v>16</v>
      </c>
      <c r="D2414" t="s">
        <v>90</v>
      </c>
      <c r="E2414" t="s">
        <v>39</v>
      </c>
      <c r="F2414" t="s">
        <v>84</v>
      </c>
      <c r="G2414">
        <v>3</v>
      </c>
      <c r="H2414">
        <v>255</v>
      </c>
      <c r="I2414" t="s">
        <v>58</v>
      </c>
      <c r="J2414" t="s">
        <v>30</v>
      </c>
      <c r="K2414" t="s">
        <v>22</v>
      </c>
      <c r="L2414">
        <v>70.7</v>
      </c>
      <c r="M2414" t="s">
        <v>32</v>
      </c>
      <c r="N2414">
        <v>33.01</v>
      </c>
      <c r="O2414" t="s">
        <v>23</v>
      </c>
    </row>
    <row r="2415" spans="1:15" x14ac:dyDescent="0.25">
      <c r="A2415" t="s">
        <v>2476</v>
      </c>
      <c r="B2415">
        <v>36</v>
      </c>
      <c r="C2415" t="s">
        <v>16</v>
      </c>
      <c r="D2415" t="s">
        <v>38</v>
      </c>
      <c r="E2415" t="s">
        <v>18</v>
      </c>
      <c r="F2415" t="s">
        <v>84</v>
      </c>
      <c r="G2415">
        <v>9.1999999999999993</v>
      </c>
      <c r="H2415">
        <v>153</v>
      </c>
      <c r="I2415" t="s">
        <v>36</v>
      </c>
      <c r="J2415" t="s">
        <v>21</v>
      </c>
      <c r="K2415" t="s">
        <v>31</v>
      </c>
      <c r="L2415">
        <v>79.400000000000006</v>
      </c>
      <c r="M2415" t="s">
        <v>42</v>
      </c>
      <c r="N2415">
        <v>18.079999999999998</v>
      </c>
      <c r="O2415" t="s">
        <v>24</v>
      </c>
    </row>
    <row r="2416" spans="1:15" x14ac:dyDescent="0.25">
      <c r="A2416" t="s">
        <v>2477</v>
      </c>
      <c r="B2416">
        <v>38</v>
      </c>
      <c r="C2416" t="s">
        <v>16</v>
      </c>
      <c r="D2416" t="s">
        <v>17</v>
      </c>
      <c r="E2416" t="s">
        <v>28</v>
      </c>
      <c r="F2416" t="s">
        <v>55</v>
      </c>
      <c r="G2416">
        <v>1.5</v>
      </c>
      <c r="H2416">
        <v>495</v>
      </c>
      <c r="I2416" t="s">
        <v>58</v>
      </c>
      <c r="J2416" t="s">
        <v>30</v>
      </c>
      <c r="K2416" t="s">
        <v>22</v>
      </c>
      <c r="L2416">
        <v>70.099999999999994</v>
      </c>
      <c r="M2416" t="s">
        <v>32</v>
      </c>
      <c r="N2416">
        <v>5.83</v>
      </c>
      <c r="O2416" t="s">
        <v>24</v>
      </c>
    </row>
    <row r="2417" spans="1:15" x14ac:dyDescent="0.25">
      <c r="A2417" t="s">
        <v>2478</v>
      </c>
      <c r="B2417">
        <v>59</v>
      </c>
      <c r="C2417" t="s">
        <v>34</v>
      </c>
      <c r="D2417" t="s">
        <v>54</v>
      </c>
      <c r="E2417" t="s">
        <v>71</v>
      </c>
      <c r="F2417" t="s">
        <v>19</v>
      </c>
      <c r="G2417">
        <v>4.5999999999999996</v>
      </c>
      <c r="H2417">
        <v>90</v>
      </c>
      <c r="I2417" t="s">
        <v>52</v>
      </c>
      <c r="J2417" t="s">
        <v>30</v>
      </c>
      <c r="K2417" t="s">
        <v>31</v>
      </c>
      <c r="L2417">
        <v>21</v>
      </c>
      <c r="M2417" t="s">
        <v>24</v>
      </c>
      <c r="N2417">
        <v>4.4400000000000004</v>
      </c>
      <c r="O2417" t="s">
        <v>24</v>
      </c>
    </row>
    <row r="2418" spans="1:15" x14ac:dyDescent="0.25">
      <c r="A2418" t="s">
        <v>2479</v>
      </c>
      <c r="B2418">
        <v>27</v>
      </c>
      <c r="C2418" t="s">
        <v>16</v>
      </c>
      <c r="D2418" t="s">
        <v>70</v>
      </c>
      <c r="E2418" t="s">
        <v>45</v>
      </c>
      <c r="F2418" t="s">
        <v>84</v>
      </c>
      <c r="G2418">
        <v>8.9</v>
      </c>
      <c r="H2418">
        <v>60</v>
      </c>
      <c r="I2418" t="s">
        <v>36</v>
      </c>
      <c r="J2418" t="s">
        <v>21</v>
      </c>
      <c r="K2418" t="s">
        <v>31</v>
      </c>
      <c r="L2418">
        <v>78.3</v>
      </c>
      <c r="M2418" t="s">
        <v>42</v>
      </c>
      <c r="N2418">
        <v>1.95</v>
      </c>
      <c r="O2418" t="s">
        <v>24</v>
      </c>
    </row>
    <row r="2419" spans="1:15" x14ac:dyDescent="0.25">
      <c r="A2419" t="s">
        <v>2480</v>
      </c>
      <c r="B2419">
        <v>27</v>
      </c>
      <c r="C2419" t="s">
        <v>16</v>
      </c>
      <c r="D2419" t="s">
        <v>67</v>
      </c>
      <c r="E2419" t="s">
        <v>48</v>
      </c>
      <c r="F2419" t="s">
        <v>77</v>
      </c>
      <c r="G2419">
        <v>1</v>
      </c>
      <c r="H2419">
        <v>276</v>
      </c>
      <c r="I2419" t="s">
        <v>52</v>
      </c>
      <c r="J2419" t="s">
        <v>30</v>
      </c>
      <c r="K2419" t="s">
        <v>22</v>
      </c>
      <c r="L2419">
        <v>53</v>
      </c>
      <c r="M2419" t="s">
        <v>32</v>
      </c>
      <c r="N2419">
        <v>78.010000000000005</v>
      </c>
      <c r="O2419" t="s">
        <v>42</v>
      </c>
    </row>
    <row r="2420" spans="1:15" x14ac:dyDescent="0.25">
      <c r="A2420" t="s">
        <v>2481</v>
      </c>
      <c r="B2420">
        <v>15</v>
      </c>
      <c r="C2420" t="s">
        <v>44</v>
      </c>
      <c r="D2420" t="s">
        <v>76</v>
      </c>
      <c r="E2420" t="s">
        <v>39</v>
      </c>
      <c r="F2420" t="s">
        <v>57</v>
      </c>
      <c r="G2420">
        <v>6.4</v>
      </c>
      <c r="H2420">
        <v>34</v>
      </c>
      <c r="I2420" t="s">
        <v>52</v>
      </c>
      <c r="J2420" t="s">
        <v>30</v>
      </c>
      <c r="K2420" t="s">
        <v>31</v>
      </c>
      <c r="L2420">
        <v>58.2</v>
      </c>
      <c r="M2420" t="s">
        <v>32</v>
      </c>
      <c r="N2420">
        <v>69.38</v>
      </c>
      <c r="O2420" t="s">
        <v>32</v>
      </c>
    </row>
    <row r="2421" spans="1:15" x14ac:dyDescent="0.25">
      <c r="A2421" t="s">
        <v>2482</v>
      </c>
      <c r="B2421">
        <v>25</v>
      </c>
      <c r="C2421" t="s">
        <v>16</v>
      </c>
      <c r="D2421" t="s">
        <v>17</v>
      </c>
      <c r="E2421" t="s">
        <v>18</v>
      </c>
      <c r="F2421" t="s">
        <v>55</v>
      </c>
      <c r="G2421">
        <v>3.9</v>
      </c>
      <c r="H2421">
        <v>187</v>
      </c>
      <c r="I2421" t="s">
        <v>62</v>
      </c>
      <c r="J2421" t="s">
        <v>21</v>
      </c>
      <c r="K2421" t="s">
        <v>31</v>
      </c>
      <c r="L2421">
        <v>26.3</v>
      </c>
      <c r="M2421" t="s">
        <v>23</v>
      </c>
      <c r="N2421">
        <v>41.22</v>
      </c>
      <c r="O2421" t="s">
        <v>23</v>
      </c>
    </row>
    <row r="2422" spans="1:15" x14ac:dyDescent="0.25">
      <c r="A2422" t="s">
        <v>2483</v>
      </c>
      <c r="B2422">
        <v>31</v>
      </c>
      <c r="C2422" t="s">
        <v>16</v>
      </c>
      <c r="D2422" t="s">
        <v>60</v>
      </c>
      <c r="E2422" t="s">
        <v>18</v>
      </c>
      <c r="F2422" t="s">
        <v>72</v>
      </c>
      <c r="G2422">
        <v>1.4</v>
      </c>
      <c r="H2422">
        <v>286</v>
      </c>
      <c r="I2422" t="s">
        <v>29</v>
      </c>
      <c r="J2422" t="s">
        <v>21</v>
      </c>
      <c r="K2422" t="s">
        <v>22</v>
      </c>
      <c r="L2422">
        <v>52.7</v>
      </c>
      <c r="M2422" t="s">
        <v>32</v>
      </c>
      <c r="N2422">
        <v>37.22</v>
      </c>
      <c r="O2422" t="s">
        <v>23</v>
      </c>
    </row>
    <row r="2423" spans="1:15" x14ac:dyDescent="0.25">
      <c r="A2423" t="s">
        <v>2484</v>
      </c>
      <c r="B2423">
        <v>50</v>
      </c>
      <c r="C2423" t="s">
        <v>34</v>
      </c>
      <c r="D2423" t="s">
        <v>27</v>
      </c>
      <c r="E2423" t="s">
        <v>28</v>
      </c>
      <c r="F2423" t="s">
        <v>72</v>
      </c>
      <c r="G2423">
        <v>5.7</v>
      </c>
      <c r="H2423">
        <v>153</v>
      </c>
      <c r="I2423" t="s">
        <v>58</v>
      </c>
      <c r="J2423" t="s">
        <v>21</v>
      </c>
      <c r="K2423" t="s">
        <v>41</v>
      </c>
      <c r="L2423">
        <v>5.2</v>
      </c>
      <c r="M2423" t="s">
        <v>24</v>
      </c>
      <c r="N2423">
        <v>70.77</v>
      </c>
      <c r="O2423" t="s">
        <v>32</v>
      </c>
    </row>
    <row r="2424" spans="1:15" x14ac:dyDescent="0.25">
      <c r="A2424" t="s">
        <v>2485</v>
      </c>
      <c r="B2424">
        <v>13</v>
      </c>
      <c r="C2424" t="s">
        <v>44</v>
      </c>
      <c r="D2424" t="s">
        <v>38</v>
      </c>
      <c r="E2424" t="s">
        <v>48</v>
      </c>
      <c r="F2424" t="s">
        <v>64</v>
      </c>
      <c r="G2424">
        <v>9.4</v>
      </c>
      <c r="H2424">
        <v>443</v>
      </c>
      <c r="I2424" t="s">
        <v>52</v>
      </c>
      <c r="J2424" t="s">
        <v>30</v>
      </c>
      <c r="K2424" t="s">
        <v>22</v>
      </c>
      <c r="L2424">
        <v>69.400000000000006</v>
      </c>
      <c r="M2424" t="s">
        <v>32</v>
      </c>
      <c r="N2424">
        <v>18.86</v>
      </c>
      <c r="O2424" t="s">
        <v>24</v>
      </c>
    </row>
    <row r="2425" spans="1:15" x14ac:dyDescent="0.25">
      <c r="A2425" t="s">
        <v>2486</v>
      </c>
      <c r="B2425">
        <v>17</v>
      </c>
      <c r="C2425" t="s">
        <v>44</v>
      </c>
      <c r="D2425" t="s">
        <v>76</v>
      </c>
      <c r="E2425" t="s">
        <v>71</v>
      </c>
      <c r="F2425" t="s">
        <v>19</v>
      </c>
      <c r="G2425">
        <v>7.9</v>
      </c>
      <c r="H2425">
        <v>325</v>
      </c>
      <c r="I2425" t="s">
        <v>65</v>
      </c>
      <c r="J2425" t="s">
        <v>21</v>
      </c>
      <c r="K2425" t="s">
        <v>31</v>
      </c>
      <c r="L2425">
        <v>69.3</v>
      </c>
      <c r="M2425" t="s">
        <v>32</v>
      </c>
      <c r="N2425">
        <v>78.39</v>
      </c>
      <c r="O2425" t="s">
        <v>42</v>
      </c>
    </row>
    <row r="2426" spans="1:15" x14ac:dyDescent="0.25">
      <c r="A2426" t="s">
        <v>2487</v>
      </c>
      <c r="B2426">
        <v>45</v>
      </c>
      <c r="C2426" t="s">
        <v>34</v>
      </c>
      <c r="D2426" t="s">
        <v>90</v>
      </c>
      <c r="E2426" t="s">
        <v>28</v>
      </c>
      <c r="F2426" t="s">
        <v>55</v>
      </c>
      <c r="G2426">
        <v>3.8</v>
      </c>
      <c r="H2426">
        <v>331</v>
      </c>
      <c r="I2426" t="s">
        <v>62</v>
      </c>
      <c r="J2426" t="s">
        <v>21</v>
      </c>
      <c r="K2426" t="s">
        <v>31</v>
      </c>
      <c r="L2426">
        <v>81.8</v>
      </c>
      <c r="M2426" t="s">
        <v>42</v>
      </c>
      <c r="N2426">
        <v>8.2200000000000006</v>
      </c>
      <c r="O2426" t="s">
        <v>24</v>
      </c>
    </row>
    <row r="2427" spans="1:15" x14ac:dyDescent="0.25">
      <c r="A2427" t="s">
        <v>2488</v>
      </c>
      <c r="B2427">
        <v>45</v>
      </c>
      <c r="C2427" t="s">
        <v>34</v>
      </c>
      <c r="D2427" t="s">
        <v>76</v>
      </c>
      <c r="E2427" t="s">
        <v>71</v>
      </c>
      <c r="F2427" t="s">
        <v>57</v>
      </c>
      <c r="G2427">
        <v>6.6</v>
      </c>
      <c r="H2427">
        <v>39</v>
      </c>
      <c r="I2427" t="s">
        <v>40</v>
      </c>
      <c r="J2427" t="s">
        <v>21</v>
      </c>
      <c r="K2427" t="s">
        <v>31</v>
      </c>
      <c r="L2427">
        <v>75.2</v>
      </c>
      <c r="M2427" t="s">
        <v>42</v>
      </c>
      <c r="N2427">
        <v>46.41</v>
      </c>
      <c r="O2427" t="s">
        <v>23</v>
      </c>
    </row>
    <row r="2428" spans="1:15" x14ac:dyDescent="0.25">
      <c r="A2428" t="s">
        <v>2489</v>
      </c>
      <c r="B2428">
        <v>17</v>
      </c>
      <c r="C2428" t="s">
        <v>44</v>
      </c>
      <c r="D2428" t="s">
        <v>90</v>
      </c>
      <c r="E2428" t="s">
        <v>71</v>
      </c>
      <c r="F2428" t="s">
        <v>55</v>
      </c>
      <c r="G2428">
        <v>0.2</v>
      </c>
      <c r="H2428">
        <v>469</v>
      </c>
      <c r="I2428" t="s">
        <v>58</v>
      </c>
      <c r="J2428" t="s">
        <v>30</v>
      </c>
      <c r="K2428" t="s">
        <v>41</v>
      </c>
      <c r="L2428">
        <v>30.7</v>
      </c>
      <c r="M2428" t="s">
        <v>23</v>
      </c>
      <c r="N2428">
        <v>27.23</v>
      </c>
      <c r="O2428" t="s">
        <v>23</v>
      </c>
    </row>
    <row r="2429" spans="1:15" x14ac:dyDescent="0.25">
      <c r="A2429" t="s">
        <v>2490</v>
      </c>
      <c r="B2429">
        <v>33</v>
      </c>
      <c r="C2429" t="s">
        <v>16</v>
      </c>
      <c r="D2429" t="s">
        <v>76</v>
      </c>
      <c r="E2429" t="s">
        <v>71</v>
      </c>
      <c r="F2429" t="s">
        <v>64</v>
      </c>
      <c r="G2429">
        <v>10</v>
      </c>
      <c r="H2429">
        <v>413</v>
      </c>
      <c r="I2429" t="s">
        <v>52</v>
      </c>
      <c r="J2429" t="s">
        <v>30</v>
      </c>
      <c r="K2429" t="s">
        <v>41</v>
      </c>
      <c r="L2429">
        <v>62.2</v>
      </c>
      <c r="M2429" t="s">
        <v>32</v>
      </c>
      <c r="N2429">
        <v>64.81</v>
      </c>
      <c r="O2429" t="s">
        <v>32</v>
      </c>
    </row>
    <row r="2430" spans="1:15" x14ac:dyDescent="0.25">
      <c r="A2430" t="s">
        <v>2491</v>
      </c>
      <c r="B2430">
        <v>15</v>
      </c>
      <c r="C2430" t="s">
        <v>44</v>
      </c>
      <c r="D2430" t="s">
        <v>60</v>
      </c>
      <c r="E2430" t="s">
        <v>28</v>
      </c>
      <c r="F2430" t="s">
        <v>77</v>
      </c>
      <c r="G2430">
        <v>8</v>
      </c>
      <c r="H2430">
        <v>500</v>
      </c>
      <c r="I2430" t="s">
        <v>20</v>
      </c>
      <c r="J2430" t="s">
        <v>30</v>
      </c>
      <c r="K2430" t="s">
        <v>41</v>
      </c>
      <c r="L2430">
        <v>76.8</v>
      </c>
      <c r="M2430" t="s">
        <v>42</v>
      </c>
      <c r="N2430">
        <v>4.3099999999999996</v>
      </c>
      <c r="O2430" t="s">
        <v>24</v>
      </c>
    </row>
    <row r="2431" spans="1:15" x14ac:dyDescent="0.25">
      <c r="A2431" t="s">
        <v>2492</v>
      </c>
      <c r="B2431">
        <v>38</v>
      </c>
      <c r="C2431" t="s">
        <v>16</v>
      </c>
      <c r="D2431" t="s">
        <v>17</v>
      </c>
      <c r="E2431" t="s">
        <v>39</v>
      </c>
      <c r="F2431" t="s">
        <v>19</v>
      </c>
      <c r="G2431">
        <v>0.6</v>
      </c>
      <c r="H2431">
        <v>98</v>
      </c>
      <c r="I2431" t="s">
        <v>58</v>
      </c>
      <c r="J2431" t="s">
        <v>21</v>
      </c>
      <c r="K2431" t="s">
        <v>22</v>
      </c>
      <c r="L2431">
        <v>77.400000000000006</v>
      </c>
      <c r="M2431" t="s">
        <v>42</v>
      </c>
      <c r="N2431">
        <v>26.22</v>
      </c>
      <c r="O2431" t="s">
        <v>23</v>
      </c>
    </row>
    <row r="2432" spans="1:15" x14ac:dyDescent="0.25">
      <c r="A2432" t="s">
        <v>2493</v>
      </c>
      <c r="B2432">
        <v>25</v>
      </c>
      <c r="C2432" t="s">
        <v>16</v>
      </c>
      <c r="D2432" t="s">
        <v>67</v>
      </c>
      <c r="E2432" t="s">
        <v>18</v>
      </c>
      <c r="F2432" t="s">
        <v>19</v>
      </c>
      <c r="G2432">
        <v>4.5999999999999996</v>
      </c>
      <c r="H2432">
        <v>404</v>
      </c>
      <c r="I2432" t="s">
        <v>36</v>
      </c>
      <c r="J2432" t="s">
        <v>21</v>
      </c>
      <c r="K2432" t="s">
        <v>41</v>
      </c>
      <c r="L2432">
        <v>4.3</v>
      </c>
      <c r="M2432" t="s">
        <v>24</v>
      </c>
      <c r="N2432">
        <v>33.57</v>
      </c>
      <c r="O2432" t="s">
        <v>23</v>
      </c>
    </row>
    <row r="2433" spans="1:15" x14ac:dyDescent="0.25">
      <c r="A2433" t="s">
        <v>2494</v>
      </c>
      <c r="B2433">
        <v>26</v>
      </c>
      <c r="C2433" t="s">
        <v>16</v>
      </c>
      <c r="D2433" t="s">
        <v>70</v>
      </c>
      <c r="E2433" t="s">
        <v>45</v>
      </c>
      <c r="F2433" t="s">
        <v>3</v>
      </c>
      <c r="G2433">
        <v>6</v>
      </c>
      <c r="H2433">
        <v>467</v>
      </c>
      <c r="I2433" t="s">
        <v>58</v>
      </c>
      <c r="J2433" t="s">
        <v>21</v>
      </c>
      <c r="K2433" t="s">
        <v>41</v>
      </c>
      <c r="L2433">
        <v>18.600000000000001</v>
      </c>
      <c r="M2433" t="s">
        <v>24</v>
      </c>
      <c r="N2433">
        <v>71.22</v>
      </c>
      <c r="O2433" t="s">
        <v>32</v>
      </c>
    </row>
    <row r="2434" spans="1:15" x14ac:dyDescent="0.25">
      <c r="A2434" t="s">
        <v>2495</v>
      </c>
      <c r="B2434">
        <v>40</v>
      </c>
      <c r="C2434" t="s">
        <v>16</v>
      </c>
      <c r="D2434" t="s">
        <v>17</v>
      </c>
      <c r="E2434" t="s">
        <v>71</v>
      </c>
      <c r="F2434" t="s">
        <v>64</v>
      </c>
      <c r="G2434">
        <v>5.8</v>
      </c>
      <c r="H2434">
        <v>4</v>
      </c>
      <c r="I2434" t="s">
        <v>40</v>
      </c>
      <c r="J2434" t="s">
        <v>21</v>
      </c>
      <c r="K2434" t="s">
        <v>31</v>
      </c>
      <c r="L2434">
        <v>2.2999999999999998</v>
      </c>
      <c r="M2434" t="s">
        <v>24</v>
      </c>
      <c r="N2434">
        <v>33.54</v>
      </c>
      <c r="O2434" t="s">
        <v>23</v>
      </c>
    </row>
    <row r="2435" spans="1:15" x14ac:dyDescent="0.25">
      <c r="A2435" t="s">
        <v>2496</v>
      </c>
      <c r="B2435">
        <v>24</v>
      </c>
      <c r="C2435" t="s">
        <v>26</v>
      </c>
      <c r="D2435" t="s">
        <v>70</v>
      </c>
      <c r="E2435" t="s">
        <v>48</v>
      </c>
      <c r="F2435" t="s">
        <v>3</v>
      </c>
      <c r="G2435">
        <v>9.3000000000000007</v>
      </c>
      <c r="H2435">
        <v>461</v>
      </c>
      <c r="I2435" t="s">
        <v>58</v>
      </c>
      <c r="J2435" t="s">
        <v>21</v>
      </c>
      <c r="K2435" t="s">
        <v>41</v>
      </c>
      <c r="L2435">
        <v>4.9000000000000004</v>
      </c>
      <c r="M2435" t="s">
        <v>24</v>
      </c>
      <c r="N2435">
        <v>25.82</v>
      </c>
      <c r="O2435" t="s">
        <v>23</v>
      </c>
    </row>
    <row r="2436" spans="1:15" x14ac:dyDescent="0.25">
      <c r="A2436" t="s">
        <v>2497</v>
      </c>
      <c r="B2436">
        <v>38</v>
      </c>
      <c r="C2436" t="s">
        <v>16</v>
      </c>
      <c r="D2436" t="s">
        <v>60</v>
      </c>
      <c r="E2436" t="s">
        <v>71</v>
      </c>
      <c r="F2436" t="s">
        <v>64</v>
      </c>
      <c r="G2436">
        <v>5.0999999999999996</v>
      </c>
      <c r="H2436">
        <v>5</v>
      </c>
      <c r="I2436" t="s">
        <v>40</v>
      </c>
      <c r="J2436" t="s">
        <v>30</v>
      </c>
      <c r="K2436" t="s">
        <v>22</v>
      </c>
      <c r="L2436">
        <v>21.9</v>
      </c>
      <c r="M2436" t="s">
        <v>24</v>
      </c>
      <c r="N2436">
        <v>18.760000000000002</v>
      </c>
      <c r="O2436" t="s">
        <v>24</v>
      </c>
    </row>
    <row r="2437" spans="1:15" x14ac:dyDescent="0.25">
      <c r="A2437" t="s">
        <v>2498</v>
      </c>
      <c r="B2437">
        <v>48</v>
      </c>
      <c r="C2437" t="s">
        <v>34</v>
      </c>
      <c r="D2437" t="s">
        <v>54</v>
      </c>
      <c r="E2437" t="s">
        <v>18</v>
      </c>
      <c r="F2437" t="s">
        <v>64</v>
      </c>
      <c r="G2437">
        <v>8.3000000000000007</v>
      </c>
      <c r="H2437">
        <v>350</v>
      </c>
      <c r="I2437" t="s">
        <v>29</v>
      </c>
      <c r="J2437" t="s">
        <v>21</v>
      </c>
      <c r="K2437" t="s">
        <v>41</v>
      </c>
      <c r="L2437">
        <v>79.8</v>
      </c>
      <c r="M2437" t="s">
        <v>42</v>
      </c>
      <c r="N2437">
        <v>19.940000000000001</v>
      </c>
      <c r="O2437" t="s">
        <v>24</v>
      </c>
    </row>
    <row r="2438" spans="1:15" x14ac:dyDescent="0.25">
      <c r="A2438" t="s">
        <v>2499</v>
      </c>
      <c r="B2438">
        <v>19</v>
      </c>
      <c r="C2438" t="s">
        <v>26</v>
      </c>
      <c r="D2438" t="s">
        <v>60</v>
      </c>
      <c r="E2438" t="s">
        <v>71</v>
      </c>
      <c r="F2438" t="s">
        <v>64</v>
      </c>
      <c r="G2438">
        <v>3.1</v>
      </c>
      <c r="H2438">
        <v>226</v>
      </c>
      <c r="I2438" t="s">
        <v>62</v>
      </c>
      <c r="J2438" t="s">
        <v>30</v>
      </c>
      <c r="K2438" t="s">
        <v>22</v>
      </c>
      <c r="L2438">
        <v>10.4</v>
      </c>
      <c r="M2438" t="s">
        <v>24</v>
      </c>
      <c r="N2438">
        <v>47.59</v>
      </c>
      <c r="O2438" t="s">
        <v>23</v>
      </c>
    </row>
    <row r="2439" spans="1:15" x14ac:dyDescent="0.25">
      <c r="A2439" t="s">
        <v>2500</v>
      </c>
      <c r="B2439">
        <v>51</v>
      </c>
      <c r="C2439" t="s">
        <v>34</v>
      </c>
      <c r="D2439" t="s">
        <v>17</v>
      </c>
      <c r="E2439" t="s">
        <v>45</v>
      </c>
      <c r="F2439" t="s">
        <v>49</v>
      </c>
      <c r="G2439">
        <v>6.4</v>
      </c>
      <c r="H2439">
        <v>211</v>
      </c>
      <c r="I2439" t="s">
        <v>29</v>
      </c>
      <c r="J2439" t="s">
        <v>21</v>
      </c>
      <c r="K2439" t="s">
        <v>31</v>
      </c>
      <c r="L2439">
        <v>60.1</v>
      </c>
      <c r="M2439" t="s">
        <v>32</v>
      </c>
      <c r="N2439">
        <v>37.79</v>
      </c>
      <c r="O2439" t="s">
        <v>23</v>
      </c>
    </row>
    <row r="2440" spans="1:15" x14ac:dyDescent="0.25">
      <c r="A2440" t="s">
        <v>2501</v>
      </c>
      <c r="B2440">
        <v>32</v>
      </c>
      <c r="C2440" t="s">
        <v>16</v>
      </c>
      <c r="D2440" t="s">
        <v>17</v>
      </c>
      <c r="E2440" t="s">
        <v>45</v>
      </c>
      <c r="F2440" t="s">
        <v>55</v>
      </c>
      <c r="G2440">
        <v>1.4</v>
      </c>
      <c r="H2440">
        <v>328</v>
      </c>
      <c r="I2440" t="s">
        <v>36</v>
      </c>
      <c r="J2440" t="s">
        <v>30</v>
      </c>
      <c r="K2440" t="s">
        <v>22</v>
      </c>
      <c r="L2440">
        <v>52.2</v>
      </c>
      <c r="M2440" t="s">
        <v>32</v>
      </c>
      <c r="N2440">
        <v>41.16</v>
      </c>
      <c r="O2440" t="s">
        <v>23</v>
      </c>
    </row>
    <row r="2441" spans="1:15" x14ac:dyDescent="0.25">
      <c r="A2441" t="s">
        <v>2502</v>
      </c>
      <c r="B2441">
        <v>46</v>
      </c>
      <c r="C2441" t="s">
        <v>34</v>
      </c>
      <c r="D2441" t="s">
        <v>67</v>
      </c>
      <c r="E2441" t="s">
        <v>48</v>
      </c>
      <c r="F2441" t="s">
        <v>64</v>
      </c>
      <c r="G2441">
        <v>9.1999999999999993</v>
      </c>
      <c r="H2441">
        <v>178</v>
      </c>
      <c r="I2441" t="s">
        <v>40</v>
      </c>
      <c r="J2441" t="s">
        <v>21</v>
      </c>
      <c r="K2441" t="s">
        <v>31</v>
      </c>
      <c r="L2441">
        <v>41.1</v>
      </c>
      <c r="M2441" t="s">
        <v>23</v>
      </c>
      <c r="N2441">
        <v>58.03</v>
      </c>
      <c r="O2441" t="s">
        <v>32</v>
      </c>
    </row>
    <row r="2442" spans="1:15" x14ac:dyDescent="0.25">
      <c r="A2442" t="s">
        <v>2503</v>
      </c>
      <c r="B2442">
        <v>15</v>
      </c>
      <c r="C2442" t="s">
        <v>44</v>
      </c>
      <c r="D2442" t="s">
        <v>27</v>
      </c>
      <c r="E2442" t="s">
        <v>71</v>
      </c>
      <c r="F2442" t="s">
        <v>49</v>
      </c>
      <c r="G2442">
        <v>5.3</v>
      </c>
      <c r="H2442">
        <v>417</v>
      </c>
      <c r="I2442" t="s">
        <v>65</v>
      </c>
      <c r="J2442" t="s">
        <v>30</v>
      </c>
      <c r="K2442" t="s">
        <v>31</v>
      </c>
      <c r="L2442">
        <v>27.6</v>
      </c>
      <c r="M2442" t="s">
        <v>23</v>
      </c>
      <c r="N2442">
        <v>4.7300000000000004</v>
      </c>
      <c r="O2442" t="s">
        <v>24</v>
      </c>
    </row>
    <row r="2443" spans="1:15" x14ac:dyDescent="0.25">
      <c r="A2443" t="s">
        <v>2504</v>
      </c>
      <c r="B2443">
        <v>29</v>
      </c>
      <c r="C2443" t="s">
        <v>16</v>
      </c>
      <c r="D2443" t="s">
        <v>70</v>
      </c>
      <c r="E2443" t="s">
        <v>71</v>
      </c>
      <c r="F2443" t="s">
        <v>49</v>
      </c>
      <c r="G2443">
        <v>4.5</v>
      </c>
      <c r="H2443">
        <v>30</v>
      </c>
      <c r="I2443" t="s">
        <v>58</v>
      </c>
      <c r="J2443" t="s">
        <v>21</v>
      </c>
      <c r="K2443" t="s">
        <v>41</v>
      </c>
      <c r="L2443">
        <v>40.200000000000003</v>
      </c>
      <c r="M2443" t="s">
        <v>23</v>
      </c>
      <c r="N2443">
        <v>41.43</v>
      </c>
      <c r="O2443" t="s">
        <v>23</v>
      </c>
    </row>
    <row r="2444" spans="1:15" x14ac:dyDescent="0.25">
      <c r="A2444" t="s">
        <v>2505</v>
      </c>
      <c r="B2444">
        <v>26</v>
      </c>
      <c r="C2444" t="s">
        <v>16</v>
      </c>
      <c r="D2444" t="s">
        <v>27</v>
      </c>
      <c r="E2444" t="s">
        <v>39</v>
      </c>
      <c r="F2444" t="s">
        <v>19</v>
      </c>
      <c r="G2444">
        <v>3.6</v>
      </c>
      <c r="H2444">
        <v>93</v>
      </c>
      <c r="I2444" t="s">
        <v>29</v>
      </c>
      <c r="J2444" t="s">
        <v>21</v>
      </c>
      <c r="K2444" t="s">
        <v>41</v>
      </c>
      <c r="L2444">
        <v>89.3</v>
      </c>
      <c r="M2444" t="s">
        <v>42</v>
      </c>
      <c r="N2444">
        <v>12.87</v>
      </c>
      <c r="O2444" t="s">
        <v>24</v>
      </c>
    </row>
    <row r="2445" spans="1:15" x14ac:dyDescent="0.25">
      <c r="A2445" t="s">
        <v>2506</v>
      </c>
      <c r="B2445">
        <v>40</v>
      </c>
      <c r="C2445" t="s">
        <v>16</v>
      </c>
      <c r="D2445" t="s">
        <v>76</v>
      </c>
      <c r="E2445" t="s">
        <v>71</v>
      </c>
      <c r="F2445" t="s">
        <v>35</v>
      </c>
      <c r="G2445">
        <v>5.5</v>
      </c>
      <c r="H2445">
        <v>171</v>
      </c>
      <c r="I2445" t="s">
        <v>40</v>
      </c>
      <c r="J2445" t="s">
        <v>21</v>
      </c>
      <c r="K2445" t="s">
        <v>31</v>
      </c>
      <c r="L2445">
        <v>62.2</v>
      </c>
      <c r="M2445" t="s">
        <v>32</v>
      </c>
      <c r="N2445">
        <v>21.94</v>
      </c>
      <c r="O2445" t="s">
        <v>24</v>
      </c>
    </row>
    <row r="2446" spans="1:15" x14ac:dyDescent="0.25">
      <c r="A2446" t="s">
        <v>2507</v>
      </c>
      <c r="B2446">
        <v>28</v>
      </c>
      <c r="C2446" t="s">
        <v>16</v>
      </c>
      <c r="D2446" t="s">
        <v>38</v>
      </c>
      <c r="E2446" t="s">
        <v>71</v>
      </c>
      <c r="F2446" t="s">
        <v>3</v>
      </c>
      <c r="G2446">
        <v>1.1000000000000001</v>
      </c>
      <c r="H2446">
        <v>363</v>
      </c>
      <c r="I2446" t="s">
        <v>80</v>
      </c>
      <c r="J2446" t="s">
        <v>30</v>
      </c>
      <c r="K2446" t="s">
        <v>22</v>
      </c>
      <c r="L2446">
        <v>43.1</v>
      </c>
      <c r="M2446" t="s">
        <v>23</v>
      </c>
      <c r="N2446">
        <v>37.42</v>
      </c>
      <c r="O2446" t="s">
        <v>23</v>
      </c>
    </row>
    <row r="2447" spans="1:15" x14ac:dyDescent="0.25">
      <c r="A2447" t="s">
        <v>2508</v>
      </c>
      <c r="B2447">
        <v>42</v>
      </c>
      <c r="C2447" t="s">
        <v>16</v>
      </c>
      <c r="D2447" t="s">
        <v>27</v>
      </c>
      <c r="E2447" t="s">
        <v>71</v>
      </c>
      <c r="F2447" t="s">
        <v>3</v>
      </c>
      <c r="G2447">
        <v>3.2</v>
      </c>
      <c r="H2447">
        <v>448</v>
      </c>
      <c r="I2447" t="s">
        <v>50</v>
      </c>
      <c r="J2447" t="s">
        <v>30</v>
      </c>
      <c r="K2447" t="s">
        <v>41</v>
      </c>
      <c r="L2447">
        <v>6.5</v>
      </c>
      <c r="M2447" t="s">
        <v>24</v>
      </c>
      <c r="N2447">
        <v>11.22</v>
      </c>
      <c r="O2447" t="s">
        <v>24</v>
      </c>
    </row>
    <row r="2448" spans="1:15" x14ac:dyDescent="0.25">
      <c r="A2448" t="s">
        <v>2509</v>
      </c>
      <c r="B2448">
        <v>32</v>
      </c>
      <c r="C2448" t="s">
        <v>16</v>
      </c>
      <c r="D2448" t="s">
        <v>60</v>
      </c>
      <c r="E2448" t="s">
        <v>18</v>
      </c>
      <c r="F2448" t="s">
        <v>3</v>
      </c>
      <c r="G2448">
        <v>6.3</v>
      </c>
      <c r="H2448">
        <v>88</v>
      </c>
      <c r="I2448" t="s">
        <v>36</v>
      </c>
      <c r="J2448" t="s">
        <v>21</v>
      </c>
      <c r="K2448" t="s">
        <v>41</v>
      </c>
      <c r="L2448">
        <v>35.9</v>
      </c>
      <c r="M2448" t="s">
        <v>23</v>
      </c>
      <c r="N2448">
        <v>20.420000000000002</v>
      </c>
      <c r="O2448" t="s">
        <v>24</v>
      </c>
    </row>
    <row r="2449" spans="1:15" x14ac:dyDescent="0.25">
      <c r="A2449" t="s">
        <v>2510</v>
      </c>
      <c r="B2449">
        <v>38</v>
      </c>
      <c r="C2449" t="s">
        <v>16</v>
      </c>
      <c r="D2449" t="s">
        <v>60</v>
      </c>
      <c r="E2449" t="s">
        <v>39</v>
      </c>
      <c r="F2449" t="s">
        <v>55</v>
      </c>
      <c r="G2449">
        <v>9.5</v>
      </c>
      <c r="H2449">
        <v>70</v>
      </c>
      <c r="I2449" t="s">
        <v>80</v>
      </c>
      <c r="J2449" t="s">
        <v>21</v>
      </c>
      <c r="K2449" t="s">
        <v>41</v>
      </c>
      <c r="L2449">
        <v>7.6</v>
      </c>
      <c r="M2449" t="s">
        <v>24</v>
      </c>
      <c r="N2449">
        <v>5.65</v>
      </c>
      <c r="O2449" t="s">
        <v>24</v>
      </c>
    </row>
    <row r="2450" spans="1:15" x14ac:dyDescent="0.25">
      <c r="A2450" t="s">
        <v>2511</v>
      </c>
      <c r="B2450">
        <v>13</v>
      </c>
      <c r="C2450" t="s">
        <v>44</v>
      </c>
      <c r="D2450" t="s">
        <v>47</v>
      </c>
      <c r="E2450" t="s">
        <v>48</v>
      </c>
      <c r="F2450" t="s">
        <v>72</v>
      </c>
      <c r="G2450">
        <v>6</v>
      </c>
      <c r="H2450">
        <v>112</v>
      </c>
      <c r="I2450" t="s">
        <v>50</v>
      </c>
      <c r="J2450" t="s">
        <v>21</v>
      </c>
      <c r="K2450" t="s">
        <v>22</v>
      </c>
      <c r="L2450">
        <v>7.7</v>
      </c>
      <c r="M2450" t="s">
        <v>24</v>
      </c>
      <c r="N2450">
        <v>16.22</v>
      </c>
      <c r="O2450" t="s">
        <v>24</v>
      </c>
    </row>
    <row r="2451" spans="1:15" x14ac:dyDescent="0.25">
      <c r="A2451" t="s">
        <v>2512</v>
      </c>
      <c r="B2451">
        <v>22</v>
      </c>
      <c r="C2451" t="s">
        <v>26</v>
      </c>
      <c r="D2451" t="s">
        <v>38</v>
      </c>
      <c r="E2451" t="s">
        <v>18</v>
      </c>
      <c r="F2451" t="s">
        <v>19</v>
      </c>
      <c r="G2451">
        <v>9.8000000000000007</v>
      </c>
      <c r="H2451">
        <v>274</v>
      </c>
      <c r="I2451" t="s">
        <v>62</v>
      </c>
      <c r="J2451" t="s">
        <v>30</v>
      </c>
      <c r="K2451" t="s">
        <v>31</v>
      </c>
      <c r="L2451">
        <v>20.9</v>
      </c>
      <c r="M2451" t="s">
        <v>24</v>
      </c>
      <c r="N2451">
        <v>79.66</v>
      </c>
      <c r="O2451" t="s">
        <v>42</v>
      </c>
    </row>
    <row r="2452" spans="1:15" x14ac:dyDescent="0.25">
      <c r="A2452" t="s">
        <v>2513</v>
      </c>
      <c r="B2452">
        <v>53</v>
      </c>
      <c r="C2452" t="s">
        <v>34</v>
      </c>
      <c r="D2452" t="s">
        <v>17</v>
      </c>
      <c r="E2452" t="s">
        <v>18</v>
      </c>
      <c r="F2452" t="s">
        <v>77</v>
      </c>
      <c r="G2452">
        <v>0.9</v>
      </c>
      <c r="H2452">
        <v>98</v>
      </c>
      <c r="I2452" t="s">
        <v>29</v>
      </c>
      <c r="J2452" t="s">
        <v>21</v>
      </c>
      <c r="K2452" t="s">
        <v>22</v>
      </c>
      <c r="L2452">
        <v>16.899999999999999</v>
      </c>
      <c r="M2452" t="s">
        <v>24</v>
      </c>
      <c r="N2452">
        <v>11.46</v>
      </c>
      <c r="O2452" t="s">
        <v>24</v>
      </c>
    </row>
    <row r="2453" spans="1:15" x14ac:dyDescent="0.25">
      <c r="A2453" t="s">
        <v>2514</v>
      </c>
      <c r="B2453">
        <v>57</v>
      </c>
      <c r="C2453" t="s">
        <v>34</v>
      </c>
      <c r="D2453" t="s">
        <v>47</v>
      </c>
      <c r="E2453" t="s">
        <v>18</v>
      </c>
      <c r="F2453" t="s">
        <v>49</v>
      </c>
      <c r="G2453">
        <v>9.1999999999999993</v>
      </c>
      <c r="H2453">
        <v>464</v>
      </c>
      <c r="I2453" t="s">
        <v>62</v>
      </c>
      <c r="J2453" t="s">
        <v>21</v>
      </c>
      <c r="K2453" t="s">
        <v>31</v>
      </c>
      <c r="L2453">
        <v>8.3000000000000007</v>
      </c>
      <c r="M2453" t="s">
        <v>24</v>
      </c>
      <c r="N2453">
        <v>17.41</v>
      </c>
      <c r="O2453" t="s">
        <v>24</v>
      </c>
    </row>
    <row r="2454" spans="1:15" x14ac:dyDescent="0.25">
      <c r="A2454" t="s">
        <v>2515</v>
      </c>
      <c r="B2454">
        <v>60</v>
      </c>
      <c r="C2454" t="s">
        <v>34</v>
      </c>
      <c r="D2454" t="s">
        <v>47</v>
      </c>
      <c r="E2454" t="s">
        <v>45</v>
      </c>
      <c r="F2454" t="s">
        <v>19</v>
      </c>
      <c r="G2454">
        <v>9.9</v>
      </c>
      <c r="H2454">
        <v>166</v>
      </c>
      <c r="I2454" t="s">
        <v>80</v>
      </c>
      <c r="J2454" t="s">
        <v>21</v>
      </c>
      <c r="K2454" t="s">
        <v>41</v>
      </c>
      <c r="L2454">
        <v>53.5</v>
      </c>
      <c r="M2454" t="s">
        <v>32</v>
      </c>
      <c r="N2454">
        <v>6.27</v>
      </c>
      <c r="O2454" t="s">
        <v>24</v>
      </c>
    </row>
    <row r="2455" spans="1:15" x14ac:dyDescent="0.25">
      <c r="A2455" t="s">
        <v>2516</v>
      </c>
      <c r="B2455">
        <v>44</v>
      </c>
      <c r="C2455" t="s">
        <v>34</v>
      </c>
      <c r="D2455" t="s">
        <v>67</v>
      </c>
      <c r="E2455" t="s">
        <v>39</v>
      </c>
      <c r="F2455" t="s">
        <v>77</v>
      </c>
      <c r="G2455">
        <v>5</v>
      </c>
      <c r="H2455">
        <v>69</v>
      </c>
      <c r="I2455" t="s">
        <v>36</v>
      </c>
      <c r="J2455" t="s">
        <v>30</v>
      </c>
      <c r="K2455" t="s">
        <v>41</v>
      </c>
      <c r="L2455">
        <v>50.1</v>
      </c>
      <c r="M2455" t="s">
        <v>32</v>
      </c>
      <c r="N2455">
        <v>76.010000000000005</v>
      </c>
      <c r="O2455" t="s">
        <v>42</v>
      </c>
    </row>
    <row r="2456" spans="1:15" x14ac:dyDescent="0.25">
      <c r="A2456" t="s">
        <v>2517</v>
      </c>
      <c r="B2456">
        <v>25</v>
      </c>
      <c r="C2456" t="s">
        <v>16</v>
      </c>
      <c r="D2456" t="s">
        <v>90</v>
      </c>
      <c r="E2456" t="s">
        <v>48</v>
      </c>
      <c r="F2456" t="s">
        <v>55</v>
      </c>
      <c r="G2456">
        <v>1.5</v>
      </c>
      <c r="H2456">
        <v>57</v>
      </c>
      <c r="I2456" t="s">
        <v>80</v>
      </c>
      <c r="J2456" t="s">
        <v>30</v>
      </c>
      <c r="K2456" t="s">
        <v>31</v>
      </c>
      <c r="L2456">
        <v>76.400000000000006</v>
      </c>
      <c r="M2456" t="s">
        <v>42</v>
      </c>
      <c r="N2456">
        <v>6.95</v>
      </c>
      <c r="O2456" t="s">
        <v>24</v>
      </c>
    </row>
    <row r="2457" spans="1:15" x14ac:dyDescent="0.25">
      <c r="A2457" t="s">
        <v>2518</v>
      </c>
      <c r="B2457">
        <v>50</v>
      </c>
      <c r="C2457" t="s">
        <v>34</v>
      </c>
      <c r="D2457" t="s">
        <v>67</v>
      </c>
      <c r="E2457" t="s">
        <v>18</v>
      </c>
      <c r="F2457" t="s">
        <v>84</v>
      </c>
      <c r="G2457">
        <v>7</v>
      </c>
      <c r="H2457">
        <v>50</v>
      </c>
      <c r="I2457" t="s">
        <v>40</v>
      </c>
      <c r="J2457" t="s">
        <v>21</v>
      </c>
      <c r="K2457" t="s">
        <v>31</v>
      </c>
      <c r="L2457">
        <v>38.200000000000003</v>
      </c>
      <c r="M2457" t="s">
        <v>23</v>
      </c>
      <c r="N2457">
        <v>40.74</v>
      </c>
      <c r="O2457" t="s">
        <v>23</v>
      </c>
    </row>
    <row r="2458" spans="1:15" x14ac:dyDescent="0.25">
      <c r="A2458" t="s">
        <v>2519</v>
      </c>
      <c r="B2458">
        <v>19</v>
      </c>
      <c r="C2458" t="s">
        <v>26</v>
      </c>
      <c r="D2458" t="s">
        <v>70</v>
      </c>
      <c r="E2458" t="s">
        <v>28</v>
      </c>
      <c r="F2458" t="s">
        <v>49</v>
      </c>
      <c r="G2458">
        <v>6.5</v>
      </c>
      <c r="H2458">
        <v>56</v>
      </c>
      <c r="I2458" t="s">
        <v>62</v>
      </c>
      <c r="J2458" t="s">
        <v>21</v>
      </c>
      <c r="K2458" t="s">
        <v>22</v>
      </c>
      <c r="L2458">
        <v>57.2</v>
      </c>
      <c r="M2458" t="s">
        <v>32</v>
      </c>
      <c r="N2458">
        <v>20.49</v>
      </c>
      <c r="O2458" t="s">
        <v>24</v>
      </c>
    </row>
    <row r="2459" spans="1:15" x14ac:dyDescent="0.25">
      <c r="A2459" t="s">
        <v>2520</v>
      </c>
      <c r="B2459">
        <v>51</v>
      </c>
      <c r="C2459" t="s">
        <v>34</v>
      </c>
      <c r="D2459" t="s">
        <v>27</v>
      </c>
      <c r="E2459" t="s">
        <v>45</v>
      </c>
      <c r="F2459" t="s">
        <v>64</v>
      </c>
      <c r="G2459">
        <v>1.4</v>
      </c>
      <c r="H2459">
        <v>65</v>
      </c>
      <c r="I2459" t="s">
        <v>65</v>
      </c>
      <c r="J2459" t="s">
        <v>30</v>
      </c>
      <c r="K2459" t="s">
        <v>41</v>
      </c>
      <c r="L2459">
        <v>80.3</v>
      </c>
      <c r="M2459" t="s">
        <v>42</v>
      </c>
      <c r="N2459">
        <v>38.79</v>
      </c>
      <c r="O2459" t="s">
        <v>23</v>
      </c>
    </row>
    <row r="2460" spans="1:15" x14ac:dyDescent="0.25">
      <c r="A2460" t="s">
        <v>2521</v>
      </c>
      <c r="B2460">
        <v>39</v>
      </c>
      <c r="C2460" t="s">
        <v>16</v>
      </c>
      <c r="D2460" t="s">
        <v>27</v>
      </c>
      <c r="E2460" t="s">
        <v>28</v>
      </c>
      <c r="F2460" t="s">
        <v>77</v>
      </c>
      <c r="G2460">
        <v>5.2</v>
      </c>
      <c r="H2460">
        <v>143</v>
      </c>
      <c r="I2460" t="s">
        <v>36</v>
      </c>
      <c r="J2460" t="s">
        <v>21</v>
      </c>
      <c r="K2460" t="s">
        <v>41</v>
      </c>
      <c r="L2460">
        <v>86.4</v>
      </c>
      <c r="M2460" t="s">
        <v>42</v>
      </c>
      <c r="N2460">
        <v>51.45</v>
      </c>
      <c r="O2460" t="s">
        <v>32</v>
      </c>
    </row>
    <row r="2461" spans="1:15" x14ac:dyDescent="0.25">
      <c r="A2461" t="s">
        <v>2522</v>
      </c>
      <c r="B2461">
        <v>35</v>
      </c>
      <c r="C2461" t="s">
        <v>16</v>
      </c>
      <c r="D2461" t="s">
        <v>47</v>
      </c>
      <c r="E2461" t="s">
        <v>45</v>
      </c>
      <c r="F2461" t="s">
        <v>72</v>
      </c>
      <c r="G2461">
        <v>9.5</v>
      </c>
      <c r="H2461">
        <v>15</v>
      </c>
      <c r="I2461" t="s">
        <v>80</v>
      </c>
      <c r="J2461" t="s">
        <v>21</v>
      </c>
      <c r="K2461" t="s">
        <v>31</v>
      </c>
      <c r="L2461">
        <v>17.8</v>
      </c>
      <c r="M2461" t="s">
        <v>24</v>
      </c>
      <c r="N2461">
        <v>24.62</v>
      </c>
      <c r="O2461" t="s">
        <v>24</v>
      </c>
    </row>
    <row r="2462" spans="1:15" x14ac:dyDescent="0.25">
      <c r="A2462" t="s">
        <v>2523</v>
      </c>
      <c r="B2462">
        <v>37</v>
      </c>
      <c r="C2462" t="s">
        <v>16</v>
      </c>
      <c r="D2462" t="s">
        <v>27</v>
      </c>
      <c r="E2462" t="s">
        <v>45</v>
      </c>
      <c r="F2462" t="s">
        <v>19</v>
      </c>
      <c r="G2462">
        <v>7.8</v>
      </c>
      <c r="H2462">
        <v>339</v>
      </c>
      <c r="I2462" t="s">
        <v>62</v>
      </c>
      <c r="J2462" t="s">
        <v>21</v>
      </c>
      <c r="K2462" t="s">
        <v>22</v>
      </c>
      <c r="L2462">
        <v>2.9</v>
      </c>
      <c r="M2462" t="s">
        <v>24</v>
      </c>
      <c r="N2462">
        <v>39.14</v>
      </c>
      <c r="O2462" t="s">
        <v>23</v>
      </c>
    </row>
    <row r="2463" spans="1:15" x14ac:dyDescent="0.25">
      <c r="A2463" t="s">
        <v>2524</v>
      </c>
      <c r="B2463">
        <v>47</v>
      </c>
      <c r="C2463" t="s">
        <v>34</v>
      </c>
      <c r="D2463" t="s">
        <v>70</v>
      </c>
      <c r="E2463" t="s">
        <v>48</v>
      </c>
      <c r="F2463" t="s">
        <v>35</v>
      </c>
      <c r="G2463">
        <v>4.3</v>
      </c>
      <c r="H2463">
        <v>134</v>
      </c>
      <c r="I2463" t="s">
        <v>80</v>
      </c>
      <c r="J2463" t="s">
        <v>30</v>
      </c>
      <c r="K2463" t="s">
        <v>22</v>
      </c>
      <c r="L2463">
        <v>84.8</v>
      </c>
      <c r="M2463" t="s">
        <v>42</v>
      </c>
      <c r="N2463">
        <v>73.64</v>
      </c>
      <c r="O2463" t="s">
        <v>32</v>
      </c>
    </row>
    <row r="2464" spans="1:15" x14ac:dyDescent="0.25">
      <c r="A2464" t="s">
        <v>2525</v>
      </c>
      <c r="B2464">
        <v>17</v>
      </c>
      <c r="C2464" t="s">
        <v>44</v>
      </c>
      <c r="D2464" t="s">
        <v>60</v>
      </c>
      <c r="E2464" t="s">
        <v>45</v>
      </c>
      <c r="F2464" t="s">
        <v>84</v>
      </c>
      <c r="G2464">
        <v>9.1999999999999993</v>
      </c>
      <c r="H2464">
        <v>317</v>
      </c>
      <c r="I2464" t="s">
        <v>80</v>
      </c>
      <c r="J2464" t="s">
        <v>21</v>
      </c>
      <c r="K2464" t="s">
        <v>22</v>
      </c>
      <c r="L2464">
        <v>87.8</v>
      </c>
      <c r="M2464" t="s">
        <v>42</v>
      </c>
      <c r="N2464">
        <v>56.61</v>
      </c>
      <c r="O2464" t="s">
        <v>32</v>
      </c>
    </row>
    <row r="2465" spans="1:15" x14ac:dyDescent="0.25">
      <c r="A2465" t="s">
        <v>2526</v>
      </c>
      <c r="B2465">
        <v>46</v>
      </c>
      <c r="C2465" t="s">
        <v>34</v>
      </c>
      <c r="D2465" t="s">
        <v>76</v>
      </c>
      <c r="E2465" t="s">
        <v>18</v>
      </c>
      <c r="F2465" t="s">
        <v>57</v>
      </c>
      <c r="G2465">
        <v>7.6</v>
      </c>
      <c r="H2465">
        <v>131</v>
      </c>
      <c r="I2465" t="s">
        <v>80</v>
      </c>
      <c r="J2465" t="s">
        <v>30</v>
      </c>
      <c r="K2465" t="s">
        <v>22</v>
      </c>
      <c r="L2465">
        <v>48.3</v>
      </c>
      <c r="M2465" t="s">
        <v>23</v>
      </c>
      <c r="N2465">
        <v>64.48</v>
      </c>
      <c r="O2465" t="s">
        <v>32</v>
      </c>
    </row>
    <row r="2466" spans="1:15" x14ac:dyDescent="0.25">
      <c r="A2466" t="s">
        <v>2527</v>
      </c>
      <c r="B2466">
        <v>36</v>
      </c>
      <c r="C2466" t="s">
        <v>16</v>
      </c>
      <c r="D2466" t="s">
        <v>17</v>
      </c>
      <c r="E2466" t="s">
        <v>45</v>
      </c>
      <c r="F2466" t="s">
        <v>55</v>
      </c>
      <c r="G2466">
        <v>0.5</v>
      </c>
      <c r="H2466">
        <v>125</v>
      </c>
      <c r="I2466" t="s">
        <v>40</v>
      </c>
      <c r="J2466" t="s">
        <v>30</v>
      </c>
      <c r="K2466" t="s">
        <v>41</v>
      </c>
      <c r="L2466">
        <v>32.700000000000003</v>
      </c>
      <c r="M2466" t="s">
        <v>23</v>
      </c>
      <c r="N2466">
        <v>14.75</v>
      </c>
      <c r="O2466" t="s">
        <v>24</v>
      </c>
    </row>
    <row r="2467" spans="1:15" x14ac:dyDescent="0.25">
      <c r="A2467" t="s">
        <v>2528</v>
      </c>
      <c r="B2467">
        <v>27</v>
      </c>
      <c r="C2467" t="s">
        <v>16</v>
      </c>
      <c r="D2467" t="s">
        <v>70</v>
      </c>
      <c r="E2467" t="s">
        <v>39</v>
      </c>
      <c r="F2467" t="s">
        <v>57</v>
      </c>
      <c r="G2467">
        <v>7.9</v>
      </c>
      <c r="H2467">
        <v>14</v>
      </c>
      <c r="I2467" t="s">
        <v>52</v>
      </c>
      <c r="J2467" t="s">
        <v>30</v>
      </c>
      <c r="K2467" t="s">
        <v>41</v>
      </c>
      <c r="L2467">
        <v>60.4</v>
      </c>
      <c r="M2467" t="s">
        <v>32</v>
      </c>
      <c r="N2467">
        <v>37.659999999999997</v>
      </c>
      <c r="O2467" t="s">
        <v>23</v>
      </c>
    </row>
    <row r="2468" spans="1:15" x14ac:dyDescent="0.25">
      <c r="A2468" t="s">
        <v>2529</v>
      </c>
      <c r="B2468">
        <v>42</v>
      </c>
      <c r="C2468" t="s">
        <v>16</v>
      </c>
      <c r="D2468" t="s">
        <v>17</v>
      </c>
      <c r="E2468" t="s">
        <v>48</v>
      </c>
      <c r="F2468" t="s">
        <v>77</v>
      </c>
      <c r="G2468">
        <v>4.3</v>
      </c>
      <c r="H2468">
        <v>379</v>
      </c>
      <c r="I2468" t="s">
        <v>62</v>
      </c>
      <c r="J2468" t="s">
        <v>21</v>
      </c>
      <c r="K2468" t="s">
        <v>22</v>
      </c>
      <c r="L2468">
        <v>41.2</v>
      </c>
      <c r="M2468" t="s">
        <v>23</v>
      </c>
      <c r="N2468">
        <v>44.51</v>
      </c>
      <c r="O2468" t="s">
        <v>23</v>
      </c>
    </row>
    <row r="2469" spans="1:15" x14ac:dyDescent="0.25">
      <c r="A2469" t="s">
        <v>2530</v>
      </c>
      <c r="B2469">
        <v>37</v>
      </c>
      <c r="C2469" t="s">
        <v>16</v>
      </c>
      <c r="D2469" t="s">
        <v>67</v>
      </c>
      <c r="E2469" t="s">
        <v>71</v>
      </c>
      <c r="F2469" t="s">
        <v>49</v>
      </c>
      <c r="G2469">
        <v>0.7</v>
      </c>
      <c r="H2469">
        <v>457</v>
      </c>
      <c r="I2469" t="s">
        <v>58</v>
      </c>
      <c r="J2469" t="s">
        <v>21</v>
      </c>
      <c r="K2469" t="s">
        <v>22</v>
      </c>
      <c r="L2469">
        <v>34.4</v>
      </c>
      <c r="M2469" t="s">
        <v>23</v>
      </c>
      <c r="N2469">
        <v>15.07</v>
      </c>
      <c r="O2469" t="s">
        <v>24</v>
      </c>
    </row>
    <row r="2470" spans="1:15" x14ac:dyDescent="0.25">
      <c r="A2470" t="s">
        <v>2531</v>
      </c>
      <c r="B2470">
        <v>43</v>
      </c>
      <c r="C2470" t="s">
        <v>16</v>
      </c>
      <c r="D2470" t="s">
        <v>54</v>
      </c>
      <c r="E2470" t="s">
        <v>71</v>
      </c>
      <c r="F2470" t="s">
        <v>64</v>
      </c>
      <c r="G2470">
        <v>7.5</v>
      </c>
      <c r="H2470">
        <v>446</v>
      </c>
      <c r="I2470" t="s">
        <v>29</v>
      </c>
      <c r="J2470" t="s">
        <v>21</v>
      </c>
      <c r="K2470" t="s">
        <v>22</v>
      </c>
      <c r="L2470">
        <v>56.5</v>
      </c>
      <c r="M2470" t="s">
        <v>32</v>
      </c>
      <c r="N2470">
        <v>73.22</v>
      </c>
      <c r="O2470" t="s">
        <v>32</v>
      </c>
    </row>
    <row r="2471" spans="1:15" x14ac:dyDescent="0.25">
      <c r="A2471" t="s">
        <v>2532</v>
      </c>
      <c r="B2471">
        <v>29</v>
      </c>
      <c r="C2471" t="s">
        <v>16</v>
      </c>
      <c r="D2471" t="s">
        <v>76</v>
      </c>
      <c r="E2471" t="s">
        <v>39</v>
      </c>
      <c r="F2471" t="s">
        <v>64</v>
      </c>
      <c r="G2471">
        <v>7.7</v>
      </c>
      <c r="H2471">
        <v>423</v>
      </c>
      <c r="I2471" t="s">
        <v>20</v>
      </c>
      <c r="J2471" t="s">
        <v>30</v>
      </c>
      <c r="K2471" t="s">
        <v>31</v>
      </c>
      <c r="L2471">
        <v>55.3</v>
      </c>
      <c r="M2471" t="s">
        <v>32</v>
      </c>
      <c r="N2471">
        <v>31.37</v>
      </c>
      <c r="O2471" t="s">
        <v>23</v>
      </c>
    </row>
    <row r="2472" spans="1:15" x14ac:dyDescent="0.25">
      <c r="A2472" t="s">
        <v>2533</v>
      </c>
      <c r="B2472">
        <v>41</v>
      </c>
      <c r="C2472" t="s">
        <v>16</v>
      </c>
      <c r="D2472" t="s">
        <v>67</v>
      </c>
      <c r="E2472" t="s">
        <v>48</v>
      </c>
      <c r="F2472" t="s">
        <v>35</v>
      </c>
      <c r="G2472">
        <v>0.4</v>
      </c>
      <c r="H2472">
        <v>270</v>
      </c>
      <c r="I2472" t="s">
        <v>65</v>
      </c>
      <c r="J2472" t="s">
        <v>30</v>
      </c>
      <c r="K2472" t="s">
        <v>41</v>
      </c>
      <c r="L2472">
        <v>78.2</v>
      </c>
      <c r="M2472" t="s">
        <v>42</v>
      </c>
      <c r="N2472">
        <v>22.37</v>
      </c>
      <c r="O2472" t="s">
        <v>24</v>
      </c>
    </row>
    <row r="2473" spans="1:15" x14ac:dyDescent="0.25">
      <c r="A2473" t="s">
        <v>2534</v>
      </c>
      <c r="B2473">
        <v>14</v>
      </c>
      <c r="C2473" t="s">
        <v>44</v>
      </c>
      <c r="D2473" t="s">
        <v>67</v>
      </c>
      <c r="E2473" t="s">
        <v>18</v>
      </c>
      <c r="F2473" t="s">
        <v>84</v>
      </c>
      <c r="G2473">
        <v>1.9</v>
      </c>
      <c r="H2473">
        <v>405</v>
      </c>
      <c r="I2473" t="s">
        <v>50</v>
      </c>
      <c r="J2473" t="s">
        <v>30</v>
      </c>
      <c r="K2473" t="s">
        <v>22</v>
      </c>
      <c r="L2473">
        <v>38.1</v>
      </c>
      <c r="M2473" t="s">
        <v>23</v>
      </c>
      <c r="N2473">
        <v>32.46</v>
      </c>
      <c r="O2473" t="s">
        <v>23</v>
      </c>
    </row>
    <row r="2474" spans="1:15" x14ac:dyDescent="0.25">
      <c r="A2474" t="s">
        <v>2535</v>
      </c>
      <c r="B2474">
        <v>17</v>
      </c>
      <c r="C2474" t="s">
        <v>44</v>
      </c>
      <c r="D2474" t="s">
        <v>67</v>
      </c>
      <c r="E2474" t="s">
        <v>39</v>
      </c>
      <c r="F2474" t="s">
        <v>3</v>
      </c>
      <c r="G2474">
        <v>5.6</v>
      </c>
      <c r="H2474">
        <v>485</v>
      </c>
      <c r="I2474" t="s">
        <v>62</v>
      </c>
      <c r="J2474" t="s">
        <v>30</v>
      </c>
      <c r="K2474" t="s">
        <v>31</v>
      </c>
      <c r="L2474">
        <v>26.5</v>
      </c>
      <c r="M2474" t="s">
        <v>23</v>
      </c>
      <c r="N2474">
        <v>19.260000000000002</v>
      </c>
      <c r="O2474" t="s">
        <v>24</v>
      </c>
    </row>
    <row r="2475" spans="1:15" x14ac:dyDescent="0.25">
      <c r="A2475" t="s">
        <v>2536</v>
      </c>
      <c r="B2475">
        <v>15</v>
      </c>
      <c r="C2475" t="s">
        <v>44</v>
      </c>
      <c r="D2475" t="s">
        <v>38</v>
      </c>
      <c r="E2475" t="s">
        <v>39</v>
      </c>
      <c r="F2475" t="s">
        <v>57</v>
      </c>
      <c r="G2475">
        <v>0.8</v>
      </c>
      <c r="H2475">
        <v>284</v>
      </c>
      <c r="I2475" t="s">
        <v>52</v>
      </c>
      <c r="J2475" t="s">
        <v>30</v>
      </c>
      <c r="K2475" t="s">
        <v>31</v>
      </c>
      <c r="L2475">
        <v>60</v>
      </c>
      <c r="M2475" t="s">
        <v>32</v>
      </c>
      <c r="N2475">
        <v>53.25</v>
      </c>
      <c r="O2475" t="s">
        <v>32</v>
      </c>
    </row>
    <row r="2476" spans="1:15" x14ac:dyDescent="0.25">
      <c r="A2476" t="s">
        <v>2537</v>
      </c>
      <c r="B2476">
        <v>15</v>
      </c>
      <c r="C2476" t="s">
        <v>44</v>
      </c>
      <c r="D2476" t="s">
        <v>27</v>
      </c>
      <c r="E2476" t="s">
        <v>71</v>
      </c>
      <c r="F2476" t="s">
        <v>57</v>
      </c>
      <c r="G2476">
        <v>5.6</v>
      </c>
      <c r="H2476">
        <v>129</v>
      </c>
      <c r="I2476" t="s">
        <v>58</v>
      </c>
      <c r="J2476" t="s">
        <v>30</v>
      </c>
      <c r="K2476" t="s">
        <v>41</v>
      </c>
      <c r="L2476">
        <v>20</v>
      </c>
      <c r="M2476" t="s">
        <v>24</v>
      </c>
      <c r="N2476">
        <v>31.71</v>
      </c>
      <c r="O2476" t="s">
        <v>23</v>
      </c>
    </row>
    <row r="2477" spans="1:15" x14ac:dyDescent="0.25">
      <c r="A2477" t="s">
        <v>2538</v>
      </c>
      <c r="B2477">
        <v>45</v>
      </c>
      <c r="C2477" t="s">
        <v>34</v>
      </c>
      <c r="D2477" t="s">
        <v>76</v>
      </c>
      <c r="E2477" t="s">
        <v>28</v>
      </c>
      <c r="F2477" t="s">
        <v>84</v>
      </c>
      <c r="G2477">
        <v>3.4</v>
      </c>
      <c r="H2477">
        <v>270</v>
      </c>
      <c r="I2477" t="s">
        <v>50</v>
      </c>
      <c r="J2477" t="s">
        <v>30</v>
      </c>
      <c r="K2477" t="s">
        <v>22</v>
      </c>
      <c r="L2477">
        <v>27.8</v>
      </c>
      <c r="M2477" t="s">
        <v>23</v>
      </c>
      <c r="N2477">
        <v>71.33</v>
      </c>
      <c r="O2477" t="s">
        <v>32</v>
      </c>
    </row>
    <row r="2478" spans="1:15" x14ac:dyDescent="0.25">
      <c r="A2478" t="s">
        <v>2539</v>
      </c>
      <c r="B2478">
        <v>45</v>
      </c>
      <c r="C2478" t="s">
        <v>34</v>
      </c>
      <c r="D2478" t="s">
        <v>47</v>
      </c>
      <c r="E2478" t="s">
        <v>71</v>
      </c>
      <c r="F2478" t="s">
        <v>19</v>
      </c>
      <c r="G2478">
        <v>2.7</v>
      </c>
      <c r="H2478">
        <v>37</v>
      </c>
      <c r="I2478" t="s">
        <v>62</v>
      </c>
      <c r="J2478" t="s">
        <v>30</v>
      </c>
      <c r="K2478" t="s">
        <v>41</v>
      </c>
      <c r="L2478">
        <v>22.4</v>
      </c>
      <c r="M2478" t="s">
        <v>24</v>
      </c>
      <c r="N2478">
        <v>1.83</v>
      </c>
      <c r="O2478" t="s">
        <v>24</v>
      </c>
    </row>
    <row r="2479" spans="1:15" x14ac:dyDescent="0.25">
      <c r="A2479" t="s">
        <v>2540</v>
      </c>
      <c r="B2479">
        <v>49</v>
      </c>
      <c r="C2479" t="s">
        <v>34</v>
      </c>
      <c r="D2479" t="s">
        <v>67</v>
      </c>
      <c r="E2479" t="s">
        <v>71</v>
      </c>
      <c r="F2479" t="s">
        <v>72</v>
      </c>
      <c r="G2479">
        <v>5.6</v>
      </c>
      <c r="H2479">
        <v>442</v>
      </c>
      <c r="I2479" t="s">
        <v>50</v>
      </c>
      <c r="J2479" t="s">
        <v>21</v>
      </c>
      <c r="K2479" t="s">
        <v>31</v>
      </c>
      <c r="L2479">
        <v>36.9</v>
      </c>
      <c r="M2479" t="s">
        <v>23</v>
      </c>
      <c r="N2479">
        <v>44.02</v>
      </c>
      <c r="O2479" t="s">
        <v>23</v>
      </c>
    </row>
    <row r="2480" spans="1:15" x14ac:dyDescent="0.25">
      <c r="A2480" t="s">
        <v>2541</v>
      </c>
      <c r="B2480">
        <v>13</v>
      </c>
      <c r="C2480" t="s">
        <v>44</v>
      </c>
      <c r="D2480" t="s">
        <v>67</v>
      </c>
      <c r="E2480" t="s">
        <v>18</v>
      </c>
      <c r="F2480" t="s">
        <v>35</v>
      </c>
      <c r="G2480">
        <v>4</v>
      </c>
      <c r="H2480">
        <v>215</v>
      </c>
      <c r="I2480" t="s">
        <v>65</v>
      </c>
      <c r="J2480" t="s">
        <v>30</v>
      </c>
      <c r="K2480" t="s">
        <v>22</v>
      </c>
      <c r="L2480">
        <v>31.4</v>
      </c>
      <c r="M2480" t="s">
        <v>23</v>
      </c>
      <c r="N2480">
        <v>33.51</v>
      </c>
      <c r="O2480" t="s">
        <v>23</v>
      </c>
    </row>
    <row r="2481" spans="1:15" x14ac:dyDescent="0.25">
      <c r="A2481" t="s">
        <v>2542</v>
      </c>
      <c r="B2481">
        <v>50</v>
      </c>
      <c r="C2481" t="s">
        <v>34</v>
      </c>
      <c r="D2481" t="s">
        <v>60</v>
      </c>
      <c r="E2481" t="s">
        <v>48</v>
      </c>
      <c r="F2481" t="s">
        <v>72</v>
      </c>
      <c r="G2481">
        <v>9.4</v>
      </c>
      <c r="H2481">
        <v>432</v>
      </c>
      <c r="I2481" t="s">
        <v>58</v>
      </c>
      <c r="J2481" t="s">
        <v>30</v>
      </c>
      <c r="K2481" t="s">
        <v>31</v>
      </c>
      <c r="L2481">
        <v>30.2</v>
      </c>
      <c r="M2481" t="s">
        <v>23</v>
      </c>
      <c r="N2481">
        <v>73.13</v>
      </c>
      <c r="O2481" t="s">
        <v>32</v>
      </c>
    </row>
    <row r="2482" spans="1:15" x14ac:dyDescent="0.25">
      <c r="A2482" t="s">
        <v>2543</v>
      </c>
      <c r="B2482">
        <v>38</v>
      </c>
      <c r="C2482" t="s">
        <v>16</v>
      </c>
      <c r="D2482" t="s">
        <v>47</v>
      </c>
      <c r="E2482" t="s">
        <v>48</v>
      </c>
      <c r="F2482" t="s">
        <v>64</v>
      </c>
      <c r="G2482">
        <v>8.8000000000000007</v>
      </c>
      <c r="H2482">
        <v>195</v>
      </c>
      <c r="I2482" t="s">
        <v>50</v>
      </c>
      <c r="J2482" t="s">
        <v>30</v>
      </c>
      <c r="K2482" t="s">
        <v>22</v>
      </c>
      <c r="L2482">
        <v>67.599999999999994</v>
      </c>
      <c r="M2482" t="s">
        <v>32</v>
      </c>
      <c r="N2482">
        <v>47.74</v>
      </c>
      <c r="O2482" t="s">
        <v>23</v>
      </c>
    </row>
    <row r="2483" spans="1:15" x14ac:dyDescent="0.25">
      <c r="A2483" t="s">
        <v>2544</v>
      </c>
      <c r="B2483">
        <v>16</v>
      </c>
      <c r="C2483" t="s">
        <v>44</v>
      </c>
      <c r="D2483" t="s">
        <v>90</v>
      </c>
      <c r="E2483" t="s">
        <v>28</v>
      </c>
      <c r="F2483" t="s">
        <v>64</v>
      </c>
      <c r="G2483">
        <v>4.3</v>
      </c>
      <c r="H2483">
        <v>107</v>
      </c>
      <c r="I2483" t="s">
        <v>50</v>
      </c>
      <c r="J2483" t="s">
        <v>21</v>
      </c>
      <c r="K2483" t="s">
        <v>41</v>
      </c>
      <c r="L2483">
        <v>69.5</v>
      </c>
      <c r="M2483" t="s">
        <v>32</v>
      </c>
      <c r="N2483">
        <v>4.93</v>
      </c>
      <c r="O2483" t="s">
        <v>24</v>
      </c>
    </row>
    <row r="2484" spans="1:15" x14ac:dyDescent="0.25">
      <c r="A2484" t="s">
        <v>2545</v>
      </c>
      <c r="B2484">
        <v>19</v>
      </c>
      <c r="C2484" t="s">
        <v>26</v>
      </c>
      <c r="D2484" t="s">
        <v>90</v>
      </c>
      <c r="E2484" t="s">
        <v>71</v>
      </c>
      <c r="F2484" t="s">
        <v>55</v>
      </c>
      <c r="G2484">
        <v>3.9</v>
      </c>
      <c r="H2484">
        <v>230</v>
      </c>
      <c r="I2484" t="s">
        <v>52</v>
      </c>
      <c r="J2484" t="s">
        <v>21</v>
      </c>
      <c r="K2484" t="s">
        <v>31</v>
      </c>
      <c r="L2484">
        <v>77.400000000000006</v>
      </c>
      <c r="M2484" t="s">
        <v>42</v>
      </c>
      <c r="N2484">
        <v>75.59</v>
      </c>
      <c r="O2484" t="s">
        <v>42</v>
      </c>
    </row>
    <row r="2485" spans="1:15" x14ac:dyDescent="0.25">
      <c r="A2485" t="s">
        <v>2546</v>
      </c>
      <c r="B2485">
        <v>54</v>
      </c>
      <c r="C2485" t="s">
        <v>34</v>
      </c>
      <c r="D2485" t="s">
        <v>60</v>
      </c>
      <c r="E2485" t="s">
        <v>48</v>
      </c>
      <c r="F2485" t="s">
        <v>72</v>
      </c>
      <c r="G2485">
        <v>1.1000000000000001</v>
      </c>
      <c r="H2485">
        <v>47</v>
      </c>
      <c r="I2485" t="s">
        <v>29</v>
      </c>
      <c r="J2485" t="s">
        <v>30</v>
      </c>
      <c r="K2485" t="s">
        <v>41</v>
      </c>
      <c r="L2485">
        <v>86.6</v>
      </c>
      <c r="M2485" t="s">
        <v>42</v>
      </c>
      <c r="N2485">
        <v>23.24</v>
      </c>
      <c r="O2485" t="s">
        <v>24</v>
      </c>
    </row>
    <row r="2486" spans="1:15" x14ac:dyDescent="0.25">
      <c r="A2486" t="s">
        <v>2547</v>
      </c>
      <c r="B2486">
        <v>55</v>
      </c>
      <c r="C2486" t="s">
        <v>34</v>
      </c>
      <c r="D2486" t="s">
        <v>54</v>
      </c>
      <c r="E2486" t="s">
        <v>18</v>
      </c>
      <c r="F2486" t="s">
        <v>55</v>
      </c>
      <c r="G2486">
        <v>9.9</v>
      </c>
      <c r="H2486">
        <v>390</v>
      </c>
      <c r="I2486" t="s">
        <v>58</v>
      </c>
      <c r="J2486" t="s">
        <v>21</v>
      </c>
      <c r="K2486" t="s">
        <v>41</v>
      </c>
      <c r="L2486">
        <v>69.900000000000006</v>
      </c>
      <c r="M2486" t="s">
        <v>32</v>
      </c>
      <c r="N2486">
        <v>11.18</v>
      </c>
      <c r="O2486" t="s">
        <v>24</v>
      </c>
    </row>
    <row r="2487" spans="1:15" x14ac:dyDescent="0.25">
      <c r="A2487" t="s">
        <v>2548</v>
      </c>
      <c r="B2487">
        <v>28</v>
      </c>
      <c r="C2487" t="s">
        <v>16</v>
      </c>
      <c r="D2487" t="s">
        <v>38</v>
      </c>
      <c r="E2487" t="s">
        <v>39</v>
      </c>
      <c r="F2487" t="s">
        <v>19</v>
      </c>
      <c r="G2487">
        <v>5.7</v>
      </c>
      <c r="H2487">
        <v>368</v>
      </c>
      <c r="I2487" t="s">
        <v>29</v>
      </c>
      <c r="J2487" t="s">
        <v>21</v>
      </c>
      <c r="K2487" t="s">
        <v>31</v>
      </c>
      <c r="L2487">
        <v>80.599999999999994</v>
      </c>
      <c r="M2487" t="s">
        <v>42</v>
      </c>
      <c r="N2487">
        <v>22.31</v>
      </c>
      <c r="O2487" t="s">
        <v>24</v>
      </c>
    </row>
    <row r="2488" spans="1:15" x14ac:dyDescent="0.25">
      <c r="A2488" t="s">
        <v>2549</v>
      </c>
      <c r="B2488">
        <v>58</v>
      </c>
      <c r="C2488" t="s">
        <v>34</v>
      </c>
      <c r="D2488" t="s">
        <v>17</v>
      </c>
      <c r="E2488" t="s">
        <v>18</v>
      </c>
      <c r="F2488" t="s">
        <v>72</v>
      </c>
      <c r="G2488">
        <v>7.5</v>
      </c>
      <c r="H2488">
        <v>247</v>
      </c>
      <c r="I2488" t="s">
        <v>36</v>
      </c>
      <c r="J2488" t="s">
        <v>21</v>
      </c>
      <c r="K2488" t="s">
        <v>41</v>
      </c>
      <c r="L2488">
        <v>43.8</v>
      </c>
      <c r="M2488" t="s">
        <v>23</v>
      </c>
      <c r="N2488">
        <v>59.97</v>
      </c>
      <c r="O2488" t="s">
        <v>32</v>
      </c>
    </row>
    <row r="2489" spans="1:15" x14ac:dyDescent="0.25">
      <c r="A2489" t="s">
        <v>2550</v>
      </c>
      <c r="B2489">
        <v>43</v>
      </c>
      <c r="C2489" t="s">
        <v>16</v>
      </c>
      <c r="D2489" t="s">
        <v>90</v>
      </c>
      <c r="E2489" t="s">
        <v>48</v>
      </c>
      <c r="F2489" t="s">
        <v>3</v>
      </c>
      <c r="G2489">
        <v>6.6</v>
      </c>
      <c r="H2489">
        <v>13</v>
      </c>
      <c r="I2489" t="s">
        <v>80</v>
      </c>
      <c r="J2489" t="s">
        <v>21</v>
      </c>
      <c r="K2489" t="s">
        <v>31</v>
      </c>
      <c r="L2489">
        <v>30.9</v>
      </c>
      <c r="M2489" t="s">
        <v>23</v>
      </c>
      <c r="N2489">
        <v>33.119999999999997</v>
      </c>
      <c r="O2489" t="s">
        <v>23</v>
      </c>
    </row>
    <row r="2490" spans="1:15" x14ac:dyDescent="0.25">
      <c r="A2490" t="s">
        <v>2551</v>
      </c>
      <c r="B2490">
        <v>39</v>
      </c>
      <c r="C2490" t="s">
        <v>16</v>
      </c>
      <c r="D2490" t="s">
        <v>38</v>
      </c>
      <c r="E2490" t="s">
        <v>48</v>
      </c>
      <c r="F2490" t="s">
        <v>19</v>
      </c>
      <c r="G2490">
        <v>7.2</v>
      </c>
      <c r="H2490">
        <v>188</v>
      </c>
      <c r="I2490" t="s">
        <v>29</v>
      </c>
      <c r="J2490" t="s">
        <v>21</v>
      </c>
      <c r="K2490" t="s">
        <v>31</v>
      </c>
      <c r="L2490">
        <v>78.2</v>
      </c>
      <c r="M2490" t="s">
        <v>42</v>
      </c>
      <c r="N2490">
        <v>62.71</v>
      </c>
      <c r="O2490" t="s">
        <v>32</v>
      </c>
    </row>
    <row r="2491" spans="1:15" x14ac:dyDescent="0.25">
      <c r="A2491" t="s">
        <v>2552</v>
      </c>
      <c r="B2491">
        <v>59</v>
      </c>
      <c r="C2491" t="s">
        <v>34</v>
      </c>
      <c r="D2491" t="s">
        <v>17</v>
      </c>
      <c r="E2491" t="s">
        <v>28</v>
      </c>
      <c r="F2491" t="s">
        <v>49</v>
      </c>
      <c r="G2491">
        <v>10</v>
      </c>
      <c r="H2491">
        <v>472</v>
      </c>
      <c r="I2491" t="s">
        <v>40</v>
      </c>
      <c r="J2491" t="s">
        <v>21</v>
      </c>
      <c r="K2491" t="s">
        <v>22</v>
      </c>
      <c r="L2491">
        <v>66.599999999999994</v>
      </c>
      <c r="M2491" t="s">
        <v>32</v>
      </c>
      <c r="N2491">
        <v>36.89</v>
      </c>
      <c r="O2491" t="s">
        <v>23</v>
      </c>
    </row>
    <row r="2492" spans="1:15" x14ac:dyDescent="0.25">
      <c r="A2492" t="s">
        <v>2553</v>
      </c>
      <c r="B2492">
        <v>47</v>
      </c>
      <c r="C2492" t="s">
        <v>34</v>
      </c>
      <c r="D2492" t="s">
        <v>47</v>
      </c>
      <c r="E2492" t="s">
        <v>45</v>
      </c>
      <c r="F2492" t="s">
        <v>49</v>
      </c>
      <c r="G2492">
        <v>0.6</v>
      </c>
      <c r="H2492">
        <v>137</v>
      </c>
      <c r="I2492" t="s">
        <v>29</v>
      </c>
      <c r="J2492" t="s">
        <v>30</v>
      </c>
      <c r="K2492" t="s">
        <v>31</v>
      </c>
      <c r="L2492">
        <v>37.299999999999997</v>
      </c>
      <c r="M2492" t="s">
        <v>23</v>
      </c>
      <c r="N2492">
        <v>53.51</v>
      </c>
      <c r="O2492" t="s">
        <v>32</v>
      </c>
    </row>
    <row r="2493" spans="1:15" x14ac:dyDescent="0.25">
      <c r="A2493" t="s">
        <v>2554</v>
      </c>
      <c r="B2493">
        <v>29</v>
      </c>
      <c r="C2493" t="s">
        <v>16</v>
      </c>
      <c r="D2493" t="s">
        <v>54</v>
      </c>
      <c r="E2493" t="s">
        <v>48</v>
      </c>
      <c r="F2493" t="s">
        <v>64</v>
      </c>
      <c r="G2493">
        <v>8.4</v>
      </c>
      <c r="H2493">
        <v>326</v>
      </c>
      <c r="I2493" t="s">
        <v>52</v>
      </c>
      <c r="J2493" t="s">
        <v>30</v>
      </c>
      <c r="K2493" t="s">
        <v>22</v>
      </c>
      <c r="L2493">
        <v>34.799999999999997</v>
      </c>
      <c r="M2493" t="s">
        <v>23</v>
      </c>
      <c r="N2493">
        <v>66.14</v>
      </c>
      <c r="O2493" t="s">
        <v>32</v>
      </c>
    </row>
    <row r="2494" spans="1:15" x14ac:dyDescent="0.25">
      <c r="A2494" t="s">
        <v>2555</v>
      </c>
      <c r="B2494">
        <v>49</v>
      </c>
      <c r="C2494" t="s">
        <v>34</v>
      </c>
      <c r="D2494" t="s">
        <v>90</v>
      </c>
      <c r="E2494" t="s">
        <v>71</v>
      </c>
      <c r="F2494" t="s">
        <v>3</v>
      </c>
      <c r="G2494">
        <v>0.3</v>
      </c>
      <c r="H2494">
        <v>312</v>
      </c>
      <c r="I2494" t="s">
        <v>58</v>
      </c>
      <c r="J2494" t="s">
        <v>21</v>
      </c>
      <c r="K2494" t="s">
        <v>41</v>
      </c>
      <c r="L2494">
        <v>2.5</v>
      </c>
      <c r="M2494" t="s">
        <v>24</v>
      </c>
      <c r="N2494">
        <v>59.25</v>
      </c>
      <c r="O2494" t="s">
        <v>32</v>
      </c>
    </row>
    <row r="2495" spans="1:15" x14ac:dyDescent="0.25">
      <c r="A2495" t="s">
        <v>2556</v>
      </c>
      <c r="B2495">
        <v>42</v>
      </c>
      <c r="C2495" t="s">
        <v>16</v>
      </c>
      <c r="D2495" t="s">
        <v>70</v>
      </c>
      <c r="E2495" t="s">
        <v>18</v>
      </c>
      <c r="F2495" t="s">
        <v>64</v>
      </c>
      <c r="G2495">
        <v>7</v>
      </c>
      <c r="H2495">
        <v>95</v>
      </c>
      <c r="I2495" t="s">
        <v>50</v>
      </c>
      <c r="J2495" t="s">
        <v>21</v>
      </c>
      <c r="K2495" t="s">
        <v>31</v>
      </c>
      <c r="L2495">
        <v>82.4</v>
      </c>
      <c r="M2495" t="s">
        <v>42</v>
      </c>
      <c r="N2495">
        <v>79.25</v>
      </c>
      <c r="O2495" t="s">
        <v>42</v>
      </c>
    </row>
    <row r="2496" spans="1:15" x14ac:dyDescent="0.25">
      <c r="A2496" t="s">
        <v>2557</v>
      </c>
      <c r="B2496">
        <v>46</v>
      </c>
      <c r="C2496" t="s">
        <v>34</v>
      </c>
      <c r="D2496" t="s">
        <v>47</v>
      </c>
      <c r="E2496" t="s">
        <v>71</v>
      </c>
      <c r="F2496" t="s">
        <v>55</v>
      </c>
      <c r="G2496">
        <v>5.2</v>
      </c>
      <c r="H2496">
        <v>379</v>
      </c>
      <c r="I2496" t="s">
        <v>52</v>
      </c>
      <c r="J2496" t="s">
        <v>30</v>
      </c>
      <c r="K2496" t="s">
        <v>31</v>
      </c>
      <c r="L2496">
        <v>2.8</v>
      </c>
      <c r="M2496" t="s">
        <v>24</v>
      </c>
      <c r="N2496">
        <v>25.74</v>
      </c>
      <c r="O2496" t="s">
        <v>23</v>
      </c>
    </row>
    <row r="2497" spans="1:15" x14ac:dyDescent="0.25">
      <c r="A2497" t="s">
        <v>2558</v>
      </c>
      <c r="B2497">
        <v>31</v>
      </c>
      <c r="C2497" t="s">
        <v>16</v>
      </c>
      <c r="D2497" t="s">
        <v>76</v>
      </c>
      <c r="E2497" t="s">
        <v>48</v>
      </c>
      <c r="F2497" t="s">
        <v>77</v>
      </c>
      <c r="G2497">
        <v>1.4</v>
      </c>
      <c r="H2497">
        <v>476</v>
      </c>
      <c r="I2497" t="s">
        <v>52</v>
      </c>
      <c r="J2497" t="s">
        <v>21</v>
      </c>
      <c r="K2497" t="s">
        <v>31</v>
      </c>
      <c r="L2497">
        <v>37.1</v>
      </c>
      <c r="M2497" t="s">
        <v>23</v>
      </c>
      <c r="N2497">
        <v>71.48</v>
      </c>
      <c r="O2497" t="s">
        <v>32</v>
      </c>
    </row>
    <row r="2498" spans="1:15" x14ac:dyDescent="0.25">
      <c r="A2498" t="s">
        <v>2559</v>
      </c>
      <c r="B2498">
        <v>59</v>
      </c>
      <c r="C2498" t="s">
        <v>34</v>
      </c>
      <c r="D2498" t="s">
        <v>90</v>
      </c>
      <c r="E2498" t="s">
        <v>45</v>
      </c>
      <c r="F2498" t="s">
        <v>84</v>
      </c>
      <c r="G2498">
        <v>7.3</v>
      </c>
      <c r="H2498">
        <v>361</v>
      </c>
      <c r="I2498" t="s">
        <v>52</v>
      </c>
      <c r="J2498" t="s">
        <v>30</v>
      </c>
      <c r="K2498" t="s">
        <v>31</v>
      </c>
      <c r="L2498">
        <v>42.3</v>
      </c>
      <c r="M2498" t="s">
        <v>23</v>
      </c>
      <c r="N2498">
        <v>79.47</v>
      </c>
      <c r="O2498" t="s">
        <v>42</v>
      </c>
    </row>
    <row r="2499" spans="1:15" x14ac:dyDescent="0.25">
      <c r="A2499" t="s">
        <v>2560</v>
      </c>
      <c r="B2499">
        <v>40</v>
      </c>
      <c r="C2499" t="s">
        <v>16</v>
      </c>
      <c r="D2499" t="s">
        <v>60</v>
      </c>
      <c r="E2499" t="s">
        <v>18</v>
      </c>
      <c r="F2499" t="s">
        <v>72</v>
      </c>
      <c r="G2499">
        <v>5.5</v>
      </c>
      <c r="H2499">
        <v>224</v>
      </c>
      <c r="I2499" t="s">
        <v>29</v>
      </c>
      <c r="J2499" t="s">
        <v>21</v>
      </c>
      <c r="K2499" t="s">
        <v>41</v>
      </c>
      <c r="L2499">
        <v>89.6</v>
      </c>
      <c r="M2499" t="s">
        <v>42</v>
      </c>
      <c r="N2499">
        <v>67.11</v>
      </c>
      <c r="O2499" t="s">
        <v>32</v>
      </c>
    </row>
    <row r="2500" spans="1:15" x14ac:dyDescent="0.25">
      <c r="A2500" t="s">
        <v>2561</v>
      </c>
      <c r="B2500">
        <v>49</v>
      </c>
      <c r="C2500" t="s">
        <v>34</v>
      </c>
      <c r="D2500" t="s">
        <v>27</v>
      </c>
      <c r="E2500" t="s">
        <v>71</v>
      </c>
      <c r="F2500" t="s">
        <v>35</v>
      </c>
      <c r="G2500">
        <v>7.2</v>
      </c>
      <c r="H2500">
        <v>376</v>
      </c>
      <c r="I2500" t="s">
        <v>80</v>
      </c>
      <c r="J2500" t="s">
        <v>21</v>
      </c>
      <c r="K2500" t="s">
        <v>22</v>
      </c>
      <c r="L2500">
        <v>5</v>
      </c>
      <c r="M2500" t="s">
        <v>24</v>
      </c>
      <c r="N2500">
        <v>42.46</v>
      </c>
      <c r="O2500" t="s">
        <v>23</v>
      </c>
    </row>
    <row r="2501" spans="1:15" x14ac:dyDescent="0.25">
      <c r="A2501" t="s">
        <v>2562</v>
      </c>
      <c r="B2501">
        <v>31</v>
      </c>
      <c r="C2501" t="s">
        <v>16</v>
      </c>
      <c r="D2501" t="s">
        <v>47</v>
      </c>
      <c r="E2501" t="s">
        <v>71</v>
      </c>
      <c r="F2501" t="s">
        <v>35</v>
      </c>
      <c r="G2501">
        <v>5.6</v>
      </c>
      <c r="H2501">
        <v>301</v>
      </c>
      <c r="I2501" t="s">
        <v>40</v>
      </c>
      <c r="J2501" t="s">
        <v>21</v>
      </c>
      <c r="K2501" t="s">
        <v>22</v>
      </c>
      <c r="L2501">
        <v>77.900000000000006</v>
      </c>
      <c r="M2501" t="s">
        <v>42</v>
      </c>
      <c r="N2501">
        <v>25.14</v>
      </c>
      <c r="O2501" t="s">
        <v>23</v>
      </c>
    </row>
    <row r="2502" spans="1:15" x14ac:dyDescent="0.25">
      <c r="A2502" t="s">
        <v>2563</v>
      </c>
      <c r="B2502">
        <v>36</v>
      </c>
      <c r="C2502" t="s">
        <v>16</v>
      </c>
      <c r="D2502" t="s">
        <v>90</v>
      </c>
      <c r="E2502" t="s">
        <v>18</v>
      </c>
      <c r="F2502" t="s">
        <v>77</v>
      </c>
      <c r="G2502">
        <v>6.4</v>
      </c>
      <c r="H2502">
        <v>454</v>
      </c>
      <c r="I2502" t="s">
        <v>29</v>
      </c>
      <c r="J2502" t="s">
        <v>21</v>
      </c>
      <c r="K2502" t="s">
        <v>31</v>
      </c>
      <c r="L2502">
        <v>58.9</v>
      </c>
      <c r="M2502" t="s">
        <v>32</v>
      </c>
      <c r="N2502">
        <v>46.65</v>
      </c>
      <c r="O2502" t="s">
        <v>23</v>
      </c>
    </row>
    <row r="2503" spans="1:15" x14ac:dyDescent="0.25">
      <c r="A2503" t="s">
        <v>2564</v>
      </c>
      <c r="B2503">
        <v>27</v>
      </c>
      <c r="C2503" t="s">
        <v>16</v>
      </c>
      <c r="D2503" t="s">
        <v>17</v>
      </c>
      <c r="E2503" t="s">
        <v>45</v>
      </c>
      <c r="F2503" t="s">
        <v>84</v>
      </c>
      <c r="G2503">
        <v>6.3</v>
      </c>
      <c r="H2503">
        <v>292</v>
      </c>
      <c r="I2503" t="s">
        <v>50</v>
      </c>
      <c r="J2503" t="s">
        <v>30</v>
      </c>
      <c r="K2503" t="s">
        <v>41</v>
      </c>
      <c r="L2503">
        <v>46.6</v>
      </c>
      <c r="M2503" t="s">
        <v>23</v>
      </c>
      <c r="N2503">
        <v>49.24</v>
      </c>
      <c r="O2503" t="s">
        <v>23</v>
      </c>
    </row>
    <row r="2504" spans="1:15" x14ac:dyDescent="0.25">
      <c r="A2504" t="s">
        <v>2565</v>
      </c>
      <c r="B2504">
        <v>13</v>
      </c>
      <c r="C2504" t="s">
        <v>44</v>
      </c>
      <c r="D2504" t="s">
        <v>47</v>
      </c>
      <c r="E2504" t="s">
        <v>48</v>
      </c>
      <c r="F2504" t="s">
        <v>49</v>
      </c>
      <c r="G2504">
        <v>7.1</v>
      </c>
      <c r="H2504">
        <v>64</v>
      </c>
      <c r="I2504" t="s">
        <v>50</v>
      </c>
      <c r="J2504" t="s">
        <v>21</v>
      </c>
      <c r="K2504" t="s">
        <v>41</v>
      </c>
      <c r="L2504">
        <v>55.6</v>
      </c>
      <c r="M2504" t="s">
        <v>32</v>
      </c>
      <c r="N2504">
        <v>11.63</v>
      </c>
      <c r="O2504" t="s">
        <v>24</v>
      </c>
    </row>
    <row r="2505" spans="1:15" x14ac:dyDescent="0.25">
      <c r="A2505" t="s">
        <v>2566</v>
      </c>
      <c r="B2505">
        <v>29</v>
      </c>
      <c r="C2505" t="s">
        <v>16</v>
      </c>
      <c r="D2505" t="s">
        <v>60</v>
      </c>
      <c r="E2505" t="s">
        <v>45</v>
      </c>
      <c r="F2505" t="s">
        <v>77</v>
      </c>
      <c r="G2505">
        <v>1.7</v>
      </c>
      <c r="H2505">
        <v>188</v>
      </c>
      <c r="I2505" t="s">
        <v>62</v>
      </c>
      <c r="J2505" t="s">
        <v>21</v>
      </c>
      <c r="K2505" t="s">
        <v>31</v>
      </c>
      <c r="L2505">
        <v>29.5</v>
      </c>
      <c r="M2505" t="s">
        <v>23</v>
      </c>
      <c r="N2505">
        <v>42.35</v>
      </c>
      <c r="O2505" t="s">
        <v>23</v>
      </c>
    </row>
    <row r="2506" spans="1:15" x14ac:dyDescent="0.25">
      <c r="A2506" t="s">
        <v>2567</v>
      </c>
      <c r="B2506">
        <v>45</v>
      </c>
      <c r="C2506" t="s">
        <v>34</v>
      </c>
      <c r="D2506" t="s">
        <v>17</v>
      </c>
      <c r="E2506" t="s">
        <v>71</v>
      </c>
      <c r="F2506" t="s">
        <v>64</v>
      </c>
      <c r="G2506">
        <v>1.7</v>
      </c>
      <c r="H2506">
        <v>21</v>
      </c>
      <c r="I2506" t="s">
        <v>65</v>
      </c>
      <c r="J2506" t="s">
        <v>21</v>
      </c>
      <c r="K2506" t="s">
        <v>41</v>
      </c>
      <c r="L2506">
        <v>25.5</v>
      </c>
      <c r="M2506" t="s">
        <v>23</v>
      </c>
      <c r="N2506">
        <v>66.33</v>
      </c>
      <c r="O2506" t="s">
        <v>32</v>
      </c>
    </row>
    <row r="2507" spans="1:15" x14ac:dyDescent="0.25">
      <c r="A2507" t="s">
        <v>2568</v>
      </c>
      <c r="B2507">
        <v>45</v>
      </c>
      <c r="C2507" t="s">
        <v>34</v>
      </c>
      <c r="D2507" t="s">
        <v>54</v>
      </c>
      <c r="E2507" t="s">
        <v>71</v>
      </c>
      <c r="F2507" t="s">
        <v>84</v>
      </c>
      <c r="G2507">
        <v>3.2</v>
      </c>
      <c r="H2507">
        <v>462</v>
      </c>
      <c r="I2507" t="s">
        <v>58</v>
      </c>
      <c r="J2507" t="s">
        <v>21</v>
      </c>
      <c r="K2507" t="s">
        <v>22</v>
      </c>
      <c r="L2507">
        <v>84.1</v>
      </c>
      <c r="M2507" t="s">
        <v>42</v>
      </c>
      <c r="N2507">
        <v>23.73</v>
      </c>
      <c r="O2507" t="s">
        <v>24</v>
      </c>
    </row>
    <row r="2508" spans="1:15" x14ac:dyDescent="0.25">
      <c r="A2508" t="s">
        <v>2569</v>
      </c>
      <c r="B2508">
        <v>34</v>
      </c>
      <c r="C2508" t="s">
        <v>16</v>
      </c>
      <c r="D2508" t="s">
        <v>38</v>
      </c>
      <c r="E2508" t="s">
        <v>28</v>
      </c>
      <c r="F2508" t="s">
        <v>3</v>
      </c>
      <c r="G2508">
        <v>9.6</v>
      </c>
      <c r="H2508">
        <v>334</v>
      </c>
      <c r="I2508" t="s">
        <v>50</v>
      </c>
      <c r="J2508" t="s">
        <v>21</v>
      </c>
      <c r="K2508" t="s">
        <v>22</v>
      </c>
      <c r="L2508">
        <v>56.9</v>
      </c>
      <c r="M2508" t="s">
        <v>32</v>
      </c>
      <c r="N2508">
        <v>45.81</v>
      </c>
      <c r="O2508" t="s">
        <v>23</v>
      </c>
    </row>
    <row r="2509" spans="1:15" x14ac:dyDescent="0.25">
      <c r="A2509" t="s">
        <v>2570</v>
      </c>
      <c r="B2509">
        <v>14</v>
      </c>
      <c r="C2509" t="s">
        <v>44</v>
      </c>
      <c r="D2509" t="s">
        <v>70</v>
      </c>
      <c r="E2509" t="s">
        <v>45</v>
      </c>
      <c r="F2509" t="s">
        <v>3</v>
      </c>
      <c r="G2509">
        <v>3.3</v>
      </c>
      <c r="H2509">
        <v>97</v>
      </c>
      <c r="I2509" t="s">
        <v>65</v>
      </c>
      <c r="J2509" t="s">
        <v>21</v>
      </c>
      <c r="K2509" t="s">
        <v>22</v>
      </c>
      <c r="L2509">
        <v>60.2</v>
      </c>
      <c r="M2509" t="s">
        <v>32</v>
      </c>
      <c r="N2509">
        <v>5.49</v>
      </c>
      <c r="O2509" t="s">
        <v>24</v>
      </c>
    </row>
    <row r="2510" spans="1:15" x14ac:dyDescent="0.25">
      <c r="A2510" t="s">
        <v>2571</v>
      </c>
      <c r="B2510">
        <v>21</v>
      </c>
      <c r="C2510" t="s">
        <v>26</v>
      </c>
      <c r="D2510" t="s">
        <v>60</v>
      </c>
      <c r="E2510" t="s">
        <v>18</v>
      </c>
      <c r="F2510" t="s">
        <v>84</v>
      </c>
      <c r="G2510">
        <v>9.4</v>
      </c>
      <c r="H2510">
        <v>164</v>
      </c>
      <c r="I2510" t="s">
        <v>58</v>
      </c>
      <c r="J2510" t="s">
        <v>21</v>
      </c>
      <c r="K2510" t="s">
        <v>41</v>
      </c>
      <c r="L2510">
        <v>2.9</v>
      </c>
      <c r="M2510" t="s">
        <v>24</v>
      </c>
      <c r="N2510">
        <v>19.91</v>
      </c>
      <c r="O2510" t="s">
        <v>24</v>
      </c>
    </row>
    <row r="2511" spans="1:15" x14ac:dyDescent="0.25">
      <c r="A2511" t="s">
        <v>2572</v>
      </c>
      <c r="B2511">
        <v>56</v>
      </c>
      <c r="C2511" t="s">
        <v>34</v>
      </c>
      <c r="D2511" t="s">
        <v>47</v>
      </c>
      <c r="E2511" t="s">
        <v>48</v>
      </c>
      <c r="F2511" t="s">
        <v>84</v>
      </c>
      <c r="G2511">
        <v>2.9</v>
      </c>
      <c r="H2511">
        <v>174</v>
      </c>
      <c r="I2511" t="s">
        <v>58</v>
      </c>
      <c r="J2511" t="s">
        <v>30</v>
      </c>
      <c r="K2511" t="s">
        <v>22</v>
      </c>
      <c r="L2511">
        <v>62</v>
      </c>
      <c r="M2511" t="s">
        <v>32</v>
      </c>
      <c r="N2511">
        <v>39.32</v>
      </c>
      <c r="O2511" t="s">
        <v>23</v>
      </c>
    </row>
    <row r="2512" spans="1:15" x14ac:dyDescent="0.25">
      <c r="A2512" t="s">
        <v>2573</v>
      </c>
      <c r="B2512">
        <v>44</v>
      </c>
      <c r="C2512" t="s">
        <v>34</v>
      </c>
      <c r="D2512" t="s">
        <v>27</v>
      </c>
      <c r="E2512" t="s">
        <v>18</v>
      </c>
      <c r="F2512" t="s">
        <v>64</v>
      </c>
      <c r="G2512">
        <v>8.4</v>
      </c>
      <c r="H2512">
        <v>230</v>
      </c>
      <c r="I2512" t="s">
        <v>50</v>
      </c>
      <c r="J2512" t="s">
        <v>21</v>
      </c>
      <c r="K2512" t="s">
        <v>31</v>
      </c>
      <c r="L2512">
        <v>88.5</v>
      </c>
      <c r="M2512" t="s">
        <v>42</v>
      </c>
      <c r="N2512">
        <v>7.66</v>
      </c>
      <c r="O2512" t="s">
        <v>24</v>
      </c>
    </row>
    <row r="2513" spans="1:15" x14ac:dyDescent="0.25">
      <c r="A2513" t="s">
        <v>2574</v>
      </c>
      <c r="B2513">
        <v>30</v>
      </c>
      <c r="C2513" t="s">
        <v>16</v>
      </c>
      <c r="D2513" t="s">
        <v>38</v>
      </c>
      <c r="E2513" t="s">
        <v>48</v>
      </c>
      <c r="F2513" t="s">
        <v>84</v>
      </c>
      <c r="G2513">
        <v>4.4000000000000004</v>
      </c>
      <c r="H2513">
        <v>417</v>
      </c>
      <c r="I2513" t="s">
        <v>52</v>
      </c>
      <c r="J2513" t="s">
        <v>30</v>
      </c>
      <c r="K2513" t="s">
        <v>22</v>
      </c>
      <c r="L2513">
        <v>68.7</v>
      </c>
      <c r="M2513" t="s">
        <v>32</v>
      </c>
      <c r="N2513">
        <v>77.19</v>
      </c>
      <c r="O2513" t="s">
        <v>42</v>
      </c>
    </row>
    <row r="2514" spans="1:15" x14ac:dyDescent="0.25">
      <c r="A2514" t="s">
        <v>2575</v>
      </c>
      <c r="B2514">
        <v>21</v>
      </c>
      <c r="C2514" t="s">
        <v>26</v>
      </c>
      <c r="D2514" t="s">
        <v>27</v>
      </c>
      <c r="E2514" t="s">
        <v>18</v>
      </c>
      <c r="F2514" t="s">
        <v>49</v>
      </c>
      <c r="G2514">
        <v>2.9</v>
      </c>
      <c r="H2514">
        <v>465</v>
      </c>
      <c r="I2514" t="s">
        <v>40</v>
      </c>
      <c r="J2514" t="s">
        <v>30</v>
      </c>
      <c r="K2514" t="s">
        <v>31</v>
      </c>
      <c r="L2514">
        <v>77.900000000000006</v>
      </c>
      <c r="M2514" t="s">
        <v>42</v>
      </c>
      <c r="N2514">
        <v>0.86</v>
      </c>
      <c r="O2514" t="s">
        <v>24</v>
      </c>
    </row>
    <row r="2515" spans="1:15" x14ac:dyDescent="0.25">
      <c r="A2515" t="s">
        <v>2576</v>
      </c>
      <c r="B2515">
        <v>56</v>
      </c>
      <c r="C2515" t="s">
        <v>34</v>
      </c>
      <c r="D2515" t="s">
        <v>54</v>
      </c>
      <c r="E2515" t="s">
        <v>71</v>
      </c>
      <c r="F2515" t="s">
        <v>77</v>
      </c>
      <c r="G2515">
        <v>7.6</v>
      </c>
      <c r="H2515">
        <v>317</v>
      </c>
      <c r="I2515" t="s">
        <v>50</v>
      </c>
      <c r="J2515" t="s">
        <v>21</v>
      </c>
      <c r="K2515" t="s">
        <v>22</v>
      </c>
      <c r="L2515">
        <v>29.7</v>
      </c>
      <c r="M2515" t="s">
        <v>23</v>
      </c>
      <c r="N2515">
        <v>76.86</v>
      </c>
      <c r="O2515" t="s">
        <v>42</v>
      </c>
    </row>
    <row r="2516" spans="1:15" x14ac:dyDescent="0.25">
      <c r="A2516" t="s">
        <v>2577</v>
      </c>
      <c r="B2516">
        <v>37</v>
      </c>
      <c r="C2516" t="s">
        <v>16</v>
      </c>
      <c r="D2516" t="s">
        <v>76</v>
      </c>
      <c r="E2516" t="s">
        <v>48</v>
      </c>
      <c r="F2516" t="s">
        <v>72</v>
      </c>
      <c r="G2516">
        <v>5.4</v>
      </c>
      <c r="H2516">
        <v>218</v>
      </c>
      <c r="I2516" t="s">
        <v>52</v>
      </c>
      <c r="J2516" t="s">
        <v>21</v>
      </c>
      <c r="K2516" t="s">
        <v>22</v>
      </c>
      <c r="L2516">
        <v>35.799999999999997</v>
      </c>
      <c r="M2516" t="s">
        <v>23</v>
      </c>
      <c r="N2516">
        <v>73.77</v>
      </c>
      <c r="O2516" t="s">
        <v>32</v>
      </c>
    </row>
    <row r="2517" spans="1:15" x14ac:dyDescent="0.25">
      <c r="A2517" t="s">
        <v>2578</v>
      </c>
      <c r="B2517">
        <v>23</v>
      </c>
      <c r="C2517" t="s">
        <v>26</v>
      </c>
      <c r="D2517" t="s">
        <v>17</v>
      </c>
      <c r="E2517" t="s">
        <v>39</v>
      </c>
      <c r="F2517" t="s">
        <v>84</v>
      </c>
      <c r="G2517">
        <v>2.5</v>
      </c>
      <c r="H2517">
        <v>84</v>
      </c>
      <c r="I2517" t="s">
        <v>52</v>
      </c>
      <c r="J2517" t="s">
        <v>30</v>
      </c>
      <c r="K2517" t="s">
        <v>22</v>
      </c>
      <c r="L2517">
        <v>78.3</v>
      </c>
      <c r="M2517" t="s">
        <v>42</v>
      </c>
      <c r="N2517">
        <v>10.029999999999999</v>
      </c>
      <c r="O2517" t="s">
        <v>24</v>
      </c>
    </row>
    <row r="2518" spans="1:15" x14ac:dyDescent="0.25">
      <c r="A2518" t="s">
        <v>2579</v>
      </c>
      <c r="B2518">
        <v>16</v>
      </c>
      <c r="C2518" t="s">
        <v>44</v>
      </c>
      <c r="D2518" t="s">
        <v>90</v>
      </c>
      <c r="E2518" t="s">
        <v>48</v>
      </c>
      <c r="F2518" t="s">
        <v>72</v>
      </c>
      <c r="G2518">
        <v>5.6</v>
      </c>
      <c r="H2518">
        <v>61</v>
      </c>
      <c r="I2518" t="s">
        <v>50</v>
      </c>
      <c r="J2518" t="s">
        <v>30</v>
      </c>
      <c r="K2518" t="s">
        <v>22</v>
      </c>
      <c r="L2518">
        <v>2.8</v>
      </c>
      <c r="M2518" t="s">
        <v>24</v>
      </c>
      <c r="N2518">
        <v>14.82</v>
      </c>
      <c r="O2518" t="s">
        <v>24</v>
      </c>
    </row>
    <row r="2519" spans="1:15" x14ac:dyDescent="0.25">
      <c r="A2519" t="s">
        <v>2580</v>
      </c>
      <c r="B2519">
        <v>18</v>
      </c>
      <c r="C2519" t="s">
        <v>26</v>
      </c>
      <c r="D2519" t="s">
        <v>27</v>
      </c>
      <c r="E2519" t="s">
        <v>48</v>
      </c>
      <c r="F2519" t="s">
        <v>49</v>
      </c>
      <c r="G2519">
        <v>9.6999999999999993</v>
      </c>
      <c r="H2519">
        <v>10</v>
      </c>
      <c r="I2519" t="s">
        <v>65</v>
      </c>
      <c r="J2519" t="s">
        <v>21</v>
      </c>
      <c r="K2519" t="s">
        <v>22</v>
      </c>
      <c r="L2519">
        <v>47.5</v>
      </c>
      <c r="M2519" t="s">
        <v>23</v>
      </c>
      <c r="N2519">
        <v>64.89</v>
      </c>
      <c r="O2519" t="s">
        <v>32</v>
      </c>
    </row>
    <row r="2520" spans="1:15" x14ac:dyDescent="0.25">
      <c r="A2520" t="s">
        <v>2581</v>
      </c>
      <c r="B2520">
        <v>24</v>
      </c>
      <c r="C2520" t="s">
        <v>26</v>
      </c>
      <c r="D2520" t="s">
        <v>70</v>
      </c>
      <c r="E2520" t="s">
        <v>28</v>
      </c>
      <c r="F2520" t="s">
        <v>57</v>
      </c>
      <c r="G2520">
        <v>9</v>
      </c>
      <c r="H2520">
        <v>259</v>
      </c>
      <c r="I2520" t="s">
        <v>29</v>
      </c>
      <c r="J2520" t="s">
        <v>21</v>
      </c>
      <c r="K2520" t="s">
        <v>22</v>
      </c>
      <c r="L2520">
        <v>17.2</v>
      </c>
      <c r="M2520" t="s">
        <v>24</v>
      </c>
      <c r="N2520">
        <v>10.79</v>
      </c>
      <c r="O2520" t="s">
        <v>24</v>
      </c>
    </row>
    <row r="2521" spans="1:15" x14ac:dyDescent="0.25">
      <c r="A2521" t="s">
        <v>2582</v>
      </c>
      <c r="B2521">
        <v>52</v>
      </c>
      <c r="C2521" t="s">
        <v>34</v>
      </c>
      <c r="D2521" t="s">
        <v>47</v>
      </c>
      <c r="E2521" t="s">
        <v>48</v>
      </c>
      <c r="F2521" t="s">
        <v>84</v>
      </c>
      <c r="G2521">
        <v>5.7</v>
      </c>
      <c r="H2521">
        <v>71</v>
      </c>
      <c r="I2521" t="s">
        <v>29</v>
      </c>
      <c r="J2521" t="s">
        <v>21</v>
      </c>
      <c r="K2521" t="s">
        <v>22</v>
      </c>
      <c r="L2521">
        <v>47.6</v>
      </c>
      <c r="M2521" t="s">
        <v>23</v>
      </c>
      <c r="N2521">
        <v>18.309999999999999</v>
      </c>
      <c r="O2521" t="s">
        <v>24</v>
      </c>
    </row>
    <row r="2522" spans="1:15" x14ac:dyDescent="0.25">
      <c r="A2522" t="s">
        <v>2583</v>
      </c>
      <c r="B2522">
        <v>31</v>
      </c>
      <c r="C2522" t="s">
        <v>16</v>
      </c>
      <c r="D2522" t="s">
        <v>27</v>
      </c>
      <c r="E2522" t="s">
        <v>48</v>
      </c>
      <c r="F2522" t="s">
        <v>72</v>
      </c>
      <c r="G2522">
        <v>5.9</v>
      </c>
      <c r="H2522">
        <v>320</v>
      </c>
      <c r="I2522" t="s">
        <v>40</v>
      </c>
      <c r="J2522" t="s">
        <v>21</v>
      </c>
      <c r="K2522" t="s">
        <v>31</v>
      </c>
      <c r="L2522">
        <v>85.5</v>
      </c>
      <c r="M2522" t="s">
        <v>42</v>
      </c>
      <c r="N2522">
        <v>67.75</v>
      </c>
      <c r="O2522" t="s">
        <v>32</v>
      </c>
    </row>
    <row r="2523" spans="1:15" x14ac:dyDescent="0.25">
      <c r="A2523" t="s">
        <v>2584</v>
      </c>
      <c r="B2523">
        <v>46</v>
      </c>
      <c r="C2523" t="s">
        <v>34</v>
      </c>
      <c r="D2523" t="s">
        <v>54</v>
      </c>
      <c r="E2523" t="s">
        <v>28</v>
      </c>
      <c r="F2523" t="s">
        <v>72</v>
      </c>
      <c r="G2523">
        <v>2.1</v>
      </c>
      <c r="H2523">
        <v>236</v>
      </c>
      <c r="I2523" t="s">
        <v>52</v>
      </c>
      <c r="J2523" t="s">
        <v>21</v>
      </c>
      <c r="K2523" t="s">
        <v>22</v>
      </c>
      <c r="L2523">
        <v>53.7</v>
      </c>
      <c r="M2523" t="s">
        <v>32</v>
      </c>
      <c r="N2523">
        <v>51.14</v>
      </c>
      <c r="O2523" t="s">
        <v>32</v>
      </c>
    </row>
    <row r="2524" spans="1:15" x14ac:dyDescent="0.25">
      <c r="A2524" t="s">
        <v>2585</v>
      </c>
      <c r="B2524">
        <v>54</v>
      </c>
      <c r="C2524" t="s">
        <v>34</v>
      </c>
      <c r="D2524" t="s">
        <v>67</v>
      </c>
      <c r="E2524" t="s">
        <v>39</v>
      </c>
      <c r="F2524" t="s">
        <v>77</v>
      </c>
      <c r="G2524">
        <v>3.5</v>
      </c>
      <c r="H2524">
        <v>62</v>
      </c>
      <c r="I2524" t="s">
        <v>58</v>
      </c>
      <c r="J2524" t="s">
        <v>21</v>
      </c>
      <c r="K2524" t="s">
        <v>22</v>
      </c>
      <c r="L2524">
        <v>42.2</v>
      </c>
      <c r="M2524" t="s">
        <v>23</v>
      </c>
      <c r="N2524">
        <v>64.41</v>
      </c>
      <c r="O2524" t="s">
        <v>32</v>
      </c>
    </row>
    <row r="2525" spans="1:15" x14ac:dyDescent="0.25">
      <c r="A2525" t="s">
        <v>2586</v>
      </c>
      <c r="B2525">
        <v>47</v>
      </c>
      <c r="C2525" t="s">
        <v>34</v>
      </c>
      <c r="D2525" t="s">
        <v>67</v>
      </c>
      <c r="E2525" t="s">
        <v>18</v>
      </c>
      <c r="F2525" t="s">
        <v>77</v>
      </c>
      <c r="G2525">
        <v>6.5</v>
      </c>
      <c r="H2525">
        <v>211</v>
      </c>
      <c r="I2525" t="s">
        <v>50</v>
      </c>
      <c r="J2525" t="s">
        <v>21</v>
      </c>
      <c r="K2525" t="s">
        <v>22</v>
      </c>
      <c r="L2525">
        <v>8.1</v>
      </c>
      <c r="M2525" t="s">
        <v>24</v>
      </c>
      <c r="N2525">
        <v>27.82</v>
      </c>
      <c r="O2525" t="s">
        <v>23</v>
      </c>
    </row>
    <row r="2526" spans="1:15" x14ac:dyDescent="0.25">
      <c r="A2526" t="s">
        <v>2587</v>
      </c>
      <c r="B2526">
        <v>46</v>
      </c>
      <c r="C2526" t="s">
        <v>34</v>
      </c>
      <c r="D2526" t="s">
        <v>47</v>
      </c>
      <c r="E2526" t="s">
        <v>39</v>
      </c>
      <c r="F2526" t="s">
        <v>77</v>
      </c>
      <c r="G2526">
        <v>9.9</v>
      </c>
      <c r="H2526">
        <v>367</v>
      </c>
      <c r="I2526" t="s">
        <v>80</v>
      </c>
      <c r="J2526" t="s">
        <v>30</v>
      </c>
      <c r="K2526" t="s">
        <v>41</v>
      </c>
      <c r="L2526">
        <v>55.7</v>
      </c>
      <c r="M2526" t="s">
        <v>32</v>
      </c>
      <c r="N2526">
        <v>27.62</v>
      </c>
      <c r="O2526" t="s">
        <v>23</v>
      </c>
    </row>
    <row r="2527" spans="1:15" x14ac:dyDescent="0.25">
      <c r="A2527" t="s">
        <v>2588</v>
      </c>
      <c r="B2527">
        <v>59</v>
      </c>
      <c r="C2527" t="s">
        <v>34</v>
      </c>
      <c r="D2527" t="s">
        <v>47</v>
      </c>
      <c r="E2527" t="s">
        <v>28</v>
      </c>
      <c r="F2527" t="s">
        <v>19</v>
      </c>
      <c r="G2527">
        <v>8.3000000000000007</v>
      </c>
      <c r="H2527">
        <v>194</v>
      </c>
      <c r="I2527" t="s">
        <v>52</v>
      </c>
      <c r="J2527" t="s">
        <v>30</v>
      </c>
      <c r="K2527" t="s">
        <v>31</v>
      </c>
      <c r="L2527">
        <v>45.9</v>
      </c>
      <c r="M2527" t="s">
        <v>23</v>
      </c>
      <c r="N2527">
        <v>46.77</v>
      </c>
      <c r="O2527" t="s">
        <v>23</v>
      </c>
    </row>
    <row r="2528" spans="1:15" x14ac:dyDescent="0.25">
      <c r="A2528" t="s">
        <v>2589</v>
      </c>
      <c r="B2528">
        <v>23</v>
      </c>
      <c r="C2528" t="s">
        <v>26</v>
      </c>
      <c r="D2528" t="s">
        <v>38</v>
      </c>
      <c r="E2528" t="s">
        <v>28</v>
      </c>
      <c r="F2528" t="s">
        <v>3</v>
      </c>
      <c r="G2528">
        <v>5.4</v>
      </c>
      <c r="H2528">
        <v>289</v>
      </c>
      <c r="I2528" t="s">
        <v>80</v>
      </c>
      <c r="J2528" t="s">
        <v>21</v>
      </c>
      <c r="K2528" t="s">
        <v>31</v>
      </c>
      <c r="L2528">
        <v>53.5</v>
      </c>
      <c r="M2528" t="s">
        <v>32</v>
      </c>
      <c r="N2528">
        <v>16.87</v>
      </c>
      <c r="O2528" t="s">
        <v>24</v>
      </c>
    </row>
    <row r="2529" spans="1:15" x14ac:dyDescent="0.25">
      <c r="A2529" t="s">
        <v>2590</v>
      </c>
      <c r="B2529">
        <v>55</v>
      </c>
      <c r="C2529" t="s">
        <v>34</v>
      </c>
      <c r="D2529" t="s">
        <v>54</v>
      </c>
      <c r="E2529" t="s">
        <v>48</v>
      </c>
      <c r="F2529" t="s">
        <v>35</v>
      </c>
      <c r="G2529">
        <v>2.4</v>
      </c>
      <c r="H2529">
        <v>54</v>
      </c>
      <c r="I2529" t="s">
        <v>58</v>
      </c>
      <c r="J2529" t="s">
        <v>21</v>
      </c>
      <c r="K2529" t="s">
        <v>31</v>
      </c>
      <c r="L2529">
        <v>66.5</v>
      </c>
      <c r="M2529" t="s">
        <v>32</v>
      </c>
      <c r="N2529">
        <v>77.819999999999993</v>
      </c>
      <c r="O2529" t="s">
        <v>42</v>
      </c>
    </row>
    <row r="2530" spans="1:15" x14ac:dyDescent="0.25">
      <c r="A2530" t="s">
        <v>2591</v>
      </c>
      <c r="B2530">
        <v>40</v>
      </c>
      <c r="C2530" t="s">
        <v>16</v>
      </c>
      <c r="D2530" t="s">
        <v>47</v>
      </c>
      <c r="E2530" t="s">
        <v>28</v>
      </c>
      <c r="F2530" t="s">
        <v>57</v>
      </c>
      <c r="G2530">
        <v>2.8</v>
      </c>
      <c r="H2530">
        <v>313</v>
      </c>
      <c r="I2530" t="s">
        <v>65</v>
      </c>
      <c r="J2530" t="s">
        <v>30</v>
      </c>
      <c r="K2530" t="s">
        <v>31</v>
      </c>
      <c r="L2530">
        <v>87.5</v>
      </c>
      <c r="M2530" t="s">
        <v>42</v>
      </c>
      <c r="N2530">
        <v>65.42</v>
      </c>
      <c r="O2530" t="s">
        <v>32</v>
      </c>
    </row>
    <row r="2531" spans="1:15" x14ac:dyDescent="0.25">
      <c r="A2531" t="s">
        <v>2592</v>
      </c>
      <c r="B2531">
        <v>52</v>
      </c>
      <c r="C2531" t="s">
        <v>34</v>
      </c>
      <c r="D2531" t="s">
        <v>67</v>
      </c>
      <c r="E2531" t="s">
        <v>45</v>
      </c>
      <c r="F2531" t="s">
        <v>19</v>
      </c>
      <c r="G2531">
        <v>6.6</v>
      </c>
      <c r="H2531">
        <v>406</v>
      </c>
      <c r="I2531" t="s">
        <v>29</v>
      </c>
      <c r="J2531" t="s">
        <v>21</v>
      </c>
      <c r="K2531" t="s">
        <v>31</v>
      </c>
      <c r="L2531">
        <v>84</v>
      </c>
      <c r="M2531" t="s">
        <v>42</v>
      </c>
      <c r="N2531">
        <v>31.35</v>
      </c>
      <c r="O2531" t="s">
        <v>23</v>
      </c>
    </row>
    <row r="2532" spans="1:15" x14ac:dyDescent="0.25">
      <c r="A2532" t="s">
        <v>2593</v>
      </c>
      <c r="B2532">
        <v>55</v>
      </c>
      <c r="C2532" t="s">
        <v>34</v>
      </c>
      <c r="D2532" t="s">
        <v>60</v>
      </c>
      <c r="E2532" t="s">
        <v>48</v>
      </c>
      <c r="F2532" t="s">
        <v>84</v>
      </c>
      <c r="G2532">
        <v>4.0999999999999996</v>
      </c>
      <c r="H2532">
        <v>85</v>
      </c>
      <c r="I2532" t="s">
        <v>65</v>
      </c>
      <c r="J2532" t="s">
        <v>30</v>
      </c>
      <c r="K2532" t="s">
        <v>31</v>
      </c>
      <c r="L2532">
        <v>41.6</v>
      </c>
      <c r="M2532" t="s">
        <v>23</v>
      </c>
      <c r="N2532">
        <v>64.069999999999993</v>
      </c>
      <c r="O2532" t="s">
        <v>32</v>
      </c>
    </row>
    <row r="2533" spans="1:15" x14ac:dyDescent="0.25">
      <c r="A2533" t="s">
        <v>2594</v>
      </c>
      <c r="B2533">
        <v>34</v>
      </c>
      <c r="C2533" t="s">
        <v>16</v>
      </c>
      <c r="D2533" t="s">
        <v>76</v>
      </c>
      <c r="E2533" t="s">
        <v>39</v>
      </c>
      <c r="F2533" t="s">
        <v>3</v>
      </c>
      <c r="G2533">
        <v>4</v>
      </c>
      <c r="H2533">
        <v>432</v>
      </c>
      <c r="I2533" t="s">
        <v>52</v>
      </c>
      <c r="J2533" t="s">
        <v>30</v>
      </c>
      <c r="K2533" t="s">
        <v>31</v>
      </c>
      <c r="L2533">
        <v>81.8</v>
      </c>
      <c r="M2533" t="s">
        <v>42</v>
      </c>
      <c r="N2533">
        <v>49.24</v>
      </c>
      <c r="O2533" t="s">
        <v>23</v>
      </c>
    </row>
    <row r="2534" spans="1:15" x14ac:dyDescent="0.25">
      <c r="A2534" t="s">
        <v>2595</v>
      </c>
      <c r="B2534">
        <v>18</v>
      </c>
      <c r="C2534" t="s">
        <v>26</v>
      </c>
      <c r="D2534" t="s">
        <v>76</v>
      </c>
      <c r="E2534" t="s">
        <v>18</v>
      </c>
      <c r="F2534" t="s">
        <v>57</v>
      </c>
      <c r="G2534">
        <v>2.6</v>
      </c>
      <c r="H2534">
        <v>110</v>
      </c>
      <c r="I2534" t="s">
        <v>20</v>
      </c>
      <c r="J2534" t="s">
        <v>30</v>
      </c>
      <c r="K2534" t="s">
        <v>22</v>
      </c>
      <c r="L2534">
        <v>56.6</v>
      </c>
      <c r="M2534" t="s">
        <v>32</v>
      </c>
      <c r="N2534">
        <v>55.17</v>
      </c>
      <c r="O2534" t="s">
        <v>32</v>
      </c>
    </row>
    <row r="2535" spans="1:15" x14ac:dyDescent="0.25">
      <c r="A2535" t="s">
        <v>2596</v>
      </c>
      <c r="B2535">
        <v>26</v>
      </c>
      <c r="C2535" t="s">
        <v>16</v>
      </c>
      <c r="D2535" t="s">
        <v>47</v>
      </c>
      <c r="E2535" t="s">
        <v>45</v>
      </c>
      <c r="F2535" t="s">
        <v>84</v>
      </c>
      <c r="G2535">
        <v>2.6</v>
      </c>
      <c r="H2535">
        <v>233</v>
      </c>
      <c r="I2535" t="s">
        <v>20</v>
      </c>
      <c r="J2535" t="s">
        <v>21</v>
      </c>
      <c r="K2535" t="s">
        <v>41</v>
      </c>
      <c r="L2535">
        <v>65.3</v>
      </c>
      <c r="M2535" t="s">
        <v>32</v>
      </c>
      <c r="N2535">
        <v>63.51</v>
      </c>
      <c r="O2535" t="s">
        <v>32</v>
      </c>
    </row>
    <row r="2536" spans="1:15" x14ac:dyDescent="0.25">
      <c r="A2536" t="s">
        <v>2597</v>
      </c>
      <c r="B2536">
        <v>39</v>
      </c>
      <c r="C2536" t="s">
        <v>16</v>
      </c>
      <c r="D2536" t="s">
        <v>54</v>
      </c>
      <c r="E2536" t="s">
        <v>45</v>
      </c>
      <c r="F2536" t="s">
        <v>64</v>
      </c>
      <c r="G2536">
        <v>4.4000000000000004</v>
      </c>
      <c r="H2536">
        <v>424</v>
      </c>
      <c r="I2536" t="s">
        <v>80</v>
      </c>
      <c r="J2536" t="s">
        <v>21</v>
      </c>
      <c r="K2536" t="s">
        <v>22</v>
      </c>
      <c r="L2536">
        <v>5.4</v>
      </c>
      <c r="M2536" t="s">
        <v>24</v>
      </c>
      <c r="N2536">
        <v>46.29</v>
      </c>
      <c r="O2536" t="s">
        <v>23</v>
      </c>
    </row>
    <row r="2537" spans="1:15" x14ac:dyDescent="0.25">
      <c r="A2537" t="s">
        <v>2598</v>
      </c>
      <c r="B2537">
        <v>35</v>
      </c>
      <c r="C2537" t="s">
        <v>16</v>
      </c>
      <c r="D2537" t="s">
        <v>90</v>
      </c>
      <c r="E2537" t="s">
        <v>71</v>
      </c>
      <c r="F2537" t="s">
        <v>55</v>
      </c>
      <c r="G2537">
        <v>8.8000000000000007</v>
      </c>
      <c r="H2537">
        <v>317</v>
      </c>
      <c r="I2537" t="s">
        <v>62</v>
      </c>
      <c r="J2537" t="s">
        <v>21</v>
      </c>
      <c r="K2537" t="s">
        <v>41</v>
      </c>
      <c r="L2537">
        <v>78.8</v>
      </c>
      <c r="M2537" t="s">
        <v>42</v>
      </c>
      <c r="N2537">
        <v>57.72</v>
      </c>
      <c r="O2537" t="s">
        <v>32</v>
      </c>
    </row>
    <row r="2538" spans="1:15" x14ac:dyDescent="0.25">
      <c r="A2538" t="s">
        <v>2599</v>
      </c>
      <c r="B2538">
        <v>60</v>
      </c>
      <c r="C2538" t="s">
        <v>34</v>
      </c>
      <c r="D2538" t="s">
        <v>54</v>
      </c>
      <c r="E2538" t="s">
        <v>18</v>
      </c>
      <c r="F2538" t="s">
        <v>72</v>
      </c>
      <c r="G2538">
        <v>3</v>
      </c>
      <c r="H2538">
        <v>440</v>
      </c>
      <c r="I2538" t="s">
        <v>80</v>
      </c>
      <c r="J2538" t="s">
        <v>21</v>
      </c>
      <c r="K2538" t="s">
        <v>31</v>
      </c>
      <c r="L2538">
        <v>38</v>
      </c>
      <c r="M2538" t="s">
        <v>23</v>
      </c>
      <c r="N2538">
        <v>20.63</v>
      </c>
      <c r="O2538" t="s">
        <v>24</v>
      </c>
    </row>
    <row r="2539" spans="1:15" x14ac:dyDescent="0.25">
      <c r="A2539" t="s">
        <v>2600</v>
      </c>
      <c r="B2539">
        <v>23</v>
      </c>
      <c r="C2539" t="s">
        <v>26</v>
      </c>
      <c r="D2539" t="s">
        <v>70</v>
      </c>
      <c r="E2539" t="s">
        <v>28</v>
      </c>
      <c r="F2539" t="s">
        <v>77</v>
      </c>
      <c r="G2539">
        <v>9.1999999999999993</v>
      </c>
      <c r="H2539">
        <v>42</v>
      </c>
      <c r="I2539" t="s">
        <v>65</v>
      </c>
      <c r="J2539" t="s">
        <v>21</v>
      </c>
      <c r="K2539" t="s">
        <v>22</v>
      </c>
      <c r="L2539">
        <v>20.399999999999999</v>
      </c>
      <c r="M2539" t="s">
        <v>24</v>
      </c>
      <c r="N2539">
        <v>53.36</v>
      </c>
      <c r="O2539" t="s">
        <v>32</v>
      </c>
    </row>
    <row r="2540" spans="1:15" x14ac:dyDescent="0.25">
      <c r="A2540" t="s">
        <v>2601</v>
      </c>
      <c r="B2540">
        <v>26</v>
      </c>
      <c r="C2540" t="s">
        <v>16</v>
      </c>
      <c r="D2540" t="s">
        <v>67</v>
      </c>
      <c r="E2540" t="s">
        <v>28</v>
      </c>
      <c r="F2540" t="s">
        <v>35</v>
      </c>
      <c r="G2540">
        <v>0.6</v>
      </c>
      <c r="H2540">
        <v>326</v>
      </c>
      <c r="I2540" t="s">
        <v>80</v>
      </c>
      <c r="J2540" t="s">
        <v>30</v>
      </c>
      <c r="K2540" t="s">
        <v>22</v>
      </c>
      <c r="L2540">
        <v>55.7</v>
      </c>
      <c r="M2540" t="s">
        <v>32</v>
      </c>
      <c r="N2540">
        <v>52.51</v>
      </c>
      <c r="O2540" t="s">
        <v>32</v>
      </c>
    </row>
    <row r="2541" spans="1:15" x14ac:dyDescent="0.25">
      <c r="A2541" t="s">
        <v>2602</v>
      </c>
      <c r="B2541">
        <v>60</v>
      </c>
      <c r="C2541" t="s">
        <v>34</v>
      </c>
      <c r="D2541" t="s">
        <v>90</v>
      </c>
      <c r="E2541" t="s">
        <v>48</v>
      </c>
      <c r="F2541" t="s">
        <v>55</v>
      </c>
      <c r="G2541">
        <v>8.9</v>
      </c>
      <c r="H2541">
        <v>354</v>
      </c>
      <c r="I2541" t="s">
        <v>40</v>
      </c>
      <c r="J2541" t="s">
        <v>30</v>
      </c>
      <c r="K2541" t="s">
        <v>22</v>
      </c>
      <c r="L2541">
        <v>72.599999999999994</v>
      </c>
      <c r="M2541" t="s">
        <v>32</v>
      </c>
      <c r="N2541">
        <v>7.52</v>
      </c>
      <c r="O2541" t="s">
        <v>24</v>
      </c>
    </row>
    <row r="2542" spans="1:15" x14ac:dyDescent="0.25">
      <c r="A2542" t="s">
        <v>2603</v>
      </c>
      <c r="B2542">
        <v>51</v>
      </c>
      <c r="C2542" t="s">
        <v>34</v>
      </c>
      <c r="D2542" t="s">
        <v>54</v>
      </c>
      <c r="E2542" t="s">
        <v>18</v>
      </c>
      <c r="F2542" t="s">
        <v>55</v>
      </c>
      <c r="G2542">
        <v>9.6999999999999993</v>
      </c>
      <c r="H2542">
        <v>92</v>
      </c>
      <c r="I2542" t="s">
        <v>52</v>
      </c>
      <c r="J2542" t="s">
        <v>30</v>
      </c>
      <c r="K2542" t="s">
        <v>31</v>
      </c>
      <c r="L2542">
        <v>74.7</v>
      </c>
      <c r="M2542" t="s">
        <v>32</v>
      </c>
      <c r="N2542">
        <v>0.84</v>
      </c>
      <c r="O2542" t="s">
        <v>24</v>
      </c>
    </row>
    <row r="2543" spans="1:15" x14ac:dyDescent="0.25">
      <c r="A2543" t="s">
        <v>2604</v>
      </c>
      <c r="B2543">
        <v>15</v>
      </c>
      <c r="C2543" t="s">
        <v>44</v>
      </c>
      <c r="D2543" t="s">
        <v>70</v>
      </c>
      <c r="E2543" t="s">
        <v>71</v>
      </c>
      <c r="F2543" t="s">
        <v>19</v>
      </c>
      <c r="G2543">
        <v>0.6</v>
      </c>
      <c r="H2543">
        <v>395</v>
      </c>
      <c r="I2543" t="s">
        <v>52</v>
      </c>
      <c r="J2543" t="s">
        <v>30</v>
      </c>
      <c r="K2543" t="s">
        <v>22</v>
      </c>
      <c r="L2543">
        <v>84.2</v>
      </c>
      <c r="M2543" t="s">
        <v>42</v>
      </c>
      <c r="N2543">
        <v>16.32</v>
      </c>
      <c r="O2543" t="s">
        <v>24</v>
      </c>
    </row>
    <row r="2544" spans="1:15" x14ac:dyDescent="0.25">
      <c r="A2544" t="s">
        <v>2605</v>
      </c>
      <c r="B2544">
        <v>21</v>
      </c>
      <c r="C2544" t="s">
        <v>26</v>
      </c>
      <c r="D2544" t="s">
        <v>70</v>
      </c>
      <c r="E2544" t="s">
        <v>39</v>
      </c>
      <c r="F2544" t="s">
        <v>84</v>
      </c>
      <c r="G2544">
        <v>3</v>
      </c>
      <c r="H2544">
        <v>208</v>
      </c>
      <c r="I2544" t="s">
        <v>65</v>
      </c>
      <c r="J2544" t="s">
        <v>30</v>
      </c>
      <c r="K2544" t="s">
        <v>31</v>
      </c>
      <c r="L2544">
        <v>21.6</v>
      </c>
      <c r="M2544" t="s">
        <v>24</v>
      </c>
      <c r="N2544">
        <v>62.73</v>
      </c>
      <c r="O2544" t="s">
        <v>32</v>
      </c>
    </row>
    <row r="2545" spans="1:15" x14ac:dyDescent="0.25">
      <c r="A2545" t="s">
        <v>2606</v>
      </c>
      <c r="B2545">
        <v>18</v>
      </c>
      <c r="C2545" t="s">
        <v>26</v>
      </c>
      <c r="D2545" t="s">
        <v>90</v>
      </c>
      <c r="E2545" t="s">
        <v>71</v>
      </c>
      <c r="F2545" t="s">
        <v>77</v>
      </c>
      <c r="G2545">
        <v>8.6999999999999993</v>
      </c>
      <c r="H2545">
        <v>268</v>
      </c>
      <c r="I2545" t="s">
        <v>80</v>
      </c>
      <c r="J2545" t="s">
        <v>21</v>
      </c>
      <c r="K2545" t="s">
        <v>31</v>
      </c>
      <c r="L2545">
        <v>17.899999999999999</v>
      </c>
      <c r="M2545" t="s">
        <v>24</v>
      </c>
      <c r="N2545">
        <v>7.74</v>
      </c>
      <c r="O2545" t="s">
        <v>24</v>
      </c>
    </row>
    <row r="2546" spans="1:15" x14ac:dyDescent="0.25">
      <c r="A2546" t="s">
        <v>2607</v>
      </c>
      <c r="B2546">
        <v>46</v>
      </c>
      <c r="C2546" t="s">
        <v>34</v>
      </c>
      <c r="D2546" t="s">
        <v>60</v>
      </c>
      <c r="E2546" t="s">
        <v>45</v>
      </c>
      <c r="F2546" t="s">
        <v>55</v>
      </c>
      <c r="G2546">
        <v>1.2</v>
      </c>
      <c r="H2546">
        <v>169</v>
      </c>
      <c r="I2546" t="s">
        <v>58</v>
      </c>
      <c r="J2546" t="s">
        <v>21</v>
      </c>
      <c r="K2546" t="s">
        <v>41</v>
      </c>
      <c r="L2546">
        <v>78</v>
      </c>
      <c r="M2546" t="s">
        <v>42</v>
      </c>
      <c r="N2546">
        <v>0.97</v>
      </c>
      <c r="O2546" t="s">
        <v>24</v>
      </c>
    </row>
    <row r="2547" spans="1:15" x14ac:dyDescent="0.25">
      <c r="A2547" t="s">
        <v>2608</v>
      </c>
      <c r="B2547">
        <v>60</v>
      </c>
      <c r="C2547" t="s">
        <v>34</v>
      </c>
      <c r="D2547" t="s">
        <v>47</v>
      </c>
      <c r="E2547" t="s">
        <v>28</v>
      </c>
      <c r="F2547" t="s">
        <v>19</v>
      </c>
      <c r="G2547">
        <v>2.1</v>
      </c>
      <c r="H2547">
        <v>42</v>
      </c>
      <c r="I2547" t="s">
        <v>62</v>
      </c>
      <c r="J2547" t="s">
        <v>21</v>
      </c>
      <c r="K2547" t="s">
        <v>31</v>
      </c>
      <c r="L2547">
        <v>68.8</v>
      </c>
      <c r="M2547" t="s">
        <v>32</v>
      </c>
      <c r="N2547">
        <v>68.55</v>
      </c>
      <c r="O2547" t="s">
        <v>32</v>
      </c>
    </row>
    <row r="2548" spans="1:15" x14ac:dyDescent="0.25">
      <c r="A2548" t="s">
        <v>2609</v>
      </c>
      <c r="B2548">
        <v>26</v>
      </c>
      <c r="C2548" t="s">
        <v>16</v>
      </c>
      <c r="D2548" t="s">
        <v>60</v>
      </c>
      <c r="E2548" t="s">
        <v>71</v>
      </c>
      <c r="F2548" t="s">
        <v>49</v>
      </c>
      <c r="G2548">
        <v>1</v>
      </c>
      <c r="H2548">
        <v>72</v>
      </c>
      <c r="I2548" t="s">
        <v>36</v>
      </c>
      <c r="J2548" t="s">
        <v>30</v>
      </c>
      <c r="K2548" t="s">
        <v>22</v>
      </c>
      <c r="L2548">
        <v>54.2</v>
      </c>
      <c r="M2548" t="s">
        <v>32</v>
      </c>
      <c r="N2548">
        <v>59.35</v>
      </c>
      <c r="O2548" t="s">
        <v>32</v>
      </c>
    </row>
    <row r="2549" spans="1:15" x14ac:dyDescent="0.25">
      <c r="A2549" t="s">
        <v>2610</v>
      </c>
      <c r="B2549">
        <v>43</v>
      </c>
      <c r="C2549" t="s">
        <v>16</v>
      </c>
      <c r="D2549" t="s">
        <v>38</v>
      </c>
      <c r="E2549" t="s">
        <v>18</v>
      </c>
      <c r="F2549" t="s">
        <v>3</v>
      </c>
      <c r="G2549">
        <v>9.4</v>
      </c>
      <c r="H2549">
        <v>454</v>
      </c>
      <c r="I2549" t="s">
        <v>36</v>
      </c>
      <c r="J2549" t="s">
        <v>21</v>
      </c>
      <c r="K2549" t="s">
        <v>22</v>
      </c>
      <c r="L2549">
        <v>81.3</v>
      </c>
      <c r="M2549" t="s">
        <v>42</v>
      </c>
      <c r="N2549">
        <v>71.98</v>
      </c>
      <c r="O2549" t="s">
        <v>32</v>
      </c>
    </row>
    <row r="2550" spans="1:15" x14ac:dyDescent="0.25">
      <c r="A2550" t="s">
        <v>2611</v>
      </c>
      <c r="B2550">
        <v>26</v>
      </c>
      <c r="C2550" t="s">
        <v>16</v>
      </c>
      <c r="D2550" t="s">
        <v>54</v>
      </c>
      <c r="E2550" t="s">
        <v>39</v>
      </c>
      <c r="F2550" t="s">
        <v>49</v>
      </c>
      <c r="G2550">
        <v>7.1</v>
      </c>
      <c r="H2550">
        <v>430</v>
      </c>
      <c r="I2550" t="s">
        <v>50</v>
      </c>
      <c r="J2550" t="s">
        <v>21</v>
      </c>
      <c r="K2550" t="s">
        <v>31</v>
      </c>
      <c r="L2550">
        <v>20</v>
      </c>
      <c r="M2550" t="s">
        <v>24</v>
      </c>
      <c r="N2550">
        <v>43.07</v>
      </c>
      <c r="O2550" t="s">
        <v>23</v>
      </c>
    </row>
    <row r="2551" spans="1:15" x14ac:dyDescent="0.25">
      <c r="A2551" t="s">
        <v>2612</v>
      </c>
      <c r="B2551">
        <v>38</v>
      </c>
      <c r="C2551" t="s">
        <v>16</v>
      </c>
      <c r="D2551" t="s">
        <v>27</v>
      </c>
      <c r="E2551" t="s">
        <v>28</v>
      </c>
      <c r="F2551" t="s">
        <v>64</v>
      </c>
      <c r="G2551">
        <v>0.6</v>
      </c>
      <c r="H2551">
        <v>393</v>
      </c>
      <c r="I2551" t="s">
        <v>40</v>
      </c>
      <c r="J2551" t="s">
        <v>21</v>
      </c>
      <c r="K2551" t="s">
        <v>41</v>
      </c>
      <c r="L2551">
        <v>38.5</v>
      </c>
      <c r="M2551" t="s">
        <v>23</v>
      </c>
      <c r="N2551">
        <v>27.62</v>
      </c>
      <c r="O2551" t="s">
        <v>23</v>
      </c>
    </row>
    <row r="2552" spans="1:15" x14ac:dyDescent="0.25">
      <c r="A2552" t="s">
        <v>2613</v>
      </c>
      <c r="B2552">
        <v>38</v>
      </c>
      <c r="C2552" t="s">
        <v>16</v>
      </c>
      <c r="D2552" t="s">
        <v>67</v>
      </c>
      <c r="E2552" t="s">
        <v>71</v>
      </c>
      <c r="F2552" t="s">
        <v>57</v>
      </c>
      <c r="G2552">
        <v>8.9</v>
      </c>
      <c r="H2552">
        <v>352</v>
      </c>
      <c r="I2552" t="s">
        <v>62</v>
      </c>
      <c r="J2552" t="s">
        <v>21</v>
      </c>
      <c r="K2552" t="s">
        <v>31</v>
      </c>
      <c r="L2552">
        <v>65.7</v>
      </c>
      <c r="M2552" t="s">
        <v>32</v>
      </c>
      <c r="N2552">
        <v>68.34</v>
      </c>
      <c r="O2552" t="s">
        <v>32</v>
      </c>
    </row>
    <row r="2553" spans="1:15" x14ac:dyDescent="0.25">
      <c r="A2553" t="s">
        <v>2614</v>
      </c>
      <c r="B2553">
        <v>16</v>
      </c>
      <c r="C2553" t="s">
        <v>44</v>
      </c>
      <c r="D2553" t="s">
        <v>54</v>
      </c>
      <c r="E2553" t="s">
        <v>48</v>
      </c>
      <c r="F2553" t="s">
        <v>55</v>
      </c>
      <c r="G2553">
        <v>7.2</v>
      </c>
      <c r="H2553">
        <v>490</v>
      </c>
      <c r="I2553" t="s">
        <v>20</v>
      </c>
      <c r="J2553" t="s">
        <v>21</v>
      </c>
      <c r="K2553" t="s">
        <v>22</v>
      </c>
      <c r="L2553">
        <v>61</v>
      </c>
      <c r="M2553" t="s">
        <v>32</v>
      </c>
      <c r="N2553">
        <v>11.48</v>
      </c>
      <c r="O2553" t="s">
        <v>24</v>
      </c>
    </row>
    <row r="2554" spans="1:15" x14ac:dyDescent="0.25">
      <c r="A2554" t="s">
        <v>2615</v>
      </c>
      <c r="B2554">
        <v>37</v>
      </c>
      <c r="C2554" t="s">
        <v>16</v>
      </c>
      <c r="D2554" t="s">
        <v>90</v>
      </c>
      <c r="E2554" t="s">
        <v>28</v>
      </c>
      <c r="F2554" t="s">
        <v>55</v>
      </c>
      <c r="G2554">
        <v>8.9</v>
      </c>
      <c r="H2554">
        <v>311</v>
      </c>
      <c r="I2554" t="s">
        <v>65</v>
      </c>
      <c r="J2554" t="s">
        <v>21</v>
      </c>
      <c r="K2554" t="s">
        <v>41</v>
      </c>
      <c r="L2554">
        <v>1.2</v>
      </c>
      <c r="M2554" t="s">
        <v>24</v>
      </c>
      <c r="N2554">
        <v>29.56</v>
      </c>
      <c r="O2554" t="s">
        <v>23</v>
      </c>
    </row>
    <row r="2555" spans="1:15" x14ac:dyDescent="0.25">
      <c r="A2555" t="s">
        <v>2616</v>
      </c>
      <c r="B2555">
        <v>34</v>
      </c>
      <c r="C2555" t="s">
        <v>16</v>
      </c>
      <c r="D2555" t="s">
        <v>90</v>
      </c>
      <c r="E2555" t="s">
        <v>18</v>
      </c>
      <c r="F2555" t="s">
        <v>77</v>
      </c>
      <c r="G2555">
        <v>8.6999999999999993</v>
      </c>
      <c r="H2555">
        <v>354</v>
      </c>
      <c r="I2555" t="s">
        <v>29</v>
      </c>
      <c r="J2555" t="s">
        <v>21</v>
      </c>
      <c r="K2555" t="s">
        <v>31</v>
      </c>
      <c r="L2555">
        <v>74</v>
      </c>
      <c r="M2555" t="s">
        <v>32</v>
      </c>
      <c r="N2555">
        <v>62.96</v>
      </c>
      <c r="O2555" t="s">
        <v>32</v>
      </c>
    </row>
    <row r="2556" spans="1:15" x14ac:dyDescent="0.25">
      <c r="A2556" t="s">
        <v>2617</v>
      </c>
      <c r="B2556">
        <v>37</v>
      </c>
      <c r="C2556" t="s">
        <v>16</v>
      </c>
      <c r="D2556" t="s">
        <v>17</v>
      </c>
      <c r="E2556" t="s">
        <v>45</v>
      </c>
      <c r="F2556" t="s">
        <v>3</v>
      </c>
      <c r="G2556">
        <v>2.7</v>
      </c>
      <c r="H2556">
        <v>210</v>
      </c>
      <c r="I2556" t="s">
        <v>58</v>
      </c>
      <c r="J2556" t="s">
        <v>30</v>
      </c>
      <c r="K2556" t="s">
        <v>31</v>
      </c>
      <c r="L2556">
        <v>51.1</v>
      </c>
      <c r="M2556" t="s">
        <v>32</v>
      </c>
      <c r="N2556">
        <v>39.090000000000003</v>
      </c>
      <c r="O2556" t="s">
        <v>23</v>
      </c>
    </row>
    <row r="2557" spans="1:15" x14ac:dyDescent="0.25">
      <c r="A2557" t="s">
        <v>2618</v>
      </c>
      <c r="B2557">
        <v>55</v>
      </c>
      <c r="C2557" t="s">
        <v>34</v>
      </c>
      <c r="D2557" t="s">
        <v>27</v>
      </c>
      <c r="E2557" t="s">
        <v>45</v>
      </c>
      <c r="F2557" t="s">
        <v>55</v>
      </c>
      <c r="G2557">
        <v>5.8</v>
      </c>
      <c r="H2557">
        <v>324</v>
      </c>
      <c r="I2557" t="s">
        <v>65</v>
      </c>
      <c r="J2557" t="s">
        <v>30</v>
      </c>
      <c r="K2557" t="s">
        <v>31</v>
      </c>
      <c r="L2557">
        <v>17.2</v>
      </c>
      <c r="M2557" t="s">
        <v>24</v>
      </c>
      <c r="N2557">
        <v>7.51</v>
      </c>
      <c r="O2557" t="s">
        <v>24</v>
      </c>
    </row>
    <row r="2558" spans="1:15" x14ac:dyDescent="0.25">
      <c r="A2558" t="s">
        <v>2619</v>
      </c>
      <c r="B2558">
        <v>24</v>
      </c>
      <c r="C2558" t="s">
        <v>26</v>
      </c>
      <c r="D2558" t="s">
        <v>90</v>
      </c>
      <c r="E2558" t="s">
        <v>71</v>
      </c>
      <c r="F2558" t="s">
        <v>64</v>
      </c>
      <c r="G2558">
        <v>0.5</v>
      </c>
      <c r="H2558">
        <v>371</v>
      </c>
      <c r="I2558" t="s">
        <v>62</v>
      </c>
      <c r="J2558" t="s">
        <v>21</v>
      </c>
      <c r="K2558" t="s">
        <v>22</v>
      </c>
      <c r="L2558">
        <v>61.2</v>
      </c>
      <c r="M2558" t="s">
        <v>32</v>
      </c>
      <c r="N2558">
        <v>4.1500000000000004</v>
      </c>
      <c r="O2558" t="s">
        <v>24</v>
      </c>
    </row>
    <row r="2559" spans="1:15" x14ac:dyDescent="0.25">
      <c r="A2559" t="s">
        <v>2620</v>
      </c>
      <c r="B2559">
        <v>45</v>
      </c>
      <c r="C2559" t="s">
        <v>34</v>
      </c>
      <c r="D2559" t="s">
        <v>90</v>
      </c>
      <c r="E2559" t="s">
        <v>28</v>
      </c>
      <c r="F2559" t="s">
        <v>19</v>
      </c>
      <c r="G2559">
        <v>2.4</v>
      </c>
      <c r="H2559">
        <v>403</v>
      </c>
      <c r="I2559" t="s">
        <v>58</v>
      </c>
      <c r="J2559" t="s">
        <v>30</v>
      </c>
      <c r="K2559" t="s">
        <v>31</v>
      </c>
      <c r="L2559">
        <v>2.9</v>
      </c>
      <c r="M2559" t="s">
        <v>24</v>
      </c>
      <c r="N2559">
        <v>78.12</v>
      </c>
      <c r="O2559" t="s">
        <v>42</v>
      </c>
    </row>
    <row r="2560" spans="1:15" x14ac:dyDescent="0.25">
      <c r="A2560" t="s">
        <v>2621</v>
      </c>
      <c r="B2560">
        <v>47</v>
      </c>
      <c r="C2560" t="s">
        <v>34</v>
      </c>
      <c r="D2560" t="s">
        <v>70</v>
      </c>
      <c r="E2560" t="s">
        <v>45</v>
      </c>
      <c r="F2560" t="s">
        <v>72</v>
      </c>
      <c r="G2560">
        <v>5</v>
      </c>
      <c r="H2560">
        <v>153</v>
      </c>
      <c r="I2560" t="s">
        <v>80</v>
      </c>
      <c r="J2560" t="s">
        <v>21</v>
      </c>
      <c r="K2560" t="s">
        <v>31</v>
      </c>
      <c r="L2560">
        <v>66.7</v>
      </c>
      <c r="M2560" t="s">
        <v>32</v>
      </c>
      <c r="N2560">
        <v>47.74</v>
      </c>
      <c r="O2560" t="s">
        <v>23</v>
      </c>
    </row>
    <row r="2561" spans="1:15" x14ac:dyDescent="0.25">
      <c r="A2561" t="s">
        <v>2622</v>
      </c>
      <c r="B2561">
        <v>36</v>
      </c>
      <c r="C2561" t="s">
        <v>16</v>
      </c>
      <c r="D2561" t="s">
        <v>67</v>
      </c>
      <c r="E2561" t="s">
        <v>45</v>
      </c>
      <c r="F2561" t="s">
        <v>57</v>
      </c>
      <c r="G2561">
        <v>4.5</v>
      </c>
      <c r="H2561">
        <v>319</v>
      </c>
      <c r="I2561" t="s">
        <v>40</v>
      </c>
      <c r="J2561" t="s">
        <v>30</v>
      </c>
      <c r="K2561" t="s">
        <v>31</v>
      </c>
      <c r="L2561">
        <v>51.7</v>
      </c>
      <c r="M2561" t="s">
        <v>32</v>
      </c>
      <c r="N2561">
        <v>63.97</v>
      </c>
      <c r="O2561" t="s">
        <v>32</v>
      </c>
    </row>
    <row r="2562" spans="1:15" x14ac:dyDescent="0.25">
      <c r="A2562" t="s">
        <v>2623</v>
      </c>
      <c r="B2562">
        <v>34</v>
      </c>
      <c r="C2562" t="s">
        <v>16</v>
      </c>
      <c r="D2562" t="s">
        <v>60</v>
      </c>
      <c r="E2562" t="s">
        <v>48</v>
      </c>
      <c r="F2562" t="s">
        <v>77</v>
      </c>
      <c r="G2562">
        <v>4.9000000000000004</v>
      </c>
      <c r="H2562">
        <v>214</v>
      </c>
      <c r="I2562" t="s">
        <v>62</v>
      </c>
      <c r="J2562" t="s">
        <v>30</v>
      </c>
      <c r="K2562" t="s">
        <v>41</v>
      </c>
      <c r="L2562">
        <v>58.6</v>
      </c>
      <c r="M2562" t="s">
        <v>32</v>
      </c>
      <c r="N2562">
        <v>52.93</v>
      </c>
      <c r="O2562" t="s">
        <v>32</v>
      </c>
    </row>
    <row r="2563" spans="1:15" x14ac:dyDescent="0.25">
      <c r="A2563" t="s">
        <v>2624</v>
      </c>
      <c r="B2563">
        <v>43</v>
      </c>
      <c r="C2563" t="s">
        <v>16</v>
      </c>
      <c r="D2563" t="s">
        <v>90</v>
      </c>
      <c r="E2563" t="s">
        <v>18</v>
      </c>
      <c r="F2563" t="s">
        <v>55</v>
      </c>
      <c r="G2563">
        <v>9.5</v>
      </c>
      <c r="H2563">
        <v>24</v>
      </c>
      <c r="I2563" t="s">
        <v>65</v>
      </c>
      <c r="J2563" t="s">
        <v>21</v>
      </c>
      <c r="K2563" t="s">
        <v>31</v>
      </c>
      <c r="L2563">
        <v>68.599999999999994</v>
      </c>
      <c r="M2563" t="s">
        <v>32</v>
      </c>
      <c r="N2563">
        <v>26.57</v>
      </c>
      <c r="O2563" t="s">
        <v>23</v>
      </c>
    </row>
    <row r="2564" spans="1:15" x14ac:dyDescent="0.25">
      <c r="A2564" t="s">
        <v>2625</v>
      </c>
      <c r="B2564">
        <v>24</v>
      </c>
      <c r="C2564" t="s">
        <v>26</v>
      </c>
      <c r="D2564" t="s">
        <v>67</v>
      </c>
      <c r="E2564" t="s">
        <v>48</v>
      </c>
      <c r="F2564" t="s">
        <v>77</v>
      </c>
      <c r="G2564">
        <v>7.6</v>
      </c>
      <c r="H2564">
        <v>367</v>
      </c>
      <c r="I2564" t="s">
        <v>50</v>
      </c>
      <c r="J2564" t="s">
        <v>30</v>
      </c>
      <c r="K2564" t="s">
        <v>31</v>
      </c>
      <c r="L2564">
        <v>4.5999999999999996</v>
      </c>
      <c r="M2564" t="s">
        <v>24</v>
      </c>
      <c r="N2564">
        <v>56.46</v>
      </c>
      <c r="O2564" t="s">
        <v>32</v>
      </c>
    </row>
    <row r="2565" spans="1:15" x14ac:dyDescent="0.25">
      <c r="A2565" t="s">
        <v>2626</v>
      </c>
      <c r="B2565">
        <v>27</v>
      </c>
      <c r="C2565" t="s">
        <v>16</v>
      </c>
      <c r="D2565" t="s">
        <v>76</v>
      </c>
      <c r="E2565" t="s">
        <v>45</v>
      </c>
      <c r="F2565" t="s">
        <v>55</v>
      </c>
      <c r="G2565">
        <v>6.7</v>
      </c>
      <c r="H2565">
        <v>341</v>
      </c>
      <c r="I2565" t="s">
        <v>52</v>
      </c>
      <c r="J2565" t="s">
        <v>30</v>
      </c>
      <c r="K2565" t="s">
        <v>31</v>
      </c>
      <c r="L2565">
        <v>31.3</v>
      </c>
      <c r="M2565" t="s">
        <v>23</v>
      </c>
      <c r="N2565">
        <v>58.61</v>
      </c>
      <c r="O2565" t="s">
        <v>32</v>
      </c>
    </row>
    <row r="2566" spans="1:15" x14ac:dyDescent="0.25">
      <c r="A2566" t="s">
        <v>2627</v>
      </c>
      <c r="B2566">
        <v>51</v>
      </c>
      <c r="C2566" t="s">
        <v>34</v>
      </c>
      <c r="D2566" t="s">
        <v>70</v>
      </c>
      <c r="E2566" t="s">
        <v>28</v>
      </c>
      <c r="F2566" t="s">
        <v>57</v>
      </c>
      <c r="G2566">
        <v>5.3</v>
      </c>
      <c r="H2566">
        <v>183</v>
      </c>
      <c r="I2566" t="s">
        <v>62</v>
      </c>
      <c r="J2566" t="s">
        <v>30</v>
      </c>
      <c r="K2566" t="s">
        <v>41</v>
      </c>
      <c r="L2566">
        <v>49.1</v>
      </c>
      <c r="M2566" t="s">
        <v>23</v>
      </c>
      <c r="N2566">
        <v>49.77</v>
      </c>
      <c r="O2566" t="s">
        <v>23</v>
      </c>
    </row>
    <row r="2567" spans="1:15" x14ac:dyDescent="0.25">
      <c r="A2567" t="s">
        <v>2628</v>
      </c>
      <c r="B2567">
        <v>40</v>
      </c>
      <c r="C2567" t="s">
        <v>16</v>
      </c>
      <c r="D2567" t="s">
        <v>90</v>
      </c>
      <c r="E2567" t="s">
        <v>45</v>
      </c>
      <c r="F2567" t="s">
        <v>49</v>
      </c>
      <c r="G2567">
        <v>8.6</v>
      </c>
      <c r="H2567">
        <v>279</v>
      </c>
      <c r="I2567" t="s">
        <v>62</v>
      </c>
      <c r="J2567" t="s">
        <v>21</v>
      </c>
      <c r="K2567" t="s">
        <v>31</v>
      </c>
      <c r="L2567">
        <v>88.5</v>
      </c>
      <c r="M2567" t="s">
        <v>42</v>
      </c>
      <c r="N2567">
        <v>10.29</v>
      </c>
      <c r="O2567" t="s">
        <v>24</v>
      </c>
    </row>
    <row r="2568" spans="1:15" x14ac:dyDescent="0.25">
      <c r="A2568" t="s">
        <v>2629</v>
      </c>
      <c r="B2568">
        <v>43</v>
      </c>
      <c r="C2568" t="s">
        <v>16</v>
      </c>
      <c r="D2568" t="s">
        <v>47</v>
      </c>
      <c r="E2568" t="s">
        <v>48</v>
      </c>
      <c r="F2568" t="s">
        <v>3</v>
      </c>
      <c r="G2568">
        <v>7.4</v>
      </c>
      <c r="H2568">
        <v>20</v>
      </c>
      <c r="I2568" t="s">
        <v>29</v>
      </c>
      <c r="J2568" t="s">
        <v>21</v>
      </c>
      <c r="K2568" t="s">
        <v>31</v>
      </c>
      <c r="L2568">
        <v>85.3</v>
      </c>
      <c r="M2568" t="s">
        <v>42</v>
      </c>
      <c r="N2568">
        <v>34.08</v>
      </c>
      <c r="O2568" t="s">
        <v>23</v>
      </c>
    </row>
    <row r="2569" spans="1:15" x14ac:dyDescent="0.25">
      <c r="A2569" t="s">
        <v>2630</v>
      </c>
      <c r="B2569">
        <v>60</v>
      </c>
      <c r="C2569" t="s">
        <v>34</v>
      </c>
      <c r="D2569" t="s">
        <v>90</v>
      </c>
      <c r="E2569" t="s">
        <v>48</v>
      </c>
      <c r="F2569" t="s">
        <v>77</v>
      </c>
      <c r="G2569">
        <v>5.3</v>
      </c>
      <c r="H2569">
        <v>177</v>
      </c>
      <c r="I2569" t="s">
        <v>40</v>
      </c>
      <c r="J2569" t="s">
        <v>30</v>
      </c>
      <c r="K2569" t="s">
        <v>41</v>
      </c>
      <c r="L2569">
        <v>1.2</v>
      </c>
      <c r="M2569" t="s">
        <v>24</v>
      </c>
      <c r="N2569">
        <v>63.64</v>
      </c>
      <c r="O2569" t="s">
        <v>32</v>
      </c>
    </row>
    <row r="2570" spans="1:15" x14ac:dyDescent="0.25">
      <c r="A2570" t="s">
        <v>2631</v>
      </c>
      <c r="B2570">
        <v>44</v>
      </c>
      <c r="C2570" t="s">
        <v>34</v>
      </c>
      <c r="D2570" t="s">
        <v>60</v>
      </c>
      <c r="E2570" t="s">
        <v>18</v>
      </c>
      <c r="F2570" t="s">
        <v>3</v>
      </c>
      <c r="G2570">
        <v>9.5</v>
      </c>
      <c r="H2570">
        <v>462</v>
      </c>
      <c r="I2570" t="s">
        <v>65</v>
      </c>
      <c r="J2570" t="s">
        <v>21</v>
      </c>
      <c r="K2570" t="s">
        <v>31</v>
      </c>
      <c r="L2570">
        <v>58</v>
      </c>
      <c r="M2570" t="s">
        <v>32</v>
      </c>
      <c r="N2570">
        <v>66.349999999999994</v>
      </c>
      <c r="O2570" t="s">
        <v>32</v>
      </c>
    </row>
    <row r="2571" spans="1:15" x14ac:dyDescent="0.25">
      <c r="A2571" t="s">
        <v>2632</v>
      </c>
      <c r="B2571">
        <v>15</v>
      </c>
      <c r="C2571" t="s">
        <v>44</v>
      </c>
      <c r="D2571" t="s">
        <v>47</v>
      </c>
      <c r="E2571" t="s">
        <v>45</v>
      </c>
      <c r="F2571" t="s">
        <v>35</v>
      </c>
      <c r="G2571">
        <v>4.4000000000000004</v>
      </c>
      <c r="H2571">
        <v>55</v>
      </c>
      <c r="I2571" t="s">
        <v>80</v>
      </c>
      <c r="J2571" t="s">
        <v>30</v>
      </c>
      <c r="K2571" t="s">
        <v>31</v>
      </c>
      <c r="L2571">
        <v>51.9</v>
      </c>
      <c r="M2571" t="s">
        <v>32</v>
      </c>
      <c r="N2571">
        <v>62.46</v>
      </c>
      <c r="O2571" t="s">
        <v>32</v>
      </c>
    </row>
    <row r="2572" spans="1:15" x14ac:dyDescent="0.25">
      <c r="A2572" t="s">
        <v>2633</v>
      </c>
      <c r="B2572">
        <v>52</v>
      </c>
      <c r="C2572" t="s">
        <v>34</v>
      </c>
      <c r="D2572" t="s">
        <v>67</v>
      </c>
      <c r="E2572" t="s">
        <v>18</v>
      </c>
      <c r="F2572" t="s">
        <v>35</v>
      </c>
      <c r="G2572">
        <v>0.3</v>
      </c>
      <c r="H2572">
        <v>95</v>
      </c>
      <c r="I2572" t="s">
        <v>52</v>
      </c>
      <c r="J2572" t="s">
        <v>21</v>
      </c>
      <c r="K2572" t="s">
        <v>41</v>
      </c>
      <c r="L2572">
        <v>26.2</v>
      </c>
      <c r="M2572" t="s">
        <v>23</v>
      </c>
      <c r="N2572">
        <v>24.75</v>
      </c>
      <c r="O2572" t="s">
        <v>24</v>
      </c>
    </row>
    <row r="2573" spans="1:15" x14ac:dyDescent="0.25">
      <c r="A2573" t="s">
        <v>2634</v>
      </c>
      <c r="B2573">
        <v>45</v>
      </c>
      <c r="C2573" t="s">
        <v>34</v>
      </c>
      <c r="D2573" t="s">
        <v>17</v>
      </c>
      <c r="E2573" t="s">
        <v>71</v>
      </c>
      <c r="F2573" t="s">
        <v>57</v>
      </c>
      <c r="G2573">
        <v>8.6999999999999993</v>
      </c>
      <c r="H2573">
        <v>393</v>
      </c>
      <c r="I2573" t="s">
        <v>58</v>
      </c>
      <c r="J2573" t="s">
        <v>30</v>
      </c>
      <c r="K2573" t="s">
        <v>31</v>
      </c>
      <c r="L2573">
        <v>26</v>
      </c>
      <c r="M2573" t="s">
        <v>23</v>
      </c>
      <c r="N2573">
        <v>76.03</v>
      </c>
      <c r="O2573" t="s">
        <v>42</v>
      </c>
    </row>
    <row r="2574" spans="1:15" x14ac:dyDescent="0.25">
      <c r="A2574" t="s">
        <v>2635</v>
      </c>
      <c r="B2574">
        <v>40</v>
      </c>
      <c r="C2574" t="s">
        <v>16</v>
      </c>
      <c r="D2574" t="s">
        <v>17</v>
      </c>
      <c r="E2574" t="s">
        <v>39</v>
      </c>
      <c r="F2574" t="s">
        <v>72</v>
      </c>
      <c r="G2574">
        <v>8.4</v>
      </c>
      <c r="H2574">
        <v>108</v>
      </c>
      <c r="I2574" t="s">
        <v>58</v>
      </c>
      <c r="J2574" t="s">
        <v>21</v>
      </c>
      <c r="K2574" t="s">
        <v>22</v>
      </c>
      <c r="L2574">
        <v>4.2</v>
      </c>
      <c r="M2574" t="s">
        <v>24</v>
      </c>
      <c r="N2574">
        <v>11.83</v>
      </c>
      <c r="O2574" t="s">
        <v>24</v>
      </c>
    </row>
    <row r="2575" spans="1:15" x14ac:dyDescent="0.25">
      <c r="A2575" t="s">
        <v>2636</v>
      </c>
      <c r="B2575">
        <v>26</v>
      </c>
      <c r="C2575" t="s">
        <v>16</v>
      </c>
      <c r="D2575" t="s">
        <v>70</v>
      </c>
      <c r="E2575" t="s">
        <v>71</v>
      </c>
      <c r="F2575" t="s">
        <v>64</v>
      </c>
      <c r="G2575">
        <v>5.3</v>
      </c>
      <c r="H2575">
        <v>198</v>
      </c>
      <c r="I2575" t="s">
        <v>65</v>
      </c>
      <c r="J2575" t="s">
        <v>30</v>
      </c>
      <c r="K2575" t="s">
        <v>31</v>
      </c>
      <c r="L2575">
        <v>87.8</v>
      </c>
      <c r="M2575" t="s">
        <v>42</v>
      </c>
      <c r="N2575">
        <v>42.75</v>
      </c>
      <c r="O2575" t="s">
        <v>23</v>
      </c>
    </row>
    <row r="2576" spans="1:15" x14ac:dyDescent="0.25">
      <c r="A2576" t="s">
        <v>2637</v>
      </c>
      <c r="B2576">
        <v>53</v>
      </c>
      <c r="C2576" t="s">
        <v>34</v>
      </c>
      <c r="D2576" t="s">
        <v>54</v>
      </c>
      <c r="E2576" t="s">
        <v>45</v>
      </c>
      <c r="F2576" t="s">
        <v>72</v>
      </c>
      <c r="G2576">
        <v>2.5</v>
      </c>
      <c r="H2576">
        <v>408</v>
      </c>
      <c r="I2576" t="s">
        <v>36</v>
      </c>
      <c r="J2576" t="s">
        <v>30</v>
      </c>
      <c r="K2576" t="s">
        <v>41</v>
      </c>
      <c r="L2576">
        <v>77.2</v>
      </c>
      <c r="M2576" t="s">
        <v>42</v>
      </c>
      <c r="N2576">
        <v>60.28</v>
      </c>
      <c r="O2576" t="s">
        <v>32</v>
      </c>
    </row>
    <row r="2577" spans="1:15" x14ac:dyDescent="0.25">
      <c r="A2577" t="s">
        <v>2638</v>
      </c>
      <c r="B2577">
        <v>20</v>
      </c>
      <c r="C2577" t="s">
        <v>26</v>
      </c>
      <c r="D2577" t="s">
        <v>60</v>
      </c>
      <c r="E2577" t="s">
        <v>45</v>
      </c>
      <c r="F2577" t="s">
        <v>77</v>
      </c>
      <c r="G2577">
        <v>8.8000000000000007</v>
      </c>
      <c r="H2577">
        <v>437</v>
      </c>
      <c r="I2577" t="s">
        <v>62</v>
      </c>
      <c r="J2577" t="s">
        <v>30</v>
      </c>
      <c r="K2577" t="s">
        <v>31</v>
      </c>
      <c r="L2577">
        <v>17.2</v>
      </c>
      <c r="M2577" t="s">
        <v>24</v>
      </c>
      <c r="N2577">
        <v>45.22</v>
      </c>
      <c r="O2577" t="s">
        <v>23</v>
      </c>
    </row>
    <row r="2578" spans="1:15" x14ac:dyDescent="0.25">
      <c r="A2578" t="s">
        <v>2639</v>
      </c>
      <c r="B2578">
        <v>33</v>
      </c>
      <c r="C2578" t="s">
        <v>16</v>
      </c>
      <c r="D2578" t="s">
        <v>27</v>
      </c>
      <c r="E2578" t="s">
        <v>71</v>
      </c>
      <c r="F2578" t="s">
        <v>35</v>
      </c>
      <c r="G2578">
        <v>0.7</v>
      </c>
      <c r="H2578">
        <v>17</v>
      </c>
      <c r="I2578" t="s">
        <v>20</v>
      </c>
      <c r="J2578" t="s">
        <v>30</v>
      </c>
      <c r="K2578" t="s">
        <v>22</v>
      </c>
      <c r="L2578">
        <v>73.900000000000006</v>
      </c>
      <c r="M2578" t="s">
        <v>32</v>
      </c>
      <c r="N2578">
        <v>11.63</v>
      </c>
      <c r="O2578" t="s">
        <v>24</v>
      </c>
    </row>
    <row r="2579" spans="1:15" x14ac:dyDescent="0.25">
      <c r="A2579" t="s">
        <v>2640</v>
      </c>
      <c r="B2579">
        <v>15</v>
      </c>
      <c r="C2579" t="s">
        <v>44</v>
      </c>
      <c r="D2579" t="s">
        <v>27</v>
      </c>
      <c r="E2579" t="s">
        <v>71</v>
      </c>
      <c r="F2579" t="s">
        <v>57</v>
      </c>
      <c r="G2579">
        <v>1.3</v>
      </c>
      <c r="H2579">
        <v>204</v>
      </c>
      <c r="I2579" t="s">
        <v>50</v>
      </c>
      <c r="J2579" t="s">
        <v>21</v>
      </c>
      <c r="K2579" t="s">
        <v>31</v>
      </c>
      <c r="L2579">
        <v>11.6</v>
      </c>
      <c r="M2579" t="s">
        <v>24</v>
      </c>
      <c r="N2579">
        <v>69.290000000000006</v>
      </c>
      <c r="O2579" t="s">
        <v>32</v>
      </c>
    </row>
    <row r="2580" spans="1:15" x14ac:dyDescent="0.25">
      <c r="A2580" t="s">
        <v>2641</v>
      </c>
      <c r="B2580">
        <v>24</v>
      </c>
      <c r="C2580" t="s">
        <v>26</v>
      </c>
      <c r="D2580" t="s">
        <v>38</v>
      </c>
      <c r="E2580" t="s">
        <v>48</v>
      </c>
      <c r="F2580" t="s">
        <v>64</v>
      </c>
      <c r="G2580">
        <v>4.4000000000000004</v>
      </c>
      <c r="H2580">
        <v>163</v>
      </c>
      <c r="I2580" t="s">
        <v>52</v>
      </c>
      <c r="J2580" t="s">
        <v>21</v>
      </c>
      <c r="K2580" t="s">
        <v>31</v>
      </c>
      <c r="L2580">
        <v>54.8</v>
      </c>
      <c r="M2580" t="s">
        <v>32</v>
      </c>
      <c r="N2580">
        <v>73.67</v>
      </c>
      <c r="O2580" t="s">
        <v>32</v>
      </c>
    </row>
    <row r="2581" spans="1:15" x14ac:dyDescent="0.25">
      <c r="A2581" t="s">
        <v>2642</v>
      </c>
      <c r="B2581">
        <v>20</v>
      </c>
      <c r="C2581" t="s">
        <v>26</v>
      </c>
      <c r="D2581" t="s">
        <v>90</v>
      </c>
      <c r="E2581" t="s">
        <v>48</v>
      </c>
      <c r="F2581" t="s">
        <v>64</v>
      </c>
      <c r="G2581">
        <v>2.9</v>
      </c>
      <c r="H2581">
        <v>200</v>
      </c>
      <c r="I2581" t="s">
        <v>20</v>
      </c>
      <c r="J2581" t="s">
        <v>30</v>
      </c>
      <c r="K2581" t="s">
        <v>41</v>
      </c>
      <c r="L2581">
        <v>44</v>
      </c>
      <c r="M2581" t="s">
        <v>23</v>
      </c>
      <c r="N2581">
        <v>72.459999999999994</v>
      </c>
      <c r="O2581" t="s">
        <v>32</v>
      </c>
    </row>
    <row r="2582" spans="1:15" x14ac:dyDescent="0.25">
      <c r="A2582" t="s">
        <v>2643</v>
      </c>
      <c r="B2582">
        <v>32</v>
      </c>
      <c r="C2582" t="s">
        <v>16</v>
      </c>
      <c r="D2582" t="s">
        <v>90</v>
      </c>
      <c r="E2582" t="s">
        <v>48</v>
      </c>
      <c r="F2582" t="s">
        <v>55</v>
      </c>
      <c r="G2582">
        <v>3</v>
      </c>
      <c r="H2582">
        <v>441</v>
      </c>
      <c r="I2582" t="s">
        <v>36</v>
      </c>
      <c r="J2582" t="s">
        <v>30</v>
      </c>
      <c r="K2582" t="s">
        <v>22</v>
      </c>
      <c r="L2582">
        <v>58.2</v>
      </c>
      <c r="M2582" t="s">
        <v>32</v>
      </c>
      <c r="N2582">
        <v>2.66</v>
      </c>
      <c r="O2582" t="s">
        <v>24</v>
      </c>
    </row>
    <row r="2583" spans="1:15" x14ac:dyDescent="0.25">
      <c r="A2583" t="s">
        <v>2644</v>
      </c>
      <c r="B2583">
        <v>14</v>
      </c>
      <c r="C2583" t="s">
        <v>44</v>
      </c>
      <c r="D2583" t="s">
        <v>38</v>
      </c>
      <c r="E2583" t="s">
        <v>18</v>
      </c>
      <c r="F2583" t="s">
        <v>3</v>
      </c>
      <c r="G2583">
        <v>1.5</v>
      </c>
      <c r="H2583">
        <v>226</v>
      </c>
      <c r="I2583" t="s">
        <v>80</v>
      </c>
      <c r="J2583" t="s">
        <v>21</v>
      </c>
      <c r="K2583" t="s">
        <v>31</v>
      </c>
      <c r="L2583">
        <v>23.8</v>
      </c>
      <c r="M2583" t="s">
        <v>24</v>
      </c>
      <c r="N2583">
        <v>7.11</v>
      </c>
      <c r="O2583" t="s">
        <v>24</v>
      </c>
    </row>
    <row r="2584" spans="1:15" x14ac:dyDescent="0.25">
      <c r="A2584" t="s">
        <v>2645</v>
      </c>
      <c r="B2584">
        <v>60</v>
      </c>
      <c r="C2584" t="s">
        <v>34</v>
      </c>
      <c r="D2584" t="s">
        <v>60</v>
      </c>
      <c r="E2584" t="s">
        <v>71</v>
      </c>
      <c r="F2584" t="s">
        <v>35</v>
      </c>
      <c r="G2584">
        <v>0.6</v>
      </c>
      <c r="H2584">
        <v>309</v>
      </c>
      <c r="I2584" t="s">
        <v>65</v>
      </c>
      <c r="J2584" t="s">
        <v>30</v>
      </c>
      <c r="K2584" t="s">
        <v>31</v>
      </c>
      <c r="L2584">
        <v>58</v>
      </c>
      <c r="M2584" t="s">
        <v>32</v>
      </c>
      <c r="N2584">
        <v>43.46</v>
      </c>
      <c r="O2584" t="s">
        <v>23</v>
      </c>
    </row>
    <row r="2585" spans="1:15" x14ac:dyDescent="0.25">
      <c r="A2585" t="s">
        <v>2646</v>
      </c>
      <c r="B2585">
        <v>26</v>
      </c>
      <c r="C2585" t="s">
        <v>16</v>
      </c>
      <c r="D2585" t="s">
        <v>90</v>
      </c>
      <c r="E2585" t="s">
        <v>48</v>
      </c>
      <c r="F2585" t="s">
        <v>72</v>
      </c>
      <c r="G2585">
        <v>4.5</v>
      </c>
      <c r="H2585">
        <v>455</v>
      </c>
      <c r="I2585" t="s">
        <v>80</v>
      </c>
      <c r="J2585" t="s">
        <v>21</v>
      </c>
      <c r="K2585" t="s">
        <v>41</v>
      </c>
      <c r="L2585">
        <v>10.3</v>
      </c>
      <c r="M2585" t="s">
        <v>24</v>
      </c>
      <c r="N2585">
        <v>22.04</v>
      </c>
      <c r="O2585" t="s">
        <v>24</v>
      </c>
    </row>
    <row r="2586" spans="1:15" x14ac:dyDescent="0.25">
      <c r="A2586" t="s">
        <v>2647</v>
      </c>
      <c r="B2586">
        <v>54</v>
      </c>
      <c r="C2586" t="s">
        <v>34</v>
      </c>
      <c r="D2586" t="s">
        <v>76</v>
      </c>
      <c r="E2586" t="s">
        <v>28</v>
      </c>
      <c r="F2586" t="s">
        <v>49</v>
      </c>
      <c r="G2586">
        <v>0.9</v>
      </c>
      <c r="H2586">
        <v>140</v>
      </c>
      <c r="I2586" t="s">
        <v>40</v>
      </c>
      <c r="J2586" t="s">
        <v>30</v>
      </c>
      <c r="K2586" t="s">
        <v>31</v>
      </c>
      <c r="L2586">
        <v>75</v>
      </c>
      <c r="M2586" t="s">
        <v>42</v>
      </c>
      <c r="N2586">
        <v>43.34</v>
      </c>
      <c r="O2586" t="s">
        <v>23</v>
      </c>
    </row>
    <row r="2587" spans="1:15" x14ac:dyDescent="0.25">
      <c r="A2587" t="s">
        <v>2648</v>
      </c>
      <c r="B2587">
        <v>50</v>
      </c>
      <c r="C2587" t="s">
        <v>34</v>
      </c>
      <c r="D2587" t="s">
        <v>76</v>
      </c>
      <c r="E2587" t="s">
        <v>71</v>
      </c>
      <c r="F2587" t="s">
        <v>84</v>
      </c>
      <c r="G2587">
        <v>4</v>
      </c>
      <c r="H2587">
        <v>469</v>
      </c>
      <c r="I2587" t="s">
        <v>29</v>
      </c>
      <c r="J2587" t="s">
        <v>21</v>
      </c>
      <c r="K2587" t="s">
        <v>31</v>
      </c>
      <c r="L2587">
        <v>32.700000000000003</v>
      </c>
      <c r="M2587" t="s">
        <v>23</v>
      </c>
      <c r="N2587">
        <v>31.91</v>
      </c>
      <c r="O2587" t="s">
        <v>23</v>
      </c>
    </row>
    <row r="2588" spans="1:15" x14ac:dyDescent="0.25">
      <c r="A2588" t="s">
        <v>2649</v>
      </c>
      <c r="B2588">
        <v>30</v>
      </c>
      <c r="C2588" t="s">
        <v>16</v>
      </c>
      <c r="D2588" t="s">
        <v>47</v>
      </c>
      <c r="E2588" t="s">
        <v>45</v>
      </c>
      <c r="F2588" t="s">
        <v>35</v>
      </c>
      <c r="G2588">
        <v>7.2</v>
      </c>
      <c r="H2588">
        <v>408</v>
      </c>
      <c r="I2588" t="s">
        <v>65</v>
      </c>
      <c r="J2588" t="s">
        <v>30</v>
      </c>
      <c r="K2588" t="s">
        <v>22</v>
      </c>
      <c r="L2588">
        <v>59.3</v>
      </c>
      <c r="M2588" t="s">
        <v>32</v>
      </c>
      <c r="N2588">
        <v>75.36</v>
      </c>
      <c r="O2588" t="s">
        <v>42</v>
      </c>
    </row>
    <row r="2589" spans="1:15" x14ac:dyDescent="0.25">
      <c r="A2589" t="s">
        <v>2650</v>
      </c>
      <c r="B2589">
        <v>25</v>
      </c>
      <c r="C2589" t="s">
        <v>16</v>
      </c>
      <c r="D2589" t="s">
        <v>76</v>
      </c>
      <c r="E2589" t="s">
        <v>45</v>
      </c>
      <c r="F2589" t="s">
        <v>35</v>
      </c>
      <c r="G2589">
        <v>9.1999999999999993</v>
      </c>
      <c r="H2589">
        <v>89</v>
      </c>
      <c r="I2589" t="s">
        <v>50</v>
      </c>
      <c r="J2589" t="s">
        <v>30</v>
      </c>
      <c r="K2589" t="s">
        <v>41</v>
      </c>
      <c r="L2589">
        <v>84.1</v>
      </c>
      <c r="M2589" t="s">
        <v>42</v>
      </c>
      <c r="N2589">
        <v>33.770000000000003</v>
      </c>
      <c r="O2589" t="s">
        <v>23</v>
      </c>
    </row>
    <row r="2590" spans="1:15" x14ac:dyDescent="0.25">
      <c r="A2590" t="s">
        <v>2651</v>
      </c>
      <c r="B2590">
        <v>25</v>
      </c>
      <c r="C2590" t="s">
        <v>16</v>
      </c>
      <c r="D2590" t="s">
        <v>38</v>
      </c>
      <c r="E2590" t="s">
        <v>18</v>
      </c>
      <c r="F2590" t="s">
        <v>77</v>
      </c>
      <c r="G2590">
        <v>8.5</v>
      </c>
      <c r="H2590">
        <v>266</v>
      </c>
      <c r="I2590" t="s">
        <v>62</v>
      </c>
      <c r="J2590" t="s">
        <v>21</v>
      </c>
      <c r="K2590" t="s">
        <v>41</v>
      </c>
      <c r="L2590">
        <v>88.6</v>
      </c>
      <c r="M2590" t="s">
        <v>42</v>
      </c>
      <c r="N2590">
        <v>75.989999999999995</v>
      </c>
      <c r="O2590" t="s">
        <v>42</v>
      </c>
    </row>
    <row r="2591" spans="1:15" x14ac:dyDescent="0.25">
      <c r="A2591" t="s">
        <v>2652</v>
      </c>
      <c r="B2591">
        <v>34</v>
      </c>
      <c r="C2591" t="s">
        <v>16</v>
      </c>
      <c r="D2591" t="s">
        <v>47</v>
      </c>
      <c r="E2591" t="s">
        <v>71</v>
      </c>
      <c r="F2591" t="s">
        <v>19</v>
      </c>
      <c r="G2591">
        <v>6.5</v>
      </c>
      <c r="H2591">
        <v>275</v>
      </c>
      <c r="I2591" t="s">
        <v>40</v>
      </c>
      <c r="J2591" t="s">
        <v>21</v>
      </c>
      <c r="K2591" t="s">
        <v>22</v>
      </c>
      <c r="L2591">
        <v>16.5</v>
      </c>
      <c r="M2591" t="s">
        <v>24</v>
      </c>
      <c r="N2591">
        <v>2.86</v>
      </c>
      <c r="O2591" t="s">
        <v>24</v>
      </c>
    </row>
    <row r="2592" spans="1:15" x14ac:dyDescent="0.25">
      <c r="A2592" t="s">
        <v>2653</v>
      </c>
      <c r="B2592">
        <v>30</v>
      </c>
      <c r="C2592" t="s">
        <v>16</v>
      </c>
      <c r="D2592" t="s">
        <v>47</v>
      </c>
      <c r="E2592" t="s">
        <v>39</v>
      </c>
      <c r="F2592" t="s">
        <v>55</v>
      </c>
      <c r="G2592">
        <v>3.7</v>
      </c>
      <c r="H2592">
        <v>262</v>
      </c>
      <c r="I2592" t="s">
        <v>58</v>
      </c>
      <c r="J2592" t="s">
        <v>21</v>
      </c>
      <c r="K2592" t="s">
        <v>41</v>
      </c>
      <c r="L2592">
        <v>46.2</v>
      </c>
      <c r="M2592" t="s">
        <v>23</v>
      </c>
      <c r="N2592">
        <v>54.83</v>
      </c>
      <c r="O2592" t="s">
        <v>32</v>
      </c>
    </row>
    <row r="2593" spans="1:15" x14ac:dyDescent="0.25">
      <c r="A2593" t="s">
        <v>2654</v>
      </c>
      <c r="B2593">
        <v>53</v>
      </c>
      <c r="C2593" t="s">
        <v>34</v>
      </c>
      <c r="D2593" t="s">
        <v>60</v>
      </c>
      <c r="E2593" t="s">
        <v>71</v>
      </c>
      <c r="F2593" t="s">
        <v>77</v>
      </c>
      <c r="G2593">
        <v>3.3</v>
      </c>
      <c r="H2593">
        <v>42</v>
      </c>
      <c r="I2593" t="s">
        <v>80</v>
      </c>
      <c r="J2593" t="s">
        <v>21</v>
      </c>
      <c r="K2593" t="s">
        <v>22</v>
      </c>
      <c r="L2593">
        <v>86</v>
      </c>
      <c r="M2593" t="s">
        <v>42</v>
      </c>
      <c r="N2593">
        <v>31.43</v>
      </c>
      <c r="O2593" t="s">
        <v>23</v>
      </c>
    </row>
    <row r="2594" spans="1:15" x14ac:dyDescent="0.25">
      <c r="A2594" t="s">
        <v>2655</v>
      </c>
      <c r="B2594">
        <v>58</v>
      </c>
      <c r="C2594" t="s">
        <v>34</v>
      </c>
      <c r="D2594" t="s">
        <v>17</v>
      </c>
      <c r="E2594" t="s">
        <v>39</v>
      </c>
      <c r="F2594" t="s">
        <v>49</v>
      </c>
      <c r="G2594">
        <v>7.2</v>
      </c>
      <c r="H2594">
        <v>492</v>
      </c>
      <c r="I2594" t="s">
        <v>65</v>
      </c>
      <c r="J2594" t="s">
        <v>30</v>
      </c>
      <c r="K2594" t="s">
        <v>41</v>
      </c>
      <c r="L2594">
        <v>21.4</v>
      </c>
      <c r="M2594" t="s">
        <v>24</v>
      </c>
      <c r="N2594">
        <v>24.43</v>
      </c>
      <c r="O2594" t="s">
        <v>24</v>
      </c>
    </row>
    <row r="2595" spans="1:15" x14ac:dyDescent="0.25">
      <c r="A2595" t="s">
        <v>2656</v>
      </c>
      <c r="B2595">
        <v>48</v>
      </c>
      <c r="C2595" t="s">
        <v>34</v>
      </c>
      <c r="D2595" t="s">
        <v>27</v>
      </c>
      <c r="E2595" t="s">
        <v>28</v>
      </c>
      <c r="F2595" t="s">
        <v>49</v>
      </c>
      <c r="G2595">
        <v>2.9</v>
      </c>
      <c r="H2595">
        <v>56</v>
      </c>
      <c r="I2595" t="s">
        <v>50</v>
      </c>
      <c r="J2595" t="s">
        <v>30</v>
      </c>
      <c r="K2595" t="s">
        <v>41</v>
      </c>
      <c r="L2595">
        <v>84.1</v>
      </c>
      <c r="M2595" t="s">
        <v>42</v>
      </c>
      <c r="N2595">
        <v>19.829999999999998</v>
      </c>
      <c r="O2595" t="s">
        <v>24</v>
      </c>
    </row>
    <row r="2596" spans="1:15" x14ac:dyDescent="0.25">
      <c r="A2596" t="s">
        <v>2657</v>
      </c>
      <c r="B2596">
        <v>60</v>
      </c>
      <c r="C2596" t="s">
        <v>34</v>
      </c>
      <c r="D2596" t="s">
        <v>27</v>
      </c>
      <c r="E2596" t="s">
        <v>28</v>
      </c>
      <c r="F2596" t="s">
        <v>49</v>
      </c>
      <c r="G2596">
        <v>7.5</v>
      </c>
      <c r="H2596">
        <v>202</v>
      </c>
      <c r="I2596" t="s">
        <v>65</v>
      </c>
      <c r="J2596" t="s">
        <v>21</v>
      </c>
      <c r="K2596" t="s">
        <v>41</v>
      </c>
      <c r="L2596">
        <v>64.2</v>
      </c>
      <c r="M2596" t="s">
        <v>32</v>
      </c>
      <c r="N2596">
        <v>23.35</v>
      </c>
      <c r="O2596" t="s">
        <v>24</v>
      </c>
    </row>
    <row r="2597" spans="1:15" x14ac:dyDescent="0.25">
      <c r="A2597" t="s">
        <v>2658</v>
      </c>
      <c r="B2597">
        <v>35</v>
      </c>
      <c r="C2597" t="s">
        <v>16</v>
      </c>
      <c r="D2597" t="s">
        <v>67</v>
      </c>
      <c r="E2597" t="s">
        <v>48</v>
      </c>
      <c r="F2597" t="s">
        <v>64</v>
      </c>
      <c r="G2597">
        <v>2.4</v>
      </c>
      <c r="H2597">
        <v>101</v>
      </c>
      <c r="I2597" t="s">
        <v>52</v>
      </c>
      <c r="J2597" t="s">
        <v>30</v>
      </c>
      <c r="K2597" t="s">
        <v>41</v>
      </c>
      <c r="L2597">
        <v>20.9</v>
      </c>
      <c r="M2597" t="s">
        <v>24</v>
      </c>
      <c r="N2597">
        <v>69.09</v>
      </c>
      <c r="O2597" t="s">
        <v>32</v>
      </c>
    </row>
    <row r="2598" spans="1:15" x14ac:dyDescent="0.25">
      <c r="A2598" t="s">
        <v>2659</v>
      </c>
      <c r="B2598">
        <v>14</v>
      </c>
      <c r="C2598" t="s">
        <v>44</v>
      </c>
      <c r="D2598" t="s">
        <v>76</v>
      </c>
      <c r="E2598" t="s">
        <v>39</v>
      </c>
      <c r="F2598" t="s">
        <v>35</v>
      </c>
      <c r="G2598">
        <v>2.6</v>
      </c>
      <c r="H2598">
        <v>383</v>
      </c>
      <c r="I2598" t="s">
        <v>50</v>
      </c>
      <c r="J2598" t="s">
        <v>21</v>
      </c>
      <c r="K2598" t="s">
        <v>41</v>
      </c>
      <c r="L2598">
        <v>35.9</v>
      </c>
      <c r="M2598" t="s">
        <v>23</v>
      </c>
      <c r="N2598">
        <v>25.47</v>
      </c>
      <c r="O2598" t="s">
        <v>23</v>
      </c>
    </row>
    <row r="2599" spans="1:15" x14ac:dyDescent="0.25">
      <c r="A2599" t="s">
        <v>2660</v>
      </c>
      <c r="B2599">
        <v>42</v>
      </c>
      <c r="C2599" t="s">
        <v>16</v>
      </c>
      <c r="D2599" t="s">
        <v>47</v>
      </c>
      <c r="E2599" t="s">
        <v>39</v>
      </c>
      <c r="F2599" t="s">
        <v>19</v>
      </c>
      <c r="G2599">
        <v>4.5</v>
      </c>
      <c r="H2599">
        <v>169</v>
      </c>
      <c r="I2599" t="s">
        <v>50</v>
      </c>
      <c r="J2599" t="s">
        <v>30</v>
      </c>
      <c r="K2599" t="s">
        <v>31</v>
      </c>
      <c r="L2599">
        <v>51</v>
      </c>
      <c r="M2599" t="s">
        <v>32</v>
      </c>
      <c r="N2599">
        <v>48.77</v>
      </c>
      <c r="O2599" t="s">
        <v>23</v>
      </c>
    </row>
    <row r="2600" spans="1:15" x14ac:dyDescent="0.25">
      <c r="A2600" t="s">
        <v>2661</v>
      </c>
      <c r="B2600">
        <v>30</v>
      </c>
      <c r="C2600" t="s">
        <v>16</v>
      </c>
      <c r="D2600" t="s">
        <v>90</v>
      </c>
      <c r="E2600" t="s">
        <v>28</v>
      </c>
      <c r="F2600" t="s">
        <v>77</v>
      </c>
      <c r="G2600">
        <v>1.7</v>
      </c>
      <c r="H2600">
        <v>457</v>
      </c>
      <c r="I2600" t="s">
        <v>29</v>
      </c>
      <c r="J2600" t="s">
        <v>21</v>
      </c>
      <c r="K2600" t="s">
        <v>41</v>
      </c>
      <c r="L2600">
        <v>40.9</v>
      </c>
      <c r="M2600" t="s">
        <v>23</v>
      </c>
      <c r="N2600">
        <v>68.91</v>
      </c>
      <c r="O2600" t="s">
        <v>32</v>
      </c>
    </row>
    <row r="2601" spans="1:15" x14ac:dyDescent="0.25">
      <c r="A2601" t="s">
        <v>2662</v>
      </c>
      <c r="B2601">
        <v>60</v>
      </c>
      <c r="C2601" t="s">
        <v>34</v>
      </c>
      <c r="D2601" t="s">
        <v>60</v>
      </c>
      <c r="E2601" t="s">
        <v>71</v>
      </c>
      <c r="F2601" t="s">
        <v>3</v>
      </c>
      <c r="G2601">
        <v>6.6</v>
      </c>
      <c r="H2601">
        <v>397</v>
      </c>
      <c r="I2601" t="s">
        <v>20</v>
      </c>
      <c r="J2601" t="s">
        <v>21</v>
      </c>
      <c r="K2601" t="s">
        <v>41</v>
      </c>
      <c r="L2601">
        <v>51</v>
      </c>
      <c r="M2601" t="s">
        <v>32</v>
      </c>
      <c r="N2601">
        <v>21.19</v>
      </c>
      <c r="O2601" t="s">
        <v>24</v>
      </c>
    </row>
    <row r="2602" spans="1:15" x14ac:dyDescent="0.25">
      <c r="A2602" t="s">
        <v>2663</v>
      </c>
      <c r="B2602">
        <v>35</v>
      </c>
      <c r="C2602" t="s">
        <v>16</v>
      </c>
      <c r="D2602" t="s">
        <v>76</v>
      </c>
      <c r="E2602" t="s">
        <v>28</v>
      </c>
      <c r="F2602" t="s">
        <v>57</v>
      </c>
      <c r="G2602">
        <v>9.8000000000000007</v>
      </c>
      <c r="H2602">
        <v>342</v>
      </c>
      <c r="I2602" t="s">
        <v>36</v>
      </c>
      <c r="J2602" t="s">
        <v>21</v>
      </c>
      <c r="K2602" t="s">
        <v>22</v>
      </c>
      <c r="L2602">
        <v>49.1</v>
      </c>
      <c r="M2602" t="s">
        <v>23</v>
      </c>
      <c r="N2602">
        <v>65.08</v>
      </c>
      <c r="O2602" t="s">
        <v>32</v>
      </c>
    </row>
    <row r="2603" spans="1:15" x14ac:dyDescent="0.25">
      <c r="A2603" t="s">
        <v>2664</v>
      </c>
      <c r="B2603">
        <v>38</v>
      </c>
      <c r="C2603" t="s">
        <v>16</v>
      </c>
      <c r="D2603" t="s">
        <v>38</v>
      </c>
      <c r="E2603" t="s">
        <v>71</v>
      </c>
      <c r="F2603" t="s">
        <v>77</v>
      </c>
      <c r="G2603">
        <v>2.2999999999999998</v>
      </c>
      <c r="H2603">
        <v>475</v>
      </c>
      <c r="I2603" t="s">
        <v>80</v>
      </c>
      <c r="J2603" t="s">
        <v>21</v>
      </c>
      <c r="K2603" t="s">
        <v>31</v>
      </c>
      <c r="L2603">
        <v>56.5</v>
      </c>
      <c r="M2603" t="s">
        <v>32</v>
      </c>
      <c r="N2603">
        <v>62.16</v>
      </c>
      <c r="O2603" t="s">
        <v>32</v>
      </c>
    </row>
    <row r="2604" spans="1:15" x14ac:dyDescent="0.25">
      <c r="A2604" t="s">
        <v>2665</v>
      </c>
      <c r="B2604">
        <v>18</v>
      </c>
      <c r="C2604" t="s">
        <v>26</v>
      </c>
      <c r="D2604" t="s">
        <v>60</v>
      </c>
      <c r="E2604" t="s">
        <v>48</v>
      </c>
      <c r="F2604" t="s">
        <v>49</v>
      </c>
      <c r="G2604">
        <v>1</v>
      </c>
      <c r="H2604">
        <v>177</v>
      </c>
      <c r="I2604" t="s">
        <v>29</v>
      </c>
      <c r="J2604" t="s">
        <v>30</v>
      </c>
      <c r="K2604" t="s">
        <v>31</v>
      </c>
      <c r="L2604">
        <v>12.1</v>
      </c>
      <c r="M2604" t="s">
        <v>24</v>
      </c>
      <c r="N2604">
        <v>34.67</v>
      </c>
      <c r="O2604" t="s">
        <v>23</v>
      </c>
    </row>
    <row r="2605" spans="1:15" x14ac:dyDescent="0.25">
      <c r="A2605" t="s">
        <v>2666</v>
      </c>
      <c r="B2605">
        <v>51</v>
      </c>
      <c r="C2605" t="s">
        <v>34</v>
      </c>
      <c r="D2605" t="s">
        <v>90</v>
      </c>
      <c r="E2605" t="s">
        <v>39</v>
      </c>
      <c r="F2605" t="s">
        <v>84</v>
      </c>
      <c r="G2605">
        <v>1.3</v>
      </c>
      <c r="H2605">
        <v>16</v>
      </c>
      <c r="I2605" t="s">
        <v>20</v>
      </c>
      <c r="J2605" t="s">
        <v>30</v>
      </c>
      <c r="K2605" t="s">
        <v>31</v>
      </c>
      <c r="L2605">
        <v>48.5</v>
      </c>
      <c r="M2605" t="s">
        <v>23</v>
      </c>
      <c r="N2605">
        <v>26.81</v>
      </c>
      <c r="O2605" t="s">
        <v>23</v>
      </c>
    </row>
    <row r="2606" spans="1:15" x14ac:dyDescent="0.25">
      <c r="A2606" t="s">
        <v>2667</v>
      </c>
      <c r="B2606">
        <v>35</v>
      </c>
      <c r="C2606" t="s">
        <v>16</v>
      </c>
      <c r="D2606" t="s">
        <v>38</v>
      </c>
      <c r="E2606" t="s">
        <v>18</v>
      </c>
      <c r="F2606" t="s">
        <v>49</v>
      </c>
      <c r="G2606">
        <v>7.4</v>
      </c>
      <c r="H2606">
        <v>428</v>
      </c>
      <c r="I2606" t="s">
        <v>36</v>
      </c>
      <c r="J2606" t="s">
        <v>30</v>
      </c>
      <c r="K2606" t="s">
        <v>22</v>
      </c>
      <c r="L2606">
        <v>11.7</v>
      </c>
      <c r="M2606" t="s">
        <v>24</v>
      </c>
      <c r="N2606">
        <v>9.5399999999999991</v>
      </c>
      <c r="O2606" t="s">
        <v>24</v>
      </c>
    </row>
    <row r="2607" spans="1:15" x14ac:dyDescent="0.25">
      <c r="A2607" t="s">
        <v>2668</v>
      </c>
      <c r="B2607">
        <v>60</v>
      </c>
      <c r="C2607" t="s">
        <v>34</v>
      </c>
      <c r="D2607" t="s">
        <v>90</v>
      </c>
      <c r="E2607" t="s">
        <v>48</v>
      </c>
      <c r="F2607" t="s">
        <v>72</v>
      </c>
      <c r="G2607">
        <v>1.9</v>
      </c>
      <c r="H2607">
        <v>313</v>
      </c>
      <c r="I2607" t="s">
        <v>20</v>
      </c>
      <c r="J2607" t="s">
        <v>21</v>
      </c>
      <c r="K2607" t="s">
        <v>22</v>
      </c>
      <c r="L2607">
        <v>66.400000000000006</v>
      </c>
      <c r="M2607" t="s">
        <v>32</v>
      </c>
      <c r="N2607">
        <v>61.26</v>
      </c>
      <c r="O2607" t="s">
        <v>32</v>
      </c>
    </row>
    <row r="2608" spans="1:15" x14ac:dyDescent="0.25">
      <c r="A2608" t="s">
        <v>2669</v>
      </c>
      <c r="B2608">
        <v>48</v>
      </c>
      <c r="C2608" t="s">
        <v>34</v>
      </c>
      <c r="D2608" t="s">
        <v>17</v>
      </c>
      <c r="E2608" t="s">
        <v>71</v>
      </c>
      <c r="F2608" t="s">
        <v>84</v>
      </c>
      <c r="G2608">
        <v>9.1</v>
      </c>
      <c r="H2608">
        <v>472</v>
      </c>
      <c r="I2608" t="s">
        <v>29</v>
      </c>
      <c r="J2608" t="s">
        <v>21</v>
      </c>
      <c r="K2608" t="s">
        <v>31</v>
      </c>
      <c r="L2608">
        <v>45.6</v>
      </c>
      <c r="M2608" t="s">
        <v>23</v>
      </c>
      <c r="N2608">
        <v>33.26</v>
      </c>
      <c r="O2608" t="s">
        <v>23</v>
      </c>
    </row>
    <row r="2609" spans="1:15" x14ac:dyDescent="0.25">
      <c r="A2609" t="s">
        <v>2670</v>
      </c>
      <c r="B2609">
        <v>53</v>
      </c>
      <c r="C2609" t="s">
        <v>34</v>
      </c>
      <c r="D2609" t="s">
        <v>60</v>
      </c>
      <c r="E2609" t="s">
        <v>39</v>
      </c>
      <c r="F2609" t="s">
        <v>72</v>
      </c>
      <c r="G2609">
        <v>8.5</v>
      </c>
      <c r="H2609">
        <v>148</v>
      </c>
      <c r="I2609" t="s">
        <v>52</v>
      </c>
      <c r="J2609" t="s">
        <v>30</v>
      </c>
      <c r="K2609" t="s">
        <v>22</v>
      </c>
      <c r="L2609">
        <v>87.6</v>
      </c>
      <c r="M2609" t="s">
        <v>42</v>
      </c>
      <c r="N2609">
        <v>6.23</v>
      </c>
      <c r="O2609" t="s">
        <v>24</v>
      </c>
    </row>
    <row r="2610" spans="1:15" x14ac:dyDescent="0.25">
      <c r="A2610" t="s">
        <v>2671</v>
      </c>
      <c r="B2610">
        <v>58</v>
      </c>
      <c r="C2610" t="s">
        <v>34</v>
      </c>
      <c r="D2610" t="s">
        <v>47</v>
      </c>
      <c r="E2610" t="s">
        <v>39</v>
      </c>
      <c r="F2610" t="s">
        <v>84</v>
      </c>
      <c r="G2610">
        <v>9.6999999999999993</v>
      </c>
      <c r="H2610">
        <v>174</v>
      </c>
      <c r="I2610" t="s">
        <v>58</v>
      </c>
      <c r="J2610" t="s">
        <v>21</v>
      </c>
      <c r="K2610" t="s">
        <v>22</v>
      </c>
      <c r="L2610">
        <v>51.3</v>
      </c>
      <c r="M2610" t="s">
        <v>32</v>
      </c>
      <c r="N2610">
        <v>40.380000000000003</v>
      </c>
      <c r="O2610" t="s">
        <v>23</v>
      </c>
    </row>
    <row r="2611" spans="1:15" x14ac:dyDescent="0.25">
      <c r="A2611" t="s">
        <v>2672</v>
      </c>
      <c r="B2611">
        <v>52</v>
      </c>
      <c r="C2611" t="s">
        <v>34</v>
      </c>
      <c r="D2611" t="s">
        <v>90</v>
      </c>
      <c r="E2611" t="s">
        <v>45</v>
      </c>
      <c r="F2611" t="s">
        <v>49</v>
      </c>
      <c r="G2611">
        <v>7.9</v>
      </c>
      <c r="H2611">
        <v>458</v>
      </c>
      <c r="I2611" t="s">
        <v>65</v>
      </c>
      <c r="J2611" t="s">
        <v>21</v>
      </c>
      <c r="K2611" t="s">
        <v>41</v>
      </c>
      <c r="L2611">
        <v>43</v>
      </c>
      <c r="M2611" t="s">
        <v>23</v>
      </c>
      <c r="N2611">
        <v>64.05</v>
      </c>
      <c r="O2611" t="s">
        <v>32</v>
      </c>
    </row>
    <row r="2612" spans="1:15" x14ac:dyDescent="0.25">
      <c r="A2612" t="s">
        <v>2673</v>
      </c>
      <c r="B2612">
        <v>57</v>
      </c>
      <c r="C2612" t="s">
        <v>34</v>
      </c>
      <c r="D2612" t="s">
        <v>38</v>
      </c>
      <c r="E2612" t="s">
        <v>28</v>
      </c>
      <c r="F2612" t="s">
        <v>77</v>
      </c>
      <c r="G2612">
        <v>8.9</v>
      </c>
      <c r="H2612">
        <v>277</v>
      </c>
      <c r="I2612" t="s">
        <v>40</v>
      </c>
      <c r="J2612" t="s">
        <v>21</v>
      </c>
      <c r="K2612" t="s">
        <v>22</v>
      </c>
      <c r="L2612">
        <v>53.9</v>
      </c>
      <c r="M2612" t="s">
        <v>32</v>
      </c>
      <c r="N2612">
        <v>9.02</v>
      </c>
      <c r="O2612" t="s">
        <v>24</v>
      </c>
    </row>
    <row r="2613" spans="1:15" x14ac:dyDescent="0.25">
      <c r="A2613" t="s">
        <v>2674</v>
      </c>
      <c r="B2613">
        <v>23</v>
      </c>
      <c r="C2613" t="s">
        <v>26</v>
      </c>
      <c r="D2613" t="s">
        <v>27</v>
      </c>
      <c r="E2613" t="s">
        <v>45</v>
      </c>
      <c r="F2613" t="s">
        <v>19</v>
      </c>
      <c r="G2613">
        <v>8.9</v>
      </c>
      <c r="H2613">
        <v>410</v>
      </c>
      <c r="I2613" t="s">
        <v>50</v>
      </c>
      <c r="J2613" t="s">
        <v>30</v>
      </c>
      <c r="K2613" t="s">
        <v>41</v>
      </c>
      <c r="L2613">
        <v>13</v>
      </c>
      <c r="M2613" t="s">
        <v>24</v>
      </c>
      <c r="N2613">
        <v>60.32</v>
      </c>
      <c r="O2613" t="s">
        <v>32</v>
      </c>
    </row>
    <row r="2614" spans="1:15" x14ac:dyDescent="0.25">
      <c r="A2614" t="s">
        <v>2675</v>
      </c>
      <c r="B2614">
        <v>31</v>
      </c>
      <c r="C2614" t="s">
        <v>16</v>
      </c>
      <c r="D2614" t="s">
        <v>17</v>
      </c>
      <c r="E2614" t="s">
        <v>71</v>
      </c>
      <c r="F2614" t="s">
        <v>3</v>
      </c>
      <c r="G2614">
        <v>4.9000000000000004</v>
      </c>
      <c r="H2614">
        <v>389</v>
      </c>
      <c r="I2614" t="s">
        <v>52</v>
      </c>
      <c r="J2614" t="s">
        <v>21</v>
      </c>
      <c r="K2614" t="s">
        <v>22</v>
      </c>
      <c r="L2614">
        <v>48.6</v>
      </c>
      <c r="M2614" t="s">
        <v>23</v>
      </c>
      <c r="N2614">
        <v>52.41</v>
      </c>
      <c r="O2614" t="s">
        <v>32</v>
      </c>
    </row>
    <row r="2615" spans="1:15" x14ac:dyDescent="0.25">
      <c r="A2615" t="s">
        <v>2676</v>
      </c>
      <c r="B2615">
        <v>53</v>
      </c>
      <c r="C2615" t="s">
        <v>34</v>
      </c>
      <c r="D2615" t="s">
        <v>38</v>
      </c>
      <c r="E2615" t="s">
        <v>39</v>
      </c>
      <c r="F2615" t="s">
        <v>19</v>
      </c>
      <c r="G2615">
        <v>7.4</v>
      </c>
      <c r="H2615">
        <v>344</v>
      </c>
      <c r="I2615" t="s">
        <v>40</v>
      </c>
      <c r="J2615" t="s">
        <v>21</v>
      </c>
      <c r="K2615" t="s">
        <v>41</v>
      </c>
      <c r="L2615">
        <v>76.8</v>
      </c>
      <c r="M2615" t="s">
        <v>42</v>
      </c>
      <c r="N2615">
        <v>1.64</v>
      </c>
      <c r="O2615" t="s">
        <v>24</v>
      </c>
    </row>
    <row r="2616" spans="1:15" x14ac:dyDescent="0.25">
      <c r="A2616" t="s">
        <v>2677</v>
      </c>
      <c r="B2616">
        <v>26</v>
      </c>
      <c r="C2616" t="s">
        <v>16</v>
      </c>
      <c r="D2616" t="s">
        <v>38</v>
      </c>
      <c r="E2616" t="s">
        <v>48</v>
      </c>
      <c r="F2616" t="s">
        <v>35</v>
      </c>
      <c r="G2616">
        <v>3.1</v>
      </c>
      <c r="H2616">
        <v>320</v>
      </c>
      <c r="I2616" t="s">
        <v>62</v>
      </c>
      <c r="J2616" t="s">
        <v>30</v>
      </c>
      <c r="K2616" t="s">
        <v>41</v>
      </c>
      <c r="L2616">
        <v>88.7</v>
      </c>
      <c r="M2616" t="s">
        <v>42</v>
      </c>
      <c r="N2616">
        <v>20.350000000000001</v>
      </c>
      <c r="O2616" t="s">
        <v>24</v>
      </c>
    </row>
    <row r="2617" spans="1:15" x14ac:dyDescent="0.25">
      <c r="A2617" t="s">
        <v>2678</v>
      </c>
      <c r="B2617">
        <v>25</v>
      </c>
      <c r="C2617" t="s">
        <v>16</v>
      </c>
      <c r="D2617" t="s">
        <v>47</v>
      </c>
      <c r="E2617" t="s">
        <v>71</v>
      </c>
      <c r="F2617" t="s">
        <v>35</v>
      </c>
      <c r="G2617">
        <v>8.8000000000000007</v>
      </c>
      <c r="H2617">
        <v>193</v>
      </c>
      <c r="I2617" t="s">
        <v>29</v>
      </c>
      <c r="J2617" t="s">
        <v>30</v>
      </c>
      <c r="K2617" t="s">
        <v>22</v>
      </c>
      <c r="L2617">
        <v>80.900000000000006</v>
      </c>
      <c r="M2617" t="s">
        <v>42</v>
      </c>
      <c r="N2617">
        <v>29.79</v>
      </c>
      <c r="O2617" t="s">
        <v>23</v>
      </c>
    </row>
    <row r="2618" spans="1:15" x14ac:dyDescent="0.25">
      <c r="A2618" t="s">
        <v>2679</v>
      </c>
      <c r="B2618">
        <v>41</v>
      </c>
      <c r="C2618" t="s">
        <v>16</v>
      </c>
      <c r="D2618" t="s">
        <v>70</v>
      </c>
      <c r="E2618" t="s">
        <v>71</v>
      </c>
      <c r="F2618" t="s">
        <v>77</v>
      </c>
      <c r="G2618">
        <v>5.6</v>
      </c>
      <c r="H2618">
        <v>337</v>
      </c>
      <c r="I2618" t="s">
        <v>40</v>
      </c>
      <c r="J2618" t="s">
        <v>21</v>
      </c>
      <c r="K2618" t="s">
        <v>41</v>
      </c>
      <c r="L2618">
        <v>19.600000000000001</v>
      </c>
      <c r="M2618" t="s">
        <v>24</v>
      </c>
      <c r="N2618">
        <v>70.47</v>
      </c>
      <c r="O2618" t="s">
        <v>32</v>
      </c>
    </row>
    <row r="2619" spans="1:15" x14ac:dyDescent="0.25">
      <c r="A2619" t="s">
        <v>2680</v>
      </c>
      <c r="B2619">
        <v>13</v>
      </c>
      <c r="C2619" t="s">
        <v>44</v>
      </c>
      <c r="D2619" t="s">
        <v>17</v>
      </c>
      <c r="E2619" t="s">
        <v>48</v>
      </c>
      <c r="F2619" t="s">
        <v>57</v>
      </c>
      <c r="G2619">
        <v>6.6</v>
      </c>
      <c r="H2619">
        <v>412</v>
      </c>
      <c r="I2619" t="s">
        <v>80</v>
      </c>
      <c r="J2619" t="s">
        <v>30</v>
      </c>
      <c r="K2619" t="s">
        <v>22</v>
      </c>
      <c r="L2619">
        <v>67.8</v>
      </c>
      <c r="M2619" t="s">
        <v>32</v>
      </c>
      <c r="N2619">
        <v>59.27</v>
      </c>
      <c r="O2619" t="s">
        <v>32</v>
      </c>
    </row>
    <row r="2620" spans="1:15" x14ac:dyDescent="0.25">
      <c r="A2620" t="s">
        <v>2681</v>
      </c>
      <c r="B2620">
        <v>21</v>
      </c>
      <c r="C2620" t="s">
        <v>26</v>
      </c>
      <c r="D2620" t="s">
        <v>27</v>
      </c>
      <c r="E2620" t="s">
        <v>48</v>
      </c>
      <c r="F2620" t="s">
        <v>77</v>
      </c>
      <c r="G2620">
        <v>7.2</v>
      </c>
      <c r="H2620">
        <v>320</v>
      </c>
      <c r="I2620" t="s">
        <v>20</v>
      </c>
      <c r="J2620" t="s">
        <v>30</v>
      </c>
      <c r="K2620" t="s">
        <v>41</v>
      </c>
      <c r="L2620">
        <v>40.5</v>
      </c>
      <c r="M2620" t="s">
        <v>23</v>
      </c>
      <c r="N2620">
        <v>42.53</v>
      </c>
      <c r="O2620" t="s">
        <v>23</v>
      </c>
    </row>
    <row r="2621" spans="1:15" x14ac:dyDescent="0.25">
      <c r="A2621" t="s">
        <v>2682</v>
      </c>
      <c r="B2621">
        <v>47</v>
      </c>
      <c r="C2621" t="s">
        <v>34</v>
      </c>
      <c r="D2621" t="s">
        <v>60</v>
      </c>
      <c r="E2621" t="s">
        <v>48</v>
      </c>
      <c r="F2621" t="s">
        <v>49</v>
      </c>
      <c r="G2621">
        <v>2.8</v>
      </c>
      <c r="H2621">
        <v>136</v>
      </c>
      <c r="I2621" t="s">
        <v>65</v>
      </c>
      <c r="J2621" t="s">
        <v>21</v>
      </c>
      <c r="K2621" t="s">
        <v>22</v>
      </c>
      <c r="L2621">
        <v>83.5</v>
      </c>
      <c r="M2621" t="s">
        <v>42</v>
      </c>
      <c r="N2621">
        <v>57.59</v>
      </c>
      <c r="O2621" t="s">
        <v>32</v>
      </c>
    </row>
    <row r="2622" spans="1:15" x14ac:dyDescent="0.25">
      <c r="A2622" t="s">
        <v>2683</v>
      </c>
      <c r="B2622">
        <v>13</v>
      </c>
      <c r="C2622" t="s">
        <v>44</v>
      </c>
      <c r="D2622" t="s">
        <v>90</v>
      </c>
      <c r="E2622" t="s">
        <v>71</v>
      </c>
      <c r="F2622" t="s">
        <v>57</v>
      </c>
      <c r="G2622">
        <v>6.3</v>
      </c>
      <c r="H2622">
        <v>241</v>
      </c>
      <c r="I2622" t="s">
        <v>50</v>
      </c>
      <c r="J2622" t="s">
        <v>21</v>
      </c>
      <c r="K2622" t="s">
        <v>22</v>
      </c>
      <c r="L2622">
        <v>56.8</v>
      </c>
      <c r="M2622" t="s">
        <v>32</v>
      </c>
      <c r="N2622">
        <v>31.51</v>
      </c>
      <c r="O2622" t="s">
        <v>23</v>
      </c>
    </row>
    <row r="2623" spans="1:15" x14ac:dyDescent="0.25">
      <c r="A2623" t="s">
        <v>2684</v>
      </c>
      <c r="B2623">
        <v>45</v>
      </c>
      <c r="C2623" t="s">
        <v>34</v>
      </c>
      <c r="D2623" t="s">
        <v>90</v>
      </c>
      <c r="E2623" t="s">
        <v>39</v>
      </c>
      <c r="F2623" t="s">
        <v>19</v>
      </c>
      <c r="G2623">
        <v>7</v>
      </c>
      <c r="H2623">
        <v>383</v>
      </c>
      <c r="I2623" t="s">
        <v>80</v>
      </c>
      <c r="J2623" t="s">
        <v>30</v>
      </c>
      <c r="K2623" t="s">
        <v>31</v>
      </c>
      <c r="L2623">
        <v>60.5</v>
      </c>
      <c r="M2623" t="s">
        <v>32</v>
      </c>
      <c r="N2623">
        <v>47.23</v>
      </c>
      <c r="O2623" t="s">
        <v>23</v>
      </c>
    </row>
    <row r="2624" spans="1:15" x14ac:dyDescent="0.25">
      <c r="A2624" t="s">
        <v>2685</v>
      </c>
      <c r="B2624">
        <v>35</v>
      </c>
      <c r="C2624" t="s">
        <v>16</v>
      </c>
      <c r="D2624" t="s">
        <v>67</v>
      </c>
      <c r="E2624" t="s">
        <v>18</v>
      </c>
      <c r="F2624" t="s">
        <v>55</v>
      </c>
      <c r="G2624">
        <v>3.9</v>
      </c>
      <c r="H2624">
        <v>394</v>
      </c>
      <c r="I2624" t="s">
        <v>52</v>
      </c>
      <c r="J2624" t="s">
        <v>30</v>
      </c>
      <c r="K2624" t="s">
        <v>41</v>
      </c>
      <c r="L2624">
        <v>38.5</v>
      </c>
      <c r="M2624" t="s">
        <v>23</v>
      </c>
      <c r="N2624">
        <v>11.69</v>
      </c>
      <c r="O2624" t="s">
        <v>24</v>
      </c>
    </row>
    <row r="2625" spans="1:15" x14ac:dyDescent="0.25">
      <c r="A2625" t="s">
        <v>2686</v>
      </c>
      <c r="B2625">
        <v>28</v>
      </c>
      <c r="C2625" t="s">
        <v>16</v>
      </c>
      <c r="D2625" t="s">
        <v>60</v>
      </c>
      <c r="E2625" t="s">
        <v>45</v>
      </c>
      <c r="F2625" t="s">
        <v>55</v>
      </c>
      <c r="G2625">
        <v>4.2</v>
      </c>
      <c r="H2625">
        <v>188</v>
      </c>
      <c r="I2625" t="s">
        <v>50</v>
      </c>
      <c r="J2625" t="s">
        <v>30</v>
      </c>
      <c r="K2625" t="s">
        <v>22</v>
      </c>
      <c r="L2625">
        <v>32.4</v>
      </c>
      <c r="M2625" t="s">
        <v>23</v>
      </c>
      <c r="N2625">
        <v>12.53</v>
      </c>
      <c r="O2625" t="s">
        <v>24</v>
      </c>
    </row>
    <row r="2626" spans="1:15" x14ac:dyDescent="0.25">
      <c r="A2626" t="s">
        <v>2687</v>
      </c>
      <c r="B2626">
        <v>47</v>
      </c>
      <c r="C2626" t="s">
        <v>34</v>
      </c>
      <c r="D2626" t="s">
        <v>47</v>
      </c>
      <c r="E2626" t="s">
        <v>28</v>
      </c>
      <c r="F2626" t="s">
        <v>35</v>
      </c>
      <c r="G2626">
        <v>1.2</v>
      </c>
      <c r="H2626">
        <v>32</v>
      </c>
      <c r="I2626" t="s">
        <v>40</v>
      </c>
      <c r="J2626" t="s">
        <v>21</v>
      </c>
      <c r="K2626" t="s">
        <v>41</v>
      </c>
      <c r="L2626">
        <v>58.7</v>
      </c>
      <c r="M2626" t="s">
        <v>32</v>
      </c>
      <c r="N2626">
        <v>73.69</v>
      </c>
      <c r="O2626" t="s">
        <v>32</v>
      </c>
    </row>
    <row r="2627" spans="1:15" x14ac:dyDescent="0.25">
      <c r="A2627" t="s">
        <v>2688</v>
      </c>
      <c r="B2627">
        <v>47</v>
      </c>
      <c r="C2627" t="s">
        <v>34</v>
      </c>
      <c r="D2627" t="s">
        <v>60</v>
      </c>
      <c r="E2627" t="s">
        <v>28</v>
      </c>
      <c r="F2627" t="s">
        <v>55</v>
      </c>
      <c r="G2627">
        <v>5.3</v>
      </c>
      <c r="H2627">
        <v>281</v>
      </c>
      <c r="I2627" t="s">
        <v>40</v>
      </c>
      <c r="J2627" t="s">
        <v>21</v>
      </c>
      <c r="K2627" t="s">
        <v>31</v>
      </c>
      <c r="L2627">
        <v>45.1</v>
      </c>
      <c r="M2627" t="s">
        <v>23</v>
      </c>
      <c r="N2627">
        <v>65.760000000000005</v>
      </c>
      <c r="O2627" t="s">
        <v>32</v>
      </c>
    </row>
    <row r="2628" spans="1:15" x14ac:dyDescent="0.25">
      <c r="A2628" t="s">
        <v>2689</v>
      </c>
      <c r="B2628">
        <v>24</v>
      </c>
      <c r="C2628" t="s">
        <v>26</v>
      </c>
      <c r="D2628" t="s">
        <v>54</v>
      </c>
      <c r="E2628" t="s">
        <v>18</v>
      </c>
      <c r="F2628" t="s">
        <v>49</v>
      </c>
      <c r="G2628">
        <v>4.8</v>
      </c>
      <c r="H2628">
        <v>416</v>
      </c>
      <c r="I2628" t="s">
        <v>52</v>
      </c>
      <c r="J2628" t="s">
        <v>30</v>
      </c>
      <c r="K2628" t="s">
        <v>22</v>
      </c>
      <c r="L2628">
        <v>68.8</v>
      </c>
      <c r="M2628" t="s">
        <v>32</v>
      </c>
      <c r="N2628">
        <v>68.11</v>
      </c>
      <c r="O2628" t="s">
        <v>32</v>
      </c>
    </row>
    <row r="2629" spans="1:15" x14ac:dyDescent="0.25">
      <c r="A2629" t="s">
        <v>2690</v>
      </c>
      <c r="B2629">
        <v>43</v>
      </c>
      <c r="C2629" t="s">
        <v>16</v>
      </c>
      <c r="D2629" t="s">
        <v>47</v>
      </c>
      <c r="E2629" t="s">
        <v>28</v>
      </c>
      <c r="F2629" t="s">
        <v>35</v>
      </c>
      <c r="G2629">
        <v>5.4</v>
      </c>
      <c r="H2629">
        <v>389</v>
      </c>
      <c r="I2629" t="s">
        <v>40</v>
      </c>
      <c r="J2629" t="s">
        <v>21</v>
      </c>
      <c r="K2629" t="s">
        <v>22</v>
      </c>
      <c r="L2629">
        <v>69.099999999999994</v>
      </c>
      <c r="M2629" t="s">
        <v>32</v>
      </c>
      <c r="N2629">
        <v>14.78</v>
      </c>
      <c r="O2629" t="s">
        <v>24</v>
      </c>
    </row>
    <row r="2630" spans="1:15" x14ac:dyDescent="0.25">
      <c r="A2630" t="s">
        <v>2691</v>
      </c>
      <c r="B2630">
        <v>45</v>
      </c>
      <c r="C2630" t="s">
        <v>34</v>
      </c>
      <c r="D2630" t="s">
        <v>38</v>
      </c>
      <c r="E2630" t="s">
        <v>71</v>
      </c>
      <c r="F2630" t="s">
        <v>19</v>
      </c>
      <c r="G2630">
        <v>5.7</v>
      </c>
      <c r="H2630">
        <v>199</v>
      </c>
      <c r="I2630" t="s">
        <v>80</v>
      </c>
      <c r="J2630" t="s">
        <v>30</v>
      </c>
      <c r="K2630" t="s">
        <v>22</v>
      </c>
      <c r="L2630">
        <v>87.3</v>
      </c>
      <c r="M2630" t="s">
        <v>42</v>
      </c>
      <c r="N2630">
        <v>37.46</v>
      </c>
      <c r="O2630" t="s">
        <v>23</v>
      </c>
    </row>
    <row r="2631" spans="1:15" x14ac:dyDescent="0.25">
      <c r="A2631" t="s">
        <v>2692</v>
      </c>
      <c r="B2631">
        <v>51</v>
      </c>
      <c r="C2631" t="s">
        <v>34</v>
      </c>
      <c r="D2631" t="s">
        <v>38</v>
      </c>
      <c r="E2631" t="s">
        <v>48</v>
      </c>
      <c r="F2631" t="s">
        <v>19</v>
      </c>
      <c r="G2631">
        <v>1.5</v>
      </c>
      <c r="H2631">
        <v>156</v>
      </c>
      <c r="I2631" t="s">
        <v>62</v>
      </c>
      <c r="J2631" t="s">
        <v>30</v>
      </c>
      <c r="K2631" t="s">
        <v>41</v>
      </c>
      <c r="L2631">
        <v>74.3</v>
      </c>
      <c r="M2631" t="s">
        <v>32</v>
      </c>
      <c r="N2631">
        <v>25.44</v>
      </c>
      <c r="O2631" t="s">
        <v>23</v>
      </c>
    </row>
    <row r="2632" spans="1:15" x14ac:dyDescent="0.25">
      <c r="A2632" t="s">
        <v>2693</v>
      </c>
      <c r="B2632">
        <v>16</v>
      </c>
      <c r="C2632" t="s">
        <v>44</v>
      </c>
      <c r="D2632" t="s">
        <v>90</v>
      </c>
      <c r="E2632" t="s">
        <v>39</v>
      </c>
      <c r="F2632" t="s">
        <v>35</v>
      </c>
      <c r="G2632">
        <v>7</v>
      </c>
      <c r="H2632">
        <v>348</v>
      </c>
      <c r="I2632" t="s">
        <v>40</v>
      </c>
      <c r="J2632" t="s">
        <v>30</v>
      </c>
      <c r="K2632" t="s">
        <v>41</v>
      </c>
      <c r="L2632">
        <v>64.599999999999994</v>
      </c>
      <c r="M2632" t="s">
        <v>32</v>
      </c>
      <c r="N2632">
        <v>10.85</v>
      </c>
      <c r="O2632" t="s">
        <v>24</v>
      </c>
    </row>
    <row r="2633" spans="1:15" x14ac:dyDescent="0.25">
      <c r="A2633" t="s">
        <v>2694</v>
      </c>
      <c r="B2633">
        <v>42</v>
      </c>
      <c r="C2633" t="s">
        <v>16</v>
      </c>
      <c r="D2633" t="s">
        <v>70</v>
      </c>
      <c r="E2633" t="s">
        <v>39</v>
      </c>
      <c r="F2633" t="s">
        <v>84</v>
      </c>
      <c r="G2633">
        <v>7.8</v>
      </c>
      <c r="H2633">
        <v>146</v>
      </c>
      <c r="I2633" t="s">
        <v>52</v>
      </c>
      <c r="J2633" t="s">
        <v>30</v>
      </c>
      <c r="K2633" t="s">
        <v>22</v>
      </c>
      <c r="L2633">
        <v>10.1</v>
      </c>
      <c r="M2633" t="s">
        <v>24</v>
      </c>
      <c r="N2633">
        <v>29.68</v>
      </c>
      <c r="O2633" t="s">
        <v>23</v>
      </c>
    </row>
    <row r="2634" spans="1:15" x14ac:dyDescent="0.25">
      <c r="A2634" t="s">
        <v>2695</v>
      </c>
      <c r="B2634">
        <v>16</v>
      </c>
      <c r="C2634" t="s">
        <v>44</v>
      </c>
      <c r="D2634" t="s">
        <v>38</v>
      </c>
      <c r="E2634" t="s">
        <v>71</v>
      </c>
      <c r="F2634" t="s">
        <v>49</v>
      </c>
      <c r="G2634">
        <v>6.2</v>
      </c>
      <c r="H2634">
        <v>162</v>
      </c>
      <c r="I2634" t="s">
        <v>20</v>
      </c>
      <c r="J2634" t="s">
        <v>21</v>
      </c>
      <c r="K2634" t="s">
        <v>22</v>
      </c>
      <c r="L2634">
        <v>8.1999999999999993</v>
      </c>
      <c r="M2634" t="s">
        <v>24</v>
      </c>
      <c r="N2634">
        <v>42.81</v>
      </c>
      <c r="O2634" t="s">
        <v>23</v>
      </c>
    </row>
    <row r="2635" spans="1:15" x14ac:dyDescent="0.25">
      <c r="A2635" t="s">
        <v>2696</v>
      </c>
      <c r="B2635">
        <v>47</v>
      </c>
      <c r="C2635" t="s">
        <v>34</v>
      </c>
      <c r="D2635" t="s">
        <v>90</v>
      </c>
      <c r="E2635" t="s">
        <v>18</v>
      </c>
      <c r="F2635" t="s">
        <v>19</v>
      </c>
      <c r="G2635">
        <v>1.4</v>
      </c>
      <c r="H2635">
        <v>250</v>
      </c>
      <c r="I2635" t="s">
        <v>58</v>
      </c>
      <c r="J2635" t="s">
        <v>30</v>
      </c>
      <c r="K2635" t="s">
        <v>41</v>
      </c>
      <c r="L2635">
        <v>8.4</v>
      </c>
      <c r="M2635" t="s">
        <v>24</v>
      </c>
      <c r="N2635">
        <v>34.33</v>
      </c>
      <c r="O2635" t="s">
        <v>23</v>
      </c>
    </row>
    <row r="2636" spans="1:15" x14ac:dyDescent="0.25">
      <c r="A2636" t="s">
        <v>2697</v>
      </c>
      <c r="B2636">
        <v>22</v>
      </c>
      <c r="C2636" t="s">
        <v>26</v>
      </c>
      <c r="D2636" t="s">
        <v>17</v>
      </c>
      <c r="E2636" t="s">
        <v>48</v>
      </c>
      <c r="F2636" t="s">
        <v>55</v>
      </c>
      <c r="G2636">
        <v>8</v>
      </c>
      <c r="H2636">
        <v>387</v>
      </c>
      <c r="I2636" t="s">
        <v>29</v>
      </c>
      <c r="J2636" t="s">
        <v>21</v>
      </c>
      <c r="K2636" t="s">
        <v>31</v>
      </c>
      <c r="L2636">
        <v>1.4</v>
      </c>
      <c r="M2636" t="s">
        <v>24</v>
      </c>
      <c r="N2636">
        <v>22.76</v>
      </c>
      <c r="O2636" t="s">
        <v>24</v>
      </c>
    </row>
    <row r="2637" spans="1:15" x14ac:dyDescent="0.25">
      <c r="A2637" t="s">
        <v>2698</v>
      </c>
      <c r="B2637">
        <v>56</v>
      </c>
      <c r="C2637" t="s">
        <v>34</v>
      </c>
      <c r="D2637" t="s">
        <v>17</v>
      </c>
      <c r="E2637" t="s">
        <v>48</v>
      </c>
      <c r="F2637" t="s">
        <v>64</v>
      </c>
      <c r="G2637">
        <v>7.2</v>
      </c>
      <c r="H2637">
        <v>200</v>
      </c>
      <c r="I2637" t="s">
        <v>36</v>
      </c>
      <c r="J2637" t="s">
        <v>21</v>
      </c>
      <c r="K2637" t="s">
        <v>41</v>
      </c>
      <c r="L2637">
        <v>18.3</v>
      </c>
      <c r="M2637" t="s">
        <v>24</v>
      </c>
      <c r="N2637">
        <v>17.739999999999998</v>
      </c>
      <c r="O2637" t="s">
        <v>24</v>
      </c>
    </row>
    <row r="2638" spans="1:15" x14ac:dyDescent="0.25">
      <c r="A2638" t="s">
        <v>2699</v>
      </c>
      <c r="B2638">
        <v>23</v>
      </c>
      <c r="C2638" t="s">
        <v>26</v>
      </c>
      <c r="D2638" t="s">
        <v>60</v>
      </c>
      <c r="E2638" t="s">
        <v>18</v>
      </c>
      <c r="F2638" t="s">
        <v>35</v>
      </c>
      <c r="G2638">
        <v>1.5</v>
      </c>
      <c r="H2638">
        <v>146</v>
      </c>
      <c r="I2638" t="s">
        <v>36</v>
      </c>
      <c r="J2638" t="s">
        <v>30</v>
      </c>
      <c r="K2638" t="s">
        <v>41</v>
      </c>
      <c r="L2638">
        <v>69.5</v>
      </c>
      <c r="M2638" t="s">
        <v>32</v>
      </c>
      <c r="N2638">
        <v>67.03</v>
      </c>
      <c r="O2638" t="s">
        <v>32</v>
      </c>
    </row>
    <row r="2639" spans="1:15" x14ac:dyDescent="0.25">
      <c r="A2639" t="s">
        <v>2700</v>
      </c>
      <c r="B2639">
        <v>25</v>
      </c>
      <c r="C2639" t="s">
        <v>16</v>
      </c>
      <c r="D2639" t="s">
        <v>54</v>
      </c>
      <c r="E2639" t="s">
        <v>39</v>
      </c>
      <c r="F2639" t="s">
        <v>84</v>
      </c>
      <c r="G2639">
        <v>4.8</v>
      </c>
      <c r="H2639">
        <v>421</v>
      </c>
      <c r="I2639" t="s">
        <v>20</v>
      </c>
      <c r="J2639" t="s">
        <v>30</v>
      </c>
      <c r="K2639" t="s">
        <v>31</v>
      </c>
      <c r="L2639">
        <v>79</v>
      </c>
      <c r="M2639" t="s">
        <v>42</v>
      </c>
      <c r="N2639">
        <v>34.24</v>
      </c>
      <c r="O2639" t="s">
        <v>23</v>
      </c>
    </row>
    <row r="2640" spans="1:15" x14ac:dyDescent="0.25">
      <c r="A2640" t="s">
        <v>2701</v>
      </c>
      <c r="B2640">
        <v>49</v>
      </c>
      <c r="C2640" t="s">
        <v>34</v>
      </c>
      <c r="D2640" t="s">
        <v>70</v>
      </c>
      <c r="E2640" t="s">
        <v>18</v>
      </c>
      <c r="F2640" t="s">
        <v>35</v>
      </c>
      <c r="G2640">
        <v>9.5</v>
      </c>
      <c r="H2640">
        <v>178</v>
      </c>
      <c r="I2640" t="s">
        <v>80</v>
      </c>
      <c r="J2640" t="s">
        <v>30</v>
      </c>
      <c r="K2640" t="s">
        <v>22</v>
      </c>
      <c r="L2640">
        <v>46.3</v>
      </c>
      <c r="M2640" t="s">
        <v>23</v>
      </c>
      <c r="N2640">
        <v>16.510000000000002</v>
      </c>
      <c r="O2640" t="s">
        <v>24</v>
      </c>
    </row>
    <row r="2641" spans="1:15" x14ac:dyDescent="0.25">
      <c r="A2641" t="s">
        <v>2702</v>
      </c>
      <c r="B2641">
        <v>16</v>
      </c>
      <c r="C2641" t="s">
        <v>44</v>
      </c>
      <c r="D2641" t="s">
        <v>27</v>
      </c>
      <c r="E2641" t="s">
        <v>45</v>
      </c>
      <c r="F2641" t="s">
        <v>77</v>
      </c>
      <c r="G2641">
        <v>7</v>
      </c>
      <c r="H2641">
        <v>397</v>
      </c>
      <c r="I2641" t="s">
        <v>62</v>
      </c>
      <c r="J2641" t="s">
        <v>30</v>
      </c>
      <c r="K2641" t="s">
        <v>22</v>
      </c>
      <c r="L2641">
        <v>2.7</v>
      </c>
      <c r="M2641" t="s">
        <v>24</v>
      </c>
      <c r="N2641">
        <v>31.68</v>
      </c>
      <c r="O2641" t="s">
        <v>23</v>
      </c>
    </row>
    <row r="2642" spans="1:15" x14ac:dyDescent="0.25">
      <c r="A2642" t="s">
        <v>2703</v>
      </c>
      <c r="B2642">
        <v>15</v>
      </c>
      <c r="C2642" t="s">
        <v>44</v>
      </c>
      <c r="D2642" t="s">
        <v>60</v>
      </c>
      <c r="E2642" t="s">
        <v>48</v>
      </c>
      <c r="F2642" t="s">
        <v>35</v>
      </c>
      <c r="G2642">
        <v>4.7</v>
      </c>
      <c r="H2642">
        <v>379</v>
      </c>
      <c r="I2642" t="s">
        <v>36</v>
      </c>
      <c r="J2642" t="s">
        <v>30</v>
      </c>
      <c r="K2642" t="s">
        <v>41</v>
      </c>
      <c r="L2642">
        <v>69</v>
      </c>
      <c r="M2642" t="s">
        <v>32</v>
      </c>
      <c r="N2642">
        <v>5.19</v>
      </c>
      <c r="O2642" t="s">
        <v>24</v>
      </c>
    </row>
    <row r="2643" spans="1:15" x14ac:dyDescent="0.25">
      <c r="A2643" t="s">
        <v>2704</v>
      </c>
      <c r="B2643">
        <v>16</v>
      </c>
      <c r="C2643" t="s">
        <v>44</v>
      </c>
      <c r="D2643" t="s">
        <v>76</v>
      </c>
      <c r="E2643" t="s">
        <v>45</v>
      </c>
      <c r="F2643" t="s">
        <v>64</v>
      </c>
      <c r="G2643">
        <v>5.3</v>
      </c>
      <c r="H2643">
        <v>73</v>
      </c>
      <c r="I2643" t="s">
        <v>80</v>
      </c>
      <c r="J2643" t="s">
        <v>21</v>
      </c>
      <c r="K2643" t="s">
        <v>41</v>
      </c>
      <c r="L2643">
        <v>21.5</v>
      </c>
      <c r="M2643" t="s">
        <v>24</v>
      </c>
      <c r="N2643">
        <v>65.930000000000007</v>
      </c>
      <c r="O2643" t="s">
        <v>32</v>
      </c>
    </row>
    <row r="2644" spans="1:15" x14ac:dyDescent="0.25">
      <c r="A2644" t="s">
        <v>2705</v>
      </c>
      <c r="B2644">
        <v>50</v>
      </c>
      <c r="C2644" t="s">
        <v>34</v>
      </c>
      <c r="D2644" t="s">
        <v>27</v>
      </c>
      <c r="E2644" t="s">
        <v>48</v>
      </c>
      <c r="F2644" t="s">
        <v>55</v>
      </c>
      <c r="G2644">
        <v>6.4</v>
      </c>
      <c r="H2644">
        <v>394</v>
      </c>
      <c r="I2644" t="s">
        <v>36</v>
      </c>
      <c r="J2644" t="s">
        <v>30</v>
      </c>
      <c r="K2644" t="s">
        <v>31</v>
      </c>
      <c r="L2644">
        <v>11.4</v>
      </c>
      <c r="M2644" t="s">
        <v>24</v>
      </c>
      <c r="N2644">
        <v>20.55</v>
      </c>
      <c r="O2644" t="s">
        <v>24</v>
      </c>
    </row>
    <row r="2645" spans="1:15" x14ac:dyDescent="0.25">
      <c r="A2645" t="s">
        <v>2706</v>
      </c>
      <c r="B2645">
        <v>31</v>
      </c>
      <c r="C2645" t="s">
        <v>16</v>
      </c>
      <c r="D2645" t="s">
        <v>67</v>
      </c>
      <c r="E2645" t="s">
        <v>39</v>
      </c>
      <c r="F2645" t="s">
        <v>77</v>
      </c>
      <c r="G2645">
        <v>2.1</v>
      </c>
      <c r="H2645">
        <v>476</v>
      </c>
      <c r="I2645" t="s">
        <v>62</v>
      </c>
      <c r="J2645" t="s">
        <v>21</v>
      </c>
      <c r="K2645" t="s">
        <v>31</v>
      </c>
      <c r="L2645">
        <v>76.099999999999994</v>
      </c>
      <c r="M2645" t="s">
        <v>42</v>
      </c>
      <c r="N2645">
        <v>68.13</v>
      </c>
      <c r="O2645" t="s">
        <v>32</v>
      </c>
    </row>
    <row r="2646" spans="1:15" x14ac:dyDescent="0.25">
      <c r="A2646" t="s">
        <v>2707</v>
      </c>
      <c r="B2646">
        <v>51</v>
      </c>
      <c r="C2646" t="s">
        <v>34</v>
      </c>
      <c r="D2646" t="s">
        <v>27</v>
      </c>
      <c r="E2646" t="s">
        <v>18</v>
      </c>
      <c r="F2646" t="s">
        <v>84</v>
      </c>
      <c r="G2646">
        <v>4.5999999999999996</v>
      </c>
      <c r="H2646">
        <v>308</v>
      </c>
      <c r="I2646" t="s">
        <v>29</v>
      </c>
      <c r="J2646" t="s">
        <v>30</v>
      </c>
      <c r="K2646" t="s">
        <v>31</v>
      </c>
      <c r="L2646">
        <v>62.2</v>
      </c>
      <c r="M2646" t="s">
        <v>32</v>
      </c>
      <c r="N2646">
        <v>73.290000000000006</v>
      </c>
      <c r="O2646" t="s">
        <v>32</v>
      </c>
    </row>
    <row r="2647" spans="1:15" x14ac:dyDescent="0.25">
      <c r="A2647" t="s">
        <v>2708</v>
      </c>
      <c r="B2647">
        <v>47</v>
      </c>
      <c r="C2647" t="s">
        <v>34</v>
      </c>
      <c r="D2647" t="s">
        <v>76</v>
      </c>
      <c r="E2647" t="s">
        <v>18</v>
      </c>
      <c r="F2647" t="s">
        <v>49</v>
      </c>
      <c r="G2647">
        <v>6.8</v>
      </c>
      <c r="H2647">
        <v>492</v>
      </c>
      <c r="I2647" t="s">
        <v>40</v>
      </c>
      <c r="J2647" t="s">
        <v>21</v>
      </c>
      <c r="K2647" t="s">
        <v>31</v>
      </c>
      <c r="L2647">
        <v>29.6</v>
      </c>
      <c r="M2647" t="s">
        <v>23</v>
      </c>
      <c r="N2647">
        <v>0.76</v>
      </c>
      <c r="O2647" t="s">
        <v>24</v>
      </c>
    </row>
    <row r="2648" spans="1:15" x14ac:dyDescent="0.25">
      <c r="A2648" t="s">
        <v>2709</v>
      </c>
      <c r="B2648">
        <v>48</v>
      </c>
      <c r="C2648" t="s">
        <v>34</v>
      </c>
      <c r="D2648" t="s">
        <v>70</v>
      </c>
      <c r="E2648" t="s">
        <v>48</v>
      </c>
      <c r="F2648" t="s">
        <v>84</v>
      </c>
      <c r="G2648">
        <v>9.4</v>
      </c>
      <c r="H2648">
        <v>289</v>
      </c>
      <c r="I2648" t="s">
        <v>40</v>
      </c>
      <c r="J2648" t="s">
        <v>30</v>
      </c>
      <c r="K2648" t="s">
        <v>31</v>
      </c>
      <c r="L2648">
        <v>38</v>
      </c>
      <c r="M2648" t="s">
        <v>23</v>
      </c>
      <c r="N2648">
        <v>25.96</v>
      </c>
      <c r="O2648" t="s">
        <v>23</v>
      </c>
    </row>
    <row r="2649" spans="1:15" x14ac:dyDescent="0.25">
      <c r="A2649" t="s">
        <v>2710</v>
      </c>
      <c r="B2649">
        <v>59</v>
      </c>
      <c r="C2649" t="s">
        <v>34</v>
      </c>
      <c r="D2649" t="s">
        <v>54</v>
      </c>
      <c r="E2649" t="s">
        <v>45</v>
      </c>
      <c r="F2649" t="s">
        <v>49</v>
      </c>
      <c r="G2649">
        <v>6.3</v>
      </c>
      <c r="H2649">
        <v>403</v>
      </c>
      <c r="I2649" t="s">
        <v>65</v>
      </c>
      <c r="J2649" t="s">
        <v>21</v>
      </c>
      <c r="K2649" t="s">
        <v>22</v>
      </c>
      <c r="L2649">
        <v>70</v>
      </c>
      <c r="M2649" t="s">
        <v>32</v>
      </c>
      <c r="N2649">
        <v>60.74</v>
      </c>
      <c r="O2649" t="s">
        <v>32</v>
      </c>
    </row>
    <row r="2650" spans="1:15" x14ac:dyDescent="0.25">
      <c r="A2650" t="s">
        <v>2711</v>
      </c>
      <c r="B2650">
        <v>57</v>
      </c>
      <c r="C2650" t="s">
        <v>34</v>
      </c>
      <c r="D2650" t="s">
        <v>27</v>
      </c>
      <c r="E2650" t="s">
        <v>71</v>
      </c>
      <c r="F2650" t="s">
        <v>57</v>
      </c>
      <c r="G2650">
        <v>8.9</v>
      </c>
      <c r="H2650">
        <v>365</v>
      </c>
      <c r="I2650" t="s">
        <v>20</v>
      </c>
      <c r="J2650" t="s">
        <v>21</v>
      </c>
      <c r="K2650" t="s">
        <v>31</v>
      </c>
      <c r="L2650">
        <v>70.900000000000006</v>
      </c>
      <c r="M2650" t="s">
        <v>32</v>
      </c>
      <c r="N2650">
        <v>36.11</v>
      </c>
      <c r="O2650" t="s">
        <v>23</v>
      </c>
    </row>
    <row r="2651" spans="1:15" x14ac:dyDescent="0.25">
      <c r="A2651" t="s">
        <v>2712</v>
      </c>
      <c r="B2651">
        <v>15</v>
      </c>
      <c r="C2651" t="s">
        <v>44</v>
      </c>
      <c r="D2651" t="s">
        <v>60</v>
      </c>
      <c r="E2651" t="s">
        <v>18</v>
      </c>
      <c r="F2651" t="s">
        <v>3</v>
      </c>
      <c r="G2651">
        <v>5.0999999999999996</v>
      </c>
      <c r="H2651">
        <v>265</v>
      </c>
      <c r="I2651" t="s">
        <v>65</v>
      </c>
      <c r="J2651" t="s">
        <v>30</v>
      </c>
      <c r="K2651" t="s">
        <v>31</v>
      </c>
      <c r="L2651">
        <v>41.6</v>
      </c>
      <c r="M2651" t="s">
        <v>23</v>
      </c>
      <c r="N2651">
        <v>13.39</v>
      </c>
      <c r="O2651" t="s">
        <v>24</v>
      </c>
    </row>
    <row r="2652" spans="1:15" x14ac:dyDescent="0.25">
      <c r="A2652" t="s">
        <v>2713</v>
      </c>
      <c r="B2652">
        <v>41</v>
      </c>
      <c r="C2652" t="s">
        <v>16</v>
      </c>
      <c r="D2652" t="s">
        <v>54</v>
      </c>
      <c r="E2652" t="s">
        <v>48</v>
      </c>
      <c r="F2652" t="s">
        <v>35</v>
      </c>
      <c r="G2652">
        <v>9</v>
      </c>
      <c r="H2652">
        <v>108</v>
      </c>
      <c r="I2652" t="s">
        <v>80</v>
      </c>
      <c r="J2652" t="s">
        <v>30</v>
      </c>
      <c r="K2652" t="s">
        <v>41</v>
      </c>
      <c r="L2652">
        <v>49.2</v>
      </c>
      <c r="M2652" t="s">
        <v>23</v>
      </c>
      <c r="N2652">
        <v>13.63</v>
      </c>
      <c r="O2652" t="s">
        <v>24</v>
      </c>
    </row>
    <row r="2653" spans="1:15" x14ac:dyDescent="0.25">
      <c r="A2653" t="s">
        <v>2714</v>
      </c>
      <c r="B2653">
        <v>17</v>
      </c>
      <c r="C2653" t="s">
        <v>44</v>
      </c>
      <c r="D2653" t="s">
        <v>27</v>
      </c>
      <c r="E2653" t="s">
        <v>39</v>
      </c>
      <c r="F2653" t="s">
        <v>55</v>
      </c>
      <c r="G2653">
        <v>7</v>
      </c>
      <c r="H2653">
        <v>33</v>
      </c>
      <c r="I2653" t="s">
        <v>20</v>
      </c>
      <c r="J2653" t="s">
        <v>21</v>
      </c>
      <c r="K2653" t="s">
        <v>31</v>
      </c>
      <c r="L2653">
        <v>3.8</v>
      </c>
      <c r="M2653" t="s">
        <v>24</v>
      </c>
      <c r="N2653">
        <v>60.52</v>
      </c>
      <c r="O2653" t="s">
        <v>32</v>
      </c>
    </row>
    <row r="2654" spans="1:15" x14ac:dyDescent="0.25">
      <c r="A2654" t="s">
        <v>2715</v>
      </c>
      <c r="B2654">
        <v>35</v>
      </c>
      <c r="C2654" t="s">
        <v>16</v>
      </c>
      <c r="D2654" t="s">
        <v>90</v>
      </c>
      <c r="E2654" t="s">
        <v>18</v>
      </c>
      <c r="F2654" t="s">
        <v>19</v>
      </c>
      <c r="G2654">
        <v>2.8</v>
      </c>
      <c r="H2654">
        <v>382</v>
      </c>
      <c r="I2654" t="s">
        <v>80</v>
      </c>
      <c r="J2654" t="s">
        <v>21</v>
      </c>
      <c r="K2654" t="s">
        <v>31</v>
      </c>
      <c r="L2654">
        <v>83.3</v>
      </c>
      <c r="M2654" t="s">
        <v>42</v>
      </c>
      <c r="N2654">
        <v>25.95</v>
      </c>
      <c r="O2654" t="s">
        <v>23</v>
      </c>
    </row>
    <row r="2655" spans="1:15" x14ac:dyDescent="0.25">
      <c r="A2655" t="s">
        <v>2716</v>
      </c>
      <c r="B2655">
        <v>25</v>
      </c>
      <c r="C2655" t="s">
        <v>16</v>
      </c>
      <c r="D2655" t="s">
        <v>70</v>
      </c>
      <c r="E2655" t="s">
        <v>48</v>
      </c>
      <c r="F2655" t="s">
        <v>72</v>
      </c>
      <c r="G2655">
        <v>6.7</v>
      </c>
      <c r="H2655">
        <v>268</v>
      </c>
      <c r="I2655" t="s">
        <v>50</v>
      </c>
      <c r="J2655" t="s">
        <v>30</v>
      </c>
      <c r="K2655" t="s">
        <v>41</v>
      </c>
      <c r="L2655">
        <v>58.7</v>
      </c>
      <c r="M2655" t="s">
        <v>32</v>
      </c>
      <c r="N2655">
        <v>11.68</v>
      </c>
      <c r="O2655" t="s">
        <v>24</v>
      </c>
    </row>
    <row r="2656" spans="1:15" x14ac:dyDescent="0.25">
      <c r="A2656" t="s">
        <v>2717</v>
      </c>
      <c r="B2656">
        <v>45</v>
      </c>
      <c r="C2656" t="s">
        <v>34</v>
      </c>
      <c r="D2656" t="s">
        <v>27</v>
      </c>
      <c r="E2656" t="s">
        <v>45</v>
      </c>
      <c r="F2656" t="s">
        <v>49</v>
      </c>
      <c r="G2656">
        <v>6.6</v>
      </c>
      <c r="H2656">
        <v>150</v>
      </c>
      <c r="I2656" t="s">
        <v>36</v>
      </c>
      <c r="J2656" t="s">
        <v>30</v>
      </c>
      <c r="K2656" t="s">
        <v>41</v>
      </c>
      <c r="L2656">
        <v>65.8</v>
      </c>
      <c r="M2656" t="s">
        <v>32</v>
      </c>
      <c r="N2656">
        <v>1.78</v>
      </c>
      <c r="O2656" t="s">
        <v>24</v>
      </c>
    </row>
    <row r="2657" spans="1:15" x14ac:dyDescent="0.25">
      <c r="A2657" t="s">
        <v>2718</v>
      </c>
      <c r="B2657">
        <v>47</v>
      </c>
      <c r="C2657" t="s">
        <v>34</v>
      </c>
      <c r="D2657" t="s">
        <v>38</v>
      </c>
      <c r="E2657" t="s">
        <v>45</v>
      </c>
      <c r="F2657" t="s">
        <v>55</v>
      </c>
      <c r="G2657">
        <v>5</v>
      </c>
      <c r="H2657">
        <v>392</v>
      </c>
      <c r="I2657" t="s">
        <v>29</v>
      </c>
      <c r="J2657" t="s">
        <v>30</v>
      </c>
      <c r="K2657" t="s">
        <v>31</v>
      </c>
      <c r="L2657">
        <v>64.2</v>
      </c>
      <c r="M2657" t="s">
        <v>32</v>
      </c>
      <c r="N2657">
        <v>64.53</v>
      </c>
      <c r="O2657" t="s">
        <v>32</v>
      </c>
    </row>
    <row r="2658" spans="1:15" x14ac:dyDescent="0.25">
      <c r="A2658" t="s">
        <v>2719</v>
      </c>
      <c r="B2658">
        <v>33</v>
      </c>
      <c r="C2658" t="s">
        <v>16</v>
      </c>
      <c r="D2658" t="s">
        <v>54</v>
      </c>
      <c r="E2658" t="s">
        <v>71</v>
      </c>
      <c r="F2658" t="s">
        <v>72</v>
      </c>
      <c r="G2658">
        <v>0.5</v>
      </c>
      <c r="H2658">
        <v>201</v>
      </c>
      <c r="I2658" t="s">
        <v>20</v>
      </c>
      <c r="J2658" t="s">
        <v>30</v>
      </c>
      <c r="K2658" t="s">
        <v>31</v>
      </c>
      <c r="L2658">
        <v>1.2</v>
      </c>
      <c r="M2658" t="s">
        <v>24</v>
      </c>
      <c r="N2658">
        <v>63.32</v>
      </c>
      <c r="O2658" t="s">
        <v>32</v>
      </c>
    </row>
    <row r="2659" spans="1:15" x14ac:dyDescent="0.25">
      <c r="A2659" t="s">
        <v>2720</v>
      </c>
      <c r="B2659">
        <v>33</v>
      </c>
      <c r="C2659" t="s">
        <v>16</v>
      </c>
      <c r="D2659" t="s">
        <v>67</v>
      </c>
      <c r="E2659" t="s">
        <v>39</v>
      </c>
      <c r="F2659" t="s">
        <v>49</v>
      </c>
      <c r="G2659">
        <v>5.0999999999999996</v>
      </c>
      <c r="H2659">
        <v>456</v>
      </c>
      <c r="I2659" t="s">
        <v>80</v>
      </c>
      <c r="J2659" t="s">
        <v>30</v>
      </c>
      <c r="K2659" t="s">
        <v>31</v>
      </c>
      <c r="L2659">
        <v>14.3</v>
      </c>
      <c r="M2659" t="s">
        <v>24</v>
      </c>
      <c r="N2659">
        <v>67.510000000000005</v>
      </c>
      <c r="O2659" t="s">
        <v>32</v>
      </c>
    </row>
    <row r="2660" spans="1:15" x14ac:dyDescent="0.25">
      <c r="A2660" t="s">
        <v>2721</v>
      </c>
      <c r="B2660">
        <v>36</v>
      </c>
      <c r="C2660" t="s">
        <v>16</v>
      </c>
      <c r="D2660" t="s">
        <v>54</v>
      </c>
      <c r="E2660" t="s">
        <v>71</v>
      </c>
      <c r="F2660" t="s">
        <v>72</v>
      </c>
      <c r="G2660">
        <v>6.1</v>
      </c>
      <c r="H2660">
        <v>55</v>
      </c>
      <c r="I2660" t="s">
        <v>58</v>
      </c>
      <c r="J2660" t="s">
        <v>30</v>
      </c>
      <c r="K2660" t="s">
        <v>22</v>
      </c>
      <c r="L2660">
        <v>30.3</v>
      </c>
      <c r="M2660" t="s">
        <v>23</v>
      </c>
      <c r="N2660">
        <v>67.489999999999995</v>
      </c>
      <c r="O2660" t="s">
        <v>32</v>
      </c>
    </row>
    <row r="2661" spans="1:15" x14ac:dyDescent="0.25">
      <c r="A2661" t="s">
        <v>2722</v>
      </c>
      <c r="B2661">
        <v>39</v>
      </c>
      <c r="C2661" t="s">
        <v>16</v>
      </c>
      <c r="D2661" t="s">
        <v>47</v>
      </c>
      <c r="E2661" t="s">
        <v>39</v>
      </c>
      <c r="F2661" t="s">
        <v>57</v>
      </c>
      <c r="G2661">
        <v>8</v>
      </c>
      <c r="H2661">
        <v>6</v>
      </c>
      <c r="I2661" t="s">
        <v>20</v>
      </c>
      <c r="J2661" t="s">
        <v>30</v>
      </c>
      <c r="K2661" t="s">
        <v>41</v>
      </c>
      <c r="L2661">
        <v>62.1</v>
      </c>
      <c r="M2661" t="s">
        <v>32</v>
      </c>
      <c r="N2661">
        <v>59.65</v>
      </c>
      <c r="O2661" t="s">
        <v>32</v>
      </c>
    </row>
    <row r="2662" spans="1:15" x14ac:dyDescent="0.25">
      <c r="A2662" t="s">
        <v>2723</v>
      </c>
      <c r="B2662">
        <v>15</v>
      </c>
      <c r="C2662" t="s">
        <v>44</v>
      </c>
      <c r="D2662" t="s">
        <v>17</v>
      </c>
      <c r="E2662" t="s">
        <v>71</v>
      </c>
      <c r="F2662" t="s">
        <v>84</v>
      </c>
      <c r="G2662">
        <v>8.4</v>
      </c>
      <c r="H2662">
        <v>82</v>
      </c>
      <c r="I2662" t="s">
        <v>62</v>
      </c>
      <c r="J2662" t="s">
        <v>21</v>
      </c>
      <c r="K2662" t="s">
        <v>22</v>
      </c>
      <c r="L2662">
        <v>38.799999999999997</v>
      </c>
      <c r="M2662" t="s">
        <v>23</v>
      </c>
      <c r="N2662">
        <v>26.95</v>
      </c>
      <c r="O2662" t="s">
        <v>23</v>
      </c>
    </row>
    <row r="2663" spans="1:15" x14ac:dyDescent="0.25">
      <c r="A2663" t="s">
        <v>2724</v>
      </c>
      <c r="B2663">
        <v>20</v>
      </c>
      <c r="C2663" t="s">
        <v>26</v>
      </c>
      <c r="D2663" t="s">
        <v>38</v>
      </c>
      <c r="E2663" t="s">
        <v>28</v>
      </c>
      <c r="F2663" t="s">
        <v>55</v>
      </c>
      <c r="G2663">
        <v>6.5</v>
      </c>
      <c r="H2663">
        <v>21</v>
      </c>
      <c r="I2663" t="s">
        <v>65</v>
      </c>
      <c r="J2663" t="s">
        <v>21</v>
      </c>
      <c r="K2663" t="s">
        <v>41</v>
      </c>
      <c r="L2663">
        <v>59</v>
      </c>
      <c r="M2663" t="s">
        <v>32</v>
      </c>
      <c r="N2663">
        <v>60.31</v>
      </c>
      <c r="O2663" t="s">
        <v>32</v>
      </c>
    </row>
    <row r="2664" spans="1:15" x14ac:dyDescent="0.25">
      <c r="A2664" t="s">
        <v>2725</v>
      </c>
      <c r="B2664">
        <v>36</v>
      </c>
      <c r="C2664" t="s">
        <v>16</v>
      </c>
      <c r="D2664" t="s">
        <v>60</v>
      </c>
      <c r="E2664" t="s">
        <v>45</v>
      </c>
      <c r="F2664" t="s">
        <v>57</v>
      </c>
      <c r="G2664">
        <v>5.9</v>
      </c>
      <c r="H2664">
        <v>400</v>
      </c>
      <c r="I2664" t="s">
        <v>62</v>
      </c>
      <c r="J2664" t="s">
        <v>21</v>
      </c>
      <c r="K2664" t="s">
        <v>31</v>
      </c>
      <c r="L2664">
        <v>27.5</v>
      </c>
      <c r="M2664" t="s">
        <v>23</v>
      </c>
      <c r="N2664">
        <v>7.36</v>
      </c>
      <c r="O2664" t="s">
        <v>24</v>
      </c>
    </row>
    <row r="2665" spans="1:15" x14ac:dyDescent="0.25">
      <c r="A2665" t="s">
        <v>2726</v>
      </c>
      <c r="B2665">
        <v>13</v>
      </c>
      <c r="C2665" t="s">
        <v>44</v>
      </c>
      <c r="D2665" t="s">
        <v>54</v>
      </c>
      <c r="E2665" t="s">
        <v>39</v>
      </c>
      <c r="F2665" t="s">
        <v>55</v>
      </c>
      <c r="G2665">
        <v>2.2000000000000002</v>
      </c>
      <c r="H2665">
        <v>384</v>
      </c>
      <c r="I2665" t="s">
        <v>58</v>
      </c>
      <c r="J2665" t="s">
        <v>30</v>
      </c>
      <c r="K2665" t="s">
        <v>22</v>
      </c>
      <c r="L2665">
        <v>46.9</v>
      </c>
      <c r="M2665" t="s">
        <v>23</v>
      </c>
      <c r="N2665">
        <v>32.72</v>
      </c>
      <c r="O2665" t="s">
        <v>23</v>
      </c>
    </row>
    <row r="2666" spans="1:15" x14ac:dyDescent="0.25">
      <c r="A2666" t="s">
        <v>2727</v>
      </c>
      <c r="B2666">
        <v>14</v>
      </c>
      <c r="C2666" t="s">
        <v>44</v>
      </c>
      <c r="D2666" t="s">
        <v>70</v>
      </c>
      <c r="E2666" t="s">
        <v>39</v>
      </c>
      <c r="F2666" t="s">
        <v>19</v>
      </c>
      <c r="G2666">
        <v>1.8</v>
      </c>
      <c r="H2666">
        <v>19</v>
      </c>
      <c r="I2666" t="s">
        <v>65</v>
      </c>
      <c r="J2666" t="s">
        <v>21</v>
      </c>
      <c r="K2666" t="s">
        <v>22</v>
      </c>
      <c r="L2666">
        <v>63.8</v>
      </c>
      <c r="M2666" t="s">
        <v>32</v>
      </c>
      <c r="N2666">
        <v>40.68</v>
      </c>
      <c r="O2666" t="s">
        <v>23</v>
      </c>
    </row>
    <row r="2667" spans="1:15" x14ac:dyDescent="0.25">
      <c r="A2667" t="s">
        <v>2728</v>
      </c>
      <c r="B2667">
        <v>23</v>
      </c>
      <c r="C2667" t="s">
        <v>26</v>
      </c>
      <c r="D2667" t="s">
        <v>38</v>
      </c>
      <c r="E2667" t="s">
        <v>45</v>
      </c>
      <c r="F2667" t="s">
        <v>49</v>
      </c>
      <c r="G2667">
        <v>7.4</v>
      </c>
      <c r="H2667">
        <v>312</v>
      </c>
      <c r="I2667" t="s">
        <v>29</v>
      </c>
      <c r="J2667" t="s">
        <v>30</v>
      </c>
      <c r="K2667" t="s">
        <v>41</v>
      </c>
      <c r="L2667">
        <v>41.9</v>
      </c>
      <c r="M2667" t="s">
        <v>23</v>
      </c>
      <c r="N2667">
        <v>16.22</v>
      </c>
      <c r="O2667" t="s">
        <v>24</v>
      </c>
    </row>
    <row r="2668" spans="1:15" x14ac:dyDescent="0.25">
      <c r="A2668" t="s">
        <v>2729</v>
      </c>
      <c r="B2668">
        <v>60</v>
      </c>
      <c r="C2668" t="s">
        <v>34</v>
      </c>
      <c r="D2668" t="s">
        <v>76</v>
      </c>
      <c r="E2668" t="s">
        <v>28</v>
      </c>
      <c r="F2668" t="s">
        <v>49</v>
      </c>
      <c r="G2668">
        <v>5.4</v>
      </c>
      <c r="H2668">
        <v>331</v>
      </c>
      <c r="I2668" t="s">
        <v>58</v>
      </c>
      <c r="J2668" t="s">
        <v>30</v>
      </c>
      <c r="K2668" t="s">
        <v>31</v>
      </c>
      <c r="L2668">
        <v>67.3</v>
      </c>
      <c r="M2668" t="s">
        <v>32</v>
      </c>
      <c r="N2668">
        <v>1.29</v>
      </c>
      <c r="O2668" t="s">
        <v>24</v>
      </c>
    </row>
    <row r="2669" spans="1:15" x14ac:dyDescent="0.25">
      <c r="A2669" t="s">
        <v>2730</v>
      </c>
      <c r="B2669">
        <v>53</v>
      </c>
      <c r="C2669" t="s">
        <v>34</v>
      </c>
      <c r="D2669" t="s">
        <v>38</v>
      </c>
      <c r="E2669" t="s">
        <v>48</v>
      </c>
      <c r="F2669" t="s">
        <v>55</v>
      </c>
      <c r="G2669">
        <v>4.0999999999999996</v>
      </c>
      <c r="H2669">
        <v>168</v>
      </c>
      <c r="I2669" t="s">
        <v>20</v>
      </c>
      <c r="J2669" t="s">
        <v>30</v>
      </c>
      <c r="K2669" t="s">
        <v>31</v>
      </c>
      <c r="L2669">
        <v>77.900000000000006</v>
      </c>
      <c r="M2669" t="s">
        <v>42</v>
      </c>
      <c r="N2669">
        <v>36.409999999999997</v>
      </c>
      <c r="O2669" t="s">
        <v>23</v>
      </c>
    </row>
    <row r="2670" spans="1:15" x14ac:dyDescent="0.25">
      <c r="A2670" t="s">
        <v>2731</v>
      </c>
      <c r="B2670">
        <v>28</v>
      </c>
      <c r="C2670" t="s">
        <v>16</v>
      </c>
      <c r="D2670" t="s">
        <v>47</v>
      </c>
      <c r="E2670" t="s">
        <v>18</v>
      </c>
      <c r="F2670" t="s">
        <v>77</v>
      </c>
      <c r="G2670">
        <v>4.5</v>
      </c>
      <c r="H2670">
        <v>486</v>
      </c>
      <c r="I2670" t="s">
        <v>40</v>
      </c>
      <c r="J2670" t="s">
        <v>30</v>
      </c>
      <c r="K2670" t="s">
        <v>41</v>
      </c>
      <c r="L2670">
        <v>13.9</v>
      </c>
      <c r="M2670" t="s">
        <v>24</v>
      </c>
      <c r="N2670">
        <v>69.819999999999993</v>
      </c>
      <c r="O2670" t="s">
        <v>32</v>
      </c>
    </row>
    <row r="2671" spans="1:15" x14ac:dyDescent="0.25">
      <c r="A2671" t="s">
        <v>2732</v>
      </c>
      <c r="B2671">
        <v>48</v>
      </c>
      <c r="C2671" t="s">
        <v>34</v>
      </c>
      <c r="D2671" t="s">
        <v>47</v>
      </c>
      <c r="E2671" t="s">
        <v>48</v>
      </c>
      <c r="F2671" t="s">
        <v>72</v>
      </c>
      <c r="G2671">
        <v>5.6</v>
      </c>
      <c r="H2671">
        <v>379</v>
      </c>
      <c r="I2671" t="s">
        <v>58</v>
      </c>
      <c r="J2671" t="s">
        <v>30</v>
      </c>
      <c r="K2671" t="s">
        <v>22</v>
      </c>
      <c r="L2671">
        <v>87.6</v>
      </c>
      <c r="M2671" t="s">
        <v>42</v>
      </c>
      <c r="N2671">
        <v>35.01</v>
      </c>
      <c r="O2671" t="s">
        <v>23</v>
      </c>
    </row>
    <row r="2672" spans="1:15" x14ac:dyDescent="0.25">
      <c r="A2672" t="s">
        <v>2733</v>
      </c>
      <c r="B2672">
        <v>47</v>
      </c>
      <c r="C2672" t="s">
        <v>34</v>
      </c>
      <c r="D2672" t="s">
        <v>76</v>
      </c>
      <c r="E2672" t="s">
        <v>18</v>
      </c>
      <c r="F2672" t="s">
        <v>55</v>
      </c>
      <c r="G2672">
        <v>3.8</v>
      </c>
      <c r="H2672">
        <v>325</v>
      </c>
      <c r="I2672" t="s">
        <v>20</v>
      </c>
      <c r="J2672" t="s">
        <v>21</v>
      </c>
      <c r="K2672" t="s">
        <v>41</v>
      </c>
      <c r="L2672">
        <v>69.8</v>
      </c>
      <c r="M2672" t="s">
        <v>32</v>
      </c>
      <c r="N2672">
        <v>5.04</v>
      </c>
      <c r="O2672" t="s">
        <v>24</v>
      </c>
    </row>
    <row r="2673" spans="1:15" x14ac:dyDescent="0.25">
      <c r="A2673" t="s">
        <v>2734</v>
      </c>
      <c r="B2673">
        <v>43</v>
      </c>
      <c r="C2673" t="s">
        <v>16</v>
      </c>
      <c r="D2673" t="s">
        <v>60</v>
      </c>
      <c r="E2673" t="s">
        <v>48</v>
      </c>
      <c r="F2673" t="s">
        <v>19</v>
      </c>
      <c r="G2673">
        <v>3.2</v>
      </c>
      <c r="H2673">
        <v>379</v>
      </c>
      <c r="I2673" t="s">
        <v>40</v>
      </c>
      <c r="J2673" t="s">
        <v>30</v>
      </c>
      <c r="K2673" t="s">
        <v>31</v>
      </c>
      <c r="L2673">
        <v>56.4</v>
      </c>
      <c r="M2673" t="s">
        <v>32</v>
      </c>
      <c r="N2673">
        <v>27.33</v>
      </c>
      <c r="O2673" t="s">
        <v>23</v>
      </c>
    </row>
    <row r="2674" spans="1:15" x14ac:dyDescent="0.25">
      <c r="A2674" t="s">
        <v>2735</v>
      </c>
      <c r="B2674">
        <v>17</v>
      </c>
      <c r="C2674" t="s">
        <v>44</v>
      </c>
      <c r="D2674" t="s">
        <v>17</v>
      </c>
      <c r="E2674" t="s">
        <v>28</v>
      </c>
      <c r="F2674" t="s">
        <v>72</v>
      </c>
      <c r="G2674">
        <v>2</v>
      </c>
      <c r="H2674">
        <v>286</v>
      </c>
      <c r="I2674" t="s">
        <v>50</v>
      </c>
      <c r="J2674" t="s">
        <v>21</v>
      </c>
      <c r="K2674" t="s">
        <v>22</v>
      </c>
      <c r="L2674">
        <v>89.8</v>
      </c>
      <c r="M2674" t="s">
        <v>42</v>
      </c>
      <c r="N2674">
        <v>60.72</v>
      </c>
      <c r="O2674" t="s">
        <v>32</v>
      </c>
    </row>
    <row r="2675" spans="1:15" x14ac:dyDescent="0.25">
      <c r="A2675" t="s">
        <v>2736</v>
      </c>
      <c r="B2675">
        <v>48</v>
      </c>
      <c r="C2675" t="s">
        <v>34</v>
      </c>
      <c r="D2675" t="s">
        <v>54</v>
      </c>
      <c r="E2675" t="s">
        <v>71</v>
      </c>
      <c r="F2675" t="s">
        <v>57</v>
      </c>
      <c r="G2675">
        <v>10</v>
      </c>
      <c r="H2675">
        <v>333</v>
      </c>
      <c r="I2675" t="s">
        <v>29</v>
      </c>
      <c r="J2675" t="s">
        <v>30</v>
      </c>
      <c r="K2675" t="s">
        <v>41</v>
      </c>
      <c r="L2675">
        <v>3</v>
      </c>
      <c r="M2675" t="s">
        <v>24</v>
      </c>
      <c r="N2675">
        <v>66.19</v>
      </c>
      <c r="O2675" t="s">
        <v>32</v>
      </c>
    </row>
    <row r="2676" spans="1:15" x14ac:dyDescent="0.25">
      <c r="A2676" t="s">
        <v>2737</v>
      </c>
      <c r="B2676">
        <v>22</v>
      </c>
      <c r="C2676" t="s">
        <v>26</v>
      </c>
      <c r="D2676" t="s">
        <v>76</v>
      </c>
      <c r="E2676" t="s">
        <v>28</v>
      </c>
      <c r="F2676" t="s">
        <v>35</v>
      </c>
      <c r="G2676">
        <v>5.3</v>
      </c>
      <c r="H2676">
        <v>441</v>
      </c>
      <c r="I2676" t="s">
        <v>58</v>
      </c>
      <c r="J2676" t="s">
        <v>30</v>
      </c>
      <c r="K2676" t="s">
        <v>41</v>
      </c>
      <c r="L2676">
        <v>81.3</v>
      </c>
      <c r="M2676" t="s">
        <v>42</v>
      </c>
      <c r="N2676">
        <v>18.59</v>
      </c>
      <c r="O2676" t="s">
        <v>24</v>
      </c>
    </row>
    <row r="2677" spans="1:15" x14ac:dyDescent="0.25">
      <c r="A2677" t="s">
        <v>2738</v>
      </c>
      <c r="B2677">
        <v>44</v>
      </c>
      <c r="C2677" t="s">
        <v>34</v>
      </c>
      <c r="D2677" t="s">
        <v>67</v>
      </c>
      <c r="E2677" t="s">
        <v>48</v>
      </c>
      <c r="F2677" t="s">
        <v>64</v>
      </c>
      <c r="G2677">
        <v>0.2</v>
      </c>
      <c r="H2677">
        <v>38</v>
      </c>
      <c r="I2677" t="s">
        <v>80</v>
      </c>
      <c r="J2677" t="s">
        <v>21</v>
      </c>
      <c r="K2677" t="s">
        <v>31</v>
      </c>
      <c r="L2677">
        <v>62.7</v>
      </c>
      <c r="M2677" t="s">
        <v>32</v>
      </c>
      <c r="N2677">
        <v>62.29</v>
      </c>
      <c r="O2677" t="s">
        <v>32</v>
      </c>
    </row>
    <row r="2678" spans="1:15" x14ac:dyDescent="0.25">
      <c r="A2678" t="s">
        <v>2739</v>
      </c>
      <c r="B2678">
        <v>32</v>
      </c>
      <c r="C2678" t="s">
        <v>16</v>
      </c>
      <c r="D2678" t="s">
        <v>47</v>
      </c>
      <c r="E2678" t="s">
        <v>39</v>
      </c>
      <c r="F2678" t="s">
        <v>64</v>
      </c>
      <c r="G2678">
        <v>7.8</v>
      </c>
      <c r="H2678">
        <v>211</v>
      </c>
      <c r="I2678" t="s">
        <v>58</v>
      </c>
      <c r="J2678" t="s">
        <v>30</v>
      </c>
      <c r="K2678" t="s">
        <v>41</v>
      </c>
      <c r="L2678">
        <v>57.1</v>
      </c>
      <c r="M2678" t="s">
        <v>32</v>
      </c>
      <c r="N2678">
        <v>40.58</v>
      </c>
      <c r="O2678" t="s">
        <v>23</v>
      </c>
    </row>
    <row r="2679" spans="1:15" x14ac:dyDescent="0.25">
      <c r="A2679" t="s">
        <v>2740</v>
      </c>
      <c r="B2679">
        <v>19</v>
      </c>
      <c r="C2679" t="s">
        <v>26</v>
      </c>
      <c r="D2679" t="s">
        <v>54</v>
      </c>
      <c r="E2679" t="s">
        <v>48</v>
      </c>
      <c r="F2679" t="s">
        <v>35</v>
      </c>
      <c r="G2679">
        <v>9.4</v>
      </c>
      <c r="H2679">
        <v>197</v>
      </c>
      <c r="I2679" t="s">
        <v>52</v>
      </c>
      <c r="J2679" t="s">
        <v>21</v>
      </c>
      <c r="K2679" t="s">
        <v>22</v>
      </c>
      <c r="L2679">
        <v>56.2</v>
      </c>
      <c r="M2679" t="s">
        <v>32</v>
      </c>
      <c r="N2679">
        <v>35.65</v>
      </c>
      <c r="O2679" t="s">
        <v>23</v>
      </c>
    </row>
    <row r="2680" spans="1:15" x14ac:dyDescent="0.25">
      <c r="A2680" t="s">
        <v>2741</v>
      </c>
      <c r="B2680">
        <v>26</v>
      </c>
      <c r="C2680" t="s">
        <v>16</v>
      </c>
      <c r="D2680" t="s">
        <v>70</v>
      </c>
      <c r="E2680" t="s">
        <v>45</v>
      </c>
      <c r="F2680" t="s">
        <v>84</v>
      </c>
      <c r="G2680">
        <v>6.8</v>
      </c>
      <c r="H2680">
        <v>133</v>
      </c>
      <c r="I2680" t="s">
        <v>50</v>
      </c>
      <c r="J2680" t="s">
        <v>30</v>
      </c>
      <c r="K2680" t="s">
        <v>31</v>
      </c>
      <c r="L2680">
        <v>6.9</v>
      </c>
      <c r="M2680" t="s">
        <v>24</v>
      </c>
      <c r="N2680">
        <v>30.96</v>
      </c>
      <c r="O2680" t="s">
        <v>23</v>
      </c>
    </row>
    <row r="2681" spans="1:15" x14ac:dyDescent="0.25">
      <c r="A2681" t="s">
        <v>2742</v>
      </c>
      <c r="B2681">
        <v>58</v>
      </c>
      <c r="C2681" t="s">
        <v>34</v>
      </c>
      <c r="D2681" t="s">
        <v>54</v>
      </c>
      <c r="E2681" t="s">
        <v>39</v>
      </c>
      <c r="F2681" t="s">
        <v>57</v>
      </c>
      <c r="G2681">
        <v>3.6</v>
      </c>
      <c r="H2681">
        <v>145</v>
      </c>
      <c r="I2681" t="s">
        <v>40</v>
      </c>
      <c r="J2681" t="s">
        <v>21</v>
      </c>
      <c r="K2681" t="s">
        <v>31</v>
      </c>
      <c r="L2681">
        <v>82.9</v>
      </c>
      <c r="M2681" t="s">
        <v>42</v>
      </c>
      <c r="N2681">
        <v>55.21</v>
      </c>
      <c r="O2681" t="s">
        <v>32</v>
      </c>
    </row>
    <row r="2682" spans="1:15" x14ac:dyDescent="0.25">
      <c r="A2682" t="s">
        <v>2743</v>
      </c>
      <c r="B2682">
        <v>29</v>
      </c>
      <c r="C2682" t="s">
        <v>16</v>
      </c>
      <c r="D2682" t="s">
        <v>27</v>
      </c>
      <c r="E2682" t="s">
        <v>28</v>
      </c>
      <c r="F2682" t="s">
        <v>77</v>
      </c>
      <c r="G2682">
        <v>7.2</v>
      </c>
      <c r="H2682">
        <v>291</v>
      </c>
      <c r="I2682" t="s">
        <v>20</v>
      </c>
      <c r="J2682" t="s">
        <v>30</v>
      </c>
      <c r="K2682" t="s">
        <v>22</v>
      </c>
      <c r="L2682">
        <v>1.7</v>
      </c>
      <c r="M2682" t="s">
        <v>24</v>
      </c>
      <c r="N2682">
        <v>7.93</v>
      </c>
      <c r="O2682" t="s">
        <v>24</v>
      </c>
    </row>
    <row r="2683" spans="1:15" x14ac:dyDescent="0.25">
      <c r="A2683" t="s">
        <v>2744</v>
      </c>
      <c r="B2683">
        <v>49</v>
      </c>
      <c r="C2683" t="s">
        <v>34</v>
      </c>
      <c r="D2683" t="s">
        <v>90</v>
      </c>
      <c r="E2683" t="s">
        <v>45</v>
      </c>
      <c r="F2683" t="s">
        <v>3</v>
      </c>
      <c r="G2683">
        <v>3.5</v>
      </c>
      <c r="H2683">
        <v>346</v>
      </c>
      <c r="I2683" t="s">
        <v>58</v>
      </c>
      <c r="J2683" t="s">
        <v>21</v>
      </c>
      <c r="K2683" t="s">
        <v>41</v>
      </c>
      <c r="L2683">
        <v>42.1</v>
      </c>
      <c r="M2683" t="s">
        <v>23</v>
      </c>
      <c r="N2683">
        <v>31.86</v>
      </c>
      <c r="O2683" t="s">
        <v>23</v>
      </c>
    </row>
    <row r="2684" spans="1:15" x14ac:dyDescent="0.25">
      <c r="A2684" t="s">
        <v>2745</v>
      </c>
      <c r="B2684">
        <v>18</v>
      </c>
      <c r="C2684" t="s">
        <v>26</v>
      </c>
      <c r="D2684" t="s">
        <v>76</v>
      </c>
      <c r="E2684" t="s">
        <v>45</v>
      </c>
      <c r="F2684" t="s">
        <v>3</v>
      </c>
      <c r="G2684">
        <v>1.3</v>
      </c>
      <c r="H2684">
        <v>159</v>
      </c>
      <c r="I2684" t="s">
        <v>40</v>
      </c>
      <c r="J2684" t="s">
        <v>30</v>
      </c>
      <c r="K2684" t="s">
        <v>41</v>
      </c>
      <c r="L2684">
        <v>7.7</v>
      </c>
      <c r="M2684" t="s">
        <v>24</v>
      </c>
      <c r="N2684">
        <v>20.43</v>
      </c>
      <c r="O2684" t="s">
        <v>24</v>
      </c>
    </row>
    <row r="2685" spans="1:15" x14ac:dyDescent="0.25">
      <c r="A2685" t="s">
        <v>2746</v>
      </c>
      <c r="B2685">
        <v>23</v>
      </c>
      <c r="C2685" t="s">
        <v>26</v>
      </c>
      <c r="D2685" t="s">
        <v>76</v>
      </c>
      <c r="E2685" t="s">
        <v>48</v>
      </c>
      <c r="F2685" t="s">
        <v>49</v>
      </c>
      <c r="G2685">
        <v>0.3</v>
      </c>
      <c r="H2685">
        <v>399</v>
      </c>
      <c r="I2685" t="s">
        <v>52</v>
      </c>
      <c r="J2685" t="s">
        <v>30</v>
      </c>
      <c r="K2685" t="s">
        <v>41</v>
      </c>
      <c r="L2685">
        <v>82.6</v>
      </c>
      <c r="M2685" t="s">
        <v>42</v>
      </c>
      <c r="N2685">
        <v>63.02</v>
      </c>
      <c r="O2685" t="s">
        <v>32</v>
      </c>
    </row>
    <row r="2686" spans="1:15" x14ac:dyDescent="0.25">
      <c r="A2686" t="s">
        <v>2747</v>
      </c>
      <c r="B2686">
        <v>23</v>
      </c>
      <c r="C2686" t="s">
        <v>26</v>
      </c>
      <c r="D2686" t="s">
        <v>17</v>
      </c>
      <c r="E2686" t="s">
        <v>71</v>
      </c>
      <c r="F2686" t="s">
        <v>19</v>
      </c>
      <c r="G2686">
        <v>4.0999999999999996</v>
      </c>
      <c r="H2686">
        <v>60</v>
      </c>
      <c r="I2686" t="s">
        <v>52</v>
      </c>
      <c r="J2686" t="s">
        <v>21</v>
      </c>
      <c r="K2686" t="s">
        <v>22</v>
      </c>
      <c r="L2686">
        <v>71.5</v>
      </c>
      <c r="M2686" t="s">
        <v>32</v>
      </c>
      <c r="N2686">
        <v>42.27</v>
      </c>
      <c r="O2686" t="s">
        <v>23</v>
      </c>
    </row>
    <row r="2687" spans="1:15" x14ac:dyDescent="0.25">
      <c r="A2687" t="s">
        <v>2748</v>
      </c>
      <c r="B2687">
        <v>29</v>
      </c>
      <c r="C2687" t="s">
        <v>16</v>
      </c>
      <c r="D2687" t="s">
        <v>38</v>
      </c>
      <c r="E2687" t="s">
        <v>28</v>
      </c>
      <c r="F2687" t="s">
        <v>72</v>
      </c>
      <c r="G2687">
        <v>5.8</v>
      </c>
      <c r="H2687">
        <v>186</v>
      </c>
      <c r="I2687" t="s">
        <v>36</v>
      </c>
      <c r="J2687" t="s">
        <v>21</v>
      </c>
      <c r="K2687" t="s">
        <v>31</v>
      </c>
      <c r="L2687">
        <v>79.099999999999994</v>
      </c>
      <c r="M2687" t="s">
        <v>42</v>
      </c>
      <c r="N2687">
        <v>37.130000000000003</v>
      </c>
      <c r="O2687" t="s">
        <v>23</v>
      </c>
    </row>
    <row r="2688" spans="1:15" x14ac:dyDescent="0.25">
      <c r="A2688" t="s">
        <v>2749</v>
      </c>
      <c r="B2688">
        <v>21</v>
      </c>
      <c r="C2688" t="s">
        <v>26</v>
      </c>
      <c r="D2688" t="s">
        <v>60</v>
      </c>
      <c r="E2688" t="s">
        <v>18</v>
      </c>
      <c r="F2688" t="s">
        <v>35</v>
      </c>
      <c r="G2688">
        <v>0.2</v>
      </c>
      <c r="H2688">
        <v>456</v>
      </c>
      <c r="I2688" t="s">
        <v>58</v>
      </c>
      <c r="J2688" t="s">
        <v>21</v>
      </c>
      <c r="K2688" t="s">
        <v>22</v>
      </c>
      <c r="L2688">
        <v>18.5</v>
      </c>
      <c r="M2688" t="s">
        <v>24</v>
      </c>
      <c r="N2688">
        <v>24.07</v>
      </c>
      <c r="O2688" t="s">
        <v>24</v>
      </c>
    </row>
    <row r="2689" spans="1:15" x14ac:dyDescent="0.25">
      <c r="A2689" t="s">
        <v>2750</v>
      </c>
      <c r="B2689">
        <v>32</v>
      </c>
      <c r="C2689" t="s">
        <v>16</v>
      </c>
      <c r="D2689" t="s">
        <v>27</v>
      </c>
      <c r="E2689" t="s">
        <v>39</v>
      </c>
      <c r="F2689" t="s">
        <v>64</v>
      </c>
      <c r="G2689">
        <v>7.9</v>
      </c>
      <c r="H2689">
        <v>361</v>
      </c>
      <c r="I2689" t="s">
        <v>20</v>
      </c>
      <c r="J2689" t="s">
        <v>30</v>
      </c>
      <c r="K2689" t="s">
        <v>41</v>
      </c>
      <c r="L2689">
        <v>48.8</v>
      </c>
      <c r="M2689" t="s">
        <v>23</v>
      </c>
      <c r="N2689">
        <v>43.59</v>
      </c>
      <c r="O2689" t="s">
        <v>23</v>
      </c>
    </row>
    <row r="2690" spans="1:15" x14ac:dyDescent="0.25">
      <c r="A2690" t="s">
        <v>2751</v>
      </c>
      <c r="B2690">
        <v>57</v>
      </c>
      <c r="C2690" t="s">
        <v>34</v>
      </c>
      <c r="D2690" t="s">
        <v>38</v>
      </c>
      <c r="E2690" t="s">
        <v>45</v>
      </c>
      <c r="F2690" t="s">
        <v>49</v>
      </c>
      <c r="G2690">
        <v>6</v>
      </c>
      <c r="H2690">
        <v>134</v>
      </c>
      <c r="I2690" t="s">
        <v>50</v>
      </c>
      <c r="J2690" t="s">
        <v>21</v>
      </c>
      <c r="K2690" t="s">
        <v>41</v>
      </c>
      <c r="L2690">
        <v>80.400000000000006</v>
      </c>
      <c r="M2690" t="s">
        <v>42</v>
      </c>
      <c r="N2690">
        <v>13.55</v>
      </c>
      <c r="O2690" t="s">
        <v>24</v>
      </c>
    </row>
    <row r="2691" spans="1:15" x14ac:dyDescent="0.25">
      <c r="A2691" t="s">
        <v>2752</v>
      </c>
      <c r="B2691">
        <v>38</v>
      </c>
      <c r="C2691" t="s">
        <v>16</v>
      </c>
      <c r="D2691" t="s">
        <v>70</v>
      </c>
      <c r="E2691" t="s">
        <v>28</v>
      </c>
      <c r="F2691" t="s">
        <v>19</v>
      </c>
      <c r="G2691">
        <v>2.4</v>
      </c>
      <c r="H2691">
        <v>432</v>
      </c>
      <c r="I2691" t="s">
        <v>80</v>
      </c>
      <c r="J2691" t="s">
        <v>30</v>
      </c>
      <c r="K2691" t="s">
        <v>31</v>
      </c>
      <c r="L2691">
        <v>56.7</v>
      </c>
      <c r="M2691" t="s">
        <v>32</v>
      </c>
      <c r="N2691">
        <v>0.83</v>
      </c>
      <c r="O2691" t="s">
        <v>24</v>
      </c>
    </row>
    <row r="2692" spans="1:15" x14ac:dyDescent="0.25">
      <c r="A2692" t="s">
        <v>2753</v>
      </c>
      <c r="B2692">
        <v>31</v>
      </c>
      <c r="C2692" t="s">
        <v>16</v>
      </c>
      <c r="D2692" t="s">
        <v>70</v>
      </c>
      <c r="E2692" t="s">
        <v>39</v>
      </c>
      <c r="F2692" t="s">
        <v>77</v>
      </c>
      <c r="G2692">
        <v>5</v>
      </c>
      <c r="H2692">
        <v>117</v>
      </c>
      <c r="I2692" t="s">
        <v>40</v>
      </c>
      <c r="J2692" t="s">
        <v>21</v>
      </c>
      <c r="K2692" t="s">
        <v>31</v>
      </c>
      <c r="L2692">
        <v>89.6</v>
      </c>
      <c r="M2692" t="s">
        <v>42</v>
      </c>
      <c r="N2692">
        <v>24.86</v>
      </c>
      <c r="O2692" t="s">
        <v>24</v>
      </c>
    </row>
    <row r="2693" spans="1:15" x14ac:dyDescent="0.25">
      <c r="A2693" t="s">
        <v>2754</v>
      </c>
      <c r="B2693">
        <v>33</v>
      </c>
      <c r="C2693" t="s">
        <v>16</v>
      </c>
      <c r="D2693" t="s">
        <v>17</v>
      </c>
      <c r="E2693" t="s">
        <v>28</v>
      </c>
      <c r="F2693" t="s">
        <v>84</v>
      </c>
      <c r="G2693">
        <v>1</v>
      </c>
      <c r="H2693">
        <v>51</v>
      </c>
      <c r="I2693" t="s">
        <v>20</v>
      </c>
      <c r="J2693" t="s">
        <v>21</v>
      </c>
      <c r="K2693" t="s">
        <v>41</v>
      </c>
      <c r="L2693">
        <v>34.200000000000003</v>
      </c>
      <c r="M2693" t="s">
        <v>23</v>
      </c>
      <c r="N2693">
        <v>54.51</v>
      </c>
      <c r="O2693" t="s">
        <v>32</v>
      </c>
    </row>
    <row r="2694" spans="1:15" x14ac:dyDescent="0.25">
      <c r="A2694" t="s">
        <v>2755</v>
      </c>
      <c r="B2694">
        <v>42</v>
      </c>
      <c r="C2694" t="s">
        <v>16</v>
      </c>
      <c r="D2694" t="s">
        <v>60</v>
      </c>
      <c r="E2694" t="s">
        <v>45</v>
      </c>
      <c r="F2694" t="s">
        <v>3</v>
      </c>
      <c r="G2694">
        <v>8.6</v>
      </c>
      <c r="H2694">
        <v>167</v>
      </c>
      <c r="I2694" t="s">
        <v>62</v>
      </c>
      <c r="J2694" t="s">
        <v>21</v>
      </c>
      <c r="K2694" t="s">
        <v>41</v>
      </c>
      <c r="L2694">
        <v>35.700000000000003</v>
      </c>
      <c r="M2694" t="s">
        <v>23</v>
      </c>
      <c r="N2694">
        <v>33.64</v>
      </c>
      <c r="O2694" t="s">
        <v>23</v>
      </c>
    </row>
    <row r="2695" spans="1:15" x14ac:dyDescent="0.25">
      <c r="A2695" t="s">
        <v>2756</v>
      </c>
      <c r="B2695">
        <v>28</v>
      </c>
      <c r="C2695" t="s">
        <v>16</v>
      </c>
      <c r="D2695" t="s">
        <v>27</v>
      </c>
      <c r="E2695" t="s">
        <v>45</v>
      </c>
      <c r="F2695" t="s">
        <v>57</v>
      </c>
      <c r="G2695">
        <v>10</v>
      </c>
      <c r="H2695">
        <v>105</v>
      </c>
      <c r="I2695" t="s">
        <v>29</v>
      </c>
      <c r="J2695" t="s">
        <v>21</v>
      </c>
      <c r="K2695" t="s">
        <v>41</v>
      </c>
      <c r="L2695">
        <v>78.099999999999994</v>
      </c>
      <c r="M2695" t="s">
        <v>42</v>
      </c>
      <c r="N2695">
        <v>55.93</v>
      </c>
      <c r="O2695" t="s">
        <v>32</v>
      </c>
    </row>
    <row r="2696" spans="1:15" x14ac:dyDescent="0.25">
      <c r="A2696" t="s">
        <v>2757</v>
      </c>
      <c r="B2696">
        <v>29</v>
      </c>
      <c r="C2696" t="s">
        <v>16</v>
      </c>
      <c r="D2696" t="s">
        <v>76</v>
      </c>
      <c r="E2696" t="s">
        <v>45</v>
      </c>
      <c r="F2696" t="s">
        <v>19</v>
      </c>
      <c r="G2696">
        <v>8.1</v>
      </c>
      <c r="H2696">
        <v>109</v>
      </c>
      <c r="I2696" t="s">
        <v>29</v>
      </c>
      <c r="J2696" t="s">
        <v>30</v>
      </c>
      <c r="K2696" t="s">
        <v>22</v>
      </c>
      <c r="L2696">
        <v>62.7</v>
      </c>
      <c r="M2696" t="s">
        <v>32</v>
      </c>
      <c r="N2696">
        <v>55.65</v>
      </c>
      <c r="O2696" t="s">
        <v>32</v>
      </c>
    </row>
    <row r="2697" spans="1:15" x14ac:dyDescent="0.25">
      <c r="A2697" t="s">
        <v>2758</v>
      </c>
      <c r="B2697">
        <v>37</v>
      </c>
      <c r="C2697" t="s">
        <v>16</v>
      </c>
      <c r="D2697" t="s">
        <v>70</v>
      </c>
      <c r="E2697" t="s">
        <v>28</v>
      </c>
      <c r="F2697" t="s">
        <v>72</v>
      </c>
      <c r="G2697">
        <v>1.1000000000000001</v>
      </c>
      <c r="H2697">
        <v>441</v>
      </c>
      <c r="I2697" t="s">
        <v>65</v>
      </c>
      <c r="J2697" t="s">
        <v>30</v>
      </c>
      <c r="K2697" t="s">
        <v>41</v>
      </c>
      <c r="L2697">
        <v>32.799999999999997</v>
      </c>
      <c r="M2697" t="s">
        <v>23</v>
      </c>
      <c r="N2697">
        <v>78.53</v>
      </c>
      <c r="O2697" t="s">
        <v>42</v>
      </c>
    </row>
    <row r="2698" spans="1:15" x14ac:dyDescent="0.25">
      <c r="A2698" t="s">
        <v>2759</v>
      </c>
      <c r="B2698">
        <v>28</v>
      </c>
      <c r="C2698" t="s">
        <v>16</v>
      </c>
      <c r="D2698" t="s">
        <v>60</v>
      </c>
      <c r="E2698" t="s">
        <v>18</v>
      </c>
      <c r="F2698" t="s">
        <v>55</v>
      </c>
      <c r="G2698">
        <v>9.1999999999999993</v>
      </c>
      <c r="H2698">
        <v>226</v>
      </c>
      <c r="I2698" t="s">
        <v>62</v>
      </c>
      <c r="J2698" t="s">
        <v>30</v>
      </c>
      <c r="K2698" t="s">
        <v>31</v>
      </c>
      <c r="L2698">
        <v>28.8</v>
      </c>
      <c r="M2698" t="s">
        <v>23</v>
      </c>
      <c r="N2698">
        <v>70.06</v>
      </c>
      <c r="O2698" t="s">
        <v>32</v>
      </c>
    </row>
    <row r="2699" spans="1:15" x14ac:dyDescent="0.25">
      <c r="A2699" t="s">
        <v>2760</v>
      </c>
      <c r="B2699">
        <v>52</v>
      </c>
      <c r="C2699" t="s">
        <v>34</v>
      </c>
      <c r="D2699" t="s">
        <v>54</v>
      </c>
      <c r="E2699" t="s">
        <v>45</v>
      </c>
      <c r="F2699" t="s">
        <v>55</v>
      </c>
      <c r="G2699">
        <v>0.9</v>
      </c>
      <c r="H2699">
        <v>324</v>
      </c>
      <c r="I2699" t="s">
        <v>80</v>
      </c>
      <c r="J2699" t="s">
        <v>21</v>
      </c>
      <c r="K2699" t="s">
        <v>41</v>
      </c>
      <c r="L2699">
        <v>19.7</v>
      </c>
      <c r="M2699" t="s">
        <v>24</v>
      </c>
      <c r="N2699">
        <v>58.54</v>
      </c>
      <c r="O2699" t="s">
        <v>32</v>
      </c>
    </row>
    <row r="2700" spans="1:15" x14ac:dyDescent="0.25">
      <c r="A2700" t="s">
        <v>2761</v>
      </c>
      <c r="B2700">
        <v>44</v>
      </c>
      <c r="C2700" t="s">
        <v>34</v>
      </c>
      <c r="D2700" t="s">
        <v>27</v>
      </c>
      <c r="E2700" t="s">
        <v>71</v>
      </c>
      <c r="F2700" t="s">
        <v>57</v>
      </c>
      <c r="G2700">
        <v>5.2</v>
      </c>
      <c r="H2700">
        <v>498</v>
      </c>
      <c r="I2700" t="s">
        <v>36</v>
      </c>
      <c r="J2700" t="s">
        <v>21</v>
      </c>
      <c r="K2700" t="s">
        <v>22</v>
      </c>
      <c r="L2700">
        <v>45.9</v>
      </c>
      <c r="M2700" t="s">
        <v>23</v>
      </c>
      <c r="N2700">
        <v>39.770000000000003</v>
      </c>
      <c r="O2700" t="s">
        <v>23</v>
      </c>
    </row>
    <row r="2701" spans="1:15" x14ac:dyDescent="0.25">
      <c r="A2701" t="s">
        <v>2762</v>
      </c>
      <c r="B2701">
        <v>49</v>
      </c>
      <c r="C2701" t="s">
        <v>34</v>
      </c>
      <c r="D2701" t="s">
        <v>38</v>
      </c>
      <c r="E2701" t="s">
        <v>18</v>
      </c>
      <c r="F2701" t="s">
        <v>19</v>
      </c>
      <c r="G2701">
        <v>8.3000000000000007</v>
      </c>
      <c r="H2701">
        <v>78</v>
      </c>
      <c r="I2701" t="s">
        <v>58</v>
      </c>
      <c r="J2701" t="s">
        <v>21</v>
      </c>
      <c r="K2701" t="s">
        <v>31</v>
      </c>
      <c r="L2701">
        <v>88.1</v>
      </c>
      <c r="M2701" t="s">
        <v>42</v>
      </c>
      <c r="N2701">
        <v>35.880000000000003</v>
      </c>
      <c r="O2701" t="s">
        <v>23</v>
      </c>
    </row>
    <row r="2702" spans="1:15" x14ac:dyDescent="0.25">
      <c r="A2702" t="s">
        <v>2763</v>
      </c>
      <c r="B2702">
        <v>28</v>
      </c>
      <c r="C2702" t="s">
        <v>16</v>
      </c>
      <c r="D2702" t="s">
        <v>67</v>
      </c>
      <c r="E2702" t="s">
        <v>45</v>
      </c>
      <c r="F2702" t="s">
        <v>3</v>
      </c>
      <c r="G2702">
        <v>3.6</v>
      </c>
      <c r="H2702">
        <v>386</v>
      </c>
      <c r="I2702" t="s">
        <v>36</v>
      </c>
      <c r="J2702" t="s">
        <v>30</v>
      </c>
      <c r="K2702" t="s">
        <v>31</v>
      </c>
      <c r="L2702">
        <v>59</v>
      </c>
      <c r="M2702" t="s">
        <v>32</v>
      </c>
      <c r="N2702">
        <v>71.209999999999994</v>
      </c>
      <c r="O2702" t="s">
        <v>32</v>
      </c>
    </row>
    <row r="2703" spans="1:15" x14ac:dyDescent="0.25">
      <c r="A2703" t="s">
        <v>2764</v>
      </c>
      <c r="B2703">
        <v>56</v>
      </c>
      <c r="C2703" t="s">
        <v>34</v>
      </c>
      <c r="D2703" t="s">
        <v>67</v>
      </c>
      <c r="E2703" t="s">
        <v>71</v>
      </c>
      <c r="F2703" t="s">
        <v>55</v>
      </c>
      <c r="G2703">
        <v>8.5</v>
      </c>
      <c r="H2703">
        <v>484</v>
      </c>
      <c r="I2703" t="s">
        <v>29</v>
      </c>
      <c r="J2703" t="s">
        <v>21</v>
      </c>
      <c r="K2703" t="s">
        <v>22</v>
      </c>
      <c r="L2703">
        <v>22.8</v>
      </c>
      <c r="M2703" t="s">
        <v>24</v>
      </c>
      <c r="N2703">
        <v>61.08</v>
      </c>
      <c r="O2703" t="s">
        <v>32</v>
      </c>
    </row>
    <row r="2704" spans="1:15" x14ac:dyDescent="0.25">
      <c r="A2704" t="s">
        <v>2765</v>
      </c>
      <c r="B2704">
        <v>47</v>
      </c>
      <c r="C2704" t="s">
        <v>34</v>
      </c>
      <c r="D2704" t="s">
        <v>67</v>
      </c>
      <c r="E2704" t="s">
        <v>18</v>
      </c>
      <c r="F2704" t="s">
        <v>77</v>
      </c>
      <c r="G2704">
        <v>2.1</v>
      </c>
      <c r="H2704">
        <v>301</v>
      </c>
      <c r="I2704" t="s">
        <v>52</v>
      </c>
      <c r="J2704" t="s">
        <v>30</v>
      </c>
      <c r="K2704" t="s">
        <v>22</v>
      </c>
      <c r="L2704">
        <v>32</v>
      </c>
      <c r="M2704" t="s">
        <v>23</v>
      </c>
      <c r="N2704">
        <v>54.05</v>
      </c>
      <c r="O2704" t="s">
        <v>32</v>
      </c>
    </row>
    <row r="2705" spans="1:15" x14ac:dyDescent="0.25">
      <c r="A2705" t="s">
        <v>2766</v>
      </c>
      <c r="B2705">
        <v>53</v>
      </c>
      <c r="C2705" t="s">
        <v>34</v>
      </c>
      <c r="D2705" t="s">
        <v>70</v>
      </c>
      <c r="E2705" t="s">
        <v>39</v>
      </c>
      <c r="F2705" t="s">
        <v>55</v>
      </c>
      <c r="G2705">
        <v>1.8</v>
      </c>
      <c r="H2705">
        <v>326</v>
      </c>
      <c r="I2705" t="s">
        <v>29</v>
      </c>
      <c r="J2705" t="s">
        <v>30</v>
      </c>
      <c r="K2705" t="s">
        <v>41</v>
      </c>
      <c r="L2705">
        <v>52.7</v>
      </c>
      <c r="M2705" t="s">
        <v>32</v>
      </c>
      <c r="N2705">
        <v>74.03</v>
      </c>
      <c r="O2705" t="s">
        <v>32</v>
      </c>
    </row>
    <row r="2706" spans="1:15" x14ac:dyDescent="0.25">
      <c r="A2706" t="s">
        <v>2767</v>
      </c>
      <c r="B2706">
        <v>51</v>
      </c>
      <c r="C2706" t="s">
        <v>34</v>
      </c>
      <c r="D2706" t="s">
        <v>38</v>
      </c>
      <c r="E2706" t="s">
        <v>39</v>
      </c>
      <c r="F2706" t="s">
        <v>72</v>
      </c>
      <c r="G2706">
        <v>6.9</v>
      </c>
      <c r="H2706">
        <v>176</v>
      </c>
      <c r="I2706" t="s">
        <v>80</v>
      </c>
      <c r="J2706" t="s">
        <v>30</v>
      </c>
      <c r="K2706" t="s">
        <v>31</v>
      </c>
      <c r="L2706">
        <v>66.099999999999994</v>
      </c>
      <c r="M2706" t="s">
        <v>32</v>
      </c>
      <c r="N2706">
        <v>68.150000000000006</v>
      </c>
      <c r="O2706" t="s">
        <v>32</v>
      </c>
    </row>
    <row r="2707" spans="1:15" x14ac:dyDescent="0.25">
      <c r="A2707" t="s">
        <v>2768</v>
      </c>
      <c r="B2707">
        <v>13</v>
      </c>
      <c r="C2707" t="s">
        <v>44</v>
      </c>
      <c r="D2707" t="s">
        <v>54</v>
      </c>
      <c r="E2707" t="s">
        <v>18</v>
      </c>
      <c r="F2707" t="s">
        <v>64</v>
      </c>
      <c r="G2707">
        <v>8.1999999999999993</v>
      </c>
      <c r="H2707">
        <v>410</v>
      </c>
      <c r="I2707" t="s">
        <v>36</v>
      </c>
      <c r="J2707" t="s">
        <v>21</v>
      </c>
      <c r="K2707" t="s">
        <v>41</v>
      </c>
      <c r="L2707">
        <v>12.5</v>
      </c>
      <c r="M2707" t="s">
        <v>24</v>
      </c>
      <c r="N2707">
        <v>1.77</v>
      </c>
      <c r="O2707" t="s">
        <v>24</v>
      </c>
    </row>
    <row r="2708" spans="1:15" x14ac:dyDescent="0.25">
      <c r="A2708" t="s">
        <v>2769</v>
      </c>
      <c r="B2708">
        <v>14</v>
      </c>
      <c r="C2708" t="s">
        <v>44</v>
      </c>
      <c r="D2708" t="s">
        <v>76</v>
      </c>
      <c r="E2708" t="s">
        <v>39</v>
      </c>
      <c r="F2708" t="s">
        <v>55</v>
      </c>
      <c r="G2708">
        <v>9.1</v>
      </c>
      <c r="H2708">
        <v>277</v>
      </c>
      <c r="I2708" t="s">
        <v>40</v>
      </c>
      <c r="J2708" t="s">
        <v>21</v>
      </c>
      <c r="K2708" t="s">
        <v>31</v>
      </c>
      <c r="L2708">
        <v>69.099999999999994</v>
      </c>
      <c r="M2708" t="s">
        <v>32</v>
      </c>
      <c r="N2708">
        <v>17.89</v>
      </c>
      <c r="O2708" t="s">
        <v>24</v>
      </c>
    </row>
    <row r="2709" spans="1:15" x14ac:dyDescent="0.25">
      <c r="A2709" t="s">
        <v>2770</v>
      </c>
      <c r="B2709">
        <v>13</v>
      </c>
      <c r="C2709" t="s">
        <v>44</v>
      </c>
      <c r="D2709" t="s">
        <v>76</v>
      </c>
      <c r="E2709" t="s">
        <v>18</v>
      </c>
      <c r="F2709" t="s">
        <v>3</v>
      </c>
      <c r="G2709">
        <v>8.6</v>
      </c>
      <c r="H2709">
        <v>21</v>
      </c>
      <c r="I2709" t="s">
        <v>20</v>
      </c>
      <c r="J2709" t="s">
        <v>21</v>
      </c>
      <c r="K2709" t="s">
        <v>41</v>
      </c>
      <c r="L2709">
        <v>23.5</v>
      </c>
      <c r="M2709" t="s">
        <v>24</v>
      </c>
      <c r="N2709">
        <v>24.33</v>
      </c>
      <c r="O2709" t="s">
        <v>24</v>
      </c>
    </row>
    <row r="2710" spans="1:15" x14ac:dyDescent="0.25">
      <c r="A2710" t="s">
        <v>2771</v>
      </c>
      <c r="B2710">
        <v>37</v>
      </c>
      <c r="C2710" t="s">
        <v>16</v>
      </c>
      <c r="D2710" t="s">
        <v>60</v>
      </c>
      <c r="E2710" t="s">
        <v>18</v>
      </c>
      <c r="F2710" t="s">
        <v>64</v>
      </c>
      <c r="G2710">
        <v>3.9</v>
      </c>
      <c r="H2710">
        <v>420</v>
      </c>
      <c r="I2710" t="s">
        <v>40</v>
      </c>
      <c r="J2710" t="s">
        <v>21</v>
      </c>
      <c r="K2710" t="s">
        <v>31</v>
      </c>
      <c r="L2710">
        <v>89.7</v>
      </c>
      <c r="M2710" t="s">
        <v>42</v>
      </c>
      <c r="N2710">
        <v>76.16</v>
      </c>
      <c r="O2710" t="s">
        <v>42</v>
      </c>
    </row>
    <row r="2711" spans="1:15" x14ac:dyDescent="0.25">
      <c r="A2711" t="s">
        <v>2772</v>
      </c>
      <c r="B2711">
        <v>14</v>
      </c>
      <c r="C2711" t="s">
        <v>44</v>
      </c>
      <c r="D2711" t="s">
        <v>47</v>
      </c>
      <c r="E2711" t="s">
        <v>45</v>
      </c>
      <c r="F2711" t="s">
        <v>49</v>
      </c>
      <c r="G2711">
        <v>6.9</v>
      </c>
      <c r="H2711">
        <v>321</v>
      </c>
      <c r="I2711" t="s">
        <v>50</v>
      </c>
      <c r="J2711" t="s">
        <v>30</v>
      </c>
      <c r="K2711" t="s">
        <v>41</v>
      </c>
      <c r="L2711">
        <v>50.6</v>
      </c>
      <c r="M2711" t="s">
        <v>32</v>
      </c>
      <c r="N2711">
        <v>66.849999999999994</v>
      </c>
      <c r="O2711" t="s">
        <v>32</v>
      </c>
    </row>
    <row r="2712" spans="1:15" x14ac:dyDescent="0.25">
      <c r="A2712" t="s">
        <v>2773</v>
      </c>
      <c r="B2712">
        <v>52</v>
      </c>
      <c r="C2712" t="s">
        <v>34</v>
      </c>
      <c r="D2712" t="s">
        <v>76</v>
      </c>
      <c r="E2712" t="s">
        <v>71</v>
      </c>
      <c r="F2712" t="s">
        <v>84</v>
      </c>
      <c r="G2712">
        <v>3</v>
      </c>
      <c r="H2712">
        <v>8</v>
      </c>
      <c r="I2712" t="s">
        <v>29</v>
      </c>
      <c r="J2712" t="s">
        <v>21</v>
      </c>
      <c r="K2712" t="s">
        <v>31</v>
      </c>
      <c r="L2712">
        <v>24.3</v>
      </c>
      <c r="M2712" t="s">
        <v>24</v>
      </c>
      <c r="N2712">
        <v>75.819999999999993</v>
      </c>
      <c r="O2712" t="s">
        <v>42</v>
      </c>
    </row>
    <row r="2713" spans="1:15" x14ac:dyDescent="0.25">
      <c r="A2713" t="s">
        <v>2774</v>
      </c>
      <c r="B2713">
        <v>22</v>
      </c>
      <c r="C2713" t="s">
        <v>26</v>
      </c>
      <c r="D2713" t="s">
        <v>27</v>
      </c>
      <c r="E2713" t="s">
        <v>71</v>
      </c>
      <c r="F2713" t="s">
        <v>35</v>
      </c>
      <c r="G2713">
        <v>7.1</v>
      </c>
      <c r="H2713">
        <v>401</v>
      </c>
      <c r="I2713" t="s">
        <v>29</v>
      </c>
      <c r="J2713" t="s">
        <v>21</v>
      </c>
      <c r="K2713" t="s">
        <v>31</v>
      </c>
      <c r="L2713">
        <v>41.1</v>
      </c>
      <c r="M2713" t="s">
        <v>23</v>
      </c>
      <c r="N2713">
        <v>13.52</v>
      </c>
      <c r="O2713" t="s">
        <v>24</v>
      </c>
    </row>
    <row r="2714" spans="1:15" x14ac:dyDescent="0.25">
      <c r="A2714" t="s">
        <v>2775</v>
      </c>
      <c r="B2714">
        <v>59</v>
      </c>
      <c r="C2714" t="s">
        <v>34</v>
      </c>
      <c r="D2714" t="s">
        <v>17</v>
      </c>
      <c r="E2714" t="s">
        <v>71</v>
      </c>
      <c r="F2714" t="s">
        <v>3</v>
      </c>
      <c r="G2714">
        <v>0.4</v>
      </c>
      <c r="H2714">
        <v>7</v>
      </c>
      <c r="I2714" t="s">
        <v>36</v>
      </c>
      <c r="J2714" t="s">
        <v>21</v>
      </c>
      <c r="K2714" t="s">
        <v>31</v>
      </c>
      <c r="L2714">
        <v>42.3</v>
      </c>
      <c r="M2714" t="s">
        <v>23</v>
      </c>
      <c r="N2714">
        <v>32.369999999999997</v>
      </c>
      <c r="O2714" t="s">
        <v>23</v>
      </c>
    </row>
    <row r="2715" spans="1:15" x14ac:dyDescent="0.25">
      <c r="A2715" t="s">
        <v>2776</v>
      </c>
      <c r="B2715">
        <v>49</v>
      </c>
      <c r="C2715" t="s">
        <v>34</v>
      </c>
      <c r="D2715" t="s">
        <v>17</v>
      </c>
      <c r="E2715" t="s">
        <v>45</v>
      </c>
      <c r="F2715" t="s">
        <v>84</v>
      </c>
      <c r="G2715">
        <v>0.6</v>
      </c>
      <c r="H2715">
        <v>389</v>
      </c>
      <c r="I2715" t="s">
        <v>62</v>
      </c>
      <c r="J2715" t="s">
        <v>21</v>
      </c>
      <c r="K2715" t="s">
        <v>22</v>
      </c>
      <c r="L2715">
        <v>50.1</v>
      </c>
      <c r="M2715" t="s">
        <v>32</v>
      </c>
      <c r="N2715">
        <v>54.93</v>
      </c>
      <c r="O2715" t="s">
        <v>32</v>
      </c>
    </row>
    <row r="2716" spans="1:15" x14ac:dyDescent="0.25">
      <c r="A2716" t="s">
        <v>2777</v>
      </c>
      <c r="B2716">
        <v>57</v>
      </c>
      <c r="C2716" t="s">
        <v>34</v>
      </c>
      <c r="D2716" t="s">
        <v>60</v>
      </c>
      <c r="E2716" t="s">
        <v>45</v>
      </c>
      <c r="F2716" t="s">
        <v>3</v>
      </c>
      <c r="G2716">
        <v>3.1</v>
      </c>
      <c r="H2716">
        <v>300</v>
      </c>
      <c r="I2716" t="s">
        <v>62</v>
      </c>
      <c r="J2716" t="s">
        <v>30</v>
      </c>
      <c r="K2716" t="s">
        <v>22</v>
      </c>
      <c r="L2716">
        <v>77.599999999999994</v>
      </c>
      <c r="M2716" t="s">
        <v>42</v>
      </c>
      <c r="N2716">
        <v>72.88</v>
      </c>
      <c r="O2716" t="s">
        <v>32</v>
      </c>
    </row>
    <row r="2717" spans="1:15" x14ac:dyDescent="0.25">
      <c r="A2717" t="s">
        <v>2778</v>
      </c>
      <c r="B2717">
        <v>37</v>
      </c>
      <c r="C2717" t="s">
        <v>16</v>
      </c>
      <c r="D2717" t="s">
        <v>67</v>
      </c>
      <c r="E2717" t="s">
        <v>45</v>
      </c>
      <c r="F2717" t="s">
        <v>84</v>
      </c>
      <c r="G2717">
        <v>3.8</v>
      </c>
      <c r="H2717">
        <v>1</v>
      </c>
      <c r="I2717" t="s">
        <v>80</v>
      </c>
      <c r="J2717" t="s">
        <v>30</v>
      </c>
      <c r="K2717" t="s">
        <v>22</v>
      </c>
      <c r="L2717">
        <v>34.5</v>
      </c>
      <c r="M2717" t="s">
        <v>23</v>
      </c>
      <c r="N2717">
        <v>51.52</v>
      </c>
      <c r="O2717" t="s">
        <v>32</v>
      </c>
    </row>
    <row r="2718" spans="1:15" x14ac:dyDescent="0.25">
      <c r="A2718" t="s">
        <v>2779</v>
      </c>
      <c r="B2718">
        <v>38</v>
      </c>
      <c r="C2718" t="s">
        <v>16</v>
      </c>
      <c r="D2718" t="s">
        <v>17</v>
      </c>
      <c r="E2718" t="s">
        <v>45</v>
      </c>
      <c r="F2718" t="s">
        <v>49</v>
      </c>
      <c r="G2718">
        <v>9.8000000000000007</v>
      </c>
      <c r="H2718">
        <v>198</v>
      </c>
      <c r="I2718" t="s">
        <v>62</v>
      </c>
      <c r="J2718" t="s">
        <v>30</v>
      </c>
      <c r="K2718" t="s">
        <v>31</v>
      </c>
      <c r="L2718">
        <v>87.5</v>
      </c>
      <c r="M2718" t="s">
        <v>42</v>
      </c>
      <c r="N2718">
        <v>62.37</v>
      </c>
      <c r="O2718" t="s">
        <v>32</v>
      </c>
    </row>
    <row r="2719" spans="1:15" x14ac:dyDescent="0.25">
      <c r="A2719" t="s">
        <v>2780</v>
      </c>
      <c r="B2719">
        <v>36</v>
      </c>
      <c r="C2719" t="s">
        <v>16</v>
      </c>
      <c r="D2719" t="s">
        <v>27</v>
      </c>
      <c r="E2719" t="s">
        <v>18</v>
      </c>
      <c r="F2719" t="s">
        <v>3</v>
      </c>
      <c r="G2719">
        <v>7.5</v>
      </c>
      <c r="H2719">
        <v>144</v>
      </c>
      <c r="I2719" t="s">
        <v>40</v>
      </c>
      <c r="J2719" t="s">
        <v>30</v>
      </c>
      <c r="K2719" t="s">
        <v>41</v>
      </c>
      <c r="L2719">
        <v>54.6</v>
      </c>
      <c r="M2719" t="s">
        <v>32</v>
      </c>
      <c r="N2719">
        <v>35.47</v>
      </c>
      <c r="O2719" t="s">
        <v>23</v>
      </c>
    </row>
    <row r="2720" spans="1:15" x14ac:dyDescent="0.25">
      <c r="A2720" t="s">
        <v>2781</v>
      </c>
      <c r="B2720">
        <v>27</v>
      </c>
      <c r="C2720" t="s">
        <v>16</v>
      </c>
      <c r="D2720" t="s">
        <v>76</v>
      </c>
      <c r="E2720" t="s">
        <v>71</v>
      </c>
      <c r="F2720" t="s">
        <v>49</v>
      </c>
      <c r="G2720">
        <v>1.9</v>
      </c>
      <c r="H2720">
        <v>437</v>
      </c>
      <c r="I2720" t="s">
        <v>36</v>
      </c>
      <c r="J2720" t="s">
        <v>30</v>
      </c>
      <c r="K2720" t="s">
        <v>31</v>
      </c>
      <c r="L2720">
        <v>77</v>
      </c>
      <c r="M2720" t="s">
        <v>42</v>
      </c>
      <c r="N2720">
        <v>7.77</v>
      </c>
      <c r="O2720" t="s">
        <v>24</v>
      </c>
    </row>
    <row r="2721" spans="1:15" x14ac:dyDescent="0.25">
      <c r="A2721" t="s">
        <v>2782</v>
      </c>
      <c r="B2721">
        <v>28</v>
      </c>
      <c r="C2721" t="s">
        <v>16</v>
      </c>
      <c r="D2721" t="s">
        <v>17</v>
      </c>
      <c r="E2721" t="s">
        <v>48</v>
      </c>
      <c r="F2721" t="s">
        <v>77</v>
      </c>
      <c r="G2721">
        <v>7.9</v>
      </c>
      <c r="H2721">
        <v>235</v>
      </c>
      <c r="I2721" t="s">
        <v>36</v>
      </c>
      <c r="J2721" t="s">
        <v>30</v>
      </c>
      <c r="K2721" t="s">
        <v>22</v>
      </c>
      <c r="L2721">
        <v>7.6</v>
      </c>
      <c r="M2721" t="s">
        <v>24</v>
      </c>
      <c r="N2721">
        <v>66.75</v>
      </c>
      <c r="O2721" t="s">
        <v>32</v>
      </c>
    </row>
    <row r="2722" spans="1:15" x14ac:dyDescent="0.25">
      <c r="A2722" t="s">
        <v>2783</v>
      </c>
      <c r="B2722">
        <v>49</v>
      </c>
      <c r="C2722" t="s">
        <v>34</v>
      </c>
      <c r="D2722" t="s">
        <v>70</v>
      </c>
      <c r="E2722" t="s">
        <v>18</v>
      </c>
      <c r="F2722" t="s">
        <v>55</v>
      </c>
      <c r="G2722">
        <v>9.6</v>
      </c>
      <c r="H2722">
        <v>482</v>
      </c>
      <c r="I2722" t="s">
        <v>65</v>
      </c>
      <c r="J2722" t="s">
        <v>30</v>
      </c>
      <c r="K2722" t="s">
        <v>41</v>
      </c>
      <c r="L2722">
        <v>47.5</v>
      </c>
      <c r="M2722" t="s">
        <v>23</v>
      </c>
      <c r="N2722">
        <v>48.09</v>
      </c>
      <c r="O2722" t="s">
        <v>23</v>
      </c>
    </row>
    <row r="2723" spans="1:15" x14ac:dyDescent="0.25">
      <c r="A2723" t="s">
        <v>2784</v>
      </c>
      <c r="B2723">
        <v>25</v>
      </c>
      <c r="C2723" t="s">
        <v>16</v>
      </c>
      <c r="D2723" t="s">
        <v>90</v>
      </c>
      <c r="E2723" t="s">
        <v>39</v>
      </c>
      <c r="F2723" t="s">
        <v>35</v>
      </c>
      <c r="G2723">
        <v>2.5</v>
      </c>
      <c r="H2723">
        <v>277</v>
      </c>
      <c r="I2723" t="s">
        <v>40</v>
      </c>
      <c r="J2723" t="s">
        <v>21</v>
      </c>
      <c r="K2723" t="s">
        <v>22</v>
      </c>
      <c r="L2723">
        <v>72.8</v>
      </c>
      <c r="M2723" t="s">
        <v>32</v>
      </c>
      <c r="N2723">
        <v>4.08</v>
      </c>
      <c r="O2723" t="s">
        <v>24</v>
      </c>
    </row>
    <row r="2724" spans="1:15" x14ac:dyDescent="0.25">
      <c r="A2724" t="s">
        <v>2785</v>
      </c>
      <c r="B2724">
        <v>31</v>
      </c>
      <c r="C2724" t="s">
        <v>16</v>
      </c>
      <c r="D2724" t="s">
        <v>27</v>
      </c>
      <c r="E2724" t="s">
        <v>39</v>
      </c>
      <c r="F2724" t="s">
        <v>77</v>
      </c>
      <c r="G2724">
        <v>7.6</v>
      </c>
      <c r="H2724">
        <v>495</v>
      </c>
      <c r="I2724" t="s">
        <v>40</v>
      </c>
      <c r="J2724" t="s">
        <v>30</v>
      </c>
      <c r="K2724" t="s">
        <v>22</v>
      </c>
      <c r="L2724">
        <v>81.599999999999994</v>
      </c>
      <c r="M2724" t="s">
        <v>42</v>
      </c>
      <c r="N2724">
        <v>60.02</v>
      </c>
      <c r="O2724" t="s">
        <v>32</v>
      </c>
    </row>
    <row r="2725" spans="1:15" x14ac:dyDescent="0.25">
      <c r="A2725" t="s">
        <v>2786</v>
      </c>
      <c r="B2725">
        <v>58</v>
      </c>
      <c r="C2725" t="s">
        <v>34</v>
      </c>
      <c r="D2725" t="s">
        <v>76</v>
      </c>
      <c r="E2725" t="s">
        <v>45</v>
      </c>
      <c r="F2725" t="s">
        <v>55</v>
      </c>
      <c r="G2725">
        <v>2.2000000000000002</v>
      </c>
      <c r="H2725">
        <v>366</v>
      </c>
      <c r="I2725" t="s">
        <v>52</v>
      </c>
      <c r="J2725" t="s">
        <v>21</v>
      </c>
      <c r="K2725" t="s">
        <v>31</v>
      </c>
      <c r="L2725">
        <v>39.700000000000003</v>
      </c>
      <c r="M2725" t="s">
        <v>23</v>
      </c>
      <c r="N2725">
        <v>33.840000000000003</v>
      </c>
      <c r="O2725" t="s">
        <v>23</v>
      </c>
    </row>
    <row r="2726" spans="1:15" x14ac:dyDescent="0.25">
      <c r="A2726" t="s">
        <v>2787</v>
      </c>
      <c r="B2726">
        <v>50</v>
      </c>
      <c r="C2726" t="s">
        <v>34</v>
      </c>
      <c r="D2726" t="s">
        <v>27</v>
      </c>
      <c r="E2726" t="s">
        <v>39</v>
      </c>
      <c r="F2726" t="s">
        <v>55</v>
      </c>
      <c r="G2726">
        <v>4.8</v>
      </c>
      <c r="H2726">
        <v>283</v>
      </c>
      <c r="I2726" t="s">
        <v>36</v>
      </c>
      <c r="J2726" t="s">
        <v>30</v>
      </c>
      <c r="K2726" t="s">
        <v>41</v>
      </c>
      <c r="L2726">
        <v>12.7</v>
      </c>
      <c r="M2726" t="s">
        <v>24</v>
      </c>
      <c r="N2726">
        <v>62.34</v>
      </c>
      <c r="O2726" t="s">
        <v>32</v>
      </c>
    </row>
    <row r="2727" spans="1:15" x14ac:dyDescent="0.25">
      <c r="A2727" t="s">
        <v>2788</v>
      </c>
      <c r="B2727">
        <v>34</v>
      </c>
      <c r="C2727" t="s">
        <v>16</v>
      </c>
      <c r="D2727" t="s">
        <v>67</v>
      </c>
      <c r="E2727" t="s">
        <v>71</v>
      </c>
      <c r="F2727" t="s">
        <v>77</v>
      </c>
      <c r="G2727">
        <v>4.5999999999999996</v>
      </c>
      <c r="H2727">
        <v>52</v>
      </c>
      <c r="I2727" t="s">
        <v>65</v>
      </c>
      <c r="J2727" t="s">
        <v>21</v>
      </c>
      <c r="K2727" t="s">
        <v>31</v>
      </c>
      <c r="L2727">
        <v>18.7</v>
      </c>
      <c r="M2727" t="s">
        <v>24</v>
      </c>
      <c r="N2727">
        <v>75.180000000000007</v>
      </c>
      <c r="O2727" t="s">
        <v>42</v>
      </c>
    </row>
    <row r="2728" spans="1:15" x14ac:dyDescent="0.25">
      <c r="A2728" t="s">
        <v>2789</v>
      </c>
      <c r="B2728">
        <v>26</v>
      </c>
      <c r="C2728" t="s">
        <v>16</v>
      </c>
      <c r="D2728" t="s">
        <v>60</v>
      </c>
      <c r="E2728" t="s">
        <v>48</v>
      </c>
      <c r="F2728" t="s">
        <v>84</v>
      </c>
      <c r="G2728">
        <v>2.1</v>
      </c>
      <c r="H2728">
        <v>28</v>
      </c>
      <c r="I2728" t="s">
        <v>20</v>
      </c>
      <c r="J2728" t="s">
        <v>21</v>
      </c>
      <c r="K2728" t="s">
        <v>41</v>
      </c>
      <c r="L2728">
        <v>73.3</v>
      </c>
      <c r="M2728" t="s">
        <v>32</v>
      </c>
      <c r="N2728">
        <v>55.16</v>
      </c>
      <c r="O2728" t="s">
        <v>32</v>
      </c>
    </row>
    <row r="2729" spans="1:15" x14ac:dyDescent="0.25">
      <c r="A2729" t="s">
        <v>2790</v>
      </c>
      <c r="B2729">
        <v>27</v>
      </c>
      <c r="C2729" t="s">
        <v>16</v>
      </c>
      <c r="D2729" t="s">
        <v>76</v>
      </c>
      <c r="E2729" t="s">
        <v>45</v>
      </c>
      <c r="F2729" t="s">
        <v>84</v>
      </c>
      <c r="G2729">
        <v>0.2</v>
      </c>
      <c r="H2729">
        <v>7</v>
      </c>
      <c r="I2729" t="s">
        <v>50</v>
      </c>
      <c r="J2729" t="s">
        <v>21</v>
      </c>
      <c r="K2729" t="s">
        <v>22</v>
      </c>
      <c r="L2729">
        <v>15</v>
      </c>
      <c r="M2729" t="s">
        <v>24</v>
      </c>
      <c r="N2729">
        <v>69.59</v>
      </c>
      <c r="O2729" t="s">
        <v>32</v>
      </c>
    </row>
    <row r="2730" spans="1:15" x14ac:dyDescent="0.25">
      <c r="A2730" t="s">
        <v>2791</v>
      </c>
      <c r="B2730">
        <v>27</v>
      </c>
      <c r="C2730" t="s">
        <v>16</v>
      </c>
      <c r="D2730" t="s">
        <v>17</v>
      </c>
      <c r="E2730" t="s">
        <v>48</v>
      </c>
      <c r="F2730" t="s">
        <v>3</v>
      </c>
      <c r="G2730">
        <v>7.7</v>
      </c>
      <c r="H2730">
        <v>187</v>
      </c>
      <c r="I2730" t="s">
        <v>20</v>
      </c>
      <c r="J2730" t="s">
        <v>30</v>
      </c>
      <c r="K2730" t="s">
        <v>31</v>
      </c>
      <c r="L2730">
        <v>85.9</v>
      </c>
      <c r="M2730" t="s">
        <v>42</v>
      </c>
      <c r="N2730">
        <v>3.06</v>
      </c>
      <c r="O2730" t="s">
        <v>24</v>
      </c>
    </row>
    <row r="2731" spans="1:15" x14ac:dyDescent="0.25">
      <c r="A2731" t="s">
        <v>2792</v>
      </c>
      <c r="B2731">
        <v>58</v>
      </c>
      <c r="C2731" t="s">
        <v>34</v>
      </c>
      <c r="D2731" t="s">
        <v>67</v>
      </c>
      <c r="E2731" t="s">
        <v>28</v>
      </c>
      <c r="F2731" t="s">
        <v>35</v>
      </c>
      <c r="G2731">
        <v>5.7</v>
      </c>
      <c r="H2731">
        <v>109</v>
      </c>
      <c r="I2731" t="s">
        <v>29</v>
      </c>
      <c r="J2731" t="s">
        <v>30</v>
      </c>
      <c r="K2731" t="s">
        <v>31</v>
      </c>
      <c r="L2731">
        <v>36.9</v>
      </c>
      <c r="M2731" t="s">
        <v>23</v>
      </c>
      <c r="N2731">
        <v>66.150000000000006</v>
      </c>
      <c r="O2731" t="s">
        <v>32</v>
      </c>
    </row>
    <row r="2732" spans="1:15" x14ac:dyDescent="0.25">
      <c r="A2732" t="s">
        <v>2793</v>
      </c>
      <c r="B2732">
        <v>59</v>
      </c>
      <c r="C2732" t="s">
        <v>34</v>
      </c>
      <c r="D2732" t="s">
        <v>90</v>
      </c>
      <c r="E2732" t="s">
        <v>45</v>
      </c>
      <c r="F2732" t="s">
        <v>77</v>
      </c>
      <c r="G2732">
        <v>3.1</v>
      </c>
      <c r="H2732">
        <v>450</v>
      </c>
      <c r="I2732" t="s">
        <v>62</v>
      </c>
      <c r="J2732" t="s">
        <v>21</v>
      </c>
      <c r="K2732" t="s">
        <v>31</v>
      </c>
      <c r="L2732">
        <v>66</v>
      </c>
      <c r="M2732" t="s">
        <v>32</v>
      </c>
      <c r="N2732">
        <v>64.650000000000006</v>
      </c>
      <c r="O2732" t="s">
        <v>32</v>
      </c>
    </row>
    <row r="2733" spans="1:15" x14ac:dyDescent="0.25">
      <c r="A2733" t="s">
        <v>2794</v>
      </c>
      <c r="B2733">
        <v>14</v>
      </c>
      <c r="C2733" t="s">
        <v>44</v>
      </c>
      <c r="D2733" t="s">
        <v>67</v>
      </c>
      <c r="E2733" t="s">
        <v>45</v>
      </c>
      <c r="F2733" t="s">
        <v>55</v>
      </c>
      <c r="G2733">
        <v>9.1999999999999993</v>
      </c>
      <c r="H2733">
        <v>288</v>
      </c>
      <c r="I2733" t="s">
        <v>20</v>
      </c>
      <c r="J2733" t="s">
        <v>21</v>
      </c>
      <c r="K2733" t="s">
        <v>31</v>
      </c>
      <c r="L2733">
        <v>65.8</v>
      </c>
      <c r="M2733" t="s">
        <v>32</v>
      </c>
      <c r="N2733">
        <v>3.84</v>
      </c>
      <c r="O2733" t="s">
        <v>24</v>
      </c>
    </row>
    <row r="2734" spans="1:15" x14ac:dyDescent="0.25">
      <c r="A2734" t="s">
        <v>2795</v>
      </c>
      <c r="B2734">
        <v>57</v>
      </c>
      <c r="C2734" t="s">
        <v>34</v>
      </c>
      <c r="D2734" t="s">
        <v>60</v>
      </c>
      <c r="E2734" t="s">
        <v>18</v>
      </c>
      <c r="F2734" t="s">
        <v>57</v>
      </c>
      <c r="G2734">
        <v>1.4</v>
      </c>
      <c r="H2734">
        <v>297</v>
      </c>
      <c r="I2734" t="s">
        <v>65</v>
      </c>
      <c r="J2734" t="s">
        <v>21</v>
      </c>
      <c r="K2734" t="s">
        <v>41</v>
      </c>
      <c r="L2734">
        <v>32.4</v>
      </c>
      <c r="M2734" t="s">
        <v>23</v>
      </c>
      <c r="N2734">
        <v>18.59</v>
      </c>
      <c r="O2734" t="s">
        <v>24</v>
      </c>
    </row>
    <row r="2735" spans="1:15" x14ac:dyDescent="0.25">
      <c r="A2735" t="s">
        <v>2796</v>
      </c>
      <c r="B2735">
        <v>33</v>
      </c>
      <c r="C2735" t="s">
        <v>16</v>
      </c>
      <c r="D2735" t="s">
        <v>17</v>
      </c>
      <c r="E2735" t="s">
        <v>18</v>
      </c>
      <c r="F2735" t="s">
        <v>49</v>
      </c>
      <c r="G2735">
        <v>5.2</v>
      </c>
      <c r="H2735">
        <v>272</v>
      </c>
      <c r="I2735" t="s">
        <v>62</v>
      </c>
      <c r="J2735" t="s">
        <v>21</v>
      </c>
      <c r="K2735" t="s">
        <v>31</v>
      </c>
      <c r="L2735">
        <v>66.400000000000006</v>
      </c>
      <c r="M2735" t="s">
        <v>32</v>
      </c>
      <c r="N2735">
        <v>79.58</v>
      </c>
      <c r="O2735" t="s">
        <v>42</v>
      </c>
    </row>
    <row r="2736" spans="1:15" x14ac:dyDescent="0.25">
      <c r="A2736" t="s">
        <v>2797</v>
      </c>
      <c r="B2736">
        <v>27</v>
      </c>
      <c r="C2736" t="s">
        <v>16</v>
      </c>
      <c r="D2736" t="s">
        <v>54</v>
      </c>
      <c r="E2736" t="s">
        <v>48</v>
      </c>
      <c r="F2736" t="s">
        <v>57</v>
      </c>
      <c r="G2736">
        <v>4.0999999999999996</v>
      </c>
      <c r="H2736">
        <v>71</v>
      </c>
      <c r="I2736" t="s">
        <v>20</v>
      </c>
      <c r="J2736" t="s">
        <v>30</v>
      </c>
      <c r="K2736" t="s">
        <v>22</v>
      </c>
      <c r="L2736">
        <v>19.2</v>
      </c>
      <c r="M2736" t="s">
        <v>24</v>
      </c>
      <c r="N2736">
        <v>10.96</v>
      </c>
      <c r="O2736" t="s">
        <v>24</v>
      </c>
    </row>
    <row r="2737" spans="1:15" x14ac:dyDescent="0.25">
      <c r="A2737" t="s">
        <v>2798</v>
      </c>
      <c r="B2737">
        <v>28</v>
      </c>
      <c r="C2737" t="s">
        <v>16</v>
      </c>
      <c r="D2737" t="s">
        <v>38</v>
      </c>
      <c r="E2737" t="s">
        <v>48</v>
      </c>
      <c r="F2737" t="s">
        <v>55</v>
      </c>
      <c r="G2737">
        <v>2.5</v>
      </c>
      <c r="H2737">
        <v>314</v>
      </c>
      <c r="I2737" t="s">
        <v>29</v>
      </c>
      <c r="J2737" t="s">
        <v>30</v>
      </c>
      <c r="K2737" t="s">
        <v>41</v>
      </c>
      <c r="L2737">
        <v>15.7</v>
      </c>
      <c r="M2737" t="s">
        <v>24</v>
      </c>
      <c r="N2737">
        <v>2.27</v>
      </c>
      <c r="O2737" t="s">
        <v>24</v>
      </c>
    </row>
    <row r="2738" spans="1:15" x14ac:dyDescent="0.25">
      <c r="A2738" t="s">
        <v>2799</v>
      </c>
      <c r="B2738">
        <v>15</v>
      </c>
      <c r="C2738" t="s">
        <v>44</v>
      </c>
      <c r="D2738" t="s">
        <v>17</v>
      </c>
      <c r="E2738" t="s">
        <v>71</v>
      </c>
      <c r="F2738" t="s">
        <v>49</v>
      </c>
      <c r="G2738">
        <v>9.4</v>
      </c>
      <c r="H2738">
        <v>416</v>
      </c>
      <c r="I2738" t="s">
        <v>50</v>
      </c>
      <c r="J2738" t="s">
        <v>30</v>
      </c>
      <c r="K2738" t="s">
        <v>41</v>
      </c>
      <c r="L2738">
        <v>18.3</v>
      </c>
      <c r="M2738" t="s">
        <v>24</v>
      </c>
      <c r="N2738">
        <v>4.87</v>
      </c>
      <c r="O2738" t="s">
        <v>24</v>
      </c>
    </row>
    <row r="2739" spans="1:15" x14ac:dyDescent="0.25">
      <c r="A2739" t="s">
        <v>2800</v>
      </c>
      <c r="B2739">
        <v>38</v>
      </c>
      <c r="C2739" t="s">
        <v>16</v>
      </c>
      <c r="D2739" t="s">
        <v>90</v>
      </c>
      <c r="E2739" t="s">
        <v>18</v>
      </c>
      <c r="F2739" t="s">
        <v>49</v>
      </c>
      <c r="G2739">
        <v>6.8</v>
      </c>
      <c r="H2739">
        <v>164</v>
      </c>
      <c r="I2739" t="s">
        <v>62</v>
      </c>
      <c r="J2739" t="s">
        <v>21</v>
      </c>
      <c r="K2739" t="s">
        <v>31</v>
      </c>
      <c r="L2739">
        <v>25.8</v>
      </c>
      <c r="M2739" t="s">
        <v>23</v>
      </c>
      <c r="N2739">
        <v>4.67</v>
      </c>
      <c r="O2739" t="s">
        <v>24</v>
      </c>
    </row>
    <row r="2740" spans="1:15" x14ac:dyDescent="0.25">
      <c r="A2740" t="s">
        <v>2801</v>
      </c>
      <c r="B2740">
        <v>45</v>
      </c>
      <c r="C2740" t="s">
        <v>34</v>
      </c>
      <c r="D2740" t="s">
        <v>67</v>
      </c>
      <c r="E2740" t="s">
        <v>39</v>
      </c>
      <c r="F2740" t="s">
        <v>72</v>
      </c>
      <c r="G2740">
        <v>5.7</v>
      </c>
      <c r="H2740">
        <v>26</v>
      </c>
      <c r="I2740" t="s">
        <v>52</v>
      </c>
      <c r="J2740" t="s">
        <v>21</v>
      </c>
      <c r="K2740" t="s">
        <v>31</v>
      </c>
      <c r="L2740">
        <v>26.9</v>
      </c>
      <c r="M2740" t="s">
        <v>23</v>
      </c>
      <c r="N2740">
        <v>14.84</v>
      </c>
      <c r="O2740" t="s">
        <v>24</v>
      </c>
    </row>
    <row r="2741" spans="1:15" x14ac:dyDescent="0.25">
      <c r="A2741" t="s">
        <v>2802</v>
      </c>
      <c r="B2741">
        <v>52</v>
      </c>
      <c r="C2741" t="s">
        <v>34</v>
      </c>
      <c r="D2741" t="s">
        <v>27</v>
      </c>
      <c r="E2741" t="s">
        <v>18</v>
      </c>
      <c r="F2741" t="s">
        <v>77</v>
      </c>
      <c r="G2741">
        <v>8.1</v>
      </c>
      <c r="H2741">
        <v>430</v>
      </c>
      <c r="I2741" t="s">
        <v>29</v>
      </c>
      <c r="J2741" t="s">
        <v>30</v>
      </c>
      <c r="K2741" t="s">
        <v>41</v>
      </c>
      <c r="L2741">
        <v>80.400000000000006</v>
      </c>
      <c r="M2741" t="s">
        <v>42</v>
      </c>
      <c r="N2741">
        <v>60.96</v>
      </c>
      <c r="O2741" t="s">
        <v>32</v>
      </c>
    </row>
    <row r="2742" spans="1:15" x14ac:dyDescent="0.25">
      <c r="A2742" t="s">
        <v>2803</v>
      </c>
      <c r="B2742">
        <v>31</v>
      </c>
      <c r="C2742" t="s">
        <v>16</v>
      </c>
      <c r="D2742" t="s">
        <v>47</v>
      </c>
      <c r="E2742" t="s">
        <v>45</v>
      </c>
      <c r="F2742" t="s">
        <v>72</v>
      </c>
      <c r="G2742">
        <v>4.5999999999999996</v>
      </c>
      <c r="H2742">
        <v>423</v>
      </c>
      <c r="I2742" t="s">
        <v>50</v>
      </c>
      <c r="J2742" t="s">
        <v>30</v>
      </c>
      <c r="K2742" t="s">
        <v>22</v>
      </c>
      <c r="L2742">
        <v>87.3</v>
      </c>
      <c r="M2742" t="s">
        <v>42</v>
      </c>
      <c r="N2742">
        <v>65.98</v>
      </c>
      <c r="O2742" t="s">
        <v>32</v>
      </c>
    </row>
    <row r="2743" spans="1:15" x14ac:dyDescent="0.25">
      <c r="A2743" t="s">
        <v>2804</v>
      </c>
      <c r="B2743">
        <v>27</v>
      </c>
      <c r="C2743" t="s">
        <v>16</v>
      </c>
      <c r="D2743" t="s">
        <v>70</v>
      </c>
      <c r="E2743" t="s">
        <v>18</v>
      </c>
      <c r="F2743" t="s">
        <v>77</v>
      </c>
      <c r="G2743">
        <v>6.6</v>
      </c>
      <c r="H2743">
        <v>3</v>
      </c>
      <c r="I2743" t="s">
        <v>52</v>
      </c>
      <c r="J2743" t="s">
        <v>30</v>
      </c>
      <c r="K2743" t="s">
        <v>41</v>
      </c>
      <c r="L2743">
        <v>87.4</v>
      </c>
      <c r="M2743" t="s">
        <v>42</v>
      </c>
      <c r="N2743">
        <v>75.849999999999994</v>
      </c>
      <c r="O2743" t="s">
        <v>42</v>
      </c>
    </row>
    <row r="2744" spans="1:15" x14ac:dyDescent="0.25">
      <c r="A2744" t="s">
        <v>2805</v>
      </c>
      <c r="B2744">
        <v>56</v>
      </c>
      <c r="C2744" t="s">
        <v>34</v>
      </c>
      <c r="D2744" t="s">
        <v>90</v>
      </c>
      <c r="E2744" t="s">
        <v>28</v>
      </c>
      <c r="F2744" t="s">
        <v>19</v>
      </c>
      <c r="G2744">
        <v>3.7</v>
      </c>
      <c r="H2744">
        <v>457</v>
      </c>
      <c r="I2744" t="s">
        <v>80</v>
      </c>
      <c r="J2744" t="s">
        <v>30</v>
      </c>
      <c r="K2744" t="s">
        <v>41</v>
      </c>
      <c r="L2744">
        <v>85.8</v>
      </c>
      <c r="M2744" t="s">
        <v>42</v>
      </c>
      <c r="N2744">
        <v>57.74</v>
      </c>
      <c r="O2744" t="s">
        <v>32</v>
      </c>
    </row>
    <row r="2745" spans="1:15" x14ac:dyDescent="0.25">
      <c r="A2745" t="s">
        <v>2806</v>
      </c>
      <c r="B2745">
        <v>29</v>
      </c>
      <c r="C2745" t="s">
        <v>16</v>
      </c>
      <c r="D2745" t="s">
        <v>47</v>
      </c>
      <c r="E2745" t="s">
        <v>48</v>
      </c>
      <c r="F2745" t="s">
        <v>3</v>
      </c>
      <c r="G2745">
        <v>0.6</v>
      </c>
      <c r="H2745">
        <v>354</v>
      </c>
      <c r="I2745" t="s">
        <v>52</v>
      </c>
      <c r="J2745" t="s">
        <v>21</v>
      </c>
      <c r="K2745" t="s">
        <v>41</v>
      </c>
      <c r="L2745">
        <v>14.1</v>
      </c>
      <c r="M2745" t="s">
        <v>24</v>
      </c>
      <c r="N2745">
        <v>31.89</v>
      </c>
      <c r="O2745" t="s">
        <v>23</v>
      </c>
    </row>
    <row r="2746" spans="1:15" x14ac:dyDescent="0.25">
      <c r="A2746" t="s">
        <v>2807</v>
      </c>
      <c r="B2746">
        <v>51</v>
      </c>
      <c r="C2746" t="s">
        <v>34</v>
      </c>
      <c r="D2746" t="s">
        <v>76</v>
      </c>
      <c r="E2746" t="s">
        <v>18</v>
      </c>
      <c r="F2746" t="s">
        <v>55</v>
      </c>
      <c r="G2746">
        <v>8.6</v>
      </c>
      <c r="H2746">
        <v>46</v>
      </c>
      <c r="I2746" t="s">
        <v>29</v>
      </c>
      <c r="J2746" t="s">
        <v>21</v>
      </c>
      <c r="K2746" t="s">
        <v>22</v>
      </c>
      <c r="L2746">
        <v>43.4</v>
      </c>
      <c r="M2746" t="s">
        <v>23</v>
      </c>
      <c r="N2746">
        <v>48.22</v>
      </c>
      <c r="O2746" t="s">
        <v>23</v>
      </c>
    </row>
    <row r="2747" spans="1:15" x14ac:dyDescent="0.25">
      <c r="A2747" t="s">
        <v>2808</v>
      </c>
      <c r="B2747">
        <v>21</v>
      </c>
      <c r="C2747" t="s">
        <v>26</v>
      </c>
      <c r="D2747" t="s">
        <v>60</v>
      </c>
      <c r="E2747" t="s">
        <v>48</v>
      </c>
      <c r="F2747" t="s">
        <v>3</v>
      </c>
      <c r="G2747">
        <v>9.1999999999999993</v>
      </c>
      <c r="H2747">
        <v>469</v>
      </c>
      <c r="I2747" t="s">
        <v>50</v>
      </c>
      <c r="J2747" t="s">
        <v>21</v>
      </c>
      <c r="K2747" t="s">
        <v>22</v>
      </c>
      <c r="L2747">
        <v>4.4000000000000004</v>
      </c>
      <c r="M2747" t="s">
        <v>24</v>
      </c>
      <c r="N2747">
        <v>36.119999999999997</v>
      </c>
      <c r="O2747" t="s">
        <v>23</v>
      </c>
    </row>
    <row r="2748" spans="1:15" x14ac:dyDescent="0.25">
      <c r="A2748" t="s">
        <v>2809</v>
      </c>
      <c r="B2748">
        <v>14</v>
      </c>
      <c r="C2748" t="s">
        <v>44</v>
      </c>
      <c r="D2748" t="s">
        <v>54</v>
      </c>
      <c r="E2748" t="s">
        <v>39</v>
      </c>
      <c r="F2748" t="s">
        <v>19</v>
      </c>
      <c r="G2748">
        <v>9</v>
      </c>
      <c r="H2748">
        <v>337</v>
      </c>
      <c r="I2748" t="s">
        <v>62</v>
      </c>
      <c r="J2748" t="s">
        <v>30</v>
      </c>
      <c r="K2748" t="s">
        <v>41</v>
      </c>
      <c r="L2748">
        <v>62.2</v>
      </c>
      <c r="M2748" t="s">
        <v>32</v>
      </c>
      <c r="N2748">
        <v>79.25</v>
      </c>
      <c r="O2748" t="s">
        <v>42</v>
      </c>
    </row>
    <row r="2749" spans="1:15" x14ac:dyDescent="0.25">
      <c r="A2749" t="s">
        <v>2810</v>
      </c>
      <c r="B2749">
        <v>49</v>
      </c>
      <c r="C2749" t="s">
        <v>34</v>
      </c>
      <c r="D2749" t="s">
        <v>54</v>
      </c>
      <c r="E2749" t="s">
        <v>18</v>
      </c>
      <c r="F2749" t="s">
        <v>57</v>
      </c>
      <c r="G2749">
        <v>8.9</v>
      </c>
      <c r="H2749">
        <v>383</v>
      </c>
      <c r="I2749" t="s">
        <v>50</v>
      </c>
      <c r="J2749" t="s">
        <v>21</v>
      </c>
      <c r="K2749" t="s">
        <v>31</v>
      </c>
      <c r="L2749">
        <v>21.6</v>
      </c>
      <c r="M2749" t="s">
        <v>24</v>
      </c>
      <c r="N2749">
        <v>73.319999999999993</v>
      </c>
      <c r="O2749" t="s">
        <v>32</v>
      </c>
    </row>
    <row r="2750" spans="1:15" x14ac:dyDescent="0.25">
      <c r="A2750" t="s">
        <v>2811</v>
      </c>
      <c r="B2750">
        <v>47</v>
      </c>
      <c r="C2750" t="s">
        <v>34</v>
      </c>
      <c r="D2750" t="s">
        <v>38</v>
      </c>
      <c r="E2750" t="s">
        <v>45</v>
      </c>
      <c r="F2750" t="s">
        <v>49</v>
      </c>
      <c r="G2750">
        <v>8.4</v>
      </c>
      <c r="H2750">
        <v>445</v>
      </c>
      <c r="I2750" t="s">
        <v>65</v>
      </c>
      <c r="J2750" t="s">
        <v>30</v>
      </c>
      <c r="K2750" t="s">
        <v>22</v>
      </c>
      <c r="L2750">
        <v>67.7</v>
      </c>
      <c r="M2750" t="s">
        <v>32</v>
      </c>
      <c r="N2750">
        <v>8.1199999999999992</v>
      </c>
      <c r="O2750" t="s">
        <v>24</v>
      </c>
    </row>
    <row r="2751" spans="1:15" x14ac:dyDescent="0.25">
      <c r="A2751" t="s">
        <v>2812</v>
      </c>
      <c r="B2751">
        <v>58</v>
      </c>
      <c r="C2751" t="s">
        <v>34</v>
      </c>
      <c r="D2751" t="s">
        <v>67</v>
      </c>
      <c r="E2751" t="s">
        <v>18</v>
      </c>
      <c r="F2751" t="s">
        <v>35</v>
      </c>
      <c r="G2751">
        <v>9.4</v>
      </c>
      <c r="H2751">
        <v>384</v>
      </c>
      <c r="I2751" t="s">
        <v>29</v>
      </c>
      <c r="J2751" t="s">
        <v>30</v>
      </c>
      <c r="K2751" t="s">
        <v>22</v>
      </c>
      <c r="L2751">
        <v>13.4</v>
      </c>
      <c r="M2751" t="s">
        <v>24</v>
      </c>
      <c r="N2751">
        <v>4.3499999999999996</v>
      </c>
      <c r="O2751" t="s">
        <v>24</v>
      </c>
    </row>
    <row r="2752" spans="1:15" x14ac:dyDescent="0.25">
      <c r="A2752" t="s">
        <v>2813</v>
      </c>
      <c r="B2752">
        <v>60</v>
      </c>
      <c r="C2752" t="s">
        <v>34</v>
      </c>
      <c r="D2752" t="s">
        <v>47</v>
      </c>
      <c r="E2752" t="s">
        <v>71</v>
      </c>
      <c r="F2752" t="s">
        <v>49</v>
      </c>
      <c r="G2752">
        <v>8.5</v>
      </c>
      <c r="H2752">
        <v>183</v>
      </c>
      <c r="I2752" t="s">
        <v>40</v>
      </c>
      <c r="J2752" t="s">
        <v>30</v>
      </c>
      <c r="K2752" t="s">
        <v>41</v>
      </c>
      <c r="L2752">
        <v>43.3</v>
      </c>
      <c r="M2752" t="s">
        <v>23</v>
      </c>
      <c r="N2752">
        <v>5.37</v>
      </c>
      <c r="O2752" t="s">
        <v>24</v>
      </c>
    </row>
    <row r="2753" spans="1:15" x14ac:dyDescent="0.25">
      <c r="A2753" t="s">
        <v>2814</v>
      </c>
      <c r="B2753">
        <v>38</v>
      </c>
      <c r="C2753" t="s">
        <v>16</v>
      </c>
      <c r="D2753" t="s">
        <v>60</v>
      </c>
      <c r="E2753" t="s">
        <v>48</v>
      </c>
      <c r="F2753" t="s">
        <v>55</v>
      </c>
      <c r="G2753">
        <v>5.6</v>
      </c>
      <c r="H2753">
        <v>334</v>
      </c>
      <c r="I2753" t="s">
        <v>62</v>
      </c>
      <c r="J2753" t="s">
        <v>21</v>
      </c>
      <c r="K2753" t="s">
        <v>31</v>
      </c>
      <c r="L2753">
        <v>39.799999999999997</v>
      </c>
      <c r="M2753" t="s">
        <v>23</v>
      </c>
      <c r="N2753">
        <v>16.59</v>
      </c>
      <c r="O2753" t="s">
        <v>24</v>
      </c>
    </row>
    <row r="2754" spans="1:15" x14ac:dyDescent="0.25">
      <c r="A2754" t="s">
        <v>2815</v>
      </c>
      <c r="B2754">
        <v>19</v>
      </c>
      <c r="C2754" t="s">
        <v>26</v>
      </c>
      <c r="D2754" t="s">
        <v>76</v>
      </c>
      <c r="E2754" t="s">
        <v>28</v>
      </c>
      <c r="F2754" t="s">
        <v>84</v>
      </c>
      <c r="G2754">
        <v>3.3</v>
      </c>
      <c r="H2754">
        <v>33</v>
      </c>
      <c r="I2754" t="s">
        <v>20</v>
      </c>
      <c r="J2754" t="s">
        <v>21</v>
      </c>
      <c r="K2754" t="s">
        <v>31</v>
      </c>
      <c r="L2754">
        <v>39.4</v>
      </c>
      <c r="M2754" t="s">
        <v>23</v>
      </c>
      <c r="N2754">
        <v>30.03</v>
      </c>
      <c r="O2754" t="s">
        <v>23</v>
      </c>
    </row>
    <row r="2755" spans="1:15" x14ac:dyDescent="0.25">
      <c r="A2755" t="s">
        <v>2816</v>
      </c>
      <c r="B2755">
        <v>35</v>
      </c>
      <c r="C2755" t="s">
        <v>16</v>
      </c>
      <c r="D2755" t="s">
        <v>47</v>
      </c>
      <c r="E2755" t="s">
        <v>28</v>
      </c>
      <c r="F2755" t="s">
        <v>57</v>
      </c>
      <c r="G2755">
        <v>4.2</v>
      </c>
      <c r="H2755">
        <v>173</v>
      </c>
      <c r="I2755" t="s">
        <v>58</v>
      </c>
      <c r="J2755" t="s">
        <v>30</v>
      </c>
      <c r="K2755" t="s">
        <v>22</v>
      </c>
      <c r="L2755">
        <v>41.1</v>
      </c>
      <c r="M2755" t="s">
        <v>23</v>
      </c>
      <c r="N2755">
        <v>10.98</v>
      </c>
      <c r="O2755" t="s">
        <v>24</v>
      </c>
    </row>
    <row r="2756" spans="1:15" x14ac:dyDescent="0.25">
      <c r="A2756" t="s">
        <v>2817</v>
      </c>
      <c r="B2756">
        <v>13</v>
      </c>
      <c r="C2756" t="s">
        <v>44</v>
      </c>
      <c r="D2756" t="s">
        <v>27</v>
      </c>
      <c r="E2756" t="s">
        <v>48</v>
      </c>
      <c r="F2756" t="s">
        <v>77</v>
      </c>
      <c r="G2756">
        <v>5.6</v>
      </c>
      <c r="H2756">
        <v>158</v>
      </c>
      <c r="I2756" t="s">
        <v>80</v>
      </c>
      <c r="J2756" t="s">
        <v>30</v>
      </c>
      <c r="K2756" t="s">
        <v>31</v>
      </c>
      <c r="L2756">
        <v>74.400000000000006</v>
      </c>
      <c r="M2756" t="s">
        <v>32</v>
      </c>
      <c r="N2756">
        <v>31.28</v>
      </c>
      <c r="O2756" t="s">
        <v>23</v>
      </c>
    </row>
    <row r="2757" spans="1:15" x14ac:dyDescent="0.25">
      <c r="A2757" t="s">
        <v>2818</v>
      </c>
      <c r="B2757">
        <v>48</v>
      </c>
      <c r="C2757" t="s">
        <v>34</v>
      </c>
      <c r="D2757" t="s">
        <v>17</v>
      </c>
      <c r="E2757" t="s">
        <v>71</v>
      </c>
      <c r="F2757" t="s">
        <v>77</v>
      </c>
      <c r="G2757">
        <v>9.4</v>
      </c>
      <c r="H2757">
        <v>176</v>
      </c>
      <c r="I2757" t="s">
        <v>62</v>
      </c>
      <c r="J2757" t="s">
        <v>30</v>
      </c>
      <c r="K2757" t="s">
        <v>41</v>
      </c>
      <c r="L2757">
        <v>74</v>
      </c>
      <c r="M2757" t="s">
        <v>32</v>
      </c>
      <c r="N2757">
        <v>50.73</v>
      </c>
      <c r="O2757" t="s">
        <v>32</v>
      </c>
    </row>
    <row r="2758" spans="1:15" x14ac:dyDescent="0.25">
      <c r="A2758" t="s">
        <v>2819</v>
      </c>
      <c r="B2758">
        <v>52</v>
      </c>
      <c r="C2758" t="s">
        <v>34</v>
      </c>
      <c r="D2758" t="s">
        <v>38</v>
      </c>
      <c r="E2758" t="s">
        <v>18</v>
      </c>
      <c r="F2758" t="s">
        <v>84</v>
      </c>
      <c r="G2758">
        <v>9.5</v>
      </c>
      <c r="H2758">
        <v>197</v>
      </c>
      <c r="I2758" t="s">
        <v>62</v>
      </c>
      <c r="J2758" t="s">
        <v>30</v>
      </c>
      <c r="K2758" t="s">
        <v>22</v>
      </c>
      <c r="L2758">
        <v>28.3</v>
      </c>
      <c r="M2758" t="s">
        <v>23</v>
      </c>
      <c r="N2758">
        <v>25.13</v>
      </c>
      <c r="O2758" t="s">
        <v>23</v>
      </c>
    </row>
    <row r="2759" spans="1:15" x14ac:dyDescent="0.25">
      <c r="A2759" t="s">
        <v>2820</v>
      </c>
      <c r="B2759">
        <v>42</v>
      </c>
      <c r="C2759" t="s">
        <v>16</v>
      </c>
      <c r="D2759" t="s">
        <v>54</v>
      </c>
      <c r="E2759" t="s">
        <v>28</v>
      </c>
      <c r="F2759" t="s">
        <v>49</v>
      </c>
      <c r="G2759">
        <v>8</v>
      </c>
      <c r="H2759">
        <v>466</v>
      </c>
      <c r="I2759" t="s">
        <v>80</v>
      </c>
      <c r="J2759" t="s">
        <v>21</v>
      </c>
      <c r="K2759" t="s">
        <v>22</v>
      </c>
      <c r="L2759">
        <v>36.299999999999997</v>
      </c>
      <c r="M2759" t="s">
        <v>23</v>
      </c>
      <c r="N2759">
        <v>75.78</v>
      </c>
      <c r="O2759" t="s">
        <v>42</v>
      </c>
    </row>
    <row r="2760" spans="1:15" x14ac:dyDescent="0.25">
      <c r="A2760" t="s">
        <v>2821</v>
      </c>
      <c r="B2760">
        <v>56</v>
      </c>
      <c r="C2760" t="s">
        <v>34</v>
      </c>
      <c r="D2760" t="s">
        <v>76</v>
      </c>
      <c r="E2760" t="s">
        <v>28</v>
      </c>
      <c r="F2760" t="s">
        <v>19</v>
      </c>
      <c r="G2760">
        <v>4.2</v>
      </c>
      <c r="H2760">
        <v>467</v>
      </c>
      <c r="I2760" t="s">
        <v>80</v>
      </c>
      <c r="J2760" t="s">
        <v>21</v>
      </c>
      <c r="K2760" t="s">
        <v>31</v>
      </c>
      <c r="L2760">
        <v>26.7</v>
      </c>
      <c r="M2760" t="s">
        <v>23</v>
      </c>
      <c r="N2760">
        <v>31.23</v>
      </c>
      <c r="O2760" t="s">
        <v>23</v>
      </c>
    </row>
    <row r="2761" spans="1:15" x14ac:dyDescent="0.25">
      <c r="A2761" t="s">
        <v>2822</v>
      </c>
      <c r="B2761">
        <v>24</v>
      </c>
      <c r="C2761" t="s">
        <v>26</v>
      </c>
      <c r="D2761" t="s">
        <v>70</v>
      </c>
      <c r="E2761" t="s">
        <v>18</v>
      </c>
      <c r="F2761" t="s">
        <v>19</v>
      </c>
      <c r="G2761">
        <v>7.1</v>
      </c>
      <c r="H2761">
        <v>389</v>
      </c>
      <c r="I2761" t="s">
        <v>65</v>
      </c>
      <c r="J2761" t="s">
        <v>30</v>
      </c>
      <c r="K2761" t="s">
        <v>31</v>
      </c>
      <c r="L2761">
        <v>54.1</v>
      </c>
      <c r="M2761" t="s">
        <v>32</v>
      </c>
      <c r="N2761">
        <v>22.13</v>
      </c>
      <c r="O2761" t="s">
        <v>24</v>
      </c>
    </row>
    <row r="2762" spans="1:15" x14ac:dyDescent="0.25">
      <c r="A2762" t="s">
        <v>2823</v>
      </c>
      <c r="B2762">
        <v>13</v>
      </c>
      <c r="C2762" t="s">
        <v>44</v>
      </c>
      <c r="D2762" t="s">
        <v>47</v>
      </c>
      <c r="E2762" t="s">
        <v>28</v>
      </c>
      <c r="F2762" t="s">
        <v>55</v>
      </c>
      <c r="G2762">
        <v>8.4</v>
      </c>
      <c r="H2762">
        <v>210</v>
      </c>
      <c r="I2762" t="s">
        <v>65</v>
      </c>
      <c r="J2762" t="s">
        <v>21</v>
      </c>
      <c r="K2762" t="s">
        <v>41</v>
      </c>
      <c r="L2762">
        <v>87</v>
      </c>
      <c r="M2762" t="s">
        <v>42</v>
      </c>
      <c r="N2762">
        <v>30.03</v>
      </c>
      <c r="O2762" t="s">
        <v>23</v>
      </c>
    </row>
    <row r="2763" spans="1:15" x14ac:dyDescent="0.25">
      <c r="A2763" t="s">
        <v>2824</v>
      </c>
      <c r="B2763">
        <v>26</v>
      </c>
      <c r="C2763" t="s">
        <v>16</v>
      </c>
      <c r="D2763" t="s">
        <v>54</v>
      </c>
      <c r="E2763" t="s">
        <v>39</v>
      </c>
      <c r="F2763" t="s">
        <v>72</v>
      </c>
      <c r="G2763">
        <v>8.3000000000000007</v>
      </c>
      <c r="H2763">
        <v>418</v>
      </c>
      <c r="I2763" t="s">
        <v>80</v>
      </c>
      <c r="J2763" t="s">
        <v>30</v>
      </c>
      <c r="K2763" t="s">
        <v>22</v>
      </c>
      <c r="L2763">
        <v>46.7</v>
      </c>
      <c r="M2763" t="s">
        <v>23</v>
      </c>
      <c r="N2763">
        <v>13.31</v>
      </c>
      <c r="O2763" t="s">
        <v>24</v>
      </c>
    </row>
    <row r="2764" spans="1:15" x14ac:dyDescent="0.25">
      <c r="A2764" t="s">
        <v>2825</v>
      </c>
      <c r="B2764">
        <v>51</v>
      </c>
      <c r="C2764" t="s">
        <v>34</v>
      </c>
      <c r="D2764" t="s">
        <v>54</v>
      </c>
      <c r="E2764" t="s">
        <v>71</v>
      </c>
      <c r="F2764" t="s">
        <v>64</v>
      </c>
      <c r="G2764">
        <v>7.8</v>
      </c>
      <c r="H2764">
        <v>432</v>
      </c>
      <c r="I2764" t="s">
        <v>50</v>
      </c>
      <c r="J2764" t="s">
        <v>30</v>
      </c>
      <c r="K2764" t="s">
        <v>41</v>
      </c>
      <c r="L2764">
        <v>22.3</v>
      </c>
      <c r="M2764" t="s">
        <v>24</v>
      </c>
      <c r="N2764">
        <v>32.76</v>
      </c>
      <c r="O2764" t="s">
        <v>23</v>
      </c>
    </row>
    <row r="2765" spans="1:15" x14ac:dyDescent="0.25">
      <c r="A2765" t="s">
        <v>2826</v>
      </c>
      <c r="B2765">
        <v>45</v>
      </c>
      <c r="C2765" t="s">
        <v>34</v>
      </c>
      <c r="D2765" t="s">
        <v>60</v>
      </c>
      <c r="E2765" t="s">
        <v>18</v>
      </c>
      <c r="F2765" t="s">
        <v>55</v>
      </c>
      <c r="G2765">
        <v>4</v>
      </c>
      <c r="H2765">
        <v>321</v>
      </c>
      <c r="I2765" t="s">
        <v>40</v>
      </c>
      <c r="J2765" t="s">
        <v>30</v>
      </c>
      <c r="K2765" t="s">
        <v>31</v>
      </c>
      <c r="L2765">
        <v>59.1</v>
      </c>
      <c r="M2765" t="s">
        <v>32</v>
      </c>
      <c r="N2765">
        <v>3.75</v>
      </c>
      <c r="O2765" t="s">
        <v>24</v>
      </c>
    </row>
    <row r="2766" spans="1:15" x14ac:dyDescent="0.25">
      <c r="A2766" t="s">
        <v>2827</v>
      </c>
      <c r="B2766">
        <v>20</v>
      </c>
      <c r="C2766" t="s">
        <v>26</v>
      </c>
      <c r="D2766" t="s">
        <v>60</v>
      </c>
      <c r="E2766" t="s">
        <v>39</v>
      </c>
      <c r="F2766" t="s">
        <v>55</v>
      </c>
      <c r="G2766">
        <v>9.1999999999999993</v>
      </c>
      <c r="H2766">
        <v>312</v>
      </c>
      <c r="I2766" t="s">
        <v>52</v>
      </c>
      <c r="J2766" t="s">
        <v>30</v>
      </c>
      <c r="K2766" t="s">
        <v>22</v>
      </c>
      <c r="L2766">
        <v>44.4</v>
      </c>
      <c r="M2766" t="s">
        <v>23</v>
      </c>
      <c r="N2766">
        <v>76.010000000000005</v>
      </c>
      <c r="O2766" t="s">
        <v>42</v>
      </c>
    </row>
    <row r="2767" spans="1:15" x14ac:dyDescent="0.25">
      <c r="A2767" t="s">
        <v>2828</v>
      </c>
      <c r="B2767">
        <v>30</v>
      </c>
      <c r="C2767" t="s">
        <v>16</v>
      </c>
      <c r="D2767" t="s">
        <v>54</v>
      </c>
      <c r="E2767" t="s">
        <v>48</v>
      </c>
      <c r="F2767" t="s">
        <v>84</v>
      </c>
      <c r="G2767">
        <v>5.8</v>
      </c>
      <c r="H2767">
        <v>261</v>
      </c>
      <c r="I2767" t="s">
        <v>58</v>
      </c>
      <c r="J2767" t="s">
        <v>30</v>
      </c>
      <c r="K2767" t="s">
        <v>31</v>
      </c>
      <c r="L2767">
        <v>42.3</v>
      </c>
      <c r="M2767" t="s">
        <v>23</v>
      </c>
      <c r="N2767">
        <v>69.91</v>
      </c>
      <c r="O2767" t="s">
        <v>32</v>
      </c>
    </row>
    <row r="2768" spans="1:15" x14ac:dyDescent="0.25">
      <c r="A2768" t="s">
        <v>2829</v>
      </c>
      <c r="B2768">
        <v>23</v>
      </c>
      <c r="C2768" t="s">
        <v>26</v>
      </c>
      <c r="D2768" t="s">
        <v>54</v>
      </c>
      <c r="E2768" t="s">
        <v>39</v>
      </c>
      <c r="F2768" t="s">
        <v>19</v>
      </c>
      <c r="G2768">
        <v>4.2</v>
      </c>
      <c r="H2768">
        <v>107</v>
      </c>
      <c r="I2768" t="s">
        <v>40</v>
      </c>
      <c r="J2768" t="s">
        <v>30</v>
      </c>
      <c r="K2768" t="s">
        <v>22</v>
      </c>
      <c r="L2768">
        <v>83.4</v>
      </c>
      <c r="M2768" t="s">
        <v>42</v>
      </c>
      <c r="N2768">
        <v>27.61</v>
      </c>
      <c r="O2768" t="s">
        <v>23</v>
      </c>
    </row>
    <row r="2769" spans="1:15" x14ac:dyDescent="0.25">
      <c r="A2769" t="s">
        <v>2830</v>
      </c>
      <c r="B2769">
        <v>47</v>
      </c>
      <c r="C2769" t="s">
        <v>34</v>
      </c>
      <c r="D2769" t="s">
        <v>67</v>
      </c>
      <c r="E2769" t="s">
        <v>48</v>
      </c>
      <c r="F2769" t="s">
        <v>35</v>
      </c>
      <c r="G2769">
        <v>8.4</v>
      </c>
      <c r="H2769">
        <v>457</v>
      </c>
      <c r="I2769" t="s">
        <v>58</v>
      </c>
      <c r="J2769" t="s">
        <v>21</v>
      </c>
      <c r="K2769" t="s">
        <v>31</v>
      </c>
      <c r="L2769">
        <v>55.9</v>
      </c>
      <c r="M2769" t="s">
        <v>32</v>
      </c>
      <c r="N2769">
        <v>64.66</v>
      </c>
      <c r="O2769" t="s">
        <v>32</v>
      </c>
    </row>
    <row r="2770" spans="1:15" x14ac:dyDescent="0.25">
      <c r="A2770" t="s">
        <v>2831</v>
      </c>
      <c r="B2770">
        <v>59</v>
      </c>
      <c r="C2770" t="s">
        <v>34</v>
      </c>
      <c r="D2770" t="s">
        <v>27</v>
      </c>
      <c r="E2770" t="s">
        <v>28</v>
      </c>
      <c r="F2770" t="s">
        <v>72</v>
      </c>
      <c r="G2770">
        <v>9.1</v>
      </c>
      <c r="H2770">
        <v>64</v>
      </c>
      <c r="I2770" t="s">
        <v>52</v>
      </c>
      <c r="J2770" t="s">
        <v>21</v>
      </c>
      <c r="K2770" t="s">
        <v>31</v>
      </c>
      <c r="L2770">
        <v>35.799999999999997</v>
      </c>
      <c r="M2770" t="s">
        <v>23</v>
      </c>
      <c r="N2770">
        <v>11.62</v>
      </c>
      <c r="O2770" t="s">
        <v>24</v>
      </c>
    </row>
    <row r="2771" spans="1:15" x14ac:dyDescent="0.25">
      <c r="A2771" t="s">
        <v>2832</v>
      </c>
      <c r="B2771">
        <v>21</v>
      </c>
      <c r="C2771" t="s">
        <v>26</v>
      </c>
      <c r="D2771" t="s">
        <v>27</v>
      </c>
      <c r="E2771" t="s">
        <v>18</v>
      </c>
      <c r="F2771" t="s">
        <v>35</v>
      </c>
      <c r="G2771">
        <v>1.7</v>
      </c>
      <c r="H2771">
        <v>180</v>
      </c>
      <c r="I2771" t="s">
        <v>65</v>
      </c>
      <c r="J2771" t="s">
        <v>21</v>
      </c>
      <c r="K2771" t="s">
        <v>22</v>
      </c>
      <c r="L2771">
        <v>4.2</v>
      </c>
      <c r="M2771" t="s">
        <v>24</v>
      </c>
      <c r="N2771">
        <v>65.569999999999993</v>
      </c>
      <c r="O2771" t="s">
        <v>32</v>
      </c>
    </row>
    <row r="2772" spans="1:15" x14ac:dyDescent="0.25">
      <c r="A2772" t="s">
        <v>2833</v>
      </c>
      <c r="B2772">
        <v>48</v>
      </c>
      <c r="C2772" t="s">
        <v>34</v>
      </c>
      <c r="D2772" t="s">
        <v>67</v>
      </c>
      <c r="E2772" t="s">
        <v>71</v>
      </c>
      <c r="F2772" t="s">
        <v>3</v>
      </c>
      <c r="G2772">
        <v>1.6</v>
      </c>
      <c r="H2772">
        <v>275</v>
      </c>
      <c r="I2772" t="s">
        <v>80</v>
      </c>
      <c r="J2772" t="s">
        <v>30</v>
      </c>
      <c r="K2772" t="s">
        <v>41</v>
      </c>
      <c r="L2772">
        <v>86.6</v>
      </c>
      <c r="M2772" t="s">
        <v>42</v>
      </c>
      <c r="N2772">
        <v>52.29</v>
      </c>
      <c r="O2772" t="s">
        <v>32</v>
      </c>
    </row>
    <row r="2773" spans="1:15" x14ac:dyDescent="0.25">
      <c r="A2773" t="s">
        <v>2834</v>
      </c>
      <c r="B2773">
        <v>43</v>
      </c>
      <c r="C2773" t="s">
        <v>16</v>
      </c>
      <c r="D2773" t="s">
        <v>76</v>
      </c>
      <c r="E2773" t="s">
        <v>48</v>
      </c>
      <c r="F2773" t="s">
        <v>84</v>
      </c>
      <c r="G2773">
        <v>9.6</v>
      </c>
      <c r="H2773">
        <v>237</v>
      </c>
      <c r="I2773" t="s">
        <v>36</v>
      </c>
      <c r="J2773" t="s">
        <v>30</v>
      </c>
      <c r="K2773" t="s">
        <v>22</v>
      </c>
      <c r="L2773">
        <v>33.5</v>
      </c>
      <c r="M2773" t="s">
        <v>23</v>
      </c>
      <c r="N2773">
        <v>21.55</v>
      </c>
      <c r="O2773" t="s">
        <v>24</v>
      </c>
    </row>
    <row r="2774" spans="1:15" x14ac:dyDescent="0.25">
      <c r="A2774" t="s">
        <v>2835</v>
      </c>
      <c r="B2774">
        <v>18</v>
      </c>
      <c r="C2774" t="s">
        <v>26</v>
      </c>
      <c r="D2774" t="s">
        <v>27</v>
      </c>
      <c r="E2774" t="s">
        <v>39</v>
      </c>
      <c r="F2774" t="s">
        <v>77</v>
      </c>
      <c r="G2774">
        <v>3.9</v>
      </c>
      <c r="H2774">
        <v>106</v>
      </c>
      <c r="I2774" t="s">
        <v>36</v>
      </c>
      <c r="J2774" t="s">
        <v>21</v>
      </c>
      <c r="K2774" t="s">
        <v>31</v>
      </c>
      <c r="L2774">
        <v>33.799999999999997</v>
      </c>
      <c r="M2774" t="s">
        <v>23</v>
      </c>
      <c r="N2774">
        <v>66.180000000000007</v>
      </c>
      <c r="O2774" t="s">
        <v>32</v>
      </c>
    </row>
    <row r="2775" spans="1:15" x14ac:dyDescent="0.25">
      <c r="A2775" t="s">
        <v>2836</v>
      </c>
      <c r="B2775">
        <v>34</v>
      </c>
      <c r="C2775" t="s">
        <v>16</v>
      </c>
      <c r="D2775" t="s">
        <v>90</v>
      </c>
      <c r="E2775" t="s">
        <v>28</v>
      </c>
      <c r="F2775" t="s">
        <v>19</v>
      </c>
      <c r="G2775">
        <v>6</v>
      </c>
      <c r="H2775">
        <v>277</v>
      </c>
      <c r="I2775" t="s">
        <v>36</v>
      </c>
      <c r="J2775" t="s">
        <v>21</v>
      </c>
      <c r="K2775" t="s">
        <v>22</v>
      </c>
      <c r="L2775">
        <v>87.7</v>
      </c>
      <c r="M2775" t="s">
        <v>42</v>
      </c>
      <c r="N2775">
        <v>39.93</v>
      </c>
      <c r="O2775" t="s">
        <v>23</v>
      </c>
    </row>
    <row r="2776" spans="1:15" x14ac:dyDescent="0.25">
      <c r="A2776" t="s">
        <v>2837</v>
      </c>
      <c r="B2776">
        <v>50</v>
      </c>
      <c r="C2776" t="s">
        <v>34</v>
      </c>
      <c r="D2776" t="s">
        <v>27</v>
      </c>
      <c r="E2776" t="s">
        <v>28</v>
      </c>
      <c r="F2776" t="s">
        <v>57</v>
      </c>
      <c r="G2776">
        <v>4.0999999999999996</v>
      </c>
      <c r="H2776">
        <v>328</v>
      </c>
      <c r="I2776" t="s">
        <v>50</v>
      </c>
      <c r="J2776" t="s">
        <v>21</v>
      </c>
      <c r="K2776" t="s">
        <v>31</v>
      </c>
      <c r="L2776">
        <v>48.4</v>
      </c>
      <c r="M2776" t="s">
        <v>23</v>
      </c>
      <c r="N2776">
        <v>33.07</v>
      </c>
      <c r="O2776" t="s">
        <v>23</v>
      </c>
    </row>
    <row r="2777" spans="1:15" x14ac:dyDescent="0.25">
      <c r="A2777" t="s">
        <v>2838</v>
      </c>
      <c r="B2777">
        <v>49</v>
      </c>
      <c r="C2777" t="s">
        <v>34</v>
      </c>
      <c r="D2777" t="s">
        <v>60</v>
      </c>
      <c r="E2777" t="s">
        <v>28</v>
      </c>
      <c r="F2777" t="s">
        <v>64</v>
      </c>
      <c r="G2777">
        <v>0.3</v>
      </c>
      <c r="H2777">
        <v>172</v>
      </c>
      <c r="I2777" t="s">
        <v>62</v>
      </c>
      <c r="J2777" t="s">
        <v>21</v>
      </c>
      <c r="K2777" t="s">
        <v>22</v>
      </c>
      <c r="L2777">
        <v>55.2</v>
      </c>
      <c r="M2777" t="s">
        <v>32</v>
      </c>
      <c r="N2777">
        <v>57.23</v>
      </c>
      <c r="O2777" t="s">
        <v>32</v>
      </c>
    </row>
    <row r="2778" spans="1:15" x14ac:dyDescent="0.25">
      <c r="A2778" t="s">
        <v>2839</v>
      </c>
      <c r="B2778">
        <v>54</v>
      </c>
      <c r="C2778" t="s">
        <v>34</v>
      </c>
      <c r="D2778" t="s">
        <v>70</v>
      </c>
      <c r="E2778" t="s">
        <v>39</v>
      </c>
      <c r="F2778" t="s">
        <v>72</v>
      </c>
      <c r="G2778">
        <v>9.6999999999999993</v>
      </c>
      <c r="H2778">
        <v>284</v>
      </c>
      <c r="I2778" t="s">
        <v>50</v>
      </c>
      <c r="J2778" t="s">
        <v>21</v>
      </c>
      <c r="K2778" t="s">
        <v>22</v>
      </c>
      <c r="L2778">
        <v>26.3</v>
      </c>
      <c r="M2778" t="s">
        <v>23</v>
      </c>
      <c r="N2778">
        <v>27.34</v>
      </c>
      <c r="O2778" t="s">
        <v>23</v>
      </c>
    </row>
    <row r="2779" spans="1:15" x14ac:dyDescent="0.25">
      <c r="A2779" t="s">
        <v>2840</v>
      </c>
      <c r="B2779">
        <v>30</v>
      </c>
      <c r="C2779" t="s">
        <v>16</v>
      </c>
      <c r="D2779" t="s">
        <v>27</v>
      </c>
      <c r="E2779" t="s">
        <v>48</v>
      </c>
      <c r="F2779" t="s">
        <v>72</v>
      </c>
      <c r="G2779">
        <v>0.5</v>
      </c>
      <c r="H2779">
        <v>444</v>
      </c>
      <c r="I2779" t="s">
        <v>20</v>
      </c>
      <c r="J2779" t="s">
        <v>21</v>
      </c>
      <c r="K2779" t="s">
        <v>22</v>
      </c>
      <c r="L2779">
        <v>83.9</v>
      </c>
      <c r="M2779" t="s">
        <v>42</v>
      </c>
      <c r="N2779">
        <v>53.16</v>
      </c>
      <c r="O2779" t="s">
        <v>32</v>
      </c>
    </row>
    <row r="2780" spans="1:15" x14ac:dyDescent="0.25">
      <c r="A2780" t="s">
        <v>2841</v>
      </c>
      <c r="B2780">
        <v>29</v>
      </c>
      <c r="C2780" t="s">
        <v>16</v>
      </c>
      <c r="D2780" t="s">
        <v>27</v>
      </c>
      <c r="E2780" t="s">
        <v>71</v>
      </c>
      <c r="F2780" t="s">
        <v>3</v>
      </c>
      <c r="G2780">
        <v>6.9</v>
      </c>
      <c r="H2780">
        <v>6</v>
      </c>
      <c r="I2780" t="s">
        <v>62</v>
      </c>
      <c r="J2780" t="s">
        <v>21</v>
      </c>
      <c r="K2780" t="s">
        <v>31</v>
      </c>
      <c r="L2780">
        <v>7.3</v>
      </c>
      <c r="M2780" t="s">
        <v>24</v>
      </c>
      <c r="N2780">
        <v>12.17</v>
      </c>
      <c r="O2780" t="s">
        <v>24</v>
      </c>
    </row>
    <row r="2781" spans="1:15" x14ac:dyDescent="0.25">
      <c r="A2781" t="s">
        <v>2842</v>
      </c>
      <c r="B2781">
        <v>25</v>
      </c>
      <c r="C2781" t="s">
        <v>16</v>
      </c>
      <c r="D2781" t="s">
        <v>27</v>
      </c>
      <c r="E2781" t="s">
        <v>71</v>
      </c>
      <c r="F2781" t="s">
        <v>55</v>
      </c>
      <c r="G2781">
        <v>3.6</v>
      </c>
      <c r="H2781">
        <v>473</v>
      </c>
      <c r="I2781" t="s">
        <v>65</v>
      </c>
      <c r="J2781" t="s">
        <v>21</v>
      </c>
      <c r="K2781" t="s">
        <v>41</v>
      </c>
      <c r="L2781">
        <v>38.299999999999997</v>
      </c>
      <c r="M2781" t="s">
        <v>23</v>
      </c>
      <c r="N2781">
        <v>20.329999999999998</v>
      </c>
      <c r="O2781" t="s">
        <v>24</v>
      </c>
    </row>
    <row r="2782" spans="1:15" x14ac:dyDescent="0.25">
      <c r="A2782" t="s">
        <v>2843</v>
      </c>
      <c r="B2782">
        <v>35</v>
      </c>
      <c r="C2782" t="s">
        <v>16</v>
      </c>
      <c r="D2782" t="s">
        <v>38</v>
      </c>
      <c r="E2782" t="s">
        <v>71</v>
      </c>
      <c r="F2782" t="s">
        <v>55</v>
      </c>
      <c r="G2782">
        <v>1.7</v>
      </c>
      <c r="H2782">
        <v>327</v>
      </c>
      <c r="I2782" t="s">
        <v>52</v>
      </c>
      <c r="J2782" t="s">
        <v>21</v>
      </c>
      <c r="K2782" t="s">
        <v>41</v>
      </c>
      <c r="L2782">
        <v>78.3</v>
      </c>
      <c r="M2782" t="s">
        <v>42</v>
      </c>
      <c r="N2782">
        <v>22.41</v>
      </c>
      <c r="O2782" t="s">
        <v>24</v>
      </c>
    </row>
    <row r="2783" spans="1:15" x14ac:dyDescent="0.25">
      <c r="A2783" t="s">
        <v>2844</v>
      </c>
      <c r="B2783">
        <v>57</v>
      </c>
      <c r="C2783" t="s">
        <v>34</v>
      </c>
      <c r="D2783" t="s">
        <v>90</v>
      </c>
      <c r="E2783" t="s">
        <v>18</v>
      </c>
      <c r="F2783" t="s">
        <v>57</v>
      </c>
      <c r="G2783">
        <v>2.8</v>
      </c>
      <c r="H2783">
        <v>246</v>
      </c>
      <c r="I2783" t="s">
        <v>65</v>
      </c>
      <c r="J2783" t="s">
        <v>21</v>
      </c>
      <c r="K2783" t="s">
        <v>41</v>
      </c>
      <c r="L2783">
        <v>43</v>
      </c>
      <c r="M2783" t="s">
        <v>23</v>
      </c>
      <c r="N2783">
        <v>63.76</v>
      </c>
      <c r="O2783" t="s">
        <v>32</v>
      </c>
    </row>
    <row r="2784" spans="1:15" x14ac:dyDescent="0.25">
      <c r="A2784" t="s">
        <v>2845</v>
      </c>
      <c r="B2784">
        <v>29</v>
      </c>
      <c r="C2784" t="s">
        <v>16</v>
      </c>
      <c r="D2784" t="s">
        <v>17</v>
      </c>
      <c r="E2784" t="s">
        <v>39</v>
      </c>
      <c r="F2784" t="s">
        <v>19</v>
      </c>
      <c r="G2784">
        <v>2.1</v>
      </c>
      <c r="H2784">
        <v>376</v>
      </c>
      <c r="I2784" t="s">
        <v>80</v>
      </c>
      <c r="J2784" t="s">
        <v>30</v>
      </c>
      <c r="K2784" t="s">
        <v>41</v>
      </c>
      <c r="L2784">
        <v>42.6</v>
      </c>
      <c r="M2784" t="s">
        <v>23</v>
      </c>
      <c r="N2784">
        <v>23.29</v>
      </c>
      <c r="O2784" t="s">
        <v>24</v>
      </c>
    </row>
    <row r="2785" spans="1:15" x14ac:dyDescent="0.25">
      <c r="A2785" t="s">
        <v>2846</v>
      </c>
      <c r="B2785">
        <v>45</v>
      </c>
      <c r="C2785" t="s">
        <v>34</v>
      </c>
      <c r="D2785" t="s">
        <v>47</v>
      </c>
      <c r="E2785" t="s">
        <v>28</v>
      </c>
      <c r="F2785" t="s">
        <v>64</v>
      </c>
      <c r="G2785">
        <v>6.3</v>
      </c>
      <c r="H2785">
        <v>218</v>
      </c>
      <c r="I2785" t="s">
        <v>65</v>
      </c>
      <c r="J2785" t="s">
        <v>21</v>
      </c>
      <c r="K2785" t="s">
        <v>31</v>
      </c>
      <c r="L2785">
        <v>18.7</v>
      </c>
      <c r="M2785" t="s">
        <v>24</v>
      </c>
      <c r="N2785">
        <v>63.81</v>
      </c>
      <c r="O2785" t="s">
        <v>32</v>
      </c>
    </row>
    <row r="2786" spans="1:15" x14ac:dyDescent="0.25">
      <c r="A2786" t="s">
        <v>2847</v>
      </c>
      <c r="B2786">
        <v>49</v>
      </c>
      <c r="C2786" t="s">
        <v>34</v>
      </c>
      <c r="D2786" t="s">
        <v>60</v>
      </c>
      <c r="E2786" t="s">
        <v>39</v>
      </c>
      <c r="F2786" t="s">
        <v>77</v>
      </c>
      <c r="G2786">
        <v>6.4</v>
      </c>
      <c r="H2786">
        <v>83</v>
      </c>
      <c r="I2786" t="s">
        <v>80</v>
      </c>
      <c r="J2786" t="s">
        <v>21</v>
      </c>
      <c r="K2786" t="s">
        <v>31</v>
      </c>
      <c r="L2786">
        <v>7.1</v>
      </c>
      <c r="M2786" t="s">
        <v>24</v>
      </c>
      <c r="N2786">
        <v>57.36</v>
      </c>
      <c r="O2786" t="s">
        <v>32</v>
      </c>
    </row>
    <row r="2787" spans="1:15" x14ac:dyDescent="0.25">
      <c r="A2787" t="s">
        <v>2848</v>
      </c>
      <c r="B2787">
        <v>16</v>
      </c>
      <c r="C2787" t="s">
        <v>44</v>
      </c>
      <c r="D2787" t="s">
        <v>27</v>
      </c>
      <c r="E2787" t="s">
        <v>71</v>
      </c>
      <c r="F2787" t="s">
        <v>57</v>
      </c>
      <c r="G2787">
        <v>4.7</v>
      </c>
      <c r="H2787">
        <v>491</v>
      </c>
      <c r="I2787" t="s">
        <v>62</v>
      </c>
      <c r="J2787" t="s">
        <v>21</v>
      </c>
      <c r="K2787" t="s">
        <v>22</v>
      </c>
      <c r="L2787">
        <v>5.5</v>
      </c>
      <c r="M2787" t="s">
        <v>24</v>
      </c>
      <c r="N2787">
        <v>38.369999999999997</v>
      </c>
      <c r="O2787" t="s">
        <v>23</v>
      </c>
    </row>
    <row r="2788" spans="1:15" x14ac:dyDescent="0.25">
      <c r="A2788" t="s">
        <v>2849</v>
      </c>
      <c r="B2788">
        <v>51</v>
      </c>
      <c r="C2788" t="s">
        <v>34</v>
      </c>
      <c r="D2788" t="s">
        <v>60</v>
      </c>
      <c r="E2788" t="s">
        <v>28</v>
      </c>
      <c r="F2788" t="s">
        <v>77</v>
      </c>
      <c r="G2788">
        <v>6.6</v>
      </c>
      <c r="H2788">
        <v>352</v>
      </c>
      <c r="I2788" t="s">
        <v>20</v>
      </c>
      <c r="J2788" t="s">
        <v>30</v>
      </c>
      <c r="K2788" t="s">
        <v>31</v>
      </c>
      <c r="L2788">
        <v>80.2</v>
      </c>
      <c r="M2788" t="s">
        <v>42</v>
      </c>
      <c r="N2788">
        <v>54.71</v>
      </c>
      <c r="O2788" t="s">
        <v>32</v>
      </c>
    </row>
    <row r="2789" spans="1:15" x14ac:dyDescent="0.25">
      <c r="A2789" t="s">
        <v>2850</v>
      </c>
      <c r="B2789">
        <v>46</v>
      </c>
      <c r="C2789" t="s">
        <v>34</v>
      </c>
      <c r="D2789" t="s">
        <v>54</v>
      </c>
      <c r="E2789" t="s">
        <v>39</v>
      </c>
      <c r="F2789" t="s">
        <v>72</v>
      </c>
      <c r="G2789">
        <v>7.3</v>
      </c>
      <c r="H2789">
        <v>69</v>
      </c>
      <c r="I2789" t="s">
        <v>80</v>
      </c>
      <c r="J2789" t="s">
        <v>30</v>
      </c>
      <c r="K2789" t="s">
        <v>41</v>
      </c>
      <c r="L2789">
        <v>8.5</v>
      </c>
      <c r="M2789" t="s">
        <v>24</v>
      </c>
      <c r="N2789">
        <v>72.459999999999994</v>
      </c>
      <c r="O2789" t="s">
        <v>32</v>
      </c>
    </row>
    <row r="2790" spans="1:15" x14ac:dyDescent="0.25">
      <c r="A2790" t="s">
        <v>2851</v>
      </c>
      <c r="B2790">
        <v>60</v>
      </c>
      <c r="C2790" t="s">
        <v>34</v>
      </c>
      <c r="D2790" t="s">
        <v>54</v>
      </c>
      <c r="E2790" t="s">
        <v>45</v>
      </c>
      <c r="F2790" t="s">
        <v>57</v>
      </c>
      <c r="G2790">
        <v>1.6</v>
      </c>
      <c r="H2790">
        <v>172</v>
      </c>
      <c r="I2790" t="s">
        <v>20</v>
      </c>
      <c r="J2790" t="s">
        <v>21</v>
      </c>
      <c r="K2790" t="s">
        <v>31</v>
      </c>
      <c r="L2790">
        <v>18.3</v>
      </c>
      <c r="M2790" t="s">
        <v>24</v>
      </c>
      <c r="N2790">
        <v>53.64</v>
      </c>
      <c r="O2790" t="s">
        <v>32</v>
      </c>
    </row>
    <row r="2791" spans="1:15" x14ac:dyDescent="0.25">
      <c r="A2791" t="s">
        <v>2852</v>
      </c>
      <c r="B2791">
        <v>35</v>
      </c>
      <c r="C2791" t="s">
        <v>16</v>
      </c>
      <c r="D2791" t="s">
        <v>76</v>
      </c>
      <c r="E2791" t="s">
        <v>45</v>
      </c>
      <c r="F2791" t="s">
        <v>55</v>
      </c>
      <c r="G2791">
        <v>1.1000000000000001</v>
      </c>
      <c r="H2791">
        <v>246</v>
      </c>
      <c r="I2791" t="s">
        <v>29</v>
      </c>
      <c r="J2791" t="s">
        <v>30</v>
      </c>
      <c r="K2791" t="s">
        <v>31</v>
      </c>
      <c r="L2791">
        <v>2.1</v>
      </c>
      <c r="M2791" t="s">
        <v>24</v>
      </c>
      <c r="N2791">
        <v>26.15</v>
      </c>
      <c r="O2791" t="s">
        <v>23</v>
      </c>
    </row>
    <row r="2792" spans="1:15" x14ac:dyDescent="0.25">
      <c r="A2792" t="s">
        <v>2853</v>
      </c>
      <c r="B2792">
        <v>14</v>
      </c>
      <c r="C2792" t="s">
        <v>44</v>
      </c>
      <c r="D2792" t="s">
        <v>27</v>
      </c>
      <c r="E2792" t="s">
        <v>28</v>
      </c>
      <c r="F2792" t="s">
        <v>55</v>
      </c>
      <c r="G2792">
        <v>5.4</v>
      </c>
      <c r="H2792">
        <v>111</v>
      </c>
      <c r="I2792" t="s">
        <v>62</v>
      </c>
      <c r="J2792" t="s">
        <v>21</v>
      </c>
      <c r="K2792" t="s">
        <v>41</v>
      </c>
      <c r="L2792">
        <v>10.6</v>
      </c>
      <c r="M2792" t="s">
        <v>24</v>
      </c>
      <c r="N2792">
        <v>69.58</v>
      </c>
      <c r="O2792" t="s">
        <v>32</v>
      </c>
    </row>
    <row r="2793" spans="1:15" x14ac:dyDescent="0.25">
      <c r="A2793" t="s">
        <v>2854</v>
      </c>
      <c r="B2793">
        <v>45</v>
      </c>
      <c r="C2793" t="s">
        <v>34</v>
      </c>
      <c r="D2793" t="s">
        <v>76</v>
      </c>
      <c r="E2793" t="s">
        <v>45</v>
      </c>
      <c r="F2793" t="s">
        <v>84</v>
      </c>
      <c r="G2793">
        <v>6.6</v>
      </c>
      <c r="H2793">
        <v>87</v>
      </c>
      <c r="I2793" t="s">
        <v>29</v>
      </c>
      <c r="J2793" t="s">
        <v>30</v>
      </c>
      <c r="K2793" t="s">
        <v>41</v>
      </c>
      <c r="L2793">
        <v>65.099999999999994</v>
      </c>
      <c r="M2793" t="s">
        <v>32</v>
      </c>
      <c r="N2793">
        <v>8.0299999999999994</v>
      </c>
      <c r="O2793" t="s">
        <v>24</v>
      </c>
    </row>
    <row r="2794" spans="1:15" x14ac:dyDescent="0.25">
      <c r="A2794" t="s">
        <v>2855</v>
      </c>
      <c r="B2794">
        <v>51</v>
      </c>
      <c r="C2794" t="s">
        <v>34</v>
      </c>
      <c r="D2794" t="s">
        <v>76</v>
      </c>
      <c r="E2794" t="s">
        <v>48</v>
      </c>
      <c r="F2794" t="s">
        <v>57</v>
      </c>
      <c r="G2794">
        <v>6.3</v>
      </c>
      <c r="H2794">
        <v>203</v>
      </c>
      <c r="I2794" t="s">
        <v>20</v>
      </c>
      <c r="J2794" t="s">
        <v>21</v>
      </c>
      <c r="K2794" t="s">
        <v>22</v>
      </c>
      <c r="L2794">
        <v>19.8</v>
      </c>
      <c r="M2794" t="s">
        <v>24</v>
      </c>
      <c r="N2794">
        <v>51.04</v>
      </c>
      <c r="O2794" t="s">
        <v>32</v>
      </c>
    </row>
    <row r="2795" spans="1:15" x14ac:dyDescent="0.25">
      <c r="A2795" t="s">
        <v>2856</v>
      </c>
      <c r="B2795">
        <v>51</v>
      </c>
      <c r="C2795" t="s">
        <v>34</v>
      </c>
      <c r="D2795" t="s">
        <v>67</v>
      </c>
      <c r="E2795" t="s">
        <v>28</v>
      </c>
      <c r="F2795" t="s">
        <v>49</v>
      </c>
      <c r="G2795">
        <v>1.3</v>
      </c>
      <c r="H2795">
        <v>113</v>
      </c>
      <c r="I2795" t="s">
        <v>20</v>
      </c>
      <c r="J2795" t="s">
        <v>30</v>
      </c>
      <c r="K2795" t="s">
        <v>41</v>
      </c>
      <c r="L2795">
        <v>20.399999999999999</v>
      </c>
      <c r="M2795" t="s">
        <v>24</v>
      </c>
      <c r="N2795">
        <v>30.71</v>
      </c>
      <c r="O2795" t="s">
        <v>23</v>
      </c>
    </row>
    <row r="2796" spans="1:15" x14ac:dyDescent="0.25">
      <c r="A2796" t="s">
        <v>2857</v>
      </c>
      <c r="B2796">
        <v>54</v>
      </c>
      <c r="C2796" t="s">
        <v>34</v>
      </c>
      <c r="D2796" t="s">
        <v>27</v>
      </c>
      <c r="E2796" t="s">
        <v>45</v>
      </c>
      <c r="F2796" t="s">
        <v>19</v>
      </c>
      <c r="G2796">
        <v>4.3</v>
      </c>
      <c r="H2796">
        <v>28</v>
      </c>
      <c r="I2796" t="s">
        <v>62</v>
      </c>
      <c r="J2796" t="s">
        <v>21</v>
      </c>
      <c r="K2796" t="s">
        <v>41</v>
      </c>
      <c r="L2796">
        <v>31.9</v>
      </c>
      <c r="M2796" t="s">
        <v>23</v>
      </c>
      <c r="N2796">
        <v>49.44</v>
      </c>
      <c r="O2796" t="s">
        <v>23</v>
      </c>
    </row>
    <row r="2797" spans="1:15" x14ac:dyDescent="0.25">
      <c r="A2797" t="s">
        <v>2858</v>
      </c>
      <c r="B2797">
        <v>52</v>
      </c>
      <c r="C2797" t="s">
        <v>34</v>
      </c>
      <c r="D2797" t="s">
        <v>76</v>
      </c>
      <c r="E2797" t="s">
        <v>28</v>
      </c>
      <c r="F2797" t="s">
        <v>57</v>
      </c>
      <c r="G2797">
        <v>8.9</v>
      </c>
      <c r="H2797">
        <v>3</v>
      </c>
      <c r="I2797" t="s">
        <v>40</v>
      </c>
      <c r="J2797" t="s">
        <v>30</v>
      </c>
      <c r="K2797" t="s">
        <v>22</v>
      </c>
      <c r="L2797">
        <v>88.7</v>
      </c>
      <c r="M2797" t="s">
        <v>42</v>
      </c>
      <c r="N2797">
        <v>8.89</v>
      </c>
      <c r="O2797" t="s">
        <v>24</v>
      </c>
    </row>
    <row r="2798" spans="1:15" x14ac:dyDescent="0.25">
      <c r="A2798" t="s">
        <v>2859</v>
      </c>
      <c r="B2798">
        <v>51</v>
      </c>
      <c r="C2798" t="s">
        <v>34</v>
      </c>
      <c r="D2798" t="s">
        <v>70</v>
      </c>
      <c r="E2798" t="s">
        <v>48</v>
      </c>
      <c r="F2798" t="s">
        <v>49</v>
      </c>
      <c r="G2798">
        <v>1.9</v>
      </c>
      <c r="H2798">
        <v>335</v>
      </c>
      <c r="I2798" t="s">
        <v>36</v>
      </c>
      <c r="J2798" t="s">
        <v>30</v>
      </c>
      <c r="K2798" t="s">
        <v>22</v>
      </c>
      <c r="L2798">
        <v>80.3</v>
      </c>
      <c r="M2798" t="s">
        <v>42</v>
      </c>
      <c r="N2798">
        <v>5.32</v>
      </c>
      <c r="O2798" t="s">
        <v>24</v>
      </c>
    </row>
    <row r="2799" spans="1:15" x14ac:dyDescent="0.25">
      <c r="A2799" t="s">
        <v>2860</v>
      </c>
      <c r="B2799">
        <v>23</v>
      </c>
      <c r="C2799" t="s">
        <v>26</v>
      </c>
      <c r="D2799" t="s">
        <v>27</v>
      </c>
      <c r="E2799" t="s">
        <v>71</v>
      </c>
      <c r="F2799" t="s">
        <v>19</v>
      </c>
      <c r="G2799">
        <v>8.1999999999999993</v>
      </c>
      <c r="H2799">
        <v>443</v>
      </c>
      <c r="I2799" t="s">
        <v>80</v>
      </c>
      <c r="J2799" t="s">
        <v>21</v>
      </c>
      <c r="K2799" t="s">
        <v>41</v>
      </c>
      <c r="L2799">
        <v>2.2000000000000002</v>
      </c>
      <c r="M2799" t="s">
        <v>24</v>
      </c>
      <c r="N2799">
        <v>6.31</v>
      </c>
      <c r="O2799" t="s">
        <v>24</v>
      </c>
    </row>
    <row r="2800" spans="1:15" x14ac:dyDescent="0.25">
      <c r="A2800" t="s">
        <v>2861</v>
      </c>
      <c r="B2800">
        <v>17</v>
      </c>
      <c r="C2800" t="s">
        <v>44</v>
      </c>
      <c r="D2800" t="s">
        <v>38</v>
      </c>
      <c r="E2800" t="s">
        <v>39</v>
      </c>
      <c r="F2800" t="s">
        <v>72</v>
      </c>
      <c r="G2800">
        <v>0.5</v>
      </c>
      <c r="H2800">
        <v>289</v>
      </c>
      <c r="I2800" t="s">
        <v>52</v>
      </c>
      <c r="J2800" t="s">
        <v>21</v>
      </c>
      <c r="K2800" t="s">
        <v>22</v>
      </c>
      <c r="L2800">
        <v>54.7</v>
      </c>
      <c r="M2800" t="s">
        <v>32</v>
      </c>
      <c r="N2800">
        <v>58.57</v>
      </c>
      <c r="O2800" t="s">
        <v>32</v>
      </c>
    </row>
    <row r="2801" spans="1:15" x14ac:dyDescent="0.25">
      <c r="A2801" t="s">
        <v>2862</v>
      </c>
      <c r="B2801">
        <v>33</v>
      </c>
      <c r="C2801" t="s">
        <v>16</v>
      </c>
      <c r="D2801" t="s">
        <v>54</v>
      </c>
      <c r="E2801" t="s">
        <v>45</v>
      </c>
      <c r="F2801" t="s">
        <v>49</v>
      </c>
      <c r="G2801">
        <v>7.1</v>
      </c>
      <c r="H2801">
        <v>476</v>
      </c>
      <c r="I2801" t="s">
        <v>80</v>
      </c>
      <c r="J2801" t="s">
        <v>30</v>
      </c>
      <c r="K2801" t="s">
        <v>22</v>
      </c>
      <c r="L2801">
        <v>82.5</v>
      </c>
      <c r="M2801" t="s">
        <v>42</v>
      </c>
      <c r="N2801">
        <v>72.739999999999995</v>
      </c>
      <c r="O2801" t="s">
        <v>32</v>
      </c>
    </row>
    <row r="2802" spans="1:15" x14ac:dyDescent="0.25">
      <c r="A2802" t="s">
        <v>2863</v>
      </c>
      <c r="B2802">
        <v>57</v>
      </c>
      <c r="C2802" t="s">
        <v>34</v>
      </c>
      <c r="D2802" t="s">
        <v>38</v>
      </c>
      <c r="E2802" t="s">
        <v>28</v>
      </c>
      <c r="F2802" t="s">
        <v>49</v>
      </c>
      <c r="G2802">
        <v>6.1</v>
      </c>
      <c r="H2802">
        <v>135</v>
      </c>
      <c r="I2802" t="s">
        <v>40</v>
      </c>
      <c r="J2802" t="s">
        <v>21</v>
      </c>
      <c r="K2802" t="s">
        <v>41</v>
      </c>
      <c r="L2802">
        <v>89.2</v>
      </c>
      <c r="M2802" t="s">
        <v>42</v>
      </c>
      <c r="N2802">
        <v>74.14</v>
      </c>
      <c r="O2802" t="s">
        <v>32</v>
      </c>
    </row>
    <row r="2803" spans="1:15" x14ac:dyDescent="0.25">
      <c r="A2803" t="s">
        <v>2864</v>
      </c>
      <c r="B2803">
        <v>30</v>
      </c>
      <c r="C2803" t="s">
        <v>16</v>
      </c>
      <c r="D2803" t="s">
        <v>70</v>
      </c>
      <c r="E2803" t="s">
        <v>71</v>
      </c>
      <c r="F2803" t="s">
        <v>72</v>
      </c>
      <c r="G2803">
        <v>3.3</v>
      </c>
      <c r="H2803">
        <v>132</v>
      </c>
      <c r="I2803" t="s">
        <v>50</v>
      </c>
      <c r="J2803" t="s">
        <v>30</v>
      </c>
      <c r="K2803" t="s">
        <v>22</v>
      </c>
      <c r="L2803">
        <v>51.5</v>
      </c>
      <c r="M2803" t="s">
        <v>32</v>
      </c>
      <c r="N2803">
        <v>16.04</v>
      </c>
      <c r="O2803" t="s">
        <v>24</v>
      </c>
    </row>
    <row r="2804" spans="1:15" x14ac:dyDescent="0.25">
      <c r="A2804" t="s">
        <v>2865</v>
      </c>
      <c r="B2804">
        <v>14</v>
      </c>
      <c r="C2804" t="s">
        <v>44</v>
      </c>
      <c r="D2804" t="s">
        <v>38</v>
      </c>
      <c r="E2804" t="s">
        <v>28</v>
      </c>
      <c r="F2804" t="s">
        <v>35</v>
      </c>
      <c r="G2804">
        <v>9.9</v>
      </c>
      <c r="H2804">
        <v>376</v>
      </c>
      <c r="I2804" t="s">
        <v>40</v>
      </c>
      <c r="J2804" t="s">
        <v>21</v>
      </c>
      <c r="K2804" t="s">
        <v>22</v>
      </c>
      <c r="L2804">
        <v>74.5</v>
      </c>
      <c r="M2804" t="s">
        <v>32</v>
      </c>
      <c r="N2804">
        <v>6.26</v>
      </c>
      <c r="O2804" t="s">
        <v>24</v>
      </c>
    </row>
    <row r="2805" spans="1:15" x14ac:dyDescent="0.25">
      <c r="A2805" t="s">
        <v>2866</v>
      </c>
      <c r="B2805">
        <v>16</v>
      </c>
      <c r="C2805" t="s">
        <v>44</v>
      </c>
      <c r="D2805" t="s">
        <v>60</v>
      </c>
      <c r="E2805" t="s">
        <v>18</v>
      </c>
      <c r="F2805" t="s">
        <v>64</v>
      </c>
      <c r="G2805">
        <v>3.1</v>
      </c>
      <c r="H2805">
        <v>68</v>
      </c>
      <c r="I2805" t="s">
        <v>80</v>
      </c>
      <c r="J2805" t="s">
        <v>30</v>
      </c>
      <c r="K2805" t="s">
        <v>31</v>
      </c>
      <c r="L2805">
        <v>15.9</v>
      </c>
      <c r="M2805" t="s">
        <v>24</v>
      </c>
      <c r="N2805">
        <v>20.46</v>
      </c>
      <c r="O2805" t="s">
        <v>24</v>
      </c>
    </row>
    <row r="2806" spans="1:15" x14ac:dyDescent="0.25">
      <c r="A2806" t="s">
        <v>2867</v>
      </c>
      <c r="B2806">
        <v>17</v>
      </c>
      <c r="C2806" t="s">
        <v>44</v>
      </c>
      <c r="D2806" t="s">
        <v>90</v>
      </c>
      <c r="E2806" t="s">
        <v>39</v>
      </c>
      <c r="F2806" t="s">
        <v>19</v>
      </c>
      <c r="G2806">
        <v>2.8</v>
      </c>
      <c r="H2806">
        <v>132</v>
      </c>
      <c r="I2806" t="s">
        <v>52</v>
      </c>
      <c r="J2806" t="s">
        <v>30</v>
      </c>
      <c r="K2806" t="s">
        <v>31</v>
      </c>
      <c r="L2806">
        <v>3.9</v>
      </c>
      <c r="M2806" t="s">
        <v>24</v>
      </c>
      <c r="N2806">
        <v>50.97</v>
      </c>
      <c r="O2806" t="s">
        <v>32</v>
      </c>
    </row>
    <row r="2807" spans="1:15" x14ac:dyDescent="0.25">
      <c r="A2807" t="s">
        <v>2868</v>
      </c>
      <c r="B2807">
        <v>43</v>
      </c>
      <c r="C2807" t="s">
        <v>16</v>
      </c>
      <c r="D2807" t="s">
        <v>17</v>
      </c>
      <c r="E2807" t="s">
        <v>45</v>
      </c>
      <c r="F2807" t="s">
        <v>55</v>
      </c>
      <c r="G2807">
        <v>8</v>
      </c>
      <c r="H2807">
        <v>262</v>
      </c>
      <c r="I2807" t="s">
        <v>20</v>
      </c>
      <c r="J2807" t="s">
        <v>21</v>
      </c>
      <c r="K2807" t="s">
        <v>31</v>
      </c>
      <c r="L2807">
        <v>54.2</v>
      </c>
      <c r="M2807" t="s">
        <v>32</v>
      </c>
      <c r="N2807">
        <v>33.31</v>
      </c>
      <c r="O2807" t="s">
        <v>23</v>
      </c>
    </row>
    <row r="2808" spans="1:15" x14ac:dyDescent="0.25">
      <c r="A2808" t="s">
        <v>2869</v>
      </c>
      <c r="B2808">
        <v>22</v>
      </c>
      <c r="C2808" t="s">
        <v>26</v>
      </c>
      <c r="D2808" t="s">
        <v>27</v>
      </c>
      <c r="E2808" t="s">
        <v>28</v>
      </c>
      <c r="F2808" t="s">
        <v>35</v>
      </c>
      <c r="G2808">
        <v>7.3</v>
      </c>
      <c r="H2808">
        <v>490</v>
      </c>
      <c r="I2808" t="s">
        <v>52</v>
      </c>
      <c r="J2808" t="s">
        <v>30</v>
      </c>
      <c r="K2808" t="s">
        <v>31</v>
      </c>
      <c r="L2808">
        <v>29.3</v>
      </c>
      <c r="M2808" t="s">
        <v>23</v>
      </c>
      <c r="N2808">
        <v>29.05</v>
      </c>
      <c r="O2808" t="s">
        <v>23</v>
      </c>
    </row>
    <row r="2809" spans="1:15" x14ac:dyDescent="0.25">
      <c r="A2809" t="s">
        <v>2870</v>
      </c>
      <c r="B2809">
        <v>19</v>
      </c>
      <c r="C2809" t="s">
        <v>26</v>
      </c>
      <c r="D2809" t="s">
        <v>54</v>
      </c>
      <c r="E2809" t="s">
        <v>39</v>
      </c>
      <c r="F2809" t="s">
        <v>64</v>
      </c>
      <c r="G2809">
        <v>3.3</v>
      </c>
      <c r="H2809">
        <v>439</v>
      </c>
      <c r="I2809" t="s">
        <v>80</v>
      </c>
      <c r="J2809" t="s">
        <v>21</v>
      </c>
      <c r="K2809" t="s">
        <v>31</v>
      </c>
      <c r="L2809">
        <v>49.5</v>
      </c>
      <c r="M2809" t="s">
        <v>23</v>
      </c>
      <c r="N2809">
        <v>73.849999999999994</v>
      </c>
      <c r="O2809" t="s">
        <v>32</v>
      </c>
    </row>
    <row r="2810" spans="1:15" x14ac:dyDescent="0.25">
      <c r="A2810" t="s">
        <v>2871</v>
      </c>
      <c r="B2810">
        <v>21</v>
      </c>
      <c r="C2810" t="s">
        <v>26</v>
      </c>
      <c r="D2810" t="s">
        <v>47</v>
      </c>
      <c r="E2810" t="s">
        <v>39</v>
      </c>
      <c r="F2810" t="s">
        <v>49</v>
      </c>
      <c r="G2810">
        <v>3.6</v>
      </c>
      <c r="H2810">
        <v>101</v>
      </c>
      <c r="I2810" t="s">
        <v>52</v>
      </c>
      <c r="J2810" t="s">
        <v>21</v>
      </c>
      <c r="K2810" t="s">
        <v>22</v>
      </c>
      <c r="L2810">
        <v>12.2</v>
      </c>
      <c r="M2810" t="s">
        <v>24</v>
      </c>
      <c r="N2810">
        <v>40.659999999999997</v>
      </c>
      <c r="O2810" t="s">
        <v>23</v>
      </c>
    </row>
    <row r="2811" spans="1:15" x14ac:dyDescent="0.25">
      <c r="A2811" t="s">
        <v>2872</v>
      </c>
      <c r="B2811">
        <v>32</v>
      </c>
      <c r="C2811" t="s">
        <v>16</v>
      </c>
      <c r="D2811" t="s">
        <v>70</v>
      </c>
      <c r="E2811" t="s">
        <v>28</v>
      </c>
      <c r="F2811" t="s">
        <v>64</v>
      </c>
      <c r="G2811">
        <v>9.9</v>
      </c>
      <c r="H2811">
        <v>319</v>
      </c>
      <c r="I2811" t="s">
        <v>40</v>
      </c>
      <c r="J2811" t="s">
        <v>21</v>
      </c>
      <c r="K2811" t="s">
        <v>22</v>
      </c>
      <c r="L2811">
        <v>32.1</v>
      </c>
      <c r="M2811" t="s">
        <v>23</v>
      </c>
      <c r="N2811">
        <v>19.21</v>
      </c>
      <c r="O2811" t="s">
        <v>24</v>
      </c>
    </row>
    <row r="2812" spans="1:15" x14ac:dyDescent="0.25">
      <c r="A2812" t="s">
        <v>2873</v>
      </c>
      <c r="B2812">
        <v>34</v>
      </c>
      <c r="C2812" t="s">
        <v>16</v>
      </c>
      <c r="D2812" t="s">
        <v>38</v>
      </c>
      <c r="E2812" t="s">
        <v>18</v>
      </c>
      <c r="F2812" t="s">
        <v>64</v>
      </c>
      <c r="G2812">
        <v>0.5</v>
      </c>
      <c r="H2812">
        <v>4</v>
      </c>
      <c r="I2812" t="s">
        <v>20</v>
      </c>
      <c r="J2812" t="s">
        <v>21</v>
      </c>
      <c r="K2812" t="s">
        <v>22</v>
      </c>
      <c r="L2812">
        <v>3</v>
      </c>
      <c r="M2812" t="s">
        <v>24</v>
      </c>
      <c r="N2812">
        <v>49.99</v>
      </c>
      <c r="O2812" t="s">
        <v>23</v>
      </c>
    </row>
    <row r="2813" spans="1:15" x14ac:dyDescent="0.25">
      <c r="A2813" t="s">
        <v>2874</v>
      </c>
      <c r="B2813">
        <v>31</v>
      </c>
      <c r="C2813" t="s">
        <v>16</v>
      </c>
      <c r="D2813" t="s">
        <v>17</v>
      </c>
      <c r="E2813" t="s">
        <v>48</v>
      </c>
      <c r="F2813" t="s">
        <v>57</v>
      </c>
      <c r="G2813">
        <v>4.5</v>
      </c>
      <c r="H2813">
        <v>86</v>
      </c>
      <c r="I2813" t="s">
        <v>40</v>
      </c>
      <c r="J2813" t="s">
        <v>30</v>
      </c>
      <c r="K2813" t="s">
        <v>31</v>
      </c>
      <c r="L2813">
        <v>10.6</v>
      </c>
      <c r="M2813" t="s">
        <v>24</v>
      </c>
      <c r="N2813">
        <v>19.64</v>
      </c>
      <c r="O2813" t="s">
        <v>24</v>
      </c>
    </row>
    <row r="2814" spans="1:15" x14ac:dyDescent="0.25">
      <c r="A2814" t="s">
        <v>2875</v>
      </c>
      <c r="B2814">
        <v>36</v>
      </c>
      <c r="C2814" t="s">
        <v>16</v>
      </c>
      <c r="D2814" t="s">
        <v>17</v>
      </c>
      <c r="E2814" t="s">
        <v>39</v>
      </c>
      <c r="F2814" t="s">
        <v>57</v>
      </c>
      <c r="G2814">
        <v>4.0999999999999996</v>
      </c>
      <c r="H2814">
        <v>457</v>
      </c>
      <c r="I2814" t="s">
        <v>52</v>
      </c>
      <c r="J2814" t="s">
        <v>21</v>
      </c>
      <c r="K2814" t="s">
        <v>31</v>
      </c>
      <c r="L2814">
        <v>1.1000000000000001</v>
      </c>
      <c r="M2814" t="s">
        <v>24</v>
      </c>
      <c r="N2814">
        <v>6.93</v>
      </c>
      <c r="O2814" t="s">
        <v>24</v>
      </c>
    </row>
    <row r="2815" spans="1:15" x14ac:dyDescent="0.25">
      <c r="A2815" t="s">
        <v>2876</v>
      </c>
      <c r="B2815">
        <v>59</v>
      </c>
      <c r="C2815" t="s">
        <v>34</v>
      </c>
      <c r="D2815" t="s">
        <v>27</v>
      </c>
      <c r="E2815" t="s">
        <v>28</v>
      </c>
      <c r="F2815" t="s">
        <v>3</v>
      </c>
      <c r="G2815">
        <v>1.4</v>
      </c>
      <c r="H2815">
        <v>329</v>
      </c>
      <c r="I2815" t="s">
        <v>62</v>
      </c>
      <c r="J2815" t="s">
        <v>21</v>
      </c>
      <c r="K2815" t="s">
        <v>31</v>
      </c>
      <c r="L2815">
        <v>46</v>
      </c>
      <c r="M2815" t="s">
        <v>23</v>
      </c>
      <c r="N2815">
        <v>24.11</v>
      </c>
      <c r="O2815" t="s">
        <v>24</v>
      </c>
    </row>
    <row r="2816" spans="1:15" x14ac:dyDescent="0.25">
      <c r="A2816" t="s">
        <v>2877</v>
      </c>
      <c r="B2816">
        <v>31</v>
      </c>
      <c r="C2816" t="s">
        <v>16</v>
      </c>
      <c r="D2816" t="s">
        <v>90</v>
      </c>
      <c r="E2816" t="s">
        <v>28</v>
      </c>
      <c r="F2816" t="s">
        <v>64</v>
      </c>
      <c r="G2816">
        <v>9.6</v>
      </c>
      <c r="H2816">
        <v>117</v>
      </c>
      <c r="I2816" t="s">
        <v>36</v>
      </c>
      <c r="J2816" t="s">
        <v>30</v>
      </c>
      <c r="K2816" t="s">
        <v>31</v>
      </c>
      <c r="L2816">
        <v>74.7</v>
      </c>
      <c r="M2816" t="s">
        <v>32</v>
      </c>
      <c r="N2816">
        <v>55.67</v>
      </c>
      <c r="O2816" t="s">
        <v>32</v>
      </c>
    </row>
    <row r="2817" spans="1:15" x14ac:dyDescent="0.25">
      <c r="A2817" t="s">
        <v>2878</v>
      </c>
      <c r="B2817">
        <v>56</v>
      </c>
      <c r="C2817" t="s">
        <v>34</v>
      </c>
      <c r="D2817" t="s">
        <v>67</v>
      </c>
      <c r="E2817" t="s">
        <v>45</v>
      </c>
      <c r="F2817" t="s">
        <v>77</v>
      </c>
      <c r="G2817">
        <v>9.3000000000000007</v>
      </c>
      <c r="H2817">
        <v>221</v>
      </c>
      <c r="I2817" t="s">
        <v>65</v>
      </c>
      <c r="J2817" t="s">
        <v>30</v>
      </c>
      <c r="K2817" t="s">
        <v>31</v>
      </c>
      <c r="L2817">
        <v>48.1</v>
      </c>
      <c r="M2817" t="s">
        <v>23</v>
      </c>
      <c r="N2817">
        <v>41.82</v>
      </c>
      <c r="O2817" t="s">
        <v>23</v>
      </c>
    </row>
    <row r="2818" spans="1:15" x14ac:dyDescent="0.25">
      <c r="A2818" t="s">
        <v>2879</v>
      </c>
      <c r="B2818">
        <v>14</v>
      </c>
      <c r="C2818" t="s">
        <v>44</v>
      </c>
      <c r="D2818" t="s">
        <v>70</v>
      </c>
      <c r="E2818" t="s">
        <v>45</v>
      </c>
      <c r="F2818" t="s">
        <v>72</v>
      </c>
      <c r="G2818">
        <v>2.1</v>
      </c>
      <c r="H2818">
        <v>127</v>
      </c>
      <c r="I2818" t="s">
        <v>62</v>
      </c>
      <c r="J2818" t="s">
        <v>21</v>
      </c>
      <c r="K2818" t="s">
        <v>22</v>
      </c>
      <c r="L2818">
        <v>57.6</v>
      </c>
      <c r="M2818" t="s">
        <v>32</v>
      </c>
      <c r="N2818">
        <v>72.31</v>
      </c>
      <c r="O2818" t="s">
        <v>32</v>
      </c>
    </row>
    <row r="2819" spans="1:15" x14ac:dyDescent="0.25">
      <c r="A2819" t="s">
        <v>2880</v>
      </c>
      <c r="B2819">
        <v>58</v>
      </c>
      <c r="C2819" t="s">
        <v>34</v>
      </c>
      <c r="D2819" t="s">
        <v>76</v>
      </c>
      <c r="E2819" t="s">
        <v>39</v>
      </c>
      <c r="F2819" t="s">
        <v>77</v>
      </c>
      <c r="G2819">
        <v>6.4</v>
      </c>
      <c r="H2819">
        <v>466</v>
      </c>
      <c r="I2819" t="s">
        <v>29</v>
      </c>
      <c r="J2819" t="s">
        <v>30</v>
      </c>
      <c r="K2819" t="s">
        <v>22</v>
      </c>
      <c r="L2819">
        <v>18.7</v>
      </c>
      <c r="M2819" t="s">
        <v>24</v>
      </c>
      <c r="N2819">
        <v>9.61</v>
      </c>
      <c r="O2819" t="s">
        <v>24</v>
      </c>
    </row>
    <row r="2820" spans="1:15" x14ac:dyDescent="0.25">
      <c r="A2820" t="s">
        <v>2881</v>
      </c>
      <c r="B2820">
        <v>20</v>
      </c>
      <c r="C2820" t="s">
        <v>26</v>
      </c>
      <c r="D2820" t="s">
        <v>54</v>
      </c>
      <c r="E2820" t="s">
        <v>28</v>
      </c>
      <c r="F2820" t="s">
        <v>19</v>
      </c>
      <c r="G2820">
        <v>4.5</v>
      </c>
      <c r="H2820">
        <v>160</v>
      </c>
      <c r="I2820" t="s">
        <v>50</v>
      </c>
      <c r="J2820" t="s">
        <v>21</v>
      </c>
      <c r="K2820" t="s">
        <v>31</v>
      </c>
      <c r="L2820">
        <v>19.600000000000001</v>
      </c>
      <c r="M2820" t="s">
        <v>24</v>
      </c>
      <c r="N2820">
        <v>5.87</v>
      </c>
      <c r="O2820" t="s">
        <v>24</v>
      </c>
    </row>
    <row r="2821" spans="1:15" x14ac:dyDescent="0.25">
      <c r="A2821" t="s">
        <v>2882</v>
      </c>
      <c r="B2821">
        <v>52</v>
      </c>
      <c r="C2821" t="s">
        <v>34</v>
      </c>
      <c r="D2821" t="s">
        <v>38</v>
      </c>
      <c r="E2821" t="s">
        <v>48</v>
      </c>
      <c r="F2821" t="s">
        <v>19</v>
      </c>
      <c r="G2821">
        <v>6.9</v>
      </c>
      <c r="H2821">
        <v>350</v>
      </c>
      <c r="I2821" t="s">
        <v>52</v>
      </c>
      <c r="J2821" t="s">
        <v>21</v>
      </c>
      <c r="K2821" t="s">
        <v>22</v>
      </c>
      <c r="L2821">
        <v>48.7</v>
      </c>
      <c r="M2821" t="s">
        <v>23</v>
      </c>
      <c r="N2821">
        <v>12.55</v>
      </c>
      <c r="O2821" t="s">
        <v>24</v>
      </c>
    </row>
    <row r="2822" spans="1:15" x14ac:dyDescent="0.25">
      <c r="A2822" t="s">
        <v>2883</v>
      </c>
      <c r="B2822">
        <v>56</v>
      </c>
      <c r="C2822" t="s">
        <v>34</v>
      </c>
      <c r="D2822" t="s">
        <v>90</v>
      </c>
      <c r="E2822" t="s">
        <v>28</v>
      </c>
      <c r="F2822" t="s">
        <v>84</v>
      </c>
      <c r="G2822">
        <v>8.5</v>
      </c>
      <c r="H2822">
        <v>119</v>
      </c>
      <c r="I2822" t="s">
        <v>58</v>
      </c>
      <c r="J2822" t="s">
        <v>30</v>
      </c>
      <c r="K2822" t="s">
        <v>22</v>
      </c>
      <c r="L2822">
        <v>36.1</v>
      </c>
      <c r="M2822" t="s">
        <v>23</v>
      </c>
      <c r="N2822">
        <v>28.58</v>
      </c>
      <c r="O2822" t="s">
        <v>23</v>
      </c>
    </row>
    <row r="2823" spans="1:15" x14ac:dyDescent="0.25">
      <c r="A2823" t="s">
        <v>2884</v>
      </c>
      <c r="B2823">
        <v>58</v>
      </c>
      <c r="C2823" t="s">
        <v>34</v>
      </c>
      <c r="D2823" t="s">
        <v>67</v>
      </c>
      <c r="E2823" t="s">
        <v>45</v>
      </c>
      <c r="F2823" t="s">
        <v>3</v>
      </c>
      <c r="G2823">
        <v>2.7</v>
      </c>
      <c r="H2823">
        <v>12</v>
      </c>
      <c r="I2823" t="s">
        <v>50</v>
      </c>
      <c r="J2823" t="s">
        <v>30</v>
      </c>
      <c r="K2823" t="s">
        <v>31</v>
      </c>
      <c r="L2823">
        <v>80.900000000000006</v>
      </c>
      <c r="M2823" t="s">
        <v>42</v>
      </c>
      <c r="N2823">
        <v>23.42</v>
      </c>
      <c r="O2823" t="s">
        <v>24</v>
      </c>
    </row>
    <row r="2824" spans="1:15" x14ac:dyDescent="0.25">
      <c r="A2824" t="s">
        <v>2885</v>
      </c>
      <c r="B2824">
        <v>22</v>
      </c>
      <c r="C2824" t="s">
        <v>26</v>
      </c>
      <c r="D2824" t="s">
        <v>27</v>
      </c>
      <c r="E2824" t="s">
        <v>28</v>
      </c>
      <c r="F2824" t="s">
        <v>84</v>
      </c>
      <c r="G2824">
        <v>9.1</v>
      </c>
      <c r="H2824">
        <v>194</v>
      </c>
      <c r="I2824" t="s">
        <v>36</v>
      </c>
      <c r="J2824" t="s">
        <v>30</v>
      </c>
      <c r="K2824" t="s">
        <v>31</v>
      </c>
      <c r="L2824">
        <v>82.4</v>
      </c>
      <c r="M2824" t="s">
        <v>42</v>
      </c>
      <c r="N2824">
        <v>69.540000000000006</v>
      </c>
      <c r="O2824" t="s">
        <v>32</v>
      </c>
    </row>
    <row r="2825" spans="1:15" x14ac:dyDescent="0.25">
      <c r="A2825" t="s">
        <v>2886</v>
      </c>
      <c r="B2825">
        <v>55</v>
      </c>
      <c r="C2825" t="s">
        <v>34</v>
      </c>
      <c r="D2825" t="s">
        <v>76</v>
      </c>
      <c r="E2825" t="s">
        <v>48</v>
      </c>
      <c r="F2825" t="s">
        <v>19</v>
      </c>
      <c r="G2825">
        <v>1.8</v>
      </c>
      <c r="H2825">
        <v>126</v>
      </c>
      <c r="I2825" t="s">
        <v>29</v>
      </c>
      <c r="J2825" t="s">
        <v>21</v>
      </c>
      <c r="K2825" t="s">
        <v>41</v>
      </c>
      <c r="L2825">
        <v>20.100000000000001</v>
      </c>
      <c r="M2825" t="s">
        <v>24</v>
      </c>
      <c r="N2825">
        <v>2.5099999999999998</v>
      </c>
      <c r="O2825" t="s">
        <v>24</v>
      </c>
    </row>
    <row r="2826" spans="1:15" x14ac:dyDescent="0.25">
      <c r="A2826" t="s">
        <v>2887</v>
      </c>
      <c r="B2826">
        <v>21</v>
      </c>
      <c r="C2826" t="s">
        <v>26</v>
      </c>
      <c r="D2826" t="s">
        <v>60</v>
      </c>
      <c r="E2826" t="s">
        <v>48</v>
      </c>
      <c r="F2826" t="s">
        <v>19</v>
      </c>
      <c r="G2826">
        <v>2</v>
      </c>
      <c r="H2826">
        <v>409</v>
      </c>
      <c r="I2826" t="s">
        <v>50</v>
      </c>
      <c r="J2826" t="s">
        <v>21</v>
      </c>
      <c r="K2826" t="s">
        <v>22</v>
      </c>
      <c r="L2826">
        <v>49.7</v>
      </c>
      <c r="M2826" t="s">
        <v>23</v>
      </c>
      <c r="N2826">
        <v>28.45</v>
      </c>
      <c r="O2826" t="s">
        <v>23</v>
      </c>
    </row>
    <row r="2827" spans="1:15" x14ac:dyDescent="0.25">
      <c r="A2827" t="s">
        <v>2888</v>
      </c>
      <c r="B2827">
        <v>22</v>
      </c>
      <c r="C2827" t="s">
        <v>26</v>
      </c>
      <c r="D2827" t="s">
        <v>47</v>
      </c>
      <c r="E2827" t="s">
        <v>18</v>
      </c>
      <c r="F2827" t="s">
        <v>19</v>
      </c>
      <c r="G2827">
        <v>2.6</v>
      </c>
      <c r="H2827">
        <v>23</v>
      </c>
      <c r="I2827" t="s">
        <v>36</v>
      </c>
      <c r="J2827" t="s">
        <v>30</v>
      </c>
      <c r="K2827" t="s">
        <v>31</v>
      </c>
      <c r="L2827">
        <v>8.9</v>
      </c>
      <c r="M2827" t="s">
        <v>24</v>
      </c>
      <c r="N2827">
        <v>46.35</v>
      </c>
      <c r="O2827" t="s">
        <v>23</v>
      </c>
    </row>
    <row r="2828" spans="1:15" x14ac:dyDescent="0.25">
      <c r="A2828" t="s">
        <v>2889</v>
      </c>
      <c r="B2828">
        <v>15</v>
      </c>
      <c r="C2828" t="s">
        <v>44</v>
      </c>
      <c r="D2828" t="s">
        <v>54</v>
      </c>
      <c r="E2828" t="s">
        <v>39</v>
      </c>
      <c r="F2828" t="s">
        <v>49</v>
      </c>
      <c r="G2828">
        <v>4.5999999999999996</v>
      </c>
      <c r="H2828">
        <v>453</v>
      </c>
      <c r="I2828" t="s">
        <v>20</v>
      </c>
      <c r="J2828" t="s">
        <v>30</v>
      </c>
      <c r="K2828" t="s">
        <v>31</v>
      </c>
      <c r="L2828">
        <v>54.8</v>
      </c>
      <c r="M2828" t="s">
        <v>32</v>
      </c>
      <c r="N2828">
        <v>71.849999999999994</v>
      </c>
      <c r="O2828" t="s">
        <v>32</v>
      </c>
    </row>
    <row r="2829" spans="1:15" x14ac:dyDescent="0.25">
      <c r="A2829" t="s">
        <v>2890</v>
      </c>
      <c r="B2829">
        <v>14</v>
      </c>
      <c r="C2829" t="s">
        <v>44</v>
      </c>
      <c r="D2829" t="s">
        <v>60</v>
      </c>
      <c r="E2829" t="s">
        <v>28</v>
      </c>
      <c r="F2829" t="s">
        <v>19</v>
      </c>
      <c r="G2829">
        <v>8.1999999999999993</v>
      </c>
      <c r="H2829">
        <v>86</v>
      </c>
      <c r="I2829" t="s">
        <v>80</v>
      </c>
      <c r="J2829" t="s">
        <v>30</v>
      </c>
      <c r="K2829" t="s">
        <v>31</v>
      </c>
      <c r="L2829">
        <v>75.599999999999994</v>
      </c>
      <c r="M2829" t="s">
        <v>42</v>
      </c>
      <c r="N2829">
        <v>26.32</v>
      </c>
      <c r="O2829" t="s">
        <v>23</v>
      </c>
    </row>
    <row r="2830" spans="1:15" x14ac:dyDescent="0.25">
      <c r="A2830" t="s">
        <v>2891</v>
      </c>
      <c r="B2830">
        <v>14</v>
      </c>
      <c r="C2830" t="s">
        <v>44</v>
      </c>
      <c r="D2830" t="s">
        <v>76</v>
      </c>
      <c r="E2830" t="s">
        <v>39</v>
      </c>
      <c r="F2830" t="s">
        <v>57</v>
      </c>
      <c r="G2830">
        <v>3.5</v>
      </c>
      <c r="H2830">
        <v>23</v>
      </c>
      <c r="I2830" t="s">
        <v>20</v>
      </c>
      <c r="J2830" t="s">
        <v>21</v>
      </c>
      <c r="K2830" t="s">
        <v>31</v>
      </c>
      <c r="L2830">
        <v>8.4</v>
      </c>
      <c r="M2830" t="s">
        <v>24</v>
      </c>
      <c r="N2830">
        <v>58.73</v>
      </c>
      <c r="O2830" t="s">
        <v>32</v>
      </c>
    </row>
    <row r="2831" spans="1:15" x14ac:dyDescent="0.25">
      <c r="A2831" t="s">
        <v>2892</v>
      </c>
      <c r="B2831">
        <v>19</v>
      </c>
      <c r="C2831" t="s">
        <v>26</v>
      </c>
      <c r="D2831" t="s">
        <v>54</v>
      </c>
      <c r="E2831" t="s">
        <v>45</v>
      </c>
      <c r="F2831" t="s">
        <v>19</v>
      </c>
      <c r="G2831">
        <v>4.4000000000000004</v>
      </c>
      <c r="H2831">
        <v>70</v>
      </c>
      <c r="I2831" t="s">
        <v>62</v>
      </c>
      <c r="J2831" t="s">
        <v>21</v>
      </c>
      <c r="K2831" t="s">
        <v>31</v>
      </c>
      <c r="L2831">
        <v>80.7</v>
      </c>
      <c r="M2831" t="s">
        <v>42</v>
      </c>
      <c r="N2831">
        <v>14.82</v>
      </c>
      <c r="O2831" t="s">
        <v>24</v>
      </c>
    </row>
    <row r="2832" spans="1:15" x14ac:dyDescent="0.25">
      <c r="A2832" t="s">
        <v>2893</v>
      </c>
      <c r="B2832">
        <v>25</v>
      </c>
      <c r="C2832" t="s">
        <v>16</v>
      </c>
      <c r="D2832" t="s">
        <v>54</v>
      </c>
      <c r="E2832" t="s">
        <v>45</v>
      </c>
      <c r="F2832" t="s">
        <v>84</v>
      </c>
      <c r="G2832">
        <v>0.5</v>
      </c>
      <c r="H2832">
        <v>479</v>
      </c>
      <c r="I2832" t="s">
        <v>40</v>
      </c>
      <c r="J2832" t="s">
        <v>21</v>
      </c>
      <c r="K2832" t="s">
        <v>22</v>
      </c>
      <c r="L2832">
        <v>43</v>
      </c>
      <c r="M2832" t="s">
        <v>23</v>
      </c>
      <c r="N2832">
        <v>10.11</v>
      </c>
      <c r="O2832" t="s">
        <v>24</v>
      </c>
    </row>
    <row r="2833" spans="1:15" x14ac:dyDescent="0.25">
      <c r="A2833" t="s">
        <v>2894</v>
      </c>
      <c r="B2833">
        <v>41</v>
      </c>
      <c r="C2833" t="s">
        <v>16</v>
      </c>
      <c r="D2833" t="s">
        <v>70</v>
      </c>
      <c r="E2833" t="s">
        <v>28</v>
      </c>
      <c r="F2833" t="s">
        <v>35</v>
      </c>
      <c r="G2833">
        <v>0.5</v>
      </c>
      <c r="H2833">
        <v>32</v>
      </c>
      <c r="I2833" t="s">
        <v>80</v>
      </c>
      <c r="J2833" t="s">
        <v>30</v>
      </c>
      <c r="K2833" t="s">
        <v>41</v>
      </c>
      <c r="L2833">
        <v>13.2</v>
      </c>
      <c r="M2833" t="s">
        <v>24</v>
      </c>
      <c r="N2833">
        <v>56.44</v>
      </c>
      <c r="O2833" t="s">
        <v>32</v>
      </c>
    </row>
    <row r="2834" spans="1:15" x14ac:dyDescent="0.25">
      <c r="A2834" t="s">
        <v>2895</v>
      </c>
      <c r="B2834">
        <v>15</v>
      </c>
      <c r="C2834" t="s">
        <v>44</v>
      </c>
      <c r="D2834" t="s">
        <v>17</v>
      </c>
      <c r="E2834" t="s">
        <v>39</v>
      </c>
      <c r="F2834" t="s">
        <v>77</v>
      </c>
      <c r="G2834">
        <v>5.6</v>
      </c>
      <c r="H2834">
        <v>405</v>
      </c>
      <c r="I2834" t="s">
        <v>80</v>
      </c>
      <c r="J2834" t="s">
        <v>21</v>
      </c>
      <c r="K2834" t="s">
        <v>22</v>
      </c>
      <c r="L2834">
        <v>38.9</v>
      </c>
      <c r="M2834" t="s">
        <v>23</v>
      </c>
      <c r="N2834">
        <v>73.44</v>
      </c>
      <c r="O2834" t="s">
        <v>32</v>
      </c>
    </row>
    <row r="2835" spans="1:15" x14ac:dyDescent="0.25">
      <c r="A2835" t="s">
        <v>2896</v>
      </c>
      <c r="B2835">
        <v>35</v>
      </c>
      <c r="C2835" t="s">
        <v>16</v>
      </c>
      <c r="D2835" t="s">
        <v>38</v>
      </c>
      <c r="E2835" t="s">
        <v>39</v>
      </c>
      <c r="F2835" t="s">
        <v>3</v>
      </c>
      <c r="G2835">
        <v>8.1</v>
      </c>
      <c r="H2835">
        <v>332</v>
      </c>
      <c r="I2835" t="s">
        <v>36</v>
      </c>
      <c r="J2835" t="s">
        <v>30</v>
      </c>
      <c r="K2835" t="s">
        <v>41</v>
      </c>
      <c r="L2835">
        <v>60.9</v>
      </c>
      <c r="M2835" t="s">
        <v>32</v>
      </c>
      <c r="N2835">
        <v>43.65</v>
      </c>
      <c r="O2835" t="s">
        <v>23</v>
      </c>
    </row>
    <row r="2836" spans="1:15" x14ac:dyDescent="0.25">
      <c r="A2836" t="s">
        <v>2897</v>
      </c>
      <c r="B2836">
        <v>52</v>
      </c>
      <c r="C2836" t="s">
        <v>34</v>
      </c>
      <c r="D2836" t="s">
        <v>76</v>
      </c>
      <c r="E2836" t="s">
        <v>48</v>
      </c>
      <c r="F2836" t="s">
        <v>64</v>
      </c>
      <c r="G2836">
        <v>3.9</v>
      </c>
      <c r="H2836">
        <v>48</v>
      </c>
      <c r="I2836" t="s">
        <v>65</v>
      </c>
      <c r="J2836" t="s">
        <v>30</v>
      </c>
      <c r="K2836" t="s">
        <v>31</v>
      </c>
      <c r="L2836">
        <v>35.4</v>
      </c>
      <c r="M2836" t="s">
        <v>23</v>
      </c>
      <c r="N2836">
        <v>70.06</v>
      </c>
      <c r="O2836" t="s">
        <v>32</v>
      </c>
    </row>
    <row r="2837" spans="1:15" x14ac:dyDescent="0.25">
      <c r="A2837" t="s">
        <v>2898</v>
      </c>
      <c r="B2837">
        <v>56</v>
      </c>
      <c r="C2837" t="s">
        <v>34</v>
      </c>
      <c r="D2837" t="s">
        <v>54</v>
      </c>
      <c r="E2837" t="s">
        <v>45</v>
      </c>
      <c r="F2837" t="s">
        <v>19</v>
      </c>
      <c r="G2837">
        <v>6.8</v>
      </c>
      <c r="H2837">
        <v>309</v>
      </c>
      <c r="I2837" t="s">
        <v>40</v>
      </c>
      <c r="J2837" t="s">
        <v>30</v>
      </c>
      <c r="K2837" t="s">
        <v>22</v>
      </c>
      <c r="L2837">
        <v>74.2</v>
      </c>
      <c r="M2837" t="s">
        <v>32</v>
      </c>
      <c r="N2837">
        <v>15.33</v>
      </c>
      <c r="O2837" t="s">
        <v>24</v>
      </c>
    </row>
    <row r="2838" spans="1:15" x14ac:dyDescent="0.25">
      <c r="A2838" t="s">
        <v>2899</v>
      </c>
      <c r="B2838">
        <v>42</v>
      </c>
      <c r="C2838" t="s">
        <v>16</v>
      </c>
      <c r="D2838" t="s">
        <v>27</v>
      </c>
      <c r="E2838" t="s">
        <v>48</v>
      </c>
      <c r="F2838" t="s">
        <v>64</v>
      </c>
      <c r="G2838">
        <v>8</v>
      </c>
      <c r="H2838">
        <v>241</v>
      </c>
      <c r="I2838" t="s">
        <v>62</v>
      </c>
      <c r="J2838" t="s">
        <v>21</v>
      </c>
      <c r="K2838" t="s">
        <v>31</v>
      </c>
      <c r="L2838">
        <v>81.599999999999994</v>
      </c>
      <c r="M2838" t="s">
        <v>42</v>
      </c>
      <c r="N2838">
        <v>30.04</v>
      </c>
      <c r="O2838" t="s">
        <v>23</v>
      </c>
    </row>
    <row r="2839" spans="1:15" x14ac:dyDescent="0.25">
      <c r="A2839" t="s">
        <v>2900</v>
      </c>
      <c r="B2839">
        <v>39</v>
      </c>
      <c r="C2839" t="s">
        <v>16</v>
      </c>
      <c r="D2839" t="s">
        <v>60</v>
      </c>
      <c r="E2839" t="s">
        <v>48</v>
      </c>
      <c r="F2839" t="s">
        <v>57</v>
      </c>
      <c r="G2839">
        <v>10</v>
      </c>
      <c r="H2839">
        <v>467</v>
      </c>
      <c r="I2839" t="s">
        <v>58</v>
      </c>
      <c r="J2839" t="s">
        <v>21</v>
      </c>
      <c r="K2839" t="s">
        <v>31</v>
      </c>
      <c r="L2839">
        <v>26.1</v>
      </c>
      <c r="M2839" t="s">
        <v>23</v>
      </c>
      <c r="N2839">
        <v>60.64</v>
      </c>
      <c r="O2839" t="s">
        <v>32</v>
      </c>
    </row>
    <row r="2840" spans="1:15" x14ac:dyDescent="0.25">
      <c r="A2840" t="s">
        <v>2901</v>
      </c>
      <c r="B2840">
        <v>54</v>
      </c>
      <c r="C2840" t="s">
        <v>34</v>
      </c>
      <c r="D2840" t="s">
        <v>27</v>
      </c>
      <c r="E2840" t="s">
        <v>18</v>
      </c>
      <c r="F2840" t="s">
        <v>77</v>
      </c>
      <c r="G2840">
        <v>6.7</v>
      </c>
      <c r="H2840">
        <v>304</v>
      </c>
      <c r="I2840" t="s">
        <v>29</v>
      </c>
      <c r="J2840" t="s">
        <v>30</v>
      </c>
      <c r="K2840" t="s">
        <v>31</v>
      </c>
      <c r="L2840">
        <v>59.7</v>
      </c>
      <c r="M2840" t="s">
        <v>32</v>
      </c>
      <c r="N2840">
        <v>5.04</v>
      </c>
      <c r="O2840" t="s">
        <v>24</v>
      </c>
    </row>
    <row r="2841" spans="1:15" x14ac:dyDescent="0.25">
      <c r="A2841" t="s">
        <v>2902</v>
      </c>
      <c r="B2841">
        <v>32</v>
      </c>
      <c r="C2841" t="s">
        <v>16</v>
      </c>
      <c r="D2841" t="s">
        <v>38</v>
      </c>
      <c r="E2841" t="s">
        <v>39</v>
      </c>
      <c r="F2841" t="s">
        <v>55</v>
      </c>
      <c r="G2841">
        <v>8.1</v>
      </c>
      <c r="H2841">
        <v>254</v>
      </c>
      <c r="I2841" t="s">
        <v>50</v>
      </c>
      <c r="J2841" t="s">
        <v>21</v>
      </c>
      <c r="K2841" t="s">
        <v>22</v>
      </c>
      <c r="L2841">
        <v>48.4</v>
      </c>
      <c r="M2841" t="s">
        <v>23</v>
      </c>
      <c r="N2841">
        <v>22.05</v>
      </c>
      <c r="O2841" t="s">
        <v>24</v>
      </c>
    </row>
    <row r="2842" spans="1:15" x14ac:dyDescent="0.25">
      <c r="A2842" t="s">
        <v>2903</v>
      </c>
      <c r="B2842">
        <v>20</v>
      </c>
      <c r="C2842" t="s">
        <v>26</v>
      </c>
      <c r="D2842" t="s">
        <v>47</v>
      </c>
      <c r="E2842" t="s">
        <v>28</v>
      </c>
      <c r="F2842" t="s">
        <v>84</v>
      </c>
      <c r="G2842">
        <v>0.8</v>
      </c>
      <c r="H2842">
        <v>240</v>
      </c>
      <c r="I2842" t="s">
        <v>80</v>
      </c>
      <c r="J2842" t="s">
        <v>30</v>
      </c>
      <c r="K2842" t="s">
        <v>41</v>
      </c>
      <c r="L2842">
        <v>29.5</v>
      </c>
      <c r="M2842" t="s">
        <v>23</v>
      </c>
      <c r="N2842">
        <v>26.66</v>
      </c>
      <c r="O2842" t="s">
        <v>23</v>
      </c>
    </row>
    <row r="2843" spans="1:15" x14ac:dyDescent="0.25">
      <c r="A2843" t="s">
        <v>2904</v>
      </c>
      <c r="B2843">
        <v>38</v>
      </c>
      <c r="C2843" t="s">
        <v>16</v>
      </c>
      <c r="D2843" t="s">
        <v>27</v>
      </c>
      <c r="E2843" t="s">
        <v>18</v>
      </c>
      <c r="F2843" t="s">
        <v>84</v>
      </c>
      <c r="G2843">
        <v>5.5</v>
      </c>
      <c r="H2843">
        <v>309</v>
      </c>
      <c r="I2843" t="s">
        <v>80</v>
      </c>
      <c r="J2843" t="s">
        <v>21</v>
      </c>
      <c r="K2843" t="s">
        <v>41</v>
      </c>
      <c r="L2843">
        <v>83.4</v>
      </c>
      <c r="M2843" t="s">
        <v>42</v>
      </c>
      <c r="N2843">
        <v>26.32</v>
      </c>
      <c r="O2843" t="s">
        <v>23</v>
      </c>
    </row>
    <row r="2844" spans="1:15" x14ac:dyDescent="0.25">
      <c r="A2844" t="s">
        <v>2905</v>
      </c>
      <c r="B2844">
        <v>32</v>
      </c>
      <c r="C2844" t="s">
        <v>16</v>
      </c>
      <c r="D2844" t="s">
        <v>90</v>
      </c>
      <c r="E2844" t="s">
        <v>48</v>
      </c>
      <c r="F2844" t="s">
        <v>77</v>
      </c>
      <c r="G2844">
        <v>0.3</v>
      </c>
      <c r="H2844">
        <v>455</v>
      </c>
      <c r="I2844" t="s">
        <v>58</v>
      </c>
      <c r="J2844" t="s">
        <v>30</v>
      </c>
      <c r="K2844" t="s">
        <v>31</v>
      </c>
      <c r="L2844">
        <v>86.6</v>
      </c>
      <c r="M2844" t="s">
        <v>42</v>
      </c>
      <c r="N2844">
        <v>70.06</v>
      </c>
      <c r="O2844" t="s">
        <v>32</v>
      </c>
    </row>
    <row r="2845" spans="1:15" x14ac:dyDescent="0.25">
      <c r="A2845" t="s">
        <v>2906</v>
      </c>
      <c r="B2845">
        <v>40</v>
      </c>
      <c r="C2845" t="s">
        <v>16</v>
      </c>
      <c r="D2845" t="s">
        <v>27</v>
      </c>
      <c r="E2845" t="s">
        <v>39</v>
      </c>
      <c r="F2845" t="s">
        <v>57</v>
      </c>
      <c r="G2845">
        <v>3</v>
      </c>
      <c r="H2845">
        <v>47</v>
      </c>
      <c r="I2845" t="s">
        <v>29</v>
      </c>
      <c r="J2845" t="s">
        <v>21</v>
      </c>
      <c r="K2845" t="s">
        <v>22</v>
      </c>
      <c r="L2845">
        <v>76.7</v>
      </c>
      <c r="M2845" t="s">
        <v>42</v>
      </c>
      <c r="N2845">
        <v>53.67</v>
      </c>
      <c r="O2845" t="s">
        <v>32</v>
      </c>
    </row>
    <row r="2846" spans="1:15" x14ac:dyDescent="0.25">
      <c r="A2846" t="s">
        <v>2907</v>
      </c>
      <c r="B2846">
        <v>44</v>
      </c>
      <c r="C2846" t="s">
        <v>34</v>
      </c>
      <c r="D2846" t="s">
        <v>17</v>
      </c>
      <c r="E2846" t="s">
        <v>39</v>
      </c>
      <c r="F2846" t="s">
        <v>55</v>
      </c>
      <c r="G2846">
        <v>2.9</v>
      </c>
      <c r="H2846">
        <v>286</v>
      </c>
      <c r="I2846" t="s">
        <v>65</v>
      </c>
      <c r="J2846" t="s">
        <v>30</v>
      </c>
      <c r="K2846" t="s">
        <v>31</v>
      </c>
      <c r="L2846">
        <v>66.400000000000006</v>
      </c>
      <c r="M2846" t="s">
        <v>32</v>
      </c>
      <c r="N2846">
        <v>6.78</v>
      </c>
      <c r="O2846" t="s">
        <v>24</v>
      </c>
    </row>
    <row r="2847" spans="1:15" x14ac:dyDescent="0.25">
      <c r="A2847" t="s">
        <v>2908</v>
      </c>
      <c r="B2847">
        <v>13</v>
      </c>
      <c r="C2847" t="s">
        <v>44</v>
      </c>
      <c r="D2847" t="s">
        <v>47</v>
      </c>
      <c r="E2847" t="s">
        <v>48</v>
      </c>
      <c r="F2847" t="s">
        <v>49</v>
      </c>
      <c r="G2847">
        <v>6.3</v>
      </c>
      <c r="H2847">
        <v>130</v>
      </c>
      <c r="I2847" t="s">
        <v>50</v>
      </c>
      <c r="J2847" t="s">
        <v>21</v>
      </c>
      <c r="K2847" t="s">
        <v>31</v>
      </c>
      <c r="L2847">
        <v>32.6</v>
      </c>
      <c r="M2847" t="s">
        <v>23</v>
      </c>
      <c r="N2847">
        <v>14.15</v>
      </c>
      <c r="O2847" t="s">
        <v>24</v>
      </c>
    </row>
    <row r="2848" spans="1:15" x14ac:dyDescent="0.25">
      <c r="A2848" t="s">
        <v>2909</v>
      </c>
      <c r="B2848">
        <v>38</v>
      </c>
      <c r="C2848" t="s">
        <v>16</v>
      </c>
      <c r="D2848" t="s">
        <v>67</v>
      </c>
      <c r="E2848" t="s">
        <v>39</v>
      </c>
      <c r="F2848" t="s">
        <v>64</v>
      </c>
      <c r="G2848">
        <v>8.4</v>
      </c>
      <c r="H2848">
        <v>391</v>
      </c>
      <c r="I2848" t="s">
        <v>58</v>
      </c>
      <c r="J2848" t="s">
        <v>21</v>
      </c>
      <c r="K2848" t="s">
        <v>22</v>
      </c>
      <c r="L2848">
        <v>72.900000000000006</v>
      </c>
      <c r="M2848" t="s">
        <v>32</v>
      </c>
      <c r="N2848">
        <v>51.75</v>
      </c>
      <c r="O2848" t="s">
        <v>32</v>
      </c>
    </row>
    <row r="2849" spans="1:15" x14ac:dyDescent="0.25">
      <c r="A2849" t="s">
        <v>2910</v>
      </c>
      <c r="B2849">
        <v>37</v>
      </c>
      <c r="C2849" t="s">
        <v>16</v>
      </c>
      <c r="D2849" t="s">
        <v>90</v>
      </c>
      <c r="E2849" t="s">
        <v>28</v>
      </c>
      <c r="F2849" t="s">
        <v>64</v>
      </c>
      <c r="G2849">
        <v>7.1</v>
      </c>
      <c r="H2849">
        <v>272</v>
      </c>
      <c r="I2849" t="s">
        <v>50</v>
      </c>
      <c r="J2849" t="s">
        <v>21</v>
      </c>
      <c r="K2849" t="s">
        <v>22</v>
      </c>
      <c r="L2849">
        <v>24.9</v>
      </c>
      <c r="M2849" t="s">
        <v>24</v>
      </c>
      <c r="N2849">
        <v>78.459999999999994</v>
      </c>
      <c r="O2849" t="s">
        <v>42</v>
      </c>
    </row>
    <row r="2850" spans="1:15" x14ac:dyDescent="0.25">
      <c r="A2850" t="s">
        <v>2911</v>
      </c>
      <c r="B2850">
        <v>39</v>
      </c>
      <c r="C2850" t="s">
        <v>16</v>
      </c>
      <c r="D2850" t="s">
        <v>67</v>
      </c>
      <c r="E2850" t="s">
        <v>45</v>
      </c>
      <c r="F2850" t="s">
        <v>72</v>
      </c>
      <c r="G2850">
        <v>1.5</v>
      </c>
      <c r="H2850">
        <v>324</v>
      </c>
      <c r="I2850" t="s">
        <v>36</v>
      </c>
      <c r="J2850" t="s">
        <v>21</v>
      </c>
      <c r="K2850" t="s">
        <v>41</v>
      </c>
      <c r="L2850">
        <v>55.9</v>
      </c>
      <c r="M2850" t="s">
        <v>32</v>
      </c>
      <c r="N2850">
        <v>2.64</v>
      </c>
      <c r="O2850" t="s">
        <v>24</v>
      </c>
    </row>
    <row r="2851" spans="1:15" x14ac:dyDescent="0.25">
      <c r="A2851" t="s">
        <v>2912</v>
      </c>
      <c r="B2851">
        <v>57</v>
      </c>
      <c r="C2851" t="s">
        <v>34</v>
      </c>
      <c r="D2851" t="s">
        <v>60</v>
      </c>
      <c r="E2851" t="s">
        <v>28</v>
      </c>
      <c r="F2851" t="s">
        <v>72</v>
      </c>
      <c r="G2851">
        <v>9.5</v>
      </c>
      <c r="H2851">
        <v>480</v>
      </c>
      <c r="I2851" t="s">
        <v>62</v>
      </c>
      <c r="J2851" t="s">
        <v>21</v>
      </c>
      <c r="K2851" t="s">
        <v>31</v>
      </c>
      <c r="L2851">
        <v>75.900000000000006</v>
      </c>
      <c r="M2851" t="s">
        <v>42</v>
      </c>
      <c r="N2851">
        <v>60.97</v>
      </c>
      <c r="O2851" t="s">
        <v>32</v>
      </c>
    </row>
    <row r="2852" spans="1:15" x14ac:dyDescent="0.25">
      <c r="A2852" t="s">
        <v>2913</v>
      </c>
      <c r="B2852">
        <v>33</v>
      </c>
      <c r="C2852" t="s">
        <v>16</v>
      </c>
      <c r="D2852" t="s">
        <v>67</v>
      </c>
      <c r="E2852" t="s">
        <v>39</v>
      </c>
      <c r="F2852" t="s">
        <v>72</v>
      </c>
      <c r="G2852">
        <v>7.4</v>
      </c>
      <c r="H2852">
        <v>68</v>
      </c>
      <c r="I2852" t="s">
        <v>20</v>
      </c>
      <c r="J2852" t="s">
        <v>30</v>
      </c>
      <c r="K2852" t="s">
        <v>41</v>
      </c>
      <c r="L2852">
        <v>85.1</v>
      </c>
      <c r="M2852" t="s">
        <v>42</v>
      </c>
      <c r="N2852">
        <v>9.73</v>
      </c>
      <c r="O2852" t="s">
        <v>24</v>
      </c>
    </row>
    <row r="2853" spans="1:15" x14ac:dyDescent="0.25">
      <c r="A2853" t="s">
        <v>2914</v>
      </c>
      <c r="B2853">
        <v>44</v>
      </c>
      <c r="C2853" t="s">
        <v>34</v>
      </c>
      <c r="D2853" t="s">
        <v>70</v>
      </c>
      <c r="E2853" t="s">
        <v>28</v>
      </c>
      <c r="F2853" t="s">
        <v>19</v>
      </c>
      <c r="G2853">
        <v>9.6</v>
      </c>
      <c r="H2853">
        <v>60</v>
      </c>
      <c r="I2853" t="s">
        <v>20</v>
      </c>
      <c r="J2853" t="s">
        <v>30</v>
      </c>
      <c r="K2853" t="s">
        <v>22</v>
      </c>
      <c r="L2853">
        <v>31.6</v>
      </c>
      <c r="M2853" t="s">
        <v>23</v>
      </c>
      <c r="N2853">
        <v>34.979999999999997</v>
      </c>
      <c r="O2853" t="s">
        <v>23</v>
      </c>
    </row>
    <row r="2854" spans="1:15" x14ac:dyDescent="0.25">
      <c r="A2854" t="s">
        <v>2915</v>
      </c>
      <c r="B2854">
        <v>19</v>
      </c>
      <c r="C2854" t="s">
        <v>26</v>
      </c>
      <c r="D2854" t="s">
        <v>54</v>
      </c>
      <c r="E2854" t="s">
        <v>71</v>
      </c>
      <c r="F2854" t="s">
        <v>55</v>
      </c>
      <c r="G2854">
        <v>8.5</v>
      </c>
      <c r="H2854">
        <v>355</v>
      </c>
      <c r="I2854" t="s">
        <v>65</v>
      </c>
      <c r="J2854" t="s">
        <v>30</v>
      </c>
      <c r="K2854" t="s">
        <v>41</v>
      </c>
      <c r="L2854">
        <v>53.7</v>
      </c>
      <c r="M2854" t="s">
        <v>32</v>
      </c>
      <c r="N2854">
        <v>6.15</v>
      </c>
      <c r="O2854" t="s">
        <v>24</v>
      </c>
    </row>
    <row r="2855" spans="1:15" x14ac:dyDescent="0.25">
      <c r="A2855" t="s">
        <v>2916</v>
      </c>
      <c r="B2855">
        <v>59</v>
      </c>
      <c r="C2855" t="s">
        <v>34</v>
      </c>
      <c r="D2855" t="s">
        <v>38</v>
      </c>
      <c r="E2855" t="s">
        <v>48</v>
      </c>
      <c r="F2855" t="s">
        <v>19</v>
      </c>
      <c r="G2855">
        <v>8.1</v>
      </c>
      <c r="H2855">
        <v>311</v>
      </c>
      <c r="I2855" t="s">
        <v>80</v>
      </c>
      <c r="J2855" t="s">
        <v>21</v>
      </c>
      <c r="K2855" t="s">
        <v>31</v>
      </c>
      <c r="L2855">
        <v>15.4</v>
      </c>
      <c r="M2855" t="s">
        <v>24</v>
      </c>
      <c r="N2855">
        <v>12.58</v>
      </c>
      <c r="O2855" t="s">
        <v>24</v>
      </c>
    </row>
    <row r="2856" spans="1:15" x14ac:dyDescent="0.25">
      <c r="A2856" t="s">
        <v>2917</v>
      </c>
      <c r="B2856">
        <v>37</v>
      </c>
      <c r="C2856" t="s">
        <v>16</v>
      </c>
      <c r="D2856" t="s">
        <v>60</v>
      </c>
      <c r="E2856" t="s">
        <v>45</v>
      </c>
      <c r="F2856" t="s">
        <v>35</v>
      </c>
      <c r="G2856">
        <v>8.1</v>
      </c>
      <c r="H2856">
        <v>241</v>
      </c>
      <c r="I2856" t="s">
        <v>40</v>
      </c>
      <c r="J2856" t="s">
        <v>30</v>
      </c>
      <c r="K2856" t="s">
        <v>41</v>
      </c>
      <c r="L2856">
        <v>82.3</v>
      </c>
      <c r="M2856" t="s">
        <v>42</v>
      </c>
      <c r="N2856">
        <v>0.75</v>
      </c>
      <c r="O2856" t="s">
        <v>24</v>
      </c>
    </row>
    <row r="2857" spans="1:15" x14ac:dyDescent="0.25">
      <c r="A2857" t="s">
        <v>2918</v>
      </c>
      <c r="B2857">
        <v>34</v>
      </c>
      <c r="C2857" t="s">
        <v>16</v>
      </c>
      <c r="D2857" t="s">
        <v>17</v>
      </c>
      <c r="E2857" t="s">
        <v>45</v>
      </c>
      <c r="F2857" t="s">
        <v>64</v>
      </c>
      <c r="G2857">
        <v>3.6</v>
      </c>
      <c r="H2857">
        <v>4</v>
      </c>
      <c r="I2857" t="s">
        <v>50</v>
      </c>
      <c r="J2857" t="s">
        <v>30</v>
      </c>
      <c r="K2857" t="s">
        <v>41</v>
      </c>
      <c r="L2857">
        <v>55.4</v>
      </c>
      <c r="M2857" t="s">
        <v>32</v>
      </c>
      <c r="N2857">
        <v>55.82</v>
      </c>
      <c r="O2857" t="s">
        <v>32</v>
      </c>
    </row>
    <row r="2858" spans="1:15" x14ac:dyDescent="0.25">
      <c r="A2858" t="s">
        <v>2919</v>
      </c>
      <c r="B2858">
        <v>32</v>
      </c>
      <c r="C2858" t="s">
        <v>16</v>
      </c>
      <c r="D2858" t="s">
        <v>47</v>
      </c>
      <c r="E2858" t="s">
        <v>48</v>
      </c>
      <c r="F2858" t="s">
        <v>57</v>
      </c>
      <c r="G2858">
        <v>2.9</v>
      </c>
      <c r="H2858">
        <v>323</v>
      </c>
      <c r="I2858" t="s">
        <v>58</v>
      </c>
      <c r="J2858" t="s">
        <v>21</v>
      </c>
      <c r="K2858" t="s">
        <v>41</v>
      </c>
      <c r="L2858">
        <v>57.8</v>
      </c>
      <c r="M2858" t="s">
        <v>32</v>
      </c>
      <c r="N2858">
        <v>14.82</v>
      </c>
      <c r="O2858" t="s">
        <v>24</v>
      </c>
    </row>
    <row r="2859" spans="1:15" x14ac:dyDescent="0.25">
      <c r="A2859" t="s">
        <v>2920</v>
      </c>
      <c r="B2859">
        <v>56</v>
      </c>
      <c r="C2859" t="s">
        <v>34</v>
      </c>
      <c r="D2859" t="s">
        <v>27</v>
      </c>
      <c r="E2859" t="s">
        <v>39</v>
      </c>
      <c r="F2859" t="s">
        <v>35</v>
      </c>
      <c r="G2859">
        <v>6.9</v>
      </c>
      <c r="H2859">
        <v>83</v>
      </c>
      <c r="I2859" t="s">
        <v>40</v>
      </c>
      <c r="J2859" t="s">
        <v>21</v>
      </c>
      <c r="K2859" t="s">
        <v>41</v>
      </c>
      <c r="L2859">
        <v>55.3</v>
      </c>
      <c r="M2859" t="s">
        <v>32</v>
      </c>
      <c r="N2859">
        <v>29.07</v>
      </c>
      <c r="O2859" t="s">
        <v>23</v>
      </c>
    </row>
    <row r="2860" spans="1:15" x14ac:dyDescent="0.25">
      <c r="A2860" t="s">
        <v>2921</v>
      </c>
      <c r="B2860">
        <v>59</v>
      </c>
      <c r="C2860" t="s">
        <v>34</v>
      </c>
      <c r="D2860" t="s">
        <v>70</v>
      </c>
      <c r="E2860" t="s">
        <v>18</v>
      </c>
      <c r="F2860" t="s">
        <v>72</v>
      </c>
      <c r="G2860">
        <v>9.6999999999999993</v>
      </c>
      <c r="H2860">
        <v>222</v>
      </c>
      <c r="I2860" t="s">
        <v>50</v>
      </c>
      <c r="J2860" t="s">
        <v>21</v>
      </c>
      <c r="K2860" t="s">
        <v>31</v>
      </c>
      <c r="L2860">
        <v>21.6</v>
      </c>
      <c r="M2860" t="s">
        <v>24</v>
      </c>
      <c r="N2860">
        <v>22.92</v>
      </c>
      <c r="O2860" t="s">
        <v>24</v>
      </c>
    </row>
    <row r="2861" spans="1:15" x14ac:dyDescent="0.25">
      <c r="A2861" t="s">
        <v>2922</v>
      </c>
      <c r="B2861">
        <v>14</v>
      </c>
      <c r="C2861" t="s">
        <v>44</v>
      </c>
      <c r="D2861" t="s">
        <v>54</v>
      </c>
      <c r="E2861" t="s">
        <v>48</v>
      </c>
      <c r="F2861" t="s">
        <v>55</v>
      </c>
      <c r="G2861">
        <v>0.2</v>
      </c>
      <c r="H2861">
        <v>409</v>
      </c>
      <c r="I2861" t="s">
        <v>20</v>
      </c>
      <c r="J2861" t="s">
        <v>21</v>
      </c>
      <c r="K2861" t="s">
        <v>31</v>
      </c>
      <c r="L2861">
        <v>29.1</v>
      </c>
      <c r="M2861" t="s">
        <v>23</v>
      </c>
      <c r="N2861">
        <v>26.26</v>
      </c>
      <c r="O2861" t="s">
        <v>23</v>
      </c>
    </row>
    <row r="2862" spans="1:15" x14ac:dyDescent="0.25">
      <c r="A2862" t="s">
        <v>2923</v>
      </c>
      <c r="B2862">
        <v>23</v>
      </c>
      <c r="C2862" t="s">
        <v>26</v>
      </c>
      <c r="D2862" t="s">
        <v>60</v>
      </c>
      <c r="E2862" t="s">
        <v>18</v>
      </c>
      <c r="F2862" t="s">
        <v>49</v>
      </c>
      <c r="G2862">
        <v>6.3</v>
      </c>
      <c r="H2862">
        <v>100</v>
      </c>
      <c r="I2862" t="s">
        <v>20</v>
      </c>
      <c r="J2862" t="s">
        <v>21</v>
      </c>
      <c r="K2862" t="s">
        <v>41</v>
      </c>
      <c r="L2862">
        <v>66.2</v>
      </c>
      <c r="M2862" t="s">
        <v>32</v>
      </c>
      <c r="N2862">
        <v>1.82</v>
      </c>
      <c r="O2862" t="s">
        <v>24</v>
      </c>
    </row>
    <row r="2863" spans="1:15" x14ac:dyDescent="0.25">
      <c r="A2863" t="s">
        <v>2924</v>
      </c>
      <c r="B2863">
        <v>19</v>
      </c>
      <c r="C2863" t="s">
        <v>26</v>
      </c>
      <c r="D2863" t="s">
        <v>60</v>
      </c>
      <c r="E2863" t="s">
        <v>45</v>
      </c>
      <c r="F2863" t="s">
        <v>84</v>
      </c>
      <c r="G2863">
        <v>9.6</v>
      </c>
      <c r="H2863">
        <v>81</v>
      </c>
      <c r="I2863" t="s">
        <v>62</v>
      </c>
      <c r="J2863" t="s">
        <v>30</v>
      </c>
      <c r="K2863" t="s">
        <v>31</v>
      </c>
      <c r="L2863">
        <v>14.9</v>
      </c>
      <c r="M2863" t="s">
        <v>24</v>
      </c>
      <c r="N2863">
        <v>32.020000000000003</v>
      </c>
      <c r="O2863" t="s">
        <v>23</v>
      </c>
    </row>
    <row r="2864" spans="1:15" x14ac:dyDescent="0.25">
      <c r="A2864" t="s">
        <v>2925</v>
      </c>
      <c r="B2864">
        <v>48</v>
      </c>
      <c r="C2864" t="s">
        <v>34</v>
      </c>
      <c r="D2864" t="s">
        <v>38</v>
      </c>
      <c r="E2864" t="s">
        <v>71</v>
      </c>
      <c r="F2864" t="s">
        <v>35</v>
      </c>
      <c r="G2864">
        <v>1.6</v>
      </c>
      <c r="H2864">
        <v>418</v>
      </c>
      <c r="I2864" t="s">
        <v>80</v>
      </c>
      <c r="J2864" t="s">
        <v>30</v>
      </c>
      <c r="K2864" t="s">
        <v>31</v>
      </c>
      <c r="L2864">
        <v>75</v>
      </c>
      <c r="M2864" t="s">
        <v>42</v>
      </c>
      <c r="N2864">
        <v>7.47</v>
      </c>
      <c r="O2864" t="s">
        <v>24</v>
      </c>
    </row>
    <row r="2865" spans="1:15" x14ac:dyDescent="0.25">
      <c r="A2865" t="s">
        <v>2926</v>
      </c>
      <c r="B2865">
        <v>29</v>
      </c>
      <c r="C2865" t="s">
        <v>16</v>
      </c>
      <c r="D2865" t="s">
        <v>67</v>
      </c>
      <c r="E2865" t="s">
        <v>48</v>
      </c>
      <c r="F2865" t="s">
        <v>3</v>
      </c>
      <c r="G2865">
        <v>3.1</v>
      </c>
      <c r="H2865">
        <v>327</v>
      </c>
      <c r="I2865" t="s">
        <v>80</v>
      </c>
      <c r="J2865" t="s">
        <v>21</v>
      </c>
      <c r="K2865" t="s">
        <v>41</v>
      </c>
      <c r="L2865">
        <v>35.1</v>
      </c>
      <c r="M2865" t="s">
        <v>23</v>
      </c>
      <c r="N2865">
        <v>38.26</v>
      </c>
      <c r="O2865" t="s">
        <v>23</v>
      </c>
    </row>
    <row r="2866" spans="1:15" x14ac:dyDescent="0.25">
      <c r="A2866" t="s">
        <v>2927</v>
      </c>
      <c r="B2866">
        <v>42</v>
      </c>
      <c r="C2866" t="s">
        <v>16</v>
      </c>
      <c r="D2866" t="s">
        <v>54</v>
      </c>
      <c r="E2866" t="s">
        <v>28</v>
      </c>
      <c r="F2866" t="s">
        <v>72</v>
      </c>
      <c r="G2866">
        <v>6</v>
      </c>
      <c r="H2866">
        <v>456</v>
      </c>
      <c r="I2866" t="s">
        <v>29</v>
      </c>
      <c r="J2866" t="s">
        <v>30</v>
      </c>
      <c r="K2866" t="s">
        <v>31</v>
      </c>
      <c r="L2866">
        <v>46.8</v>
      </c>
      <c r="M2866" t="s">
        <v>23</v>
      </c>
      <c r="N2866">
        <v>20.93</v>
      </c>
      <c r="O2866" t="s">
        <v>24</v>
      </c>
    </row>
    <row r="2867" spans="1:15" x14ac:dyDescent="0.25">
      <c r="A2867" t="s">
        <v>2928</v>
      </c>
      <c r="B2867">
        <v>50</v>
      </c>
      <c r="C2867" t="s">
        <v>34</v>
      </c>
      <c r="D2867" t="s">
        <v>38</v>
      </c>
      <c r="E2867" t="s">
        <v>71</v>
      </c>
      <c r="F2867" t="s">
        <v>35</v>
      </c>
      <c r="G2867">
        <v>8.5</v>
      </c>
      <c r="H2867">
        <v>24</v>
      </c>
      <c r="I2867" t="s">
        <v>62</v>
      </c>
      <c r="J2867" t="s">
        <v>21</v>
      </c>
      <c r="K2867" t="s">
        <v>41</v>
      </c>
      <c r="L2867">
        <v>84.1</v>
      </c>
      <c r="M2867" t="s">
        <v>42</v>
      </c>
      <c r="N2867">
        <v>34.770000000000003</v>
      </c>
      <c r="O2867" t="s">
        <v>23</v>
      </c>
    </row>
    <row r="2868" spans="1:15" x14ac:dyDescent="0.25">
      <c r="A2868" t="s">
        <v>2929</v>
      </c>
      <c r="B2868">
        <v>44</v>
      </c>
      <c r="C2868" t="s">
        <v>34</v>
      </c>
      <c r="D2868" t="s">
        <v>54</v>
      </c>
      <c r="E2868" t="s">
        <v>48</v>
      </c>
      <c r="F2868" t="s">
        <v>19</v>
      </c>
      <c r="G2868">
        <v>6</v>
      </c>
      <c r="H2868">
        <v>416</v>
      </c>
      <c r="I2868" t="s">
        <v>80</v>
      </c>
      <c r="J2868" t="s">
        <v>30</v>
      </c>
      <c r="K2868" t="s">
        <v>41</v>
      </c>
      <c r="L2868">
        <v>4.7</v>
      </c>
      <c r="M2868" t="s">
        <v>24</v>
      </c>
      <c r="N2868">
        <v>3.37</v>
      </c>
      <c r="O2868" t="s">
        <v>24</v>
      </c>
    </row>
    <row r="2869" spans="1:15" x14ac:dyDescent="0.25">
      <c r="A2869" t="s">
        <v>2930</v>
      </c>
      <c r="B2869">
        <v>22</v>
      </c>
      <c r="C2869" t="s">
        <v>26</v>
      </c>
      <c r="D2869" t="s">
        <v>67</v>
      </c>
      <c r="E2869" t="s">
        <v>18</v>
      </c>
      <c r="F2869" t="s">
        <v>49</v>
      </c>
      <c r="G2869">
        <v>2</v>
      </c>
      <c r="H2869">
        <v>281</v>
      </c>
      <c r="I2869" t="s">
        <v>65</v>
      </c>
      <c r="J2869" t="s">
        <v>21</v>
      </c>
      <c r="K2869" t="s">
        <v>31</v>
      </c>
      <c r="L2869">
        <v>10.4</v>
      </c>
      <c r="M2869" t="s">
        <v>24</v>
      </c>
      <c r="N2869">
        <v>42.39</v>
      </c>
      <c r="O2869" t="s">
        <v>23</v>
      </c>
    </row>
    <row r="2870" spans="1:15" x14ac:dyDescent="0.25">
      <c r="A2870" t="s">
        <v>2931</v>
      </c>
      <c r="B2870">
        <v>37</v>
      </c>
      <c r="C2870" t="s">
        <v>16</v>
      </c>
      <c r="D2870" t="s">
        <v>60</v>
      </c>
      <c r="E2870" t="s">
        <v>39</v>
      </c>
      <c r="F2870" t="s">
        <v>64</v>
      </c>
      <c r="G2870">
        <v>3</v>
      </c>
      <c r="H2870">
        <v>84</v>
      </c>
      <c r="I2870" t="s">
        <v>20</v>
      </c>
      <c r="J2870" t="s">
        <v>30</v>
      </c>
      <c r="K2870" t="s">
        <v>22</v>
      </c>
      <c r="L2870">
        <v>89.9</v>
      </c>
      <c r="M2870" t="s">
        <v>42</v>
      </c>
      <c r="N2870">
        <v>59.74</v>
      </c>
      <c r="O2870" t="s">
        <v>32</v>
      </c>
    </row>
    <row r="2871" spans="1:15" x14ac:dyDescent="0.25">
      <c r="A2871" t="s">
        <v>2932</v>
      </c>
      <c r="B2871">
        <v>46</v>
      </c>
      <c r="C2871" t="s">
        <v>34</v>
      </c>
      <c r="D2871" t="s">
        <v>76</v>
      </c>
      <c r="E2871" t="s">
        <v>48</v>
      </c>
      <c r="F2871" t="s">
        <v>57</v>
      </c>
      <c r="G2871">
        <v>8.5</v>
      </c>
      <c r="H2871">
        <v>86</v>
      </c>
      <c r="I2871" t="s">
        <v>52</v>
      </c>
      <c r="J2871" t="s">
        <v>21</v>
      </c>
      <c r="K2871" t="s">
        <v>41</v>
      </c>
      <c r="L2871">
        <v>81.099999999999994</v>
      </c>
      <c r="M2871" t="s">
        <v>42</v>
      </c>
      <c r="N2871">
        <v>65.510000000000005</v>
      </c>
      <c r="O2871" t="s">
        <v>32</v>
      </c>
    </row>
    <row r="2872" spans="1:15" x14ac:dyDescent="0.25">
      <c r="A2872" t="s">
        <v>2933</v>
      </c>
      <c r="B2872">
        <v>56</v>
      </c>
      <c r="C2872" t="s">
        <v>34</v>
      </c>
      <c r="D2872" t="s">
        <v>70</v>
      </c>
      <c r="E2872" t="s">
        <v>18</v>
      </c>
      <c r="F2872" t="s">
        <v>3</v>
      </c>
      <c r="G2872">
        <v>1.4</v>
      </c>
      <c r="H2872">
        <v>8</v>
      </c>
      <c r="I2872" t="s">
        <v>80</v>
      </c>
      <c r="J2872" t="s">
        <v>30</v>
      </c>
      <c r="K2872" t="s">
        <v>22</v>
      </c>
      <c r="L2872">
        <v>89</v>
      </c>
      <c r="M2872" t="s">
        <v>42</v>
      </c>
      <c r="N2872">
        <v>46.23</v>
      </c>
      <c r="O2872" t="s">
        <v>23</v>
      </c>
    </row>
    <row r="2873" spans="1:15" x14ac:dyDescent="0.25">
      <c r="A2873" t="s">
        <v>2934</v>
      </c>
      <c r="B2873">
        <v>60</v>
      </c>
      <c r="C2873" t="s">
        <v>34</v>
      </c>
      <c r="D2873" t="s">
        <v>70</v>
      </c>
      <c r="E2873" t="s">
        <v>45</v>
      </c>
      <c r="F2873" t="s">
        <v>35</v>
      </c>
      <c r="G2873">
        <v>0.6</v>
      </c>
      <c r="H2873">
        <v>93</v>
      </c>
      <c r="I2873" t="s">
        <v>62</v>
      </c>
      <c r="J2873" t="s">
        <v>21</v>
      </c>
      <c r="K2873" t="s">
        <v>22</v>
      </c>
      <c r="L2873">
        <v>42</v>
      </c>
      <c r="M2873" t="s">
        <v>23</v>
      </c>
      <c r="N2873">
        <v>74.42</v>
      </c>
      <c r="O2873" t="s">
        <v>32</v>
      </c>
    </row>
    <row r="2874" spans="1:15" x14ac:dyDescent="0.25">
      <c r="A2874" t="s">
        <v>2935</v>
      </c>
      <c r="B2874">
        <v>51</v>
      </c>
      <c r="C2874" t="s">
        <v>34</v>
      </c>
      <c r="D2874" t="s">
        <v>17</v>
      </c>
      <c r="E2874" t="s">
        <v>39</v>
      </c>
      <c r="F2874" t="s">
        <v>55</v>
      </c>
      <c r="G2874">
        <v>9.3000000000000007</v>
      </c>
      <c r="H2874">
        <v>336</v>
      </c>
      <c r="I2874" t="s">
        <v>58</v>
      </c>
      <c r="J2874" t="s">
        <v>21</v>
      </c>
      <c r="K2874" t="s">
        <v>22</v>
      </c>
      <c r="L2874">
        <v>8.3000000000000007</v>
      </c>
      <c r="M2874" t="s">
        <v>24</v>
      </c>
      <c r="N2874">
        <v>41.84</v>
      </c>
      <c r="O2874" t="s">
        <v>23</v>
      </c>
    </row>
    <row r="2875" spans="1:15" x14ac:dyDescent="0.25">
      <c r="A2875" t="s">
        <v>2936</v>
      </c>
      <c r="B2875">
        <v>15</v>
      </c>
      <c r="C2875" t="s">
        <v>44</v>
      </c>
      <c r="D2875" t="s">
        <v>27</v>
      </c>
      <c r="E2875" t="s">
        <v>48</v>
      </c>
      <c r="F2875" t="s">
        <v>55</v>
      </c>
      <c r="G2875">
        <v>2.2000000000000002</v>
      </c>
      <c r="H2875">
        <v>77</v>
      </c>
      <c r="I2875" t="s">
        <v>20</v>
      </c>
      <c r="J2875" t="s">
        <v>21</v>
      </c>
      <c r="K2875" t="s">
        <v>22</v>
      </c>
      <c r="L2875">
        <v>67.3</v>
      </c>
      <c r="M2875" t="s">
        <v>32</v>
      </c>
      <c r="N2875">
        <v>29.96</v>
      </c>
      <c r="O2875" t="s">
        <v>23</v>
      </c>
    </row>
    <row r="2876" spans="1:15" x14ac:dyDescent="0.25">
      <c r="A2876" t="s">
        <v>2937</v>
      </c>
      <c r="B2876">
        <v>51</v>
      </c>
      <c r="C2876" t="s">
        <v>34</v>
      </c>
      <c r="D2876" t="s">
        <v>76</v>
      </c>
      <c r="E2876" t="s">
        <v>45</v>
      </c>
      <c r="F2876" t="s">
        <v>3</v>
      </c>
      <c r="G2876">
        <v>9.4</v>
      </c>
      <c r="H2876">
        <v>384</v>
      </c>
      <c r="I2876" t="s">
        <v>80</v>
      </c>
      <c r="J2876" t="s">
        <v>30</v>
      </c>
      <c r="K2876" t="s">
        <v>31</v>
      </c>
      <c r="L2876">
        <v>25.7</v>
      </c>
      <c r="M2876" t="s">
        <v>23</v>
      </c>
      <c r="N2876">
        <v>5.36</v>
      </c>
      <c r="O2876" t="s">
        <v>24</v>
      </c>
    </row>
    <row r="2877" spans="1:15" x14ac:dyDescent="0.25">
      <c r="A2877" t="s">
        <v>2938</v>
      </c>
      <c r="B2877">
        <v>49</v>
      </c>
      <c r="C2877" t="s">
        <v>34</v>
      </c>
      <c r="D2877" t="s">
        <v>47</v>
      </c>
      <c r="E2877" t="s">
        <v>39</v>
      </c>
      <c r="F2877" t="s">
        <v>19</v>
      </c>
      <c r="G2877">
        <v>3.3</v>
      </c>
      <c r="H2877">
        <v>127</v>
      </c>
      <c r="I2877" t="s">
        <v>52</v>
      </c>
      <c r="J2877" t="s">
        <v>30</v>
      </c>
      <c r="K2877" t="s">
        <v>41</v>
      </c>
      <c r="L2877">
        <v>24.5</v>
      </c>
      <c r="M2877" t="s">
        <v>24</v>
      </c>
      <c r="N2877">
        <v>55.99</v>
      </c>
      <c r="O2877" t="s">
        <v>32</v>
      </c>
    </row>
    <row r="2878" spans="1:15" x14ac:dyDescent="0.25">
      <c r="A2878" t="s">
        <v>2939</v>
      </c>
      <c r="B2878">
        <v>44</v>
      </c>
      <c r="C2878" t="s">
        <v>34</v>
      </c>
      <c r="D2878" t="s">
        <v>47</v>
      </c>
      <c r="E2878" t="s">
        <v>18</v>
      </c>
      <c r="F2878" t="s">
        <v>3</v>
      </c>
      <c r="G2878">
        <v>0.5</v>
      </c>
      <c r="H2878">
        <v>318</v>
      </c>
      <c r="I2878" t="s">
        <v>80</v>
      </c>
      <c r="J2878" t="s">
        <v>21</v>
      </c>
      <c r="K2878" t="s">
        <v>22</v>
      </c>
      <c r="L2878">
        <v>17.2</v>
      </c>
      <c r="M2878" t="s">
        <v>24</v>
      </c>
      <c r="N2878">
        <v>50.02</v>
      </c>
      <c r="O2878" t="s">
        <v>32</v>
      </c>
    </row>
    <row r="2879" spans="1:15" x14ac:dyDescent="0.25">
      <c r="A2879" t="s">
        <v>2940</v>
      </c>
      <c r="B2879">
        <v>46</v>
      </c>
      <c r="C2879" t="s">
        <v>34</v>
      </c>
      <c r="D2879" t="s">
        <v>27</v>
      </c>
      <c r="E2879" t="s">
        <v>39</v>
      </c>
      <c r="F2879" t="s">
        <v>3</v>
      </c>
      <c r="G2879">
        <v>0.9</v>
      </c>
      <c r="H2879">
        <v>429</v>
      </c>
      <c r="I2879" t="s">
        <v>80</v>
      </c>
      <c r="J2879" t="s">
        <v>30</v>
      </c>
      <c r="K2879" t="s">
        <v>31</v>
      </c>
      <c r="L2879">
        <v>30.2</v>
      </c>
      <c r="M2879" t="s">
        <v>23</v>
      </c>
      <c r="N2879">
        <v>76.91</v>
      </c>
      <c r="O2879" t="s">
        <v>42</v>
      </c>
    </row>
    <row r="2880" spans="1:15" x14ac:dyDescent="0.25">
      <c r="A2880" t="s">
        <v>2941</v>
      </c>
      <c r="B2880">
        <v>49</v>
      </c>
      <c r="C2880" t="s">
        <v>34</v>
      </c>
      <c r="D2880" t="s">
        <v>17</v>
      </c>
      <c r="E2880" t="s">
        <v>18</v>
      </c>
      <c r="F2880" t="s">
        <v>64</v>
      </c>
      <c r="G2880">
        <v>2.9</v>
      </c>
      <c r="H2880">
        <v>36</v>
      </c>
      <c r="I2880" t="s">
        <v>50</v>
      </c>
      <c r="J2880" t="s">
        <v>21</v>
      </c>
      <c r="K2880" t="s">
        <v>31</v>
      </c>
      <c r="L2880">
        <v>17.5</v>
      </c>
      <c r="M2880" t="s">
        <v>24</v>
      </c>
      <c r="N2880">
        <v>50.84</v>
      </c>
      <c r="O2880" t="s">
        <v>32</v>
      </c>
    </row>
    <row r="2881" spans="1:15" x14ac:dyDescent="0.25">
      <c r="A2881" t="s">
        <v>2942</v>
      </c>
      <c r="B2881">
        <v>25</v>
      </c>
      <c r="C2881" t="s">
        <v>16</v>
      </c>
      <c r="D2881" t="s">
        <v>47</v>
      </c>
      <c r="E2881" t="s">
        <v>39</v>
      </c>
      <c r="F2881" t="s">
        <v>57</v>
      </c>
      <c r="G2881">
        <v>7</v>
      </c>
      <c r="H2881">
        <v>50</v>
      </c>
      <c r="I2881" t="s">
        <v>50</v>
      </c>
      <c r="J2881" t="s">
        <v>21</v>
      </c>
      <c r="K2881" t="s">
        <v>41</v>
      </c>
      <c r="L2881">
        <v>63.8</v>
      </c>
      <c r="M2881" t="s">
        <v>32</v>
      </c>
      <c r="N2881">
        <v>35.74</v>
      </c>
      <c r="O2881" t="s">
        <v>23</v>
      </c>
    </row>
    <row r="2882" spans="1:15" x14ac:dyDescent="0.25">
      <c r="A2882" t="s">
        <v>2943</v>
      </c>
      <c r="B2882">
        <v>36</v>
      </c>
      <c r="C2882" t="s">
        <v>16</v>
      </c>
      <c r="D2882" t="s">
        <v>90</v>
      </c>
      <c r="E2882" t="s">
        <v>28</v>
      </c>
      <c r="F2882" t="s">
        <v>84</v>
      </c>
      <c r="G2882">
        <v>9.5</v>
      </c>
      <c r="H2882">
        <v>366</v>
      </c>
      <c r="I2882" t="s">
        <v>65</v>
      </c>
      <c r="J2882" t="s">
        <v>30</v>
      </c>
      <c r="K2882" t="s">
        <v>22</v>
      </c>
      <c r="L2882">
        <v>64.7</v>
      </c>
      <c r="M2882" t="s">
        <v>32</v>
      </c>
      <c r="N2882">
        <v>14.77</v>
      </c>
      <c r="O2882" t="s">
        <v>24</v>
      </c>
    </row>
    <row r="2883" spans="1:15" x14ac:dyDescent="0.25">
      <c r="A2883" t="s">
        <v>2944</v>
      </c>
      <c r="B2883">
        <v>30</v>
      </c>
      <c r="C2883" t="s">
        <v>16</v>
      </c>
      <c r="D2883" t="s">
        <v>70</v>
      </c>
      <c r="E2883" t="s">
        <v>18</v>
      </c>
      <c r="F2883" t="s">
        <v>49</v>
      </c>
      <c r="G2883">
        <v>0.8</v>
      </c>
      <c r="H2883">
        <v>152</v>
      </c>
      <c r="I2883" t="s">
        <v>36</v>
      </c>
      <c r="J2883" t="s">
        <v>30</v>
      </c>
      <c r="K2883" t="s">
        <v>22</v>
      </c>
      <c r="L2883">
        <v>86</v>
      </c>
      <c r="M2883" t="s">
        <v>42</v>
      </c>
      <c r="N2883">
        <v>34.07</v>
      </c>
      <c r="O2883" t="s">
        <v>23</v>
      </c>
    </row>
    <row r="2884" spans="1:15" x14ac:dyDescent="0.25">
      <c r="A2884" t="s">
        <v>2945</v>
      </c>
      <c r="B2884">
        <v>28</v>
      </c>
      <c r="C2884" t="s">
        <v>16</v>
      </c>
      <c r="D2884" t="s">
        <v>76</v>
      </c>
      <c r="E2884" t="s">
        <v>71</v>
      </c>
      <c r="F2884" t="s">
        <v>72</v>
      </c>
      <c r="G2884">
        <v>4.7</v>
      </c>
      <c r="H2884">
        <v>36</v>
      </c>
      <c r="I2884" t="s">
        <v>62</v>
      </c>
      <c r="J2884" t="s">
        <v>30</v>
      </c>
      <c r="K2884" t="s">
        <v>22</v>
      </c>
      <c r="L2884">
        <v>33.4</v>
      </c>
      <c r="M2884" t="s">
        <v>23</v>
      </c>
      <c r="N2884">
        <v>65.11</v>
      </c>
      <c r="O2884" t="s">
        <v>32</v>
      </c>
    </row>
    <row r="2885" spans="1:15" x14ac:dyDescent="0.25">
      <c r="A2885" t="s">
        <v>2946</v>
      </c>
      <c r="B2885">
        <v>26</v>
      </c>
      <c r="C2885" t="s">
        <v>16</v>
      </c>
      <c r="D2885" t="s">
        <v>54</v>
      </c>
      <c r="E2885" t="s">
        <v>71</v>
      </c>
      <c r="F2885" t="s">
        <v>64</v>
      </c>
      <c r="G2885">
        <v>6.2</v>
      </c>
      <c r="H2885">
        <v>383</v>
      </c>
      <c r="I2885" t="s">
        <v>36</v>
      </c>
      <c r="J2885" t="s">
        <v>30</v>
      </c>
      <c r="K2885" t="s">
        <v>31</v>
      </c>
      <c r="L2885">
        <v>72.599999999999994</v>
      </c>
      <c r="M2885" t="s">
        <v>32</v>
      </c>
      <c r="N2885">
        <v>65.819999999999993</v>
      </c>
      <c r="O2885" t="s">
        <v>32</v>
      </c>
    </row>
    <row r="2886" spans="1:15" x14ac:dyDescent="0.25">
      <c r="A2886" t="s">
        <v>2947</v>
      </c>
      <c r="B2886">
        <v>58</v>
      </c>
      <c r="C2886" t="s">
        <v>34</v>
      </c>
      <c r="D2886" t="s">
        <v>54</v>
      </c>
      <c r="E2886" t="s">
        <v>45</v>
      </c>
      <c r="F2886" t="s">
        <v>49</v>
      </c>
      <c r="G2886">
        <v>2.8</v>
      </c>
      <c r="H2886">
        <v>183</v>
      </c>
      <c r="I2886" t="s">
        <v>20</v>
      </c>
      <c r="J2886" t="s">
        <v>21</v>
      </c>
      <c r="K2886" t="s">
        <v>22</v>
      </c>
      <c r="L2886">
        <v>60.6</v>
      </c>
      <c r="M2886" t="s">
        <v>32</v>
      </c>
      <c r="N2886">
        <v>46.54</v>
      </c>
      <c r="O2886" t="s">
        <v>23</v>
      </c>
    </row>
    <row r="2887" spans="1:15" x14ac:dyDescent="0.25">
      <c r="A2887" t="s">
        <v>2948</v>
      </c>
      <c r="B2887">
        <v>50</v>
      </c>
      <c r="C2887" t="s">
        <v>34</v>
      </c>
      <c r="D2887" t="s">
        <v>47</v>
      </c>
      <c r="E2887" t="s">
        <v>48</v>
      </c>
      <c r="F2887" t="s">
        <v>19</v>
      </c>
      <c r="G2887">
        <v>9.9</v>
      </c>
      <c r="H2887">
        <v>119</v>
      </c>
      <c r="I2887" t="s">
        <v>52</v>
      </c>
      <c r="J2887" t="s">
        <v>30</v>
      </c>
      <c r="K2887" t="s">
        <v>31</v>
      </c>
      <c r="L2887">
        <v>88</v>
      </c>
      <c r="M2887" t="s">
        <v>42</v>
      </c>
      <c r="N2887">
        <v>22.04</v>
      </c>
      <c r="O2887" t="s">
        <v>24</v>
      </c>
    </row>
    <row r="2888" spans="1:15" x14ac:dyDescent="0.25">
      <c r="A2888" t="s">
        <v>2949</v>
      </c>
      <c r="B2888">
        <v>56</v>
      </c>
      <c r="C2888" t="s">
        <v>34</v>
      </c>
      <c r="D2888" t="s">
        <v>17</v>
      </c>
      <c r="E2888" t="s">
        <v>39</v>
      </c>
      <c r="F2888" t="s">
        <v>84</v>
      </c>
      <c r="G2888">
        <v>5</v>
      </c>
      <c r="H2888">
        <v>321</v>
      </c>
      <c r="I2888" t="s">
        <v>58</v>
      </c>
      <c r="J2888" t="s">
        <v>30</v>
      </c>
      <c r="K2888" t="s">
        <v>41</v>
      </c>
      <c r="L2888">
        <v>66.3</v>
      </c>
      <c r="M2888" t="s">
        <v>32</v>
      </c>
      <c r="N2888">
        <v>40.96</v>
      </c>
      <c r="O2888" t="s">
        <v>23</v>
      </c>
    </row>
    <row r="2889" spans="1:15" x14ac:dyDescent="0.25">
      <c r="A2889" t="s">
        <v>2950</v>
      </c>
      <c r="B2889">
        <v>20</v>
      </c>
      <c r="C2889" t="s">
        <v>26</v>
      </c>
      <c r="D2889" t="s">
        <v>54</v>
      </c>
      <c r="E2889" t="s">
        <v>18</v>
      </c>
      <c r="F2889" t="s">
        <v>49</v>
      </c>
      <c r="G2889">
        <v>7.1</v>
      </c>
      <c r="H2889">
        <v>394</v>
      </c>
      <c r="I2889" t="s">
        <v>65</v>
      </c>
      <c r="J2889" t="s">
        <v>21</v>
      </c>
      <c r="K2889" t="s">
        <v>31</v>
      </c>
      <c r="L2889">
        <v>28.5</v>
      </c>
      <c r="M2889" t="s">
        <v>23</v>
      </c>
      <c r="N2889">
        <v>72.63</v>
      </c>
      <c r="O2889" t="s">
        <v>32</v>
      </c>
    </row>
    <row r="2890" spans="1:15" x14ac:dyDescent="0.25">
      <c r="A2890" t="s">
        <v>2951</v>
      </c>
      <c r="B2890">
        <v>24</v>
      </c>
      <c r="C2890" t="s">
        <v>26</v>
      </c>
      <c r="D2890" t="s">
        <v>27</v>
      </c>
      <c r="E2890" t="s">
        <v>28</v>
      </c>
      <c r="F2890" t="s">
        <v>84</v>
      </c>
      <c r="G2890">
        <v>2.6</v>
      </c>
      <c r="H2890">
        <v>404</v>
      </c>
      <c r="I2890" t="s">
        <v>62</v>
      </c>
      <c r="J2890" t="s">
        <v>21</v>
      </c>
      <c r="K2890" t="s">
        <v>22</v>
      </c>
      <c r="L2890">
        <v>58.7</v>
      </c>
      <c r="M2890" t="s">
        <v>32</v>
      </c>
      <c r="N2890">
        <v>56.59</v>
      </c>
      <c r="O2890" t="s">
        <v>32</v>
      </c>
    </row>
    <row r="2891" spans="1:15" x14ac:dyDescent="0.25">
      <c r="A2891" t="s">
        <v>2952</v>
      </c>
      <c r="B2891">
        <v>40</v>
      </c>
      <c r="C2891" t="s">
        <v>16</v>
      </c>
      <c r="D2891" t="s">
        <v>76</v>
      </c>
      <c r="E2891" t="s">
        <v>48</v>
      </c>
      <c r="F2891" t="s">
        <v>3</v>
      </c>
      <c r="G2891">
        <v>5.4</v>
      </c>
      <c r="H2891">
        <v>495</v>
      </c>
      <c r="I2891" t="s">
        <v>29</v>
      </c>
      <c r="J2891" t="s">
        <v>30</v>
      </c>
      <c r="K2891" t="s">
        <v>22</v>
      </c>
      <c r="L2891">
        <v>29.7</v>
      </c>
      <c r="M2891" t="s">
        <v>23</v>
      </c>
      <c r="N2891">
        <v>28.23</v>
      </c>
      <c r="O2891" t="s">
        <v>23</v>
      </c>
    </row>
    <row r="2892" spans="1:15" x14ac:dyDescent="0.25">
      <c r="A2892" t="s">
        <v>2953</v>
      </c>
      <c r="B2892">
        <v>30</v>
      </c>
      <c r="C2892" t="s">
        <v>16</v>
      </c>
      <c r="D2892" t="s">
        <v>38</v>
      </c>
      <c r="E2892" t="s">
        <v>48</v>
      </c>
      <c r="F2892" t="s">
        <v>3</v>
      </c>
      <c r="G2892">
        <v>5</v>
      </c>
      <c r="H2892">
        <v>1</v>
      </c>
      <c r="I2892" t="s">
        <v>62</v>
      </c>
      <c r="J2892" t="s">
        <v>21</v>
      </c>
      <c r="K2892" t="s">
        <v>22</v>
      </c>
      <c r="L2892">
        <v>62.2</v>
      </c>
      <c r="M2892" t="s">
        <v>32</v>
      </c>
      <c r="N2892">
        <v>72.75</v>
      </c>
      <c r="O2892" t="s">
        <v>32</v>
      </c>
    </row>
    <row r="2893" spans="1:15" x14ac:dyDescent="0.25">
      <c r="A2893" t="s">
        <v>2954</v>
      </c>
      <c r="B2893">
        <v>40</v>
      </c>
      <c r="C2893" t="s">
        <v>16</v>
      </c>
      <c r="D2893" t="s">
        <v>17</v>
      </c>
      <c r="E2893" t="s">
        <v>45</v>
      </c>
      <c r="F2893" t="s">
        <v>35</v>
      </c>
      <c r="G2893">
        <v>7.9</v>
      </c>
      <c r="H2893">
        <v>233</v>
      </c>
      <c r="I2893" t="s">
        <v>65</v>
      </c>
      <c r="J2893" t="s">
        <v>30</v>
      </c>
      <c r="K2893" t="s">
        <v>41</v>
      </c>
      <c r="L2893">
        <v>12.1</v>
      </c>
      <c r="M2893" t="s">
        <v>24</v>
      </c>
      <c r="N2893">
        <v>1.35</v>
      </c>
      <c r="O2893" t="s">
        <v>24</v>
      </c>
    </row>
    <row r="2894" spans="1:15" x14ac:dyDescent="0.25">
      <c r="A2894" t="s">
        <v>2955</v>
      </c>
      <c r="B2894">
        <v>53</v>
      </c>
      <c r="C2894" t="s">
        <v>34</v>
      </c>
      <c r="D2894" t="s">
        <v>76</v>
      </c>
      <c r="E2894" t="s">
        <v>45</v>
      </c>
      <c r="F2894" t="s">
        <v>19</v>
      </c>
      <c r="G2894">
        <v>3.3</v>
      </c>
      <c r="H2894">
        <v>500</v>
      </c>
      <c r="I2894" t="s">
        <v>20</v>
      </c>
      <c r="J2894" t="s">
        <v>30</v>
      </c>
      <c r="K2894" t="s">
        <v>41</v>
      </c>
      <c r="L2894">
        <v>81.2</v>
      </c>
      <c r="M2894" t="s">
        <v>42</v>
      </c>
      <c r="N2894">
        <v>60.56</v>
      </c>
      <c r="O2894" t="s">
        <v>32</v>
      </c>
    </row>
    <row r="2895" spans="1:15" x14ac:dyDescent="0.25">
      <c r="A2895" t="s">
        <v>2956</v>
      </c>
      <c r="B2895">
        <v>39</v>
      </c>
      <c r="C2895" t="s">
        <v>16</v>
      </c>
      <c r="D2895" t="s">
        <v>70</v>
      </c>
      <c r="E2895" t="s">
        <v>71</v>
      </c>
      <c r="F2895" t="s">
        <v>77</v>
      </c>
      <c r="G2895">
        <v>5.8</v>
      </c>
      <c r="H2895">
        <v>478</v>
      </c>
      <c r="I2895" t="s">
        <v>40</v>
      </c>
      <c r="J2895" t="s">
        <v>30</v>
      </c>
      <c r="K2895" t="s">
        <v>41</v>
      </c>
      <c r="L2895">
        <v>83.9</v>
      </c>
      <c r="M2895" t="s">
        <v>42</v>
      </c>
      <c r="N2895">
        <v>7.91</v>
      </c>
      <c r="O2895" t="s">
        <v>24</v>
      </c>
    </row>
    <row r="2896" spans="1:15" x14ac:dyDescent="0.25">
      <c r="A2896" t="s">
        <v>2957</v>
      </c>
      <c r="B2896">
        <v>42</v>
      </c>
      <c r="C2896" t="s">
        <v>16</v>
      </c>
      <c r="D2896" t="s">
        <v>67</v>
      </c>
      <c r="E2896" t="s">
        <v>39</v>
      </c>
      <c r="F2896" t="s">
        <v>64</v>
      </c>
      <c r="G2896">
        <v>2.7</v>
      </c>
      <c r="H2896">
        <v>301</v>
      </c>
      <c r="I2896" t="s">
        <v>29</v>
      </c>
      <c r="J2896" t="s">
        <v>21</v>
      </c>
      <c r="K2896" t="s">
        <v>41</v>
      </c>
      <c r="L2896">
        <v>83.5</v>
      </c>
      <c r="M2896" t="s">
        <v>42</v>
      </c>
      <c r="N2896">
        <v>31.33</v>
      </c>
      <c r="O2896" t="s">
        <v>23</v>
      </c>
    </row>
    <row r="2897" spans="1:15" x14ac:dyDescent="0.25">
      <c r="A2897" t="s">
        <v>2958</v>
      </c>
      <c r="B2897">
        <v>30</v>
      </c>
      <c r="C2897" t="s">
        <v>16</v>
      </c>
      <c r="D2897" t="s">
        <v>27</v>
      </c>
      <c r="E2897" t="s">
        <v>45</v>
      </c>
      <c r="F2897" t="s">
        <v>35</v>
      </c>
      <c r="G2897">
        <v>8.6999999999999993</v>
      </c>
      <c r="H2897">
        <v>235</v>
      </c>
      <c r="I2897" t="s">
        <v>58</v>
      </c>
      <c r="J2897" t="s">
        <v>21</v>
      </c>
      <c r="K2897" t="s">
        <v>31</v>
      </c>
      <c r="L2897">
        <v>36.799999999999997</v>
      </c>
      <c r="M2897" t="s">
        <v>23</v>
      </c>
      <c r="N2897">
        <v>67.78</v>
      </c>
      <c r="O2897" t="s">
        <v>32</v>
      </c>
    </row>
    <row r="2898" spans="1:15" x14ac:dyDescent="0.25">
      <c r="A2898" t="s">
        <v>2959</v>
      </c>
      <c r="B2898">
        <v>39</v>
      </c>
      <c r="C2898" t="s">
        <v>16</v>
      </c>
      <c r="D2898" t="s">
        <v>76</v>
      </c>
      <c r="E2898" t="s">
        <v>71</v>
      </c>
      <c r="F2898" t="s">
        <v>3</v>
      </c>
      <c r="G2898">
        <v>1.9</v>
      </c>
      <c r="H2898">
        <v>296</v>
      </c>
      <c r="I2898" t="s">
        <v>58</v>
      </c>
      <c r="J2898" t="s">
        <v>30</v>
      </c>
      <c r="K2898" t="s">
        <v>22</v>
      </c>
      <c r="L2898">
        <v>15</v>
      </c>
      <c r="M2898" t="s">
        <v>24</v>
      </c>
      <c r="N2898">
        <v>70.87</v>
      </c>
      <c r="O2898" t="s">
        <v>32</v>
      </c>
    </row>
    <row r="2899" spans="1:15" x14ac:dyDescent="0.25">
      <c r="A2899" t="s">
        <v>2960</v>
      </c>
      <c r="B2899">
        <v>54</v>
      </c>
      <c r="C2899" t="s">
        <v>34</v>
      </c>
      <c r="D2899" t="s">
        <v>60</v>
      </c>
      <c r="E2899" t="s">
        <v>18</v>
      </c>
      <c r="F2899" t="s">
        <v>72</v>
      </c>
      <c r="G2899">
        <v>4.5999999999999996</v>
      </c>
      <c r="H2899">
        <v>134</v>
      </c>
      <c r="I2899" t="s">
        <v>20</v>
      </c>
      <c r="J2899" t="s">
        <v>21</v>
      </c>
      <c r="K2899" t="s">
        <v>41</v>
      </c>
      <c r="L2899">
        <v>2.8</v>
      </c>
      <c r="M2899" t="s">
        <v>24</v>
      </c>
      <c r="N2899">
        <v>23.53</v>
      </c>
      <c r="O2899" t="s">
        <v>24</v>
      </c>
    </row>
    <row r="2900" spans="1:15" x14ac:dyDescent="0.25">
      <c r="A2900" t="s">
        <v>2961</v>
      </c>
      <c r="B2900">
        <v>34</v>
      </c>
      <c r="C2900" t="s">
        <v>16</v>
      </c>
      <c r="D2900" t="s">
        <v>38</v>
      </c>
      <c r="E2900" t="s">
        <v>48</v>
      </c>
      <c r="F2900" t="s">
        <v>3</v>
      </c>
      <c r="G2900">
        <v>4.9000000000000004</v>
      </c>
      <c r="H2900">
        <v>329</v>
      </c>
      <c r="I2900" t="s">
        <v>20</v>
      </c>
      <c r="J2900" t="s">
        <v>30</v>
      </c>
      <c r="K2900" t="s">
        <v>31</v>
      </c>
      <c r="L2900">
        <v>22.6</v>
      </c>
      <c r="M2900" t="s">
        <v>24</v>
      </c>
      <c r="N2900">
        <v>26.03</v>
      </c>
      <c r="O2900" t="s">
        <v>23</v>
      </c>
    </row>
    <row r="2901" spans="1:15" x14ac:dyDescent="0.25">
      <c r="A2901" t="s">
        <v>2962</v>
      </c>
      <c r="B2901">
        <v>34</v>
      </c>
      <c r="C2901" t="s">
        <v>16</v>
      </c>
      <c r="D2901" t="s">
        <v>60</v>
      </c>
      <c r="E2901" t="s">
        <v>28</v>
      </c>
      <c r="F2901" t="s">
        <v>3</v>
      </c>
      <c r="G2901">
        <v>6.2</v>
      </c>
      <c r="H2901">
        <v>299</v>
      </c>
      <c r="I2901" t="s">
        <v>52</v>
      </c>
      <c r="J2901" t="s">
        <v>21</v>
      </c>
      <c r="K2901" t="s">
        <v>31</v>
      </c>
      <c r="L2901">
        <v>23.1</v>
      </c>
      <c r="M2901" t="s">
        <v>24</v>
      </c>
      <c r="N2901">
        <v>26.12</v>
      </c>
      <c r="O2901" t="s">
        <v>23</v>
      </c>
    </row>
    <row r="2902" spans="1:15" x14ac:dyDescent="0.25">
      <c r="A2902" t="s">
        <v>2963</v>
      </c>
      <c r="B2902">
        <v>30</v>
      </c>
      <c r="C2902" t="s">
        <v>16</v>
      </c>
      <c r="D2902" t="s">
        <v>67</v>
      </c>
      <c r="E2902" t="s">
        <v>71</v>
      </c>
      <c r="F2902" t="s">
        <v>49</v>
      </c>
      <c r="G2902">
        <v>10</v>
      </c>
      <c r="H2902">
        <v>66</v>
      </c>
      <c r="I2902" t="s">
        <v>80</v>
      </c>
      <c r="J2902" t="s">
        <v>30</v>
      </c>
      <c r="K2902" t="s">
        <v>31</v>
      </c>
      <c r="L2902">
        <v>17.2</v>
      </c>
      <c r="M2902" t="s">
        <v>24</v>
      </c>
      <c r="N2902">
        <v>39.81</v>
      </c>
      <c r="O2902" t="s">
        <v>23</v>
      </c>
    </row>
    <row r="2903" spans="1:15" x14ac:dyDescent="0.25">
      <c r="A2903" t="s">
        <v>2964</v>
      </c>
      <c r="B2903">
        <v>54</v>
      </c>
      <c r="C2903" t="s">
        <v>34</v>
      </c>
      <c r="D2903" t="s">
        <v>54</v>
      </c>
      <c r="E2903" t="s">
        <v>45</v>
      </c>
      <c r="F2903" t="s">
        <v>19</v>
      </c>
      <c r="G2903">
        <v>2.2999999999999998</v>
      </c>
      <c r="H2903">
        <v>449</v>
      </c>
      <c r="I2903" t="s">
        <v>20</v>
      </c>
      <c r="J2903" t="s">
        <v>21</v>
      </c>
      <c r="K2903" t="s">
        <v>31</v>
      </c>
      <c r="L2903">
        <v>61.8</v>
      </c>
      <c r="M2903" t="s">
        <v>32</v>
      </c>
      <c r="N2903">
        <v>29.24</v>
      </c>
      <c r="O2903" t="s">
        <v>23</v>
      </c>
    </row>
    <row r="2904" spans="1:15" x14ac:dyDescent="0.25">
      <c r="A2904" t="s">
        <v>2965</v>
      </c>
      <c r="B2904">
        <v>59</v>
      </c>
      <c r="C2904" t="s">
        <v>34</v>
      </c>
      <c r="D2904" t="s">
        <v>90</v>
      </c>
      <c r="E2904" t="s">
        <v>48</v>
      </c>
      <c r="F2904" t="s">
        <v>77</v>
      </c>
      <c r="G2904">
        <v>5.3</v>
      </c>
      <c r="H2904">
        <v>357</v>
      </c>
      <c r="I2904" t="s">
        <v>80</v>
      </c>
      <c r="J2904" t="s">
        <v>21</v>
      </c>
      <c r="K2904" t="s">
        <v>41</v>
      </c>
      <c r="L2904">
        <v>56</v>
      </c>
      <c r="M2904" t="s">
        <v>32</v>
      </c>
      <c r="N2904">
        <v>46.64</v>
      </c>
      <c r="O2904" t="s">
        <v>23</v>
      </c>
    </row>
    <row r="2905" spans="1:15" x14ac:dyDescent="0.25">
      <c r="A2905" t="s">
        <v>2966</v>
      </c>
      <c r="B2905">
        <v>34</v>
      </c>
      <c r="C2905" t="s">
        <v>16</v>
      </c>
      <c r="D2905" t="s">
        <v>67</v>
      </c>
      <c r="E2905" t="s">
        <v>39</v>
      </c>
      <c r="F2905" t="s">
        <v>3</v>
      </c>
      <c r="G2905">
        <v>8.9</v>
      </c>
      <c r="H2905">
        <v>162</v>
      </c>
      <c r="I2905" t="s">
        <v>50</v>
      </c>
      <c r="J2905" t="s">
        <v>21</v>
      </c>
      <c r="K2905" t="s">
        <v>31</v>
      </c>
      <c r="L2905">
        <v>77.3</v>
      </c>
      <c r="M2905" t="s">
        <v>42</v>
      </c>
      <c r="N2905">
        <v>65.819999999999993</v>
      </c>
      <c r="O2905" t="s">
        <v>32</v>
      </c>
    </row>
    <row r="2906" spans="1:15" x14ac:dyDescent="0.25">
      <c r="A2906" t="s">
        <v>2967</v>
      </c>
      <c r="B2906">
        <v>27</v>
      </c>
      <c r="C2906" t="s">
        <v>16</v>
      </c>
      <c r="D2906" t="s">
        <v>38</v>
      </c>
      <c r="E2906" t="s">
        <v>18</v>
      </c>
      <c r="F2906" t="s">
        <v>35</v>
      </c>
      <c r="G2906">
        <v>4.7</v>
      </c>
      <c r="H2906">
        <v>192</v>
      </c>
      <c r="I2906" t="s">
        <v>80</v>
      </c>
      <c r="J2906" t="s">
        <v>30</v>
      </c>
      <c r="K2906" t="s">
        <v>31</v>
      </c>
      <c r="L2906">
        <v>26.7</v>
      </c>
      <c r="M2906" t="s">
        <v>23</v>
      </c>
      <c r="N2906">
        <v>29.31</v>
      </c>
      <c r="O2906" t="s">
        <v>23</v>
      </c>
    </row>
    <row r="2907" spans="1:15" x14ac:dyDescent="0.25">
      <c r="A2907" t="s">
        <v>2968</v>
      </c>
      <c r="B2907">
        <v>26</v>
      </c>
      <c r="C2907" t="s">
        <v>16</v>
      </c>
      <c r="D2907" t="s">
        <v>54</v>
      </c>
      <c r="E2907" t="s">
        <v>71</v>
      </c>
      <c r="F2907" t="s">
        <v>57</v>
      </c>
      <c r="G2907">
        <v>8.6</v>
      </c>
      <c r="H2907">
        <v>91</v>
      </c>
      <c r="I2907" t="s">
        <v>58</v>
      </c>
      <c r="J2907" t="s">
        <v>30</v>
      </c>
      <c r="K2907" t="s">
        <v>41</v>
      </c>
      <c r="L2907">
        <v>36.200000000000003</v>
      </c>
      <c r="M2907" t="s">
        <v>23</v>
      </c>
      <c r="N2907">
        <v>33.21</v>
      </c>
      <c r="O2907" t="s">
        <v>23</v>
      </c>
    </row>
    <row r="2908" spans="1:15" x14ac:dyDescent="0.25">
      <c r="A2908" t="s">
        <v>2969</v>
      </c>
      <c r="B2908">
        <v>60</v>
      </c>
      <c r="C2908" t="s">
        <v>34</v>
      </c>
      <c r="D2908" t="s">
        <v>17</v>
      </c>
      <c r="E2908" t="s">
        <v>45</v>
      </c>
      <c r="F2908" t="s">
        <v>3</v>
      </c>
      <c r="G2908">
        <v>3.7</v>
      </c>
      <c r="H2908">
        <v>318</v>
      </c>
      <c r="I2908" t="s">
        <v>29</v>
      </c>
      <c r="J2908" t="s">
        <v>21</v>
      </c>
      <c r="K2908" t="s">
        <v>22</v>
      </c>
      <c r="L2908">
        <v>43.1</v>
      </c>
      <c r="M2908" t="s">
        <v>23</v>
      </c>
      <c r="N2908">
        <v>66.97</v>
      </c>
      <c r="O2908" t="s">
        <v>32</v>
      </c>
    </row>
    <row r="2909" spans="1:15" x14ac:dyDescent="0.25">
      <c r="A2909" t="s">
        <v>2970</v>
      </c>
      <c r="B2909">
        <v>33</v>
      </c>
      <c r="C2909" t="s">
        <v>16</v>
      </c>
      <c r="D2909" t="s">
        <v>54</v>
      </c>
      <c r="E2909" t="s">
        <v>18</v>
      </c>
      <c r="F2909" t="s">
        <v>77</v>
      </c>
      <c r="G2909">
        <v>2</v>
      </c>
      <c r="H2909">
        <v>340</v>
      </c>
      <c r="I2909" t="s">
        <v>52</v>
      </c>
      <c r="J2909" t="s">
        <v>21</v>
      </c>
      <c r="K2909" t="s">
        <v>31</v>
      </c>
      <c r="L2909">
        <v>46.6</v>
      </c>
      <c r="M2909" t="s">
        <v>23</v>
      </c>
      <c r="N2909">
        <v>26.22</v>
      </c>
      <c r="O2909" t="s">
        <v>23</v>
      </c>
    </row>
    <row r="2910" spans="1:15" x14ac:dyDescent="0.25">
      <c r="A2910" t="s">
        <v>2971</v>
      </c>
      <c r="B2910">
        <v>13</v>
      </c>
      <c r="C2910" t="s">
        <v>44</v>
      </c>
      <c r="D2910" t="s">
        <v>47</v>
      </c>
      <c r="E2910" t="s">
        <v>18</v>
      </c>
      <c r="F2910" t="s">
        <v>3</v>
      </c>
      <c r="G2910">
        <v>1.4</v>
      </c>
      <c r="H2910">
        <v>461</v>
      </c>
      <c r="I2910" t="s">
        <v>58</v>
      </c>
      <c r="J2910" t="s">
        <v>30</v>
      </c>
      <c r="K2910" t="s">
        <v>22</v>
      </c>
      <c r="L2910">
        <v>87.5</v>
      </c>
      <c r="M2910" t="s">
        <v>42</v>
      </c>
      <c r="N2910">
        <v>59.96</v>
      </c>
      <c r="O2910" t="s">
        <v>32</v>
      </c>
    </row>
    <row r="2911" spans="1:15" x14ac:dyDescent="0.25">
      <c r="A2911" t="s">
        <v>2972</v>
      </c>
      <c r="B2911">
        <v>36</v>
      </c>
      <c r="C2911" t="s">
        <v>16</v>
      </c>
      <c r="D2911" t="s">
        <v>17</v>
      </c>
      <c r="E2911" t="s">
        <v>18</v>
      </c>
      <c r="F2911" t="s">
        <v>64</v>
      </c>
      <c r="G2911">
        <v>5.5</v>
      </c>
      <c r="H2911">
        <v>474</v>
      </c>
      <c r="I2911" t="s">
        <v>40</v>
      </c>
      <c r="J2911" t="s">
        <v>21</v>
      </c>
      <c r="K2911" t="s">
        <v>41</v>
      </c>
      <c r="L2911">
        <v>73.7</v>
      </c>
      <c r="M2911" t="s">
        <v>32</v>
      </c>
      <c r="N2911">
        <v>61.65</v>
      </c>
      <c r="O2911" t="s">
        <v>32</v>
      </c>
    </row>
    <row r="2912" spans="1:15" x14ac:dyDescent="0.25">
      <c r="A2912" t="s">
        <v>2973</v>
      </c>
      <c r="B2912">
        <v>29</v>
      </c>
      <c r="C2912" t="s">
        <v>16</v>
      </c>
      <c r="D2912" t="s">
        <v>47</v>
      </c>
      <c r="E2912" t="s">
        <v>71</v>
      </c>
      <c r="F2912" t="s">
        <v>64</v>
      </c>
      <c r="G2912">
        <v>4.0999999999999996</v>
      </c>
      <c r="H2912">
        <v>147</v>
      </c>
      <c r="I2912" t="s">
        <v>58</v>
      </c>
      <c r="J2912" t="s">
        <v>21</v>
      </c>
      <c r="K2912" t="s">
        <v>31</v>
      </c>
      <c r="L2912">
        <v>68.900000000000006</v>
      </c>
      <c r="M2912" t="s">
        <v>32</v>
      </c>
      <c r="N2912">
        <v>12.69</v>
      </c>
      <c r="O2912" t="s">
        <v>24</v>
      </c>
    </row>
    <row r="2913" spans="1:15" x14ac:dyDescent="0.25">
      <c r="A2913" t="s">
        <v>2974</v>
      </c>
      <c r="B2913">
        <v>43</v>
      </c>
      <c r="C2913" t="s">
        <v>16</v>
      </c>
      <c r="D2913" t="s">
        <v>76</v>
      </c>
      <c r="E2913" t="s">
        <v>48</v>
      </c>
      <c r="F2913" t="s">
        <v>57</v>
      </c>
      <c r="G2913">
        <v>4.4000000000000004</v>
      </c>
      <c r="H2913">
        <v>226</v>
      </c>
      <c r="I2913" t="s">
        <v>80</v>
      </c>
      <c r="J2913" t="s">
        <v>30</v>
      </c>
      <c r="K2913" t="s">
        <v>22</v>
      </c>
      <c r="L2913">
        <v>52.5</v>
      </c>
      <c r="M2913" t="s">
        <v>32</v>
      </c>
      <c r="N2913">
        <v>34.090000000000003</v>
      </c>
      <c r="O2913" t="s">
        <v>23</v>
      </c>
    </row>
    <row r="2914" spans="1:15" x14ac:dyDescent="0.25">
      <c r="A2914" t="s">
        <v>2975</v>
      </c>
      <c r="B2914">
        <v>38</v>
      </c>
      <c r="C2914" t="s">
        <v>16</v>
      </c>
      <c r="D2914" t="s">
        <v>67</v>
      </c>
      <c r="E2914" t="s">
        <v>45</v>
      </c>
      <c r="F2914" t="s">
        <v>64</v>
      </c>
      <c r="G2914">
        <v>6.5</v>
      </c>
      <c r="H2914">
        <v>417</v>
      </c>
      <c r="I2914" t="s">
        <v>29</v>
      </c>
      <c r="J2914" t="s">
        <v>30</v>
      </c>
      <c r="K2914" t="s">
        <v>31</v>
      </c>
      <c r="L2914">
        <v>86.3</v>
      </c>
      <c r="M2914" t="s">
        <v>42</v>
      </c>
      <c r="N2914">
        <v>48.44</v>
      </c>
      <c r="O2914" t="s">
        <v>23</v>
      </c>
    </row>
    <row r="2915" spans="1:15" x14ac:dyDescent="0.25">
      <c r="A2915" t="s">
        <v>2976</v>
      </c>
      <c r="B2915">
        <v>44</v>
      </c>
      <c r="C2915" t="s">
        <v>34</v>
      </c>
      <c r="D2915" t="s">
        <v>38</v>
      </c>
      <c r="E2915" t="s">
        <v>45</v>
      </c>
      <c r="F2915" t="s">
        <v>64</v>
      </c>
      <c r="G2915">
        <v>7.6</v>
      </c>
      <c r="H2915">
        <v>320</v>
      </c>
      <c r="I2915" t="s">
        <v>80</v>
      </c>
      <c r="J2915" t="s">
        <v>30</v>
      </c>
      <c r="K2915" t="s">
        <v>41</v>
      </c>
      <c r="L2915">
        <v>77</v>
      </c>
      <c r="M2915" t="s">
        <v>42</v>
      </c>
      <c r="N2915">
        <v>75.61</v>
      </c>
      <c r="O2915" t="s">
        <v>42</v>
      </c>
    </row>
    <row r="2916" spans="1:15" x14ac:dyDescent="0.25">
      <c r="A2916" t="s">
        <v>2977</v>
      </c>
      <c r="B2916">
        <v>32</v>
      </c>
      <c r="C2916" t="s">
        <v>16</v>
      </c>
      <c r="D2916" t="s">
        <v>47</v>
      </c>
      <c r="E2916" t="s">
        <v>18</v>
      </c>
      <c r="F2916" t="s">
        <v>64</v>
      </c>
      <c r="G2916">
        <v>2.2000000000000002</v>
      </c>
      <c r="H2916">
        <v>224</v>
      </c>
      <c r="I2916" t="s">
        <v>50</v>
      </c>
      <c r="J2916" t="s">
        <v>30</v>
      </c>
      <c r="K2916" t="s">
        <v>31</v>
      </c>
      <c r="L2916">
        <v>5.0999999999999996</v>
      </c>
      <c r="M2916" t="s">
        <v>24</v>
      </c>
      <c r="N2916">
        <v>37.11</v>
      </c>
      <c r="O2916" t="s">
        <v>23</v>
      </c>
    </row>
    <row r="2917" spans="1:15" x14ac:dyDescent="0.25">
      <c r="A2917" t="s">
        <v>2978</v>
      </c>
      <c r="B2917">
        <v>21</v>
      </c>
      <c r="C2917" t="s">
        <v>26</v>
      </c>
      <c r="D2917" t="s">
        <v>38</v>
      </c>
      <c r="E2917" t="s">
        <v>39</v>
      </c>
      <c r="F2917" t="s">
        <v>35</v>
      </c>
      <c r="G2917">
        <v>9.8000000000000007</v>
      </c>
      <c r="H2917">
        <v>62</v>
      </c>
      <c r="I2917" t="s">
        <v>58</v>
      </c>
      <c r="J2917" t="s">
        <v>21</v>
      </c>
      <c r="K2917" t="s">
        <v>22</v>
      </c>
      <c r="L2917">
        <v>25.7</v>
      </c>
      <c r="M2917" t="s">
        <v>23</v>
      </c>
      <c r="N2917">
        <v>66.459999999999994</v>
      </c>
      <c r="O2917" t="s">
        <v>32</v>
      </c>
    </row>
    <row r="2918" spans="1:15" x14ac:dyDescent="0.25">
      <c r="A2918" t="s">
        <v>2979</v>
      </c>
      <c r="B2918">
        <v>51</v>
      </c>
      <c r="C2918" t="s">
        <v>34</v>
      </c>
      <c r="D2918" t="s">
        <v>17</v>
      </c>
      <c r="E2918" t="s">
        <v>71</v>
      </c>
      <c r="F2918" t="s">
        <v>64</v>
      </c>
      <c r="G2918">
        <v>6.3</v>
      </c>
      <c r="H2918">
        <v>448</v>
      </c>
      <c r="I2918" t="s">
        <v>29</v>
      </c>
      <c r="J2918" t="s">
        <v>30</v>
      </c>
      <c r="K2918" t="s">
        <v>22</v>
      </c>
      <c r="L2918">
        <v>73.5</v>
      </c>
      <c r="M2918" t="s">
        <v>32</v>
      </c>
      <c r="N2918">
        <v>76.95</v>
      </c>
      <c r="O2918" t="s">
        <v>42</v>
      </c>
    </row>
    <row r="2919" spans="1:15" x14ac:dyDescent="0.25">
      <c r="A2919" t="s">
        <v>2980</v>
      </c>
      <c r="B2919">
        <v>15</v>
      </c>
      <c r="C2919" t="s">
        <v>44</v>
      </c>
      <c r="D2919" t="s">
        <v>27</v>
      </c>
      <c r="E2919" t="s">
        <v>71</v>
      </c>
      <c r="F2919" t="s">
        <v>57</v>
      </c>
      <c r="G2919">
        <v>7.7</v>
      </c>
      <c r="H2919">
        <v>64</v>
      </c>
      <c r="I2919" t="s">
        <v>58</v>
      </c>
      <c r="J2919" t="s">
        <v>30</v>
      </c>
      <c r="K2919" t="s">
        <v>41</v>
      </c>
      <c r="L2919">
        <v>77.3</v>
      </c>
      <c r="M2919" t="s">
        <v>42</v>
      </c>
      <c r="N2919">
        <v>33.17</v>
      </c>
      <c r="O2919" t="s">
        <v>23</v>
      </c>
    </row>
    <row r="2920" spans="1:15" x14ac:dyDescent="0.25">
      <c r="A2920" t="s">
        <v>2981</v>
      </c>
      <c r="B2920">
        <v>26</v>
      </c>
      <c r="C2920" t="s">
        <v>16</v>
      </c>
      <c r="D2920" t="s">
        <v>38</v>
      </c>
      <c r="E2920" t="s">
        <v>71</v>
      </c>
      <c r="F2920" t="s">
        <v>3</v>
      </c>
      <c r="G2920">
        <v>3</v>
      </c>
      <c r="H2920">
        <v>341</v>
      </c>
      <c r="I2920" t="s">
        <v>65</v>
      </c>
      <c r="J2920" t="s">
        <v>21</v>
      </c>
      <c r="K2920" t="s">
        <v>22</v>
      </c>
      <c r="L2920">
        <v>31.2</v>
      </c>
      <c r="M2920" t="s">
        <v>23</v>
      </c>
      <c r="N2920">
        <v>75.709999999999994</v>
      </c>
      <c r="O2920" t="s">
        <v>42</v>
      </c>
    </row>
    <row r="2921" spans="1:15" x14ac:dyDescent="0.25">
      <c r="A2921" t="s">
        <v>2982</v>
      </c>
      <c r="B2921">
        <v>42</v>
      </c>
      <c r="C2921" t="s">
        <v>16</v>
      </c>
      <c r="D2921" t="s">
        <v>76</v>
      </c>
      <c r="E2921" t="s">
        <v>71</v>
      </c>
      <c r="F2921" t="s">
        <v>84</v>
      </c>
      <c r="G2921">
        <v>2.1</v>
      </c>
      <c r="H2921">
        <v>28</v>
      </c>
      <c r="I2921" t="s">
        <v>62</v>
      </c>
      <c r="J2921" t="s">
        <v>21</v>
      </c>
      <c r="K2921" t="s">
        <v>22</v>
      </c>
      <c r="L2921">
        <v>84.8</v>
      </c>
      <c r="M2921" t="s">
        <v>42</v>
      </c>
      <c r="N2921">
        <v>19.55</v>
      </c>
      <c r="O2921" t="s">
        <v>24</v>
      </c>
    </row>
    <row r="2922" spans="1:15" x14ac:dyDescent="0.25">
      <c r="A2922" t="s">
        <v>2983</v>
      </c>
      <c r="B2922">
        <v>22</v>
      </c>
      <c r="C2922" t="s">
        <v>26</v>
      </c>
      <c r="D2922" t="s">
        <v>60</v>
      </c>
      <c r="E2922" t="s">
        <v>39</v>
      </c>
      <c r="F2922" t="s">
        <v>64</v>
      </c>
      <c r="G2922">
        <v>3.6</v>
      </c>
      <c r="H2922">
        <v>114</v>
      </c>
      <c r="I2922" t="s">
        <v>20</v>
      </c>
      <c r="J2922" t="s">
        <v>21</v>
      </c>
      <c r="K2922" t="s">
        <v>22</v>
      </c>
      <c r="L2922">
        <v>55.9</v>
      </c>
      <c r="M2922" t="s">
        <v>32</v>
      </c>
      <c r="N2922">
        <v>72.33</v>
      </c>
      <c r="O2922" t="s">
        <v>32</v>
      </c>
    </row>
    <row r="2923" spans="1:15" x14ac:dyDescent="0.25">
      <c r="A2923" t="s">
        <v>2984</v>
      </c>
      <c r="B2923">
        <v>25</v>
      </c>
      <c r="C2923" t="s">
        <v>16</v>
      </c>
      <c r="D2923" t="s">
        <v>60</v>
      </c>
      <c r="E2923" t="s">
        <v>28</v>
      </c>
      <c r="F2923" t="s">
        <v>35</v>
      </c>
      <c r="G2923">
        <v>7.1</v>
      </c>
      <c r="H2923">
        <v>235</v>
      </c>
      <c r="I2923" t="s">
        <v>40</v>
      </c>
      <c r="J2923" t="s">
        <v>21</v>
      </c>
      <c r="K2923" t="s">
        <v>41</v>
      </c>
      <c r="L2923">
        <v>65.599999999999994</v>
      </c>
      <c r="M2923" t="s">
        <v>32</v>
      </c>
      <c r="N2923">
        <v>24.28</v>
      </c>
      <c r="O2923" t="s">
        <v>24</v>
      </c>
    </row>
    <row r="2924" spans="1:15" x14ac:dyDescent="0.25">
      <c r="A2924" t="s">
        <v>2985</v>
      </c>
      <c r="B2924">
        <v>57</v>
      </c>
      <c r="C2924" t="s">
        <v>34</v>
      </c>
      <c r="D2924" t="s">
        <v>17</v>
      </c>
      <c r="E2924" t="s">
        <v>71</v>
      </c>
      <c r="F2924" t="s">
        <v>3</v>
      </c>
      <c r="G2924">
        <v>0.4</v>
      </c>
      <c r="H2924">
        <v>80</v>
      </c>
      <c r="I2924" t="s">
        <v>80</v>
      </c>
      <c r="J2924" t="s">
        <v>30</v>
      </c>
      <c r="K2924" t="s">
        <v>31</v>
      </c>
      <c r="L2924">
        <v>38.4</v>
      </c>
      <c r="M2924" t="s">
        <v>23</v>
      </c>
      <c r="N2924">
        <v>17.45</v>
      </c>
      <c r="O2924" t="s">
        <v>24</v>
      </c>
    </row>
    <row r="2925" spans="1:15" x14ac:dyDescent="0.25">
      <c r="A2925" t="s">
        <v>2986</v>
      </c>
      <c r="B2925">
        <v>29</v>
      </c>
      <c r="C2925" t="s">
        <v>16</v>
      </c>
      <c r="D2925" t="s">
        <v>60</v>
      </c>
      <c r="E2925" t="s">
        <v>45</v>
      </c>
      <c r="F2925" t="s">
        <v>84</v>
      </c>
      <c r="G2925">
        <v>2.1</v>
      </c>
      <c r="H2925">
        <v>375</v>
      </c>
      <c r="I2925" t="s">
        <v>40</v>
      </c>
      <c r="J2925" t="s">
        <v>21</v>
      </c>
      <c r="K2925" t="s">
        <v>31</v>
      </c>
      <c r="L2925">
        <v>67.599999999999994</v>
      </c>
      <c r="M2925" t="s">
        <v>32</v>
      </c>
      <c r="N2925">
        <v>58.58</v>
      </c>
      <c r="O2925" t="s">
        <v>32</v>
      </c>
    </row>
    <row r="2926" spans="1:15" x14ac:dyDescent="0.25">
      <c r="A2926" t="s">
        <v>2987</v>
      </c>
      <c r="B2926">
        <v>26</v>
      </c>
      <c r="C2926" t="s">
        <v>16</v>
      </c>
      <c r="D2926" t="s">
        <v>76</v>
      </c>
      <c r="E2926" t="s">
        <v>48</v>
      </c>
      <c r="F2926" t="s">
        <v>49</v>
      </c>
      <c r="G2926">
        <v>1</v>
      </c>
      <c r="H2926">
        <v>226</v>
      </c>
      <c r="I2926" t="s">
        <v>52</v>
      </c>
      <c r="J2926" t="s">
        <v>30</v>
      </c>
      <c r="K2926" t="s">
        <v>31</v>
      </c>
      <c r="L2926">
        <v>44.5</v>
      </c>
      <c r="M2926" t="s">
        <v>23</v>
      </c>
      <c r="N2926">
        <v>78.97</v>
      </c>
      <c r="O2926" t="s">
        <v>42</v>
      </c>
    </row>
    <row r="2927" spans="1:15" x14ac:dyDescent="0.25">
      <c r="A2927" t="s">
        <v>2988</v>
      </c>
      <c r="B2927">
        <v>38</v>
      </c>
      <c r="C2927" t="s">
        <v>16</v>
      </c>
      <c r="D2927" t="s">
        <v>70</v>
      </c>
      <c r="E2927" t="s">
        <v>45</v>
      </c>
      <c r="F2927" t="s">
        <v>84</v>
      </c>
      <c r="G2927">
        <v>5</v>
      </c>
      <c r="H2927">
        <v>335</v>
      </c>
      <c r="I2927" t="s">
        <v>58</v>
      </c>
      <c r="J2927" t="s">
        <v>21</v>
      </c>
      <c r="K2927" t="s">
        <v>22</v>
      </c>
      <c r="L2927">
        <v>4.3</v>
      </c>
      <c r="M2927" t="s">
        <v>24</v>
      </c>
      <c r="N2927">
        <v>48.58</v>
      </c>
      <c r="O2927" t="s">
        <v>23</v>
      </c>
    </row>
    <row r="2928" spans="1:15" x14ac:dyDescent="0.25">
      <c r="A2928" t="s">
        <v>2989</v>
      </c>
      <c r="B2928">
        <v>25</v>
      </c>
      <c r="C2928" t="s">
        <v>16</v>
      </c>
      <c r="D2928" t="s">
        <v>70</v>
      </c>
      <c r="E2928" t="s">
        <v>18</v>
      </c>
      <c r="F2928" t="s">
        <v>35</v>
      </c>
      <c r="G2928">
        <v>5</v>
      </c>
      <c r="H2928">
        <v>177</v>
      </c>
      <c r="I2928" t="s">
        <v>50</v>
      </c>
      <c r="J2928" t="s">
        <v>30</v>
      </c>
      <c r="K2928" t="s">
        <v>41</v>
      </c>
      <c r="L2928">
        <v>14.8</v>
      </c>
      <c r="M2928" t="s">
        <v>24</v>
      </c>
      <c r="N2928">
        <v>58.39</v>
      </c>
      <c r="O2928" t="s">
        <v>32</v>
      </c>
    </row>
    <row r="2929" spans="1:15" x14ac:dyDescent="0.25">
      <c r="A2929" t="s">
        <v>2990</v>
      </c>
      <c r="B2929">
        <v>48</v>
      </c>
      <c r="C2929" t="s">
        <v>34</v>
      </c>
      <c r="D2929" t="s">
        <v>47</v>
      </c>
      <c r="E2929" t="s">
        <v>39</v>
      </c>
      <c r="F2929" t="s">
        <v>72</v>
      </c>
      <c r="G2929">
        <v>6.7</v>
      </c>
      <c r="H2929">
        <v>431</v>
      </c>
      <c r="I2929" t="s">
        <v>58</v>
      </c>
      <c r="J2929" t="s">
        <v>30</v>
      </c>
      <c r="K2929" t="s">
        <v>31</v>
      </c>
      <c r="L2929">
        <v>33.299999999999997</v>
      </c>
      <c r="M2929" t="s">
        <v>23</v>
      </c>
      <c r="N2929">
        <v>60.32</v>
      </c>
      <c r="O2929" t="s">
        <v>32</v>
      </c>
    </row>
    <row r="2930" spans="1:15" x14ac:dyDescent="0.25">
      <c r="A2930" t="s">
        <v>2991</v>
      </c>
      <c r="B2930">
        <v>20</v>
      </c>
      <c r="C2930" t="s">
        <v>26</v>
      </c>
      <c r="D2930" t="s">
        <v>17</v>
      </c>
      <c r="E2930" t="s">
        <v>39</v>
      </c>
      <c r="F2930" t="s">
        <v>35</v>
      </c>
      <c r="G2930">
        <v>2</v>
      </c>
      <c r="H2930">
        <v>214</v>
      </c>
      <c r="I2930" t="s">
        <v>58</v>
      </c>
      <c r="J2930" t="s">
        <v>21</v>
      </c>
      <c r="K2930" t="s">
        <v>31</v>
      </c>
      <c r="L2930">
        <v>8.1999999999999993</v>
      </c>
      <c r="M2930" t="s">
        <v>24</v>
      </c>
      <c r="N2930">
        <v>59.89</v>
      </c>
      <c r="O2930" t="s">
        <v>32</v>
      </c>
    </row>
    <row r="2931" spans="1:15" x14ac:dyDescent="0.25">
      <c r="A2931" t="s">
        <v>2992</v>
      </c>
      <c r="B2931">
        <v>28</v>
      </c>
      <c r="C2931" t="s">
        <v>16</v>
      </c>
      <c r="D2931" t="s">
        <v>90</v>
      </c>
      <c r="E2931" t="s">
        <v>45</v>
      </c>
      <c r="F2931" t="s">
        <v>57</v>
      </c>
      <c r="G2931">
        <v>0.3</v>
      </c>
      <c r="H2931">
        <v>494</v>
      </c>
      <c r="I2931" t="s">
        <v>29</v>
      </c>
      <c r="J2931" t="s">
        <v>21</v>
      </c>
      <c r="K2931" t="s">
        <v>22</v>
      </c>
      <c r="L2931">
        <v>43.3</v>
      </c>
      <c r="M2931" t="s">
        <v>23</v>
      </c>
      <c r="N2931">
        <v>3.25</v>
      </c>
      <c r="O2931" t="s">
        <v>24</v>
      </c>
    </row>
    <row r="2932" spans="1:15" x14ac:dyDescent="0.25">
      <c r="A2932" t="s">
        <v>2993</v>
      </c>
      <c r="B2932">
        <v>22</v>
      </c>
      <c r="C2932" t="s">
        <v>26</v>
      </c>
      <c r="D2932" t="s">
        <v>70</v>
      </c>
      <c r="E2932" t="s">
        <v>28</v>
      </c>
      <c r="F2932" t="s">
        <v>55</v>
      </c>
      <c r="G2932">
        <v>5.4</v>
      </c>
      <c r="H2932">
        <v>456</v>
      </c>
      <c r="I2932" t="s">
        <v>58</v>
      </c>
      <c r="J2932" t="s">
        <v>30</v>
      </c>
      <c r="K2932" t="s">
        <v>31</v>
      </c>
      <c r="L2932">
        <v>63.4</v>
      </c>
      <c r="M2932" t="s">
        <v>32</v>
      </c>
      <c r="N2932">
        <v>43.03</v>
      </c>
      <c r="O2932" t="s">
        <v>23</v>
      </c>
    </row>
    <row r="2933" spans="1:15" x14ac:dyDescent="0.25">
      <c r="A2933" t="s">
        <v>2994</v>
      </c>
      <c r="B2933">
        <v>14</v>
      </c>
      <c r="C2933" t="s">
        <v>44</v>
      </c>
      <c r="D2933" t="s">
        <v>47</v>
      </c>
      <c r="E2933" t="s">
        <v>48</v>
      </c>
      <c r="F2933" t="s">
        <v>64</v>
      </c>
      <c r="G2933">
        <v>3.7</v>
      </c>
      <c r="H2933">
        <v>256</v>
      </c>
      <c r="I2933" t="s">
        <v>58</v>
      </c>
      <c r="J2933" t="s">
        <v>21</v>
      </c>
      <c r="K2933" t="s">
        <v>22</v>
      </c>
      <c r="L2933">
        <v>79</v>
      </c>
      <c r="M2933" t="s">
        <v>42</v>
      </c>
      <c r="N2933">
        <v>44.52</v>
      </c>
      <c r="O2933" t="s">
        <v>23</v>
      </c>
    </row>
    <row r="2934" spans="1:15" x14ac:dyDescent="0.25">
      <c r="A2934" t="s">
        <v>2995</v>
      </c>
      <c r="B2934">
        <v>30</v>
      </c>
      <c r="C2934" t="s">
        <v>16</v>
      </c>
      <c r="D2934" t="s">
        <v>27</v>
      </c>
      <c r="E2934" t="s">
        <v>45</v>
      </c>
      <c r="F2934" t="s">
        <v>84</v>
      </c>
      <c r="G2934">
        <v>9.5</v>
      </c>
      <c r="H2934">
        <v>8</v>
      </c>
      <c r="I2934" t="s">
        <v>40</v>
      </c>
      <c r="J2934" t="s">
        <v>21</v>
      </c>
      <c r="K2934" t="s">
        <v>41</v>
      </c>
      <c r="L2934">
        <v>52.5</v>
      </c>
      <c r="M2934" t="s">
        <v>32</v>
      </c>
      <c r="N2934">
        <v>6.41</v>
      </c>
      <c r="O2934" t="s">
        <v>24</v>
      </c>
    </row>
    <row r="2935" spans="1:15" x14ac:dyDescent="0.25">
      <c r="A2935" t="s">
        <v>2996</v>
      </c>
      <c r="B2935">
        <v>19</v>
      </c>
      <c r="C2935" t="s">
        <v>26</v>
      </c>
      <c r="D2935" t="s">
        <v>27</v>
      </c>
      <c r="E2935" t="s">
        <v>48</v>
      </c>
      <c r="F2935" t="s">
        <v>55</v>
      </c>
      <c r="G2935">
        <v>9.8000000000000007</v>
      </c>
      <c r="H2935">
        <v>130</v>
      </c>
      <c r="I2935" t="s">
        <v>36</v>
      </c>
      <c r="J2935" t="s">
        <v>30</v>
      </c>
      <c r="K2935" t="s">
        <v>31</v>
      </c>
      <c r="L2935">
        <v>36.799999999999997</v>
      </c>
      <c r="M2935" t="s">
        <v>23</v>
      </c>
      <c r="N2935">
        <v>13.59</v>
      </c>
      <c r="O2935" t="s">
        <v>24</v>
      </c>
    </row>
    <row r="2936" spans="1:15" x14ac:dyDescent="0.25">
      <c r="A2936" t="s">
        <v>2997</v>
      </c>
      <c r="B2936">
        <v>52</v>
      </c>
      <c r="C2936" t="s">
        <v>34</v>
      </c>
      <c r="D2936" t="s">
        <v>76</v>
      </c>
      <c r="E2936" t="s">
        <v>28</v>
      </c>
      <c r="F2936" t="s">
        <v>35</v>
      </c>
      <c r="G2936">
        <v>6</v>
      </c>
      <c r="H2936">
        <v>380</v>
      </c>
      <c r="I2936" t="s">
        <v>52</v>
      </c>
      <c r="J2936" t="s">
        <v>21</v>
      </c>
      <c r="K2936" t="s">
        <v>31</v>
      </c>
      <c r="L2936">
        <v>29.7</v>
      </c>
      <c r="M2936" t="s">
        <v>23</v>
      </c>
      <c r="N2936">
        <v>0.59</v>
      </c>
      <c r="O2936" t="s">
        <v>24</v>
      </c>
    </row>
    <row r="2937" spans="1:15" x14ac:dyDescent="0.25">
      <c r="A2937" t="s">
        <v>2998</v>
      </c>
      <c r="B2937">
        <v>45</v>
      </c>
      <c r="C2937" t="s">
        <v>34</v>
      </c>
      <c r="D2937" t="s">
        <v>27</v>
      </c>
      <c r="E2937" t="s">
        <v>28</v>
      </c>
      <c r="F2937" t="s">
        <v>49</v>
      </c>
      <c r="G2937">
        <v>3.5</v>
      </c>
      <c r="H2937">
        <v>59</v>
      </c>
      <c r="I2937" t="s">
        <v>65</v>
      </c>
      <c r="J2937" t="s">
        <v>21</v>
      </c>
      <c r="K2937" t="s">
        <v>41</v>
      </c>
      <c r="L2937">
        <v>3.6</v>
      </c>
      <c r="M2937" t="s">
        <v>24</v>
      </c>
      <c r="N2937">
        <v>43.59</v>
      </c>
      <c r="O2937" t="s">
        <v>23</v>
      </c>
    </row>
    <row r="2938" spans="1:15" x14ac:dyDescent="0.25">
      <c r="A2938" t="s">
        <v>2999</v>
      </c>
      <c r="B2938">
        <v>41</v>
      </c>
      <c r="C2938" t="s">
        <v>16</v>
      </c>
      <c r="D2938" t="s">
        <v>70</v>
      </c>
      <c r="E2938" t="s">
        <v>45</v>
      </c>
      <c r="F2938" t="s">
        <v>72</v>
      </c>
      <c r="G2938">
        <v>9.1</v>
      </c>
      <c r="H2938">
        <v>56</v>
      </c>
      <c r="I2938" t="s">
        <v>40</v>
      </c>
      <c r="J2938" t="s">
        <v>21</v>
      </c>
      <c r="K2938" t="s">
        <v>31</v>
      </c>
      <c r="L2938">
        <v>5.3</v>
      </c>
      <c r="M2938" t="s">
        <v>24</v>
      </c>
      <c r="N2938">
        <v>56.13</v>
      </c>
      <c r="O2938" t="s">
        <v>32</v>
      </c>
    </row>
    <row r="2939" spans="1:15" x14ac:dyDescent="0.25">
      <c r="A2939" t="s">
        <v>3000</v>
      </c>
      <c r="B2939">
        <v>58</v>
      </c>
      <c r="C2939" t="s">
        <v>34</v>
      </c>
      <c r="D2939" t="s">
        <v>60</v>
      </c>
      <c r="E2939" t="s">
        <v>39</v>
      </c>
      <c r="F2939" t="s">
        <v>57</v>
      </c>
      <c r="G2939">
        <v>0.5</v>
      </c>
      <c r="H2939">
        <v>439</v>
      </c>
      <c r="I2939" t="s">
        <v>36</v>
      </c>
      <c r="J2939" t="s">
        <v>21</v>
      </c>
      <c r="K2939" t="s">
        <v>31</v>
      </c>
      <c r="L2939">
        <v>7.4</v>
      </c>
      <c r="M2939" t="s">
        <v>24</v>
      </c>
      <c r="N2939">
        <v>16.18</v>
      </c>
      <c r="O2939" t="s">
        <v>24</v>
      </c>
    </row>
    <row r="2940" spans="1:15" x14ac:dyDescent="0.25">
      <c r="A2940" t="s">
        <v>3001</v>
      </c>
      <c r="B2940">
        <v>27</v>
      </c>
      <c r="C2940" t="s">
        <v>16</v>
      </c>
      <c r="D2940" t="s">
        <v>90</v>
      </c>
      <c r="E2940" t="s">
        <v>28</v>
      </c>
      <c r="F2940" t="s">
        <v>35</v>
      </c>
      <c r="G2940">
        <v>2.8</v>
      </c>
      <c r="H2940">
        <v>122</v>
      </c>
      <c r="I2940" t="s">
        <v>36</v>
      </c>
      <c r="J2940" t="s">
        <v>30</v>
      </c>
      <c r="K2940" t="s">
        <v>31</v>
      </c>
      <c r="L2940">
        <v>23</v>
      </c>
      <c r="M2940" t="s">
        <v>24</v>
      </c>
      <c r="N2940">
        <v>60.78</v>
      </c>
      <c r="O2940" t="s">
        <v>32</v>
      </c>
    </row>
    <row r="2941" spans="1:15" x14ac:dyDescent="0.25">
      <c r="A2941" t="s">
        <v>3002</v>
      </c>
      <c r="B2941">
        <v>13</v>
      </c>
      <c r="C2941" t="s">
        <v>44</v>
      </c>
      <c r="D2941" t="s">
        <v>60</v>
      </c>
      <c r="E2941" t="s">
        <v>39</v>
      </c>
      <c r="F2941" t="s">
        <v>49</v>
      </c>
      <c r="G2941">
        <v>7.6</v>
      </c>
      <c r="H2941">
        <v>39</v>
      </c>
      <c r="I2941" t="s">
        <v>29</v>
      </c>
      <c r="J2941" t="s">
        <v>21</v>
      </c>
      <c r="K2941" t="s">
        <v>22</v>
      </c>
      <c r="L2941">
        <v>38.200000000000003</v>
      </c>
      <c r="M2941" t="s">
        <v>23</v>
      </c>
      <c r="N2941">
        <v>57.23</v>
      </c>
      <c r="O2941" t="s">
        <v>32</v>
      </c>
    </row>
    <row r="2942" spans="1:15" x14ac:dyDescent="0.25">
      <c r="A2942" t="s">
        <v>3003</v>
      </c>
      <c r="B2942">
        <v>55</v>
      </c>
      <c r="C2942" t="s">
        <v>34</v>
      </c>
      <c r="D2942" t="s">
        <v>47</v>
      </c>
      <c r="E2942" t="s">
        <v>28</v>
      </c>
      <c r="F2942" t="s">
        <v>77</v>
      </c>
      <c r="G2942">
        <v>4.0999999999999996</v>
      </c>
      <c r="H2942">
        <v>174</v>
      </c>
      <c r="I2942" t="s">
        <v>50</v>
      </c>
      <c r="J2942" t="s">
        <v>30</v>
      </c>
      <c r="K2942" t="s">
        <v>31</v>
      </c>
      <c r="L2942">
        <v>72.5</v>
      </c>
      <c r="M2942" t="s">
        <v>32</v>
      </c>
      <c r="N2942">
        <v>15.28</v>
      </c>
      <c r="O2942" t="s">
        <v>24</v>
      </c>
    </row>
    <row r="2943" spans="1:15" x14ac:dyDescent="0.25">
      <c r="A2943" t="s">
        <v>3004</v>
      </c>
      <c r="B2943">
        <v>48</v>
      </c>
      <c r="C2943" t="s">
        <v>34</v>
      </c>
      <c r="D2943" t="s">
        <v>27</v>
      </c>
      <c r="E2943" t="s">
        <v>45</v>
      </c>
      <c r="F2943" t="s">
        <v>84</v>
      </c>
      <c r="G2943">
        <v>2.9</v>
      </c>
      <c r="H2943">
        <v>446</v>
      </c>
      <c r="I2943" t="s">
        <v>20</v>
      </c>
      <c r="J2943" t="s">
        <v>21</v>
      </c>
      <c r="K2943" t="s">
        <v>41</v>
      </c>
      <c r="L2943">
        <v>44.4</v>
      </c>
      <c r="M2943" t="s">
        <v>23</v>
      </c>
      <c r="N2943">
        <v>52.73</v>
      </c>
      <c r="O2943" t="s">
        <v>32</v>
      </c>
    </row>
    <row r="2944" spans="1:15" x14ac:dyDescent="0.25">
      <c r="A2944" t="s">
        <v>3005</v>
      </c>
      <c r="B2944">
        <v>37</v>
      </c>
      <c r="C2944" t="s">
        <v>16</v>
      </c>
      <c r="D2944" t="s">
        <v>90</v>
      </c>
      <c r="E2944" t="s">
        <v>18</v>
      </c>
      <c r="F2944" t="s">
        <v>84</v>
      </c>
      <c r="G2944">
        <v>4.9000000000000004</v>
      </c>
      <c r="H2944">
        <v>465</v>
      </c>
      <c r="I2944" t="s">
        <v>40</v>
      </c>
      <c r="J2944" t="s">
        <v>30</v>
      </c>
      <c r="K2944" t="s">
        <v>22</v>
      </c>
      <c r="L2944">
        <v>50.5</v>
      </c>
      <c r="M2944" t="s">
        <v>32</v>
      </c>
      <c r="N2944">
        <v>30.11</v>
      </c>
      <c r="O2944" t="s">
        <v>23</v>
      </c>
    </row>
    <row r="2945" spans="1:15" x14ac:dyDescent="0.25">
      <c r="A2945" t="s">
        <v>3006</v>
      </c>
      <c r="B2945">
        <v>19</v>
      </c>
      <c r="C2945" t="s">
        <v>26</v>
      </c>
      <c r="D2945" t="s">
        <v>27</v>
      </c>
      <c r="E2945" t="s">
        <v>71</v>
      </c>
      <c r="F2945" t="s">
        <v>77</v>
      </c>
      <c r="G2945">
        <v>0.4</v>
      </c>
      <c r="H2945">
        <v>284</v>
      </c>
      <c r="I2945" t="s">
        <v>80</v>
      </c>
      <c r="J2945" t="s">
        <v>30</v>
      </c>
      <c r="K2945" t="s">
        <v>41</v>
      </c>
      <c r="L2945">
        <v>72.599999999999994</v>
      </c>
      <c r="M2945" t="s">
        <v>32</v>
      </c>
      <c r="N2945">
        <v>18.95</v>
      </c>
      <c r="O2945" t="s">
        <v>24</v>
      </c>
    </row>
    <row r="2946" spans="1:15" x14ac:dyDescent="0.25">
      <c r="A2946" t="s">
        <v>3007</v>
      </c>
      <c r="B2946">
        <v>51</v>
      </c>
      <c r="C2946" t="s">
        <v>34</v>
      </c>
      <c r="D2946" t="s">
        <v>90</v>
      </c>
      <c r="E2946" t="s">
        <v>48</v>
      </c>
      <c r="F2946" t="s">
        <v>49</v>
      </c>
      <c r="G2946">
        <v>0.8</v>
      </c>
      <c r="H2946">
        <v>198</v>
      </c>
      <c r="I2946" t="s">
        <v>29</v>
      </c>
      <c r="J2946" t="s">
        <v>30</v>
      </c>
      <c r="K2946" t="s">
        <v>31</v>
      </c>
      <c r="L2946">
        <v>71.099999999999994</v>
      </c>
      <c r="M2946" t="s">
        <v>32</v>
      </c>
      <c r="N2946">
        <v>64.849999999999994</v>
      </c>
      <c r="O2946" t="s">
        <v>32</v>
      </c>
    </row>
    <row r="2947" spans="1:15" x14ac:dyDescent="0.25">
      <c r="A2947" t="s">
        <v>3008</v>
      </c>
      <c r="B2947">
        <v>17</v>
      </c>
      <c r="C2947" t="s">
        <v>44</v>
      </c>
      <c r="D2947" t="s">
        <v>60</v>
      </c>
      <c r="E2947" t="s">
        <v>71</v>
      </c>
      <c r="F2947" t="s">
        <v>35</v>
      </c>
      <c r="G2947">
        <v>8.3000000000000007</v>
      </c>
      <c r="H2947">
        <v>200</v>
      </c>
      <c r="I2947" t="s">
        <v>62</v>
      </c>
      <c r="J2947" t="s">
        <v>21</v>
      </c>
      <c r="K2947" t="s">
        <v>22</v>
      </c>
      <c r="L2947">
        <v>67.8</v>
      </c>
      <c r="M2947" t="s">
        <v>32</v>
      </c>
      <c r="N2947">
        <v>53.19</v>
      </c>
      <c r="O2947" t="s">
        <v>32</v>
      </c>
    </row>
    <row r="2948" spans="1:15" x14ac:dyDescent="0.25">
      <c r="A2948" t="s">
        <v>3009</v>
      </c>
      <c r="B2948">
        <v>41</v>
      </c>
      <c r="C2948" t="s">
        <v>16</v>
      </c>
      <c r="D2948" t="s">
        <v>76</v>
      </c>
      <c r="E2948" t="s">
        <v>28</v>
      </c>
      <c r="F2948" t="s">
        <v>64</v>
      </c>
      <c r="G2948">
        <v>2.2999999999999998</v>
      </c>
      <c r="H2948">
        <v>177</v>
      </c>
      <c r="I2948" t="s">
        <v>40</v>
      </c>
      <c r="J2948" t="s">
        <v>21</v>
      </c>
      <c r="K2948" t="s">
        <v>22</v>
      </c>
      <c r="L2948">
        <v>42.5</v>
      </c>
      <c r="M2948" t="s">
        <v>23</v>
      </c>
      <c r="N2948">
        <v>14.61</v>
      </c>
      <c r="O2948" t="s">
        <v>24</v>
      </c>
    </row>
    <row r="2949" spans="1:15" x14ac:dyDescent="0.25">
      <c r="A2949" t="s">
        <v>3010</v>
      </c>
      <c r="B2949">
        <v>38</v>
      </c>
      <c r="C2949" t="s">
        <v>16</v>
      </c>
      <c r="D2949" t="s">
        <v>38</v>
      </c>
      <c r="E2949" t="s">
        <v>28</v>
      </c>
      <c r="F2949" t="s">
        <v>35</v>
      </c>
      <c r="G2949">
        <v>3.8</v>
      </c>
      <c r="H2949">
        <v>89</v>
      </c>
      <c r="I2949" t="s">
        <v>40</v>
      </c>
      <c r="J2949" t="s">
        <v>30</v>
      </c>
      <c r="K2949" t="s">
        <v>31</v>
      </c>
      <c r="L2949">
        <v>12.3</v>
      </c>
      <c r="M2949" t="s">
        <v>24</v>
      </c>
      <c r="N2949">
        <v>36.42</v>
      </c>
      <c r="O2949" t="s">
        <v>23</v>
      </c>
    </row>
    <row r="2950" spans="1:15" x14ac:dyDescent="0.25">
      <c r="A2950" t="s">
        <v>3011</v>
      </c>
      <c r="B2950">
        <v>58</v>
      </c>
      <c r="C2950" t="s">
        <v>34</v>
      </c>
      <c r="D2950" t="s">
        <v>38</v>
      </c>
      <c r="E2950" t="s">
        <v>39</v>
      </c>
      <c r="F2950" t="s">
        <v>72</v>
      </c>
      <c r="G2950">
        <v>7.9</v>
      </c>
      <c r="H2950">
        <v>13</v>
      </c>
      <c r="I2950" t="s">
        <v>62</v>
      </c>
      <c r="J2950" t="s">
        <v>30</v>
      </c>
      <c r="K2950" t="s">
        <v>31</v>
      </c>
      <c r="L2950">
        <v>48.2</v>
      </c>
      <c r="M2950" t="s">
        <v>23</v>
      </c>
      <c r="N2950">
        <v>17.84</v>
      </c>
      <c r="O2950" t="s">
        <v>24</v>
      </c>
    </row>
    <row r="2951" spans="1:15" x14ac:dyDescent="0.25">
      <c r="A2951" t="s">
        <v>3012</v>
      </c>
      <c r="B2951">
        <v>59</v>
      </c>
      <c r="C2951" t="s">
        <v>34</v>
      </c>
      <c r="D2951" t="s">
        <v>27</v>
      </c>
      <c r="E2951" t="s">
        <v>39</v>
      </c>
      <c r="F2951" t="s">
        <v>49</v>
      </c>
      <c r="G2951">
        <v>9.1</v>
      </c>
      <c r="H2951">
        <v>410</v>
      </c>
      <c r="I2951" t="s">
        <v>40</v>
      </c>
      <c r="J2951" t="s">
        <v>30</v>
      </c>
      <c r="K2951" t="s">
        <v>31</v>
      </c>
      <c r="L2951">
        <v>31.4</v>
      </c>
      <c r="M2951" t="s">
        <v>23</v>
      </c>
      <c r="N2951">
        <v>20.309999999999999</v>
      </c>
      <c r="O2951" t="s">
        <v>24</v>
      </c>
    </row>
    <row r="2952" spans="1:15" x14ac:dyDescent="0.25">
      <c r="A2952" t="s">
        <v>3013</v>
      </c>
      <c r="B2952">
        <v>41</v>
      </c>
      <c r="C2952" t="s">
        <v>16</v>
      </c>
      <c r="D2952" t="s">
        <v>38</v>
      </c>
      <c r="E2952" t="s">
        <v>48</v>
      </c>
      <c r="F2952" t="s">
        <v>49</v>
      </c>
      <c r="G2952">
        <v>1.2</v>
      </c>
      <c r="H2952">
        <v>168</v>
      </c>
      <c r="I2952" t="s">
        <v>36</v>
      </c>
      <c r="J2952" t="s">
        <v>21</v>
      </c>
      <c r="K2952" t="s">
        <v>22</v>
      </c>
      <c r="L2952">
        <v>38.799999999999997</v>
      </c>
      <c r="M2952" t="s">
        <v>23</v>
      </c>
      <c r="N2952">
        <v>70.459999999999994</v>
      </c>
      <c r="O2952" t="s">
        <v>32</v>
      </c>
    </row>
    <row r="2953" spans="1:15" x14ac:dyDescent="0.25">
      <c r="A2953" t="s">
        <v>3014</v>
      </c>
      <c r="B2953">
        <v>46</v>
      </c>
      <c r="C2953" t="s">
        <v>34</v>
      </c>
      <c r="D2953" t="s">
        <v>60</v>
      </c>
      <c r="E2953" t="s">
        <v>71</v>
      </c>
      <c r="F2953" t="s">
        <v>55</v>
      </c>
      <c r="G2953">
        <v>3.5</v>
      </c>
      <c r="H2953">
        <v>307</v>
      </c>
      <c r="I2953" t="s">
        <v>36</v>
      </c>
      <c r="J2953" t="s">
        <v>21</v>
      </c>
      <c r="K2953" t="s">
        <v>22</v>
      </c>
      <c r="L2953">
        <v>20.8</v>
      </c>
      <c r="M2953" t="s">
        <v>24</v>
      </c>
      <c r="N2953">
        <v>53.86</v>
      </c>
      <c r="O2953" t="s">
        <v>32</v>
      </c>
    </row>
    <row r="2954" spans="1:15" x14ac:dyDescent="0.25">
      <c r="A2954" t="s">
        <v>3015</v>
      </c>
      <c r="B2954">
        <v>46</v>
      </c>
      <c r="C2954" t="s">
        <v>34</v>
      </c>
      <c r="D2954" t="s">
        <v>17</v>
      </c>
      <c r="E2954" t="s">
        <v>28</v>
      </c>
      <c r="F2954" t="s">
        <v>3</v>
      </c>
      <c r="G2954">
        <v>4.0999999999999996</v>
      </c>
      <c r="H2954">
        <v>333</v>
      </c>
      <c r="I2954" t="s">
        <v>50</v>
      </c>
      <c r="J2954" t="s">
        <v>30</v>
      </c>
      <c r="K2954" t="s">
        <v>22</v>
      </c>
      <c r="L2954">
        <v>35</v>
      </c>
      <c r="M2954" t="s">
        <v>23</v>
      </c>
      <c r="N2954">
        <v>59.24</v>
      </c>
      <c r="O2954" t="s">
        <v>32</v>
      </c>
    </row>
    <row r="2955" spans="1:15" x14ac:dyDescent="0.25">
      <c r="A2955" t="s">
        <v>3016</v>
      </c>
      <c r="B2955">
        <v>16</v>
      </c>
      <c r="C2955" t="s">
        <v>44</v>
      </c>
      <c r="D2955" t="s">
        <v>76</v>
      </c>
      <c r="E2955" t="s">
        <v>28</v>
      </c>
      <c r="F2955" t="s">
        <v>3</v>
      </c>
      <c r="G2955">
        <v>5.5</v>
      </c>
      <c r="H2955">
        <v>12</v>
      </c>
      <c r="I2955" t="s">
        <v>20</v>
      </c>
      <c r="J2955" t="s">
        <v>30</v>
      </c>
      <c r="K2955" t="s">
        <v>31</v>
      </c>
      <c r="L2955">
        <v>83.7</v>
      </c>
      <c r="M2955" t="s">
        <v>42</v>
      </c>
      <c r="N2955">
        <v>26.98</v>
      </c>
      <c r="O2955" t="s">
        <v>23</v>
      </c>
    </row>
    <row r="2956" spans="1:15" x14ac:dyDescent="0.25">
      <c r="A2956" t="s">
        <v>3017</v>
      </c>
      <c r="B2956">
        <v>16</v>
      </c>
      <c r="C2956" t="s">
        <v>44</v>
      </c>
      <c r="D2956" t="s">
        <v>67</v>
      </c>
      <c r="E2956" t="s">
        <v>71</v>
      </c>
      <c r="F2956" t="s">
        <v>49</v>
      </c>
      <c r="G2956">
        <v>0.6</v>
      </c>
      <c r="H2956">
        <v>210</v>
      </c>
      <c r="I2956" t="s">
        <v>29</v>
      </c>
      <c r="J2956" t="s">
        <v>21</v>
      </c>
      <c r="K2956" t="s">
        <v>22</v>
      </c>
      <c r="L2956">
        <v>87.4</v>
      </c>
      <c r="M2956" t="s">
        <v>42</v>
      </c>
      <c r="N2956">
        <v>54.63</v>
      </c>
      <c r="O2956" t="s">
        <v>32</v>
      </c>
    </row>
    <row r="2957" spans="1:15" x14ac:dyDescent="0.25">
      <c r="A2957" t="s">
        <v>3018</v>
      </c>
      <c r="B2957">
        <v>23</v>
      </c>
      <c r="C2957" t="s">
        <v>26</v>
      </c>
      <c r="D2957" t="s">
        <v>27</v>
      </c>
      <c r="E2957" t="s">
        <v>39</v>
      </c>
      <c r="F2957" t="s">
        <v>55</v>
      </c>
      <c r="G2957">
        <v>0.4</v>
      </c>
      <c r="H2957">
        <v>165</v>
      </c>
      <c r="I2957" t="s">
        <v>29</v>
      </c>
      <c r="J2957" t="s">
        <v>21</v>
      </c>
      <c r="K2957" t="s">
        <v>31</v>
      </c>
      <c r="L2957">
        <v>60.4</v>
      </c>
      <c r="M2957" t="s">
        <v>32</v>
      </c>
      <c r="N2957">
        <v>78.44</v>
      </c>
      <c r="O2957" t="s">
        <v>42</v>
      </c>
    </row>
    <row r="2958" spans="1:15" x14ac:dyDescent="0.25">
      <c r="A2958" t="s">
        <v>3019</v>
      </c>
      <c r="B2958">
        <v>14</v>
      </c>
      <c r="C2958" t="s">
        <v>44</v>
      </c>
      <c r="D2958" t="s">
        <v>76</v>
      </c>
      <c r="E2958" t="s">
        <v>39</v>
      </c>
      <c r="F2958" t="s">
        <v>49</v>
      </c>
      <c r="G2958">
        <v>9</v>
      </c>
      <c r="H2958">
        <v>19</v>
      </c>
      <c r="I2958" t="s">
        <v>52</v>
      </c>
      <c r="J2958" t="s">
        <v>30</v>
      </c>
      <c r="K2958" t="s">
        <v>31</v>
      </c>
      <c r="L2958">
        <v>34.4</v>
      </c>
      <c r="M2958" t="s">
        <v>23</v>
      </c>
      <c r="N2958">
        <v>12.68</v>
      </c>
      <c r="O2958" t="s">
        <v>24</v>
      </c>
    </row>
    <row r="2959" spans="1:15" x14ac:dyDescent="0.25">
      <c r="A2959" t="s">
        <v>3020</v>
      </c>
      <c r="B2959">
        <v>39</v>
      </c>
      <c r="C2959" t="s">
        <v>16</v>
      </c>
      <c r="D2959" t="s">
        <v>27</v>
      </c>
      <c r="E2959" t="s">
        <v>71</v>
      </c>
      <c r="F2959" t="s">
        <v>57</v>
      </c>
      <c r="G2959">
        <v>8.9</v>
      </c>
      <c r="H2959">
        <v>249</v>
      </c>
      <c r="I2959" t="s">
        <v>40</v>
      </c>
      <c r="J2959" t="s">
        <v>30</v>
      </c>
      <c r="K2959" t="s">
        <v>31</v>
      </c>
      <c r="L2959">
        <v>65.3</v>
      </c>
      <c r="M2959" t="s">
        <v>32</v>
      </c>
      <c r="N2959">
        <v>76.260000000000005</v>
      </c>
      <c r="O2959" t="s">
        <v>42</v>
      </c>
    </row>
    <row r="2960" spans="1:15" x14ac:dyDescent="0.25">
      <c r="A2960" t="s">
        <v>3021</v>
      </c>
      <c r="B2960">
        <v>31</v>
      </c>
      <c r="C2960" t="s">
        <v>16</v>
      </c>
      <c r="D2960" t="s">
        <v>90</v>
      </c>
      <c r="E2960" t="s">
        <v>28</v>
      </c>
      <c r="F2960" t="s">
        <v>49</v>
      </c>
      <c r="G2960">
        <v>3.5</v>
      </c>
      <c r="H2960">
        <v>496</v>
      </c>
      <c r="I2960" t="s">
        <v>20</v>
      </c>
      <c r="J2960" t="s">
        <v>30</v>
      </c>
      <c r="K2960" t="s">
        <v>31</v>
      </c>
      <c r="L2960">
        <v>38.5</v>
      </c>
      <c r="M2960" t="s">
        <v>23</v>
      </c>
      <c r="N2960">
        <v>7.44</v>
      </c>
      <c r="O2960" t="s">
        <v>24</v>
      </c>
    </row>
    <row r="2961" spans="1:15" x14ac:dyDescent="0.25">
      <c r="A2961" t="s">
        <v>3022</v>
      </c>
      <c r="B2961">
        <v>25</v>
      </c>
      <c r="C2961" t="s">
        <v>16</v>
      </c>
      <c r="D2961" t="s">
        <v>60</v>
      </c>
      <c r="E2961" t="s">
        <v>71</v>
      </c>
      <c r="F2961" t="s">
        <v>3</v>
      </c>
      <c r="G2961">
        <v>3.8</v>
      </c>
      <c r="H2961">
        <v>43</v>
      </c>
      <c r="I2961" t="s">
        <v>52</v>
      </c>
      <c r="J2961" t="s">
        <v>30</v>
      </c>
      <c r="K2961" t="s">
        <v>22</v>
      </c>
      <c r="L2961">
        <v>61.3</v>
      </c>
      <c r="M2961" t="s">
        <v>32</v>
      </c>
      <c r="N2961">
        <v>16.36</v>
      </c>
      <c r="O2961" t="s">
        <v>24</v>
      </c>
    </row>
    <row r="2962" spans="1:15" x14ac:dyDescent="0.25">
      <c r="A2962" t="s">
        <v>3023</v>
      </c>
      <c r="B2962">
        <v>60</v>
      </c>
      <c r="C2962" t="s">
        <v>34</v>
      </c>
      <c r="D2962" t="s">
        <v>60</v>
      </c>
      <c r="E2962" t="s">
        <v>39</v>
      </c>
      <c r="F2962" t="s">
        <v>35</v>
      </c>
      <c r="G2962">
        <v>3.7</v>
      </c>
      <c r="H2962">
        <v>346</v>
      </c>
      <c r="I2962" t="s">
        <v>58</v>
      </c>
      <c r="J2962" t="s">
        <v>30</v>
      </c>
      <c r="K2962" t="s">
        <v>41</v>
      </c>
      <c r="L2962">
        <v>1.2</v>
      </c>
      <c r="M2962" t="s">
        <v>24</v>
      </c>
      <c r="N2962">
        <v>38.31</v>
      </c>
      <c r="O2962" t="s">
        <v>23</v>
      </c>
    </row>
    <row r="2963" spans="1:15" x14ac:dyDescent="0.25">
      <c r="A2963" t="s">
        <v>3024</v>
      </c>
      <c r="B2963">
        <v>38</v>
      </c>
      <c r="C2963" t="s">
        <v>16</v>
      </c>
      <c r="D2963" t="s">
        <v>60</v>
      </c>
      <c r="E2963" t="s">
        <v>45</v>
      </c>
      <c r="F2963" t="s">
        <v>77</v>
      </c>
      <c r="G2963">
        <v>9.1999999999999993</v>
      </c>
      <c r="H2963">
        <v>352</v>
      </c>
      <c r="I2963" t="s">
        <v>29</v>
      </c>
      <c r="J2963" t="s">
        <v>21</v>
      </c>
      <c r="K2963" t="s">
        <v>41</v>
      </c>
      <c r="L2963">
        <v>4.5</v>
      </c>
      <c r="M2963" t="s">
        <v>24</v>
      </c>
      <c r="N2963">
        <v>17.760000000000002</v>
      </c>
      <c r="O2963" t="s">
        <v>24</v>
      </c>
    </row>
    <row r="2964" spans="1:15" x14ac:dyDescent="0.25">
      <c r="A2964" t="s">
        <v>3025</v>
      </c>
      <c r="B2964">
        <v>13</v>
      </c>
      <c r="C2964" t="s">
        <v>44</v>
      </c>
      <c r="D2964" t="s">
        <v>54</v>
      </c>
      <c r="E2964" t="s">
        <v>71</v>
      </c>
      <c r="F2964" t="s">
        <v>72</v>
      </c>
      <c r="G2964">
        <v>6.8</v>
      </c>
      <c r="H2964">
        <v>141</v>
      </c>
      <c r="I2964" t="s">
        <v>36</v>
      </c>
      <c r="J2964" t="s">
        <v>30</v>
      </c>
      <c r="K2964" t="s">
        <v>22</v>
      </c>
      <c r="L2964">
        <v>88.1</v>
      </c>
      <c r="M2964" t="s">
        <v>42</v>
      </c>
      <c r="N2964">
        <v>41.65</v>
      </c>
      <c r="O2964" t="s">
        <v>23</v>
      </c>
    </row>
    <row r="2965" spans="1:15" x14ac:dyDescent="0.25">
      <c r="A2965" t="s">
        <v>3026</v>
      </c>
      <c r="B2965">
        <v>17</v>
      </c>
      <c r="C2965" t="s">
        <v>44</v>
      </c>
      <c r="D2965" t="s">
        <v>67</v>
      </c>
      <c r="E2965" t="s">
        <v>71</v>
      </c>
      <c r="F2965" t="s">
        <v>77</v>
      </c>
      <c r="G2965">
        <v>5.5</v>
      </c>
      <c r="H2965">
        <v>443</v>
      </c>
      <c r="I2965" t="s">
        <v>29</v>
      </c>
      <c r="J2965" t="s">
        <v>30</v>
      </c>
      <c r="K2965" t="s">
        <v>41</v>
      </c>
      <c r="L2965">
        <v>40.200000000000003</v>
      </c>
      <c r="M2965" t="s">
        <v>23</v>
      </c>
      <c r="N2965">
        <v>41.53</v>
      </c>
      <c r="O2965" t="s">
        <v>23</v>
      </c>
    </row>
    <row r="2966" spans="1:15" x14ac:dyDescent="0.25">
      <c r="A2966" t="s">
        <v>3027</v>
      </c>
      <c r="B2966">
        <v>43</v>
      </c>
      <c r="C2966" t="s">
        <v>16</v>
      </c>
      <c r="D2966" t="s">
        <v>76</v>
      </c>
      <c r="E2966" t="s">
        <v>18</v>
      </c>
      <c r="F2966" t="s">
        <v>55</v>
      </c>
      <c r="G2966">
        <v>8.3000000000000007</v>
      </c>
      <c r="H2966">
        <v>79</v>
      </c>
      <c r="I2966" t="s">
        <v>80</v>
      </c>
      <c r="J2966" t="s">
        <v>21</v>
      </c>
      <c r="K2966" t="s">
        <v>31</v>
      </c>
      <c r="L2966">
        <v>6.1</v>
      </c>
      <c r="M2966" t="s">
        <v>24</v>
      </c>
      <c r="N2966">
        <v>47.38</v>
      </c>
      <c r="O2966" t="s">
        <v>23</v>
      </c>
    </row>
    <row r="2967" spans="1:15" x14ac:dyDescent="0.25">
      <c r="A2967" t="s">
        <v>3028</v>
      </c>
      <c r="B2967">
        <v>52</v>
      </c>
      <c r="C2967" t="s">
        <v>34</v>
      </c>
      <c r="D2967" t="s">
        <v>54</v>
      </c>
      <c r="E2967" t="s">
        <v>48</v>
      </c>
      <c r="F2967" t="s">
        <v>55</v>
      </c>
      <c r="G2967">
        <v>9.1</v>
      </c>
      <c r="H2967">
        <v>251</v>
      </c>
      <c r="I2967" t="s">
        <v>29</v>
      </c>
      <c r="J2967" t="s">
        <v>21</v>
      </c>
      <c r="K2967" t="s">
        <v>41</v>
      </c>
      <c r="L2967">
        <v>18.7</v>
      </c>
      <c r="M2967" t="s">
        <v>24</v>
      </c>
      <c r="N2967">
        <v>70.16</v>
      </c>
      <c r="O2967" t="s">
        <v>32</v>
      </c>
    </row>
    <row r="2968" spans="1:15" x14ac:dyDescent="0.25">
      <c r="A2968" t="s">
        <v>3029</v>
      </c>
      <c r="B2968">
        <v>56</v>
      </c>
      <c r="C2968" t="s">
        <v>34</v>
      </c>
      <c r="D2968" t="s">
        <v>54</v>
      </c>
      <c r="E2968" t="s">
        <v>28</v>
      </c>
      <c r="F2968" t="s">
        <v>84</v>
      </c>
      <c r="G2968">
        <v>5.8</v>
      </c>
      <c r="H2968">
        <v>98</v>
      </c>
      <c r="I2968" t="s">
        <v>40</v>
      </c>
      <c r="J2968" t="s">
        <v>30</v>
      </c>
      <c r="K2968" t="s">
        <v>22</v>
      </c>
      <c r="L2968">
        <v>12.6</v>
      </c>
      <c r="M2968" t="s">
        <v>24</v>
      </c>
      <c r="N2968">
        <v>61.31</v>
      </c>
      <c r="O2968" t="s">
        <v>32</v>
      </c>
    </row>
    <row r="2969" spans="1:15" x14ac:dyDescent="0.25">
      <c r="A2969" t="s">
        <v>3030</v>
      </c>
      <c r="B2969">
        <v>45</v>
      </c>
      <c r="C2969" t="s">
        <v>34</v>
      </c>
      <c r="D2969" t="s">
        <v>70</v>
      </c>
      <c r="E2969" t="s">
        <v>39</v>
      </c>
      <c r="F2969" t="s">
        <v>57</v>
      </c>
      <c r="G2969">
        <v>5.3</v>
      </c>
      <c r="H2969">
        <v>490</v>
      </c>
      <c r="I2969" t="s">
        <v>40</v>
      </c>
      <c r="J2969" t="s">
        <v>21</v>
      </c>
      <c r="K2969" t="s">
        <v>22</v>
      </c>
      <c r="L2969">
        <v>11.1</v>
      </c>
      <c r="M2969" t="s">
        <v>24</v>
      </c>
      <c r="N2969">
        <v>12.89</v>
      </c>
      <c r="O2969" t="s">
        <v>24</v>
      </c>
    </row>
    <row r="2970" spans="1:15" x14ac:dyDescent="0.25">
      <c r="A2970" t="s">
        <v>3031</v>
      </c>
      <c r="B2970">
        <v>19</v>
      </c>
      <c r="C2970" t="s">
        <v>26</v>
      </c>
      <c r="D2970" t="s">
        <v>47</v>
      </c>
      <c r="E2970" t="s">
        <v>71</v>
      </c>
      <c r="F2970" t="s">
        <v>72</v>
      </c>
      <c r="G2970">
        <v>6.6</v>
      </c>
      <c r="H2970">
        <v>255</v>
      </c>
      <c r="I2970" t="s">
        <v>40</v>
      </c>
      <c r="J2970" t="s">
        <v>30</v>
      </c>
      <c r="K2970" t="s">
        <v>22</v>
      </c>
      <c r="L2970">
        <v>26.1</v>
      </c>
      <c r="M2970" t="s">
        <v>23</v>
      </c>
      <c r="N2970">
        <v>5.6</v>
      </c>
      <c r="O2970" t="s">
        <v>24</v>
      </c>
    </row>
    <row r="2971" spans="1:15" x14ac:dyDescent="0.25">
      <c r="A2971" t="s">
        <v>3032</v>
      </c>
      <c r="B2971">
        <v>47</v>
      </c>
      <c r="C2971" t="s">
        <v>34</v>
      </c>
      <c r="D2971" t="s">
        <v>27</v>
      </c>
      <c r="E2971" t="s">
        <v>45</v>
      </c>
      <c r="F2971" t="s">
        <v>57</v>
      </c>
      <c r="G2971">
        <v>2.9</v>
      </c>
      <c r="H2971">
        <v>336</v>
      </c>
      <c r="I2971" t="s">
        <v>62</v>
      </c>
      <c r="J2971" t="s">
        <v>30</v>
      </c>
      <c r="K2971" t="s">
        <v>22</v>
      </c>
      <c r="L2971">
        <v>31.3</v>
      </c>
      <c r="M2971" t="s">
        <v>23</v>
      </c>
      <c r="N2971">
        <v>49.95</v>
      </c>
      <c r="O2971" t="s">
        <v>23</v>
      </c>
    </row>
    <row r="2972" spans="1:15" x14ac:dyDescent="0.25">
      <c r="A2972" t="s">
        <v>3033</v>
      </c>
      <c r="B2972">
        <v>43</v>
      </c>
      <c r="C2972" t="s">
        <v>16</v>
      </c>
      <c r="D2972" t="s">
        <v>54</v>
      </c>
      <c r="E2972" t="s">
        <v>28</v>
      </c>
      <c r="F2972" t="s">
        <v>64</v>
      </c>
      <c r="G2972">
        <v>0.6</v>
      </c>
      <c r="H2972">
        <v>86</v>
      </c>
      <c r="I2972" t="s">
        <v>20</v>
      </c>
      <c r="J2972" t="s">
        <v>21</v>
      </c>
      <c r="K2972" t="s">
        <v>41</v>
      </c>
      <c r="L2972">
        <v>19.7</v>
      </c>
      <c r="M2972" t="s">
        <v>24</v>
      </c>
      <c r="N2972">
        <v>72.989999999999995</v>
      </c>
      <c r="O2972" t="s">
        <v>32</v>
      </c>
    </row>
    <row r="2973" spans="1:15" x14ac:dyDescent="0.25">
      <c r="A2973" t="s">
        <v>3034</v>
      </c>
      <c r="B2973">
        <v>15</v>
      </c>
      <c r="C2973" t="s">
        <v>44</v>
      </c>
      <c r="D2973" t="s">
        <v>54</v>
      </c>
      <c r="E2973" t="s">
        <v>45</v>
      </c>
      <c r="F2973" t="s">
        <v>49</v>
      </c>
      <c r="G2973">
        <v>4.5999999999999996</v>
      </c>
      <c r="H2973">
        <v>100</v>
      </c>
      <c r="I2973" t="s">
        <v>29</v>
      </c>
      <c r="J2973" t="s">
        <v>30</v>
      </c>
      <c r="K2973" t="s">
        <v>41</v>
      </c>
      <c r="L2973">
        <v>25.7</v>
      </c>
      <c r="M2973" t="s">
        <v>23</v>
      </c>
      <c r="N2973">
        <v>43.09</v>
      </c>
      <c r="O2973" t="s">
        <v>23</v>
      </c>
    </row>
    <row r="2974" spans="1:15" x14ac:dyDescent="0.25">
      <c r="A2974" t="s">
        <v>3035</v>
      </c>
      <c r="B2974">
        <v>24</v>
      </c>
      <c r="C2974" t="s">
        <v>26</v>
      </c>
      <c r="D2974" t="s">
        <v>90</v>
      </c>
      <c r="E2974" t="s">
        <v>48</v>
      </c>
      <c r="F2974" t="s">
        <v>64</v>
      </c>
      <c r="G2974">
        <v>2.6</v>
      </c>
      <c r="H2974">
        <v>319</v>
      </c>
      <c r="I2974" t="s">
        <v>52</v>
      </c>
      <c r="J2974" t="s">
        <v>30</v>
      </c>
      <c r="K2974" t="s">
        <v>22</v>
      </c>
      <c r="L2974">
        <v>71.599999999999994</v>
      </c>
      <c r="M2974" t="s">
        <v>32</v>
      </c>
      <c r="N2974">
        <v>47.62</v>
      </c>
      <c r="O2974" t="s">
        <v>23</v>
      </c>
    </row>
    <row r="2975" spans="1:15" x14ac:dyDescent="0.25">
      <c r="A2975" t="s">
        <v>3036</v>
      </c>
      <c r="B2975">
        <v>44</v>
      </c>
      <c r="C2975" t="s">
        <v>34</v>
      </c>
      <c r="D2975" t="s">
        <v>90</v>
      </c>
      <c r="E2975" t="s">
        <v>39</v>
      </c>
      <c r="F2975" t="s">
        <v>84</v>
      </c>
      <c r="G2975">
        <v>9.5</v>
      </c>
      <c r="H2975">
        <v>494</v>
      </c>
      <c r="I2975" t="s">
        <v>29</v>
      </c>
      <c r="J2975" t="s">
        <v>30</v>
      </c>
      <c r="K2975" t="s">
        <v>22</v>
      </c>
      <c r="L2975">
        <v>37.6</v>
      </c>
      <c r="M2975" t="s">
        <v>23</v>
      </c>
      <c r="N2975">
        <v>39.130000000000003</v>
      </c>
      <c r="O2975" t="s">
        <v>23</v>
      </c>
    </row>
    <row r="2976" spans="1:15" x14ac:dyDescent="0.25">
      <c r="A2976" t="s">
        <v>3037</v>
      </c>
      <c r="B2976">
        <v>13</v>
      </c>
      <c r="C2976" t="s">
        <v>44</v>
      </c>
      <c r="D2976" t="s">
        <v>70</v>
      </c>
      <c r="E2976" t="s">
        <v>45</v>
      </c>
      <c r="F2976" t="s">
        <v>19</v>
      </c>
      <c r="G2976">
        <v>7.9</v>
      </c>
      <c r="H2976">
        <v>490</v>
      </c>
      <c r="I2976" t="s">
        <v>65</v>
      </c>
      <c r="J2976" t="s">
        <v>21</v>
      </c>
      <c r="K2976" t="s">
        <v>41</v>
      </c>
      <c r="L2976">
        <v>87.8</v>
      </c>
      <c r="M2976" t="s">
        <v>42</v>
      </c>
      <c r="N2976">
        <v>49.82</v>
      </c>
      <c r="O2976" t="s">
        <v>23</v>
      </c>
    </row>
    <row r="2977" spans="1:15" x14ac:dyDescent="0.25">
      <c r="A2977" t="s">
        <v>3038</v>
      </c>
      <c r="B2977">
        <v>56</v>
      </c>
      <c r="C2977" t="s">
        <v>34</v>
      </c>
      <c r="D2977" t="s">
        <v>70</v>
      </c>
      <c r="E2977" t="s">
        <v>39</v>
      </c>
      <c r="F2977" t="s">
        <v>64</v>
      </c>
      <c r="G2977">
        <v>1.6</v>
      </c>
      <c r="H2977">
        <v>59</v>
      </c>
      <c r="I2977" t="s">
        <v>40</v>
      </c>
      <c r="J2977" t="s">
        <v>21</v>
      </c>
      <c r="K2977" t="s">
        <v>22</v>
      </c>
      <c r="L2977">
        <v>1.4</v>
      </c>
      <c r="M2977" t="s">
        <v>24</v>
      </c>
      <c r="N2977">
        <v>6.82</v>
      </c>
      <c r="O2977" t="s">
        <v>24</v>
      </c>
    </row>
    <row r="2978" spans="1:15" x14ac:dyDescent="0.25">
      <c r="A2978" t="s">
        <v>3039</v>
      </c>
      <c r="B2978">
        <v>35</v>
      </c>
      <c r="C2978" t="s">
        <v>16</v>
      </c>
      <c r="D2978" t="s">
        <v>70</v>
      </c>
      <c r="E2978" t="s">
        <v>28</v>
      </c>
      <c r="F2978" t="s">
        <v>35</v>
      </c>
      <c r="G2978">
        <v>1.4</v>
      </c>
      <c r="H2978">
        <v>164</v>
      </c>
      <c r="I2978" t="s">
        <v>52</v>
      </c>
      <c r="J2978" t="s">
        <v>30</v>
      </c>
      <c r="K2978" t="s">
        <v>41</v>
      </c>
      <c r="L2978">
        <v>86.9</v>
      </c>
      <c r="M2978" t="s">
        <v>42</v>
      </c>
      <c r="N2978">
        <v>56.23</v>
      </c>
      <c r="O2978" t="s">
        <v>32</v>
      </c>
    </row>
    <row r="2979" spans="1:15" x14ac:dyDescent="0.25">
      <c r="A2979" t="s">
        <v>3040</v>
      </c>
      <c r="B2979">
        <v>18</v>
      </c>
      <c r="C2979" t="s">
        <v>26</v>
      </c>
      <c r="D2979" t="s">
        <v>90</v>
      </c>
      <c r="E2979" t="s">
        <v>48</v>
      </c>
      <c r="F2979" t="s">
        <v>72</v>
      </c>
      <c r="G2979">
        <v>0.7</v>
      </c>
      <c r="H2979">
        <v>195</v>
      </c>
      <c r="I2979" t="s">
        <v>58</v>
      </c>
      <c r="J2979" t="s">
        <v>21</v>
      </c>
      <c r="K2979" t="s">
        <v>31</v>
      </c>
      <c r="L2979">
        <v>33.6</v>
      </c>
      <c r="M2979" t="s">
        <v>23</v>
      </c>
      <c r="N2979">
        <v>57.18</v>
      </c>
      <c r="O2979" t="s">
        <v>32</v>
      </c>
    </row>
    <row r="2980" spans="1:15" x14ac:dyDescent="0.25">
      <c r="A2980" t="s">
        <v>3041</v>
      </c>
      <c r="B2980">
        <v>39</v>
      </c>
      <c r="C2980" t="s">
        <v>16</v>
      </c>
      <c r="D2980" t="s">
        <v>90</v>
      </c>
      <c r="E2980" t="s">
        <v>71</v>
      </c>
      <c r="F2980" t="s">
        <v>84</v>
      </c>
      <c r="G2980">
        <v>4.2</v>
      </c>
      <c r="H2980">
        <v>368</v>
      </c>
      <c r="I2980" t="s">
        <v>50</v>
      </c>
      <c r="J2980" t="s">
        <v>21</v>
      </c>
      <c r="K2980" t="s">
        <v>31</v>
      </c>
      <c r="L2980">
        <v>18.399999999999999</v>
      </c>
      <c r="M2980" t="s">
        <v>24</v>
      </c>
      <c r="N2980">
        <v>71.39</v>
      </c>
      <c r="O2980" t="s">
        <v>32</v>
      </c>
    </row>
    <row r="2981" spans="1:15" x14ac:dyDescent="0.25">
      <c r="A2981" t="s">
        <v>3042</v>
      </c>
      <c r="B2981">
        <v>59</v>
      </c>
      <c r="C2981" t="s">
        <v>34</v>
      </c>
      <c r="D2981" t="s">
        <v>54</v>
      </c>
      <c r="E2981" t="s">
        <v>71</v>
      </c>
      <c r="F2981" t="s">
        <v>72</v>
      </c>
      <c r="G2981">
        <v>0.4</v>
      </c>
      <c r="H2981">
        <v>48</v>
      </c>
      <c r="I2981" t="s">
        <v>40</v>
      </c>
      <c r="J2981" t="s">
        <v>30</v>
      </c>
      <c r="K2981" t="s">
        <v>31</v>
      </c>
      <c r="L2981">
        <v>1</v>
      </c>
      <c r="M2981" t="s">
        <v>24</v>
      </c>
      <c r="N2981">
        <v>76.05</v>
      </c>
      <c r="O2981" t="s">
        <v>42</v>
      </c>
    </row>
    <row r="2982" spans="1:15" x14ac:dyDescent="0.25">
      <c r="A2982" t="s">
        <v>3043</v>
      </c>
      <c r="B2982">
        <v>45</v>
      </c>
      <c r="C2982" t="s">
        <v>34</v>
      </c>
      <c r="D2982" t="s">
        <v>54</v>
      </c>
      <c r="E2982" t="s">
        <v>39</v>
      </c>
      <c r="F2982" t="s">
        <v>64</v>
      </c>
      <c r="G2982">
        <v>8</v>
      </c>
      <c r="H2982">
        <v>360</v>
      </c>
      <c r="I2982" t="s">
        <v>80</v>
      </c>
      <c r="J2982" t="s">
        <v>21</v>
      </c>
      <c r="K2982" t="s">
        <v>41</v>
      </c>
      <c r="L2982">
        <v>65.7</v>
      </c>
      <c r="M2982" t="s">
        <v>32</v>
      </c>
      <c r="N2982">
        <v>9.8800000000000008</v>
      </c>
      <c r="O2982" t="s">
        <v>24</v>
      </c>
    </row>
    <row r="2983" spans="1:15" x14ac:dyDescent="0.25">
      <c r="A2983" t="s">
        <v>3044</v>
      </c>
      <c r="B2983">
        <v>27</v>
      </c>
      <c r="C2983" t="s">
        <v>16</v>
      </c>
      <c r="D2983" t="s">
        <v>47</v>
      </c>
      <c r="E2983" t="s">
        <v>39</v>
      </c>
      <c r="F2983" t="s">
        <v>64</v>
      </c>
      <c r="G2983">
        <v>6.6</v>
      </c>
      <c r="H2983">
        <v>271</v>
      </c>
      <c r="I2983" t="s">
        <v>62</v>
      </c>
      <c r="J2983" t="s">
        <v>30</v>
      </c>
      <c r="K2983" t="s">
        <v>22</v>
      </c>
      <c r="L2983">
        <v>14.2</v>
      </c>
      <c r="M2983" t="s">
        <v>24</v>
      </c>
      <c r="N2983">
        <v>17.55</v>
      </c>
      <c r="O2983" t="s">
        <v>24</v>
      </c>
    </row>
    <row r="2984" spans="1:15" x14ac:dyDescent="0.25">
      <c r="A2984" t="s">
        <v>3045</v>
      </c>
      <c r="B2984">
        <v>24</v>
      </c>
      <c r="C2984" t="s">
        <v>26</v>
      </c>
      <c r="D2984" t="s">
        <v>67</v>
      </c>
      <c r="E2984" t="s">
        <v>45</v>
      </c>
      <c r="F2984" t="s">
        <v>57</v>
      </c>
      <c r="G2984">
        <v>0.9</v>
      </c>
      <c r="H2984">
        <v>318</v>
      </c>
      <c r="I2984" t="s">
        <v>52</v>
      </c>
      <c r="J2984" t="s">
        <v>21</v>
      </c>
      <c r="K2984" t="s">
        <v>22</v>
      </c>
      <c r="L2984">
        <v>74.400000000000006</v>
      </c>
      <c r="M2984" t="s">
        <v>32</v>
      </c>
      <c r="N2984">
        <v>53.47</v>
      </c>
      <c r="O2984" t="s">
        <v>32</v>
      </c>
    </row>
    <row r="2985" spans="1:15" x14ac:dyDescent="0.25">
      <c r="A2985" t="s">
        <v>3046</v>
      </c>
      <c r="B2985">
        <v>27</v>
      </c>
      <c r="C2985" t="s">
        <v>16</v>
      </c>
      <c r="D2985" t="s">
        <v>67</v>
      </c>
      <c r="E2985" t="s">
        <v>39</v>
      </c>
      <c r="F2985" t="s">
        <v>35</v>
      </c>
      <c r="G2985">
        <v>1.7</v>
      </c>
      <c r="H2985">
        <v>162</v>
      </c>
      <c r="I2985" t="s">
        <v>80</v>
      </c>
      <c r="J2985" t="s">
        <v>21</v>
      </c>
      <c r="K2985" t="s">
        <v>22</v>
      </c>
      <c r="L2985">
        <v>77.8</v>
      </c>
      <c r="M2985" t="s">
        <v>42</v>
      </c>
      <c r="N2985">
        <v>36.35</v>
      </c>
      <c r="O2985" t="s">
        <v>23</v>
      </c>
    </row>
    <row r="2986" spans="1:15" x14ac:dyDescent="0.25">
      <c r="A2986" t="s">
        <v>3047</v>
      </c>
      <c r="B2986">
        <v>22</v>
      </c>
      <c r="C2986" t="s">
        <v>26</v>
      </c>
      <c r="D2986" t="s">
        <v>38</v>
      </c>
      <c r="E2986" t="s">
        <v>48</v>
      </c>
      <c r="F2986" t="s">
        <v>49</v>
      </c>
      <c r="G2986">
        <v>9.3000000000000007</v>
      </c>
      <c r="H2986">
        <v>372</v>
      </c>
      <c r="I2986" t="s">
        <v>29</v>
      </c>
      <c r="J2986" t="s">
        <v>30</v>
      </c>
      <c r="K2986" t="s">
        <v>22</v>
      </c>
      <c r="L2986">
        <v>2.5</v>
      </c>
      <c r="M2986" t="s">
        <v>24</v>
      </c>
      <c r="N2986">
        <v>15.66</v>
      </c>
      <c r="O2986" t="s">
        <v>24</v>
      </c>
    </row>
    <row r="2987" spans="1:15" x14ac:dyDescent="0.25">
      <c r="A2987" t="s">
        <v>3048</v>
      </c>
      <c r="B2987">
        <v>43</v>
      </c>
      <c r="C2987" t="s">
        <v>16</v>
      </c>
      <c r="D2987" t="s">
        <v>47</v>
      </c>
      <c r="E2987" t="s">
        <v>48</v>
      </c>
      <c r="F2987" t="s">
        <v>64</v>
      </c>
      <c r="G2987">
        <v>8.9</v>
      </c>
      <c r="H2987">
        <v>408</v>
      </c>
      <c r="I2987" t="s">
        <v>36</v>
      </c>
      <c r="J2987" t="s">
        <v>21</v>
      </c>
      <c r="K2987" t="s">
        <v>41</v>
      </c>
      <c r="L2987">
        <v>57.5</v>
      </c>
      <c r="M2987" t="s">
        <v>32</v>
      </c>
      <c r="N2987">
        <v>70.08</v>
      </c>
      <c r="O2987" t="s">
        <v>32</v>
      </c>
    </row>
    <row r="2988" spans="1:15" x14ac:dyDescent="0.25">
      <c r="A2988" t="s">
        <v>3049</v>
      </c>
      <c r="B2988">
        <v>46</v>
      </c>
      <c r="C2988" t="s">
        <v>34</v>
      </c>
      <c r="D2988" t="s">
        <v>60</v>
      </c>
      <c r="E2988" t="s">
        <v>39</v>
      </c>
      <c r="F2988" t="s">
        <v>35</v>
      </c>
      <c r="G2988">
        <v>10</v>
      </c>
      <c r="H2988">
        <v>222</v>
      </c>
      <c r="I2988" t="s">
        <v>20</v>
      </c>
      <c r="J2988" t="s">
        <v>21</v>
      </c>
      <c r="K2988" t="s">
        <v>22</v>
      </c>
      <c r="L2988">
        <v>44.4</v>
      </c>
      <c r="M2988" t="s">
        <v>23</v>
      </c>
      <c r="N2988">
        <v>22.51</v>
      </c>
      <c r="O2988" t="s">
        <v>24</v>
      </c>
    </row>
    <row r="2989" spans="1:15" x14ac:dyDescent="0.25">
      <c r="A2989" t="s">
        <v>3050</v>
      </c>
      <c r="B2989">
        <v>28</v>
      </c>
      <c r="C2989" t="s">
        <v>16</v>
      </c>
      <c r="D2989" t="s">
        <v>60</v>
      </c>
      <c r="E2989" t="s">
        <v>18</v>
      </c>
      <c r="F2989" t="s">
        <v>84</v>
      </c>
      <c r="G2989">
        <v>6.5</v>
      </c>
      <c r="H2989">
        <v>161</v>
      </c>
      <c r="I2989" t="s">
        <v>65</v>
      </c>
      <c r="J2989" t="s">
        <v>30</v>
      </c>
      <c r="K2989" t="s">
        <v>41</v>
      </c>
      <c r="L2989">
        <v>72.400000000000006</v>
      </c>
      <c r="M2989" t="s">
        <v>32</v>
      </c>
      <c r="N2989">
        <v>24.45</v>
      </c>
      <c r="O2989" t="s">
        <v>24</v>
      </c>
    </row>
    <row r="2990" spans="1:15" x14ac:dyDescent="0.25">
      <c r="A2990" t="s">
        <v>3051</v>
      </c>
      <c r="B2990">
        <v>39</v>
      </c>
      <c r="C2990" t="s">
        <v>16</v>
      </c>
      <c r="D2990" t="s">
        <v>17</v>
      </c>
      <c r="E2990" t="s">
        <v>28</v>
      </c>
      <c r="F2990" t="s">
        <v>57</v>
      </c>
      <c r="G2990">
        <v>8.1999999999999993</v>
      </c>
      <c r="H2990">
        <v>300</v>
      </c>
      <c r="I2990" t="s">
        <v>80</v>
      </c>
      <c r="J2990" t="s">
        <v>21</v>
      </c>
      <c r="K2990" t="s">
        <v>31</v>
      </c>
      <c r="L2990">
        <v>62.3</v>
      </c>
      <c r="M2990" t="s">
        <v>32</v>
      </c>
      <c r="N2990">
        <v>14.59</v>
      </c>
      <c r="O2990" t="s">
        <v>24</v>
      </c>
    </row>
    <row r="2991" spans="1:15" x14ac:dyDescent="0.25">
      <c r="A2991" t="s">
        <v>3052</v>
      </c>
      <c r="B2991">
        <v>26</v>
      </c>
      <c r="C2991" t="s">
        <v>16</v>
      </c>
      <c r="D2991" t="s">
        <v>38</v>
      </c>
      <c r="E2991" t="s">
        <v>39</v>
      </c>
      <c r="F2991" t="s">
        <v>64</v>
      </c>
      <c r="G2991">
        <v>0.6</v>
      </c>
      <c r="H2991">
        <v>144</v>
      </c>
      <c r="I2991" t="s">
        <v>65</v>
      </c>
      <c r="J2991" t="s">
        <v>21</v>
      </c>
      <c r="K2991" t="s">
        <v>41</v>
      </c>
      <c r="L2991">
        <v>48.2</v>
      </c>
      <c r="M2991" t="s">
        <v>23</v>
      </c>
      <c r="N2991">
        <v>34.01</v>
      </c>
      <c r="O2991" t="s">
        <v>23</v>
      </c>
    </row>
    <row r="2992" spans="1:15" x14ac:dyDescent="0.25">
      <c r="A2992" t="s">
        <v>3053</v>
      </c>
      <c r="B2992">
        <v>60</v>
      </c>
      <c r="C2992" t="s">
        <v>34</v>
      </c>
      <c r="D2992" t="s">
        <v>76</v>
      </c>
      <c r="E2992" t="s">
        <v>18</v>
      </c>
      <c r="F2992" t="s">
        <v>19</v>
      </c>
      <c r="G2992">
        <v>5.7</v>
      </c>
      <c r="H2992">
        <v>294</v>
      </c>
      <c r="I2992" t="s">
        <v>50</v>
      </c>
      <c r="J2992" t="s">
        <v>30</v>
      </c>
      <c r="K2992" t="s">
        <v>41</v>
      </c>
      <c r="L2992">
        <v>16.899999999999999</v>
      </c>
      <c r="M2992" t="s">
        <v>24</v>
      </c>
      <c r="N2992">
        <v>50.76</v>
      </c>
      <c r="O2992" t="s">
        <v>32</v>
      </c>
    </row>
    <row r="2993" spans="1:15" x14ac:dyDescent="0.25">
      <c r="A2993" t="s">
        <v>3054</v>
      </c>
      <c r="B2993">
        <v>59</v>
      </c>
      <c r="C2993" t="s">
        <v>34</v>
      </c>
      <c r="D2993" t="s">
        <v>60</v>
      </c>
      <c r="E2993" t="s">
        <v>45</v>
      </c>
      <c r="F2993" t="s">
        <v>35</v>
      </c>
      <c r="G2993">
        <v>0.4</v>
      </c>
      <c r="H2993">
        <v>234</v>
      </c>
      <c r="I2993" t="s">
        <v>58</v>
      </c>
      <c r="J2993" t="s">
        <v>30</v>
      </c>
      <c r="K2993" t="s">
        <v>22</v>
      </c>
      <c r="L2993">
        <v>59.7</v>
      </c>
      <c r="M2993" t="s">
        <v>32</v>
      </c>
      <c r="N2993">
        <v>76.75</v>
      </c>
      <c r="O2993" t="s">
        <v>42</v>
      </c>
    </row>
    <row r="2994" spans="1:15" x14ac:dyDescent="0.25">
      <c r="A2994" t="s">
        <v>3055</v>
      </c>
      <c r="B2994">
        <v>55</v>
      </c>
      <c r="C2994" t="s">
        <v>34</v>
      </c>
      <c r="D2994" t="s">
        <v>60</v>
      </c>
      <c r="E2994" t="s">
        <v>39</v>
      </c>
      <c r="F2994" t="s">
        <v>19</v>
      </c>
      <c r="G2994">
        <v>6.1</v>
      </c>
      <c r="H2994">
        <v>319</v>
      </c>
      <c r="I2994" t="s">
        <v>36</v>
      </c>
      <c r="J2994" t="s">
        <v>30</v>
      </c>
      <c r="K2994" t="s">
        <v>41</v>
      </c>
      <c r="L2994">
        <v>22.3</v>
      </c>
      <c r="M2994" t="s">
        <v>24</v>
      </c>
      <c r="N2994">
        <v>27.68</v>
      </c>
      <c r="O2994" t="s">
        <v>23</v>
      </c>
    </row>
    <row r="2995" spans="1:15" x14ac:dyDescent="0.25">
      <c r="A2995" t="s">
        <v>3056</v>
      </c>
      <c r="B2995">
        <v>26</v>
      </c>
      <c r="C2995" t="s">
        <v>16</v>
      </c>
      <c r="D2995" t="s">
        <v>60</v>
      </c>
      <c r="E2995" t="s">
        <v>18</v>
      </c>
      <c r="F2995" t="s">
        <v>64</v>
      </c>
      <c r="G2995">
        <v>6.2</v>
      </c>
      <c r="H2995">
        <v>449</v>
      </c>
      <c r="I2995" t="s">
        <v>50</v>
      </c>
      <c r="J2995" t="s">
        <v>21</v>
      </c>
      <c r="K2995" t="s">
        <v>31</v>
      </c>
      <c r="L2995">
        <v>59.3</v>
      </c>
      <c r="M2995" t="s">
        <v>32</v>
      </c>
      <c r="N2995">
        <v>5.58</v>
      </c>
      <c r="O2995" t="s">
        <v>24</v>
      </c>
    </row>
    <row r="2996" spans="1:15" x14ac:dyDescent="0.25">
      <c r="A2996" t="s">
        <v>3057</v>
      </c>
      <c r="B2996">
        <v>19</v>
      </c>
      <c r="C2996" t="s">
        <v>26</v>
      </c>
      <c r="D2996" t="s">
        <v>54</v>
      </c>
      <c r="E2996" t="s">
        <v>71</v>
      </c>
      <c r="F2996" t="s">
        <v>19</v>
      </c>
      <c r="G2996">
        <v>8.8000000000000007</v>
      </c>
      <c r="H2996">
        <v>422</v>
      </c>
      <c r="I2996" t="s">
        <v>50</v>
      </c>
      <c r="J2996" t="s">
        <v>21</v>
      </c>
      <c r="K2996" t="s">
        <v>22</v>
      </c>
      <c r="L2996">
        <v>11.8</v>
      </c>
      <c r="M2996" t="s">
        <v>24</v>
      </c>
      <c r="N2996">
        <v>76.959999999999994</v>
      </c>
      <c r="O2996" t="s">
        <v>42</v>
      </c>
    </row>
    <row r="2997" spans="1:15" x14ac:dyDescent="0.25">
      <c r="A2997" t="s">
        <v>3058</v>
      </c>
      <c r="B2997">
        <v>51</v>
      </c>
      <c r="C2997" t="s">
        <v>34</v>
      </c>
      <c r="D2997" t="s">
        <v>17</v>
      </c>
      <c r="E2997" t="s">
        <v>48</v>
      </c>
      <c r="F2997" t="s">
        <v>49</v>
      </c>
      <c r="G2997">
        <v>5.6</v>
      </c>
      <c r="H2997">
        <v>156</v>
      </c>
      <c r="I2997" t="s">
        <v>65</v>
      </c>
      <c r="J2997" t="s">
        <v>30</v>
      </c>
      <c r="K2997" t="s">
        <v>41</v>
      </c>
      <c r="L2997">
        <v>6.3</v>
      </c>
      <c r="M2997" t="s">
        <v>24</v>
      </c>
      <c r="N2997">
        <v>53.09</v>
      </c>
      <c r="O2997" t="s">
        <v>32</v>
      </c>
    </row>
    <row r="2998" spans="1:15" x14ac:dyDescent="0.25">
      <c r="A2998" t="s">
        <v>3059</v>
      </c>
      <c r="B2998">
        <v>50</v>
      </c>
      <c r="C2998" t="s">
        <v>34</v>
      </c>
      <c r="D2998" t="s">
        <v>38</v>
      </c>
      <c r="E2998" t="s">
        <v>18</v>
      </c>
      <c r="F2998" t="s">
        <v>49</v>
      </c>
      <c r="G2998">
        <v>6.5</v>
      </c>
      <c r="H2998">
        <v>15</v>
      </c>
      <c r="I2998" t="s">
        <v>50</v>
      </c>
      <c r="J2998" t="s">
        <v>21</v>
      </c>
      <c r="K2998" t="s">
        <v>31</v>
      </c>
      <c r="L2998">
        <v>80.8</v>
      </c>
      <c r="M2998" t="s">
        <v>42</v>
      </c>
      <c r="N2998">
        <v>31.75</v>
      </c>
      <c r="O2998" t="s">
        <v>23</v>
      </c>
    </row>
    <row r="2999" spans="1:15" x14ac:dyDescent="0.25">
      <c r="A2999" t="s">
        <v>3060</v>
      </c>
      <c r="B2999">
        <v>28</v>
      </c>
      <c r="C2999" t="s">
        <v>16</v>
      </c>
      <c r="D2999" t="s">
        <v>54</v>
      </c>
      <c r="E2999" t="s">
        <v>45</v>
      </c>
      <c r="F2999" t="s">
        <v>35</v>
      </c>
      <c r="G2999">
        <v>4.5999999999999996</v>
      </c>
      <c r="H2999">
        <v>74</v>
      </c>
      <c r="I2999" t="s">
        <v>40</v>
      </c>
      <c r="J2999" t="s">
        <v>21</v>
      </c>
      <c r="K2999" t="s">
        <v>41</v>
      </c>
      <c r="L2999">
        <v>60.4</v>
      </c>
      <c r="M2999" t="s">
        <v>32</v>
      </c>
      <c r="N2999">
        <v>65.31</v>
      </c>
      <c r="O2999" t="s">
        <v>32</v>
      </c>
    </row>
    <row r="3000" spans="1:15" x14ac:dyDescent="0.25">
      <c r="A3000" t="s">
        <v>3061</v>
      </c>
      <c r="B3000">
        <v>57</v>
      </c>
      <c r="C3000" t="s">
        <v>34</v>
      </c>
      <c r="D3000" t="s">
        <v>47</v>
      </c>
      <c r="E3000" t="s">
        <v>39</v>
      </c>
      <c r="F3000" t="s">
        <v>55</v>
      </c>
      <c r="G3000">
        <v>1.2</v>
      </c>
      <c r="H3000">
        <v>9</v>
      </c>
      <c r="I3000" t="s">
        <v>40</v>
      </c>
      <c r="J3000" t="s">
        <v>30</v>
      </c>
      <c r="K3000" t="s">
        <v>41</v>
      </c>
      <c r="L3000">
        <v>43.7</v>
      </c>
      <c r="M3000" t="s">
        <v>23</v>
      </c>
      <c r="N3000">
        <v>76.86</v>
      </c>
      <c r="O3000" t="s">
        <v>42</v>
      </c>
    </row>
    <row r="3001" spans="1:15" x14ac:dyDescent="0.25">
      <c r="A3001" t="s">
        <v>3062</v>
      </c>
      <c r="B3001">
        <v>38</v>
      </c>
      <c r="C3001" t="s">
        <v>16</v>
      </c>
      <c r="D3001" t="s">
        <v>60</v>
      </c>
      <c r="E3001" t="s">
        <v>18</v>
      </c>
      <c r="F3001" t="s">
        <v>35</v>
      </c>
      <c r="G3001">
        <v>3.8</v>
      </c>
      <c r="H3001">
        <v>28</v>
      </c>
      <c r="I3001" t="s">
        <v>80</v>
      </c>
      <c r="J3001" t="s">
        <v>30</v>
      </c>
      <c r="K3001" t="s">
        <v>31</v>
      </c>
      <c r="L3001">
        <v>60.2</v>
      </c>
      <c r="M3001" t="s">
        <v>32</v>
      </c>
      <c r="N3001">
        <v>14.42</v>
      </c>
      <c r="O3001" t="s">
        <v>24</v>
      </c>
    </row>
    <row r="3002" spans="1:15" x14ac:dyDescent="0.25">
      <c r="A3002" t="s">
        <v>3063</v>
      </c>
      <c r="B3002">
        <v>55</v>
      </c>
      <c r="C3002" t="s">
        <v>34</v>
      </c>
      <c r="D3002" t="s">
        <v>60</v>
      </c>
      <c r="E3002" t="s">
        <v>39</v>
      </c>
      <c r="F3002" t="s">
        <v>77</v>
      </c>
      <c r="G3002">
        <v>2.5</v>
      </c>
      <c r="H3002">
        <v>15</v>
      </c>
      <c r="I3002" t="s">
        <v>62</v>
      </c>
      <c r="J3002" t="s">
        <v>21</v>
      </c>
      <c r="K3002" t="s">
        <v>31</v>
      </c>
      <c r="L3002">
        <v>83.9</v>
      </c>
      <c r="M3002" t="s">
        <v>42</v>
      </c>
      <c r="N3002">
        <v>56.82</v>
      </c>
      <c r="O3002" t="s">
        <v>32</v>
      </c>
    </row>
    <row r="3003" spans="1:15" x14ac:dyDescent="0.25">
      <c r="A3003" t="s">
        <v>3064</v>
      </c>
      <c r="B3003">
        <v>37</v>
      </c>
      <c r="C3003" t="s">
        <v>16</v>
      </c>
      <c r="D3003" t="s">
        <v>76</v>
      </c>
      <c r="E3003" t="s">
        <v>71</v>
      </c>
      <c r="F3003" t="s">
        <v>64</v>
      </c>
      <c r="G3003">
        <v>4</v>
      </c>
      <c r="H3003">
        <v>51</v>
      </c>
      <c r="I3003" t="s">
        <v>80</v>
      </c>
      <c r="J3003" t="s">
        <v>21</v>
      </c>
      <c r="K3003" t="s">
        <v>41</v>
      </c>
      <c r="L3003">
        <v>55</v>
      </c>
      <c r="M3003" t="s">
        <v>32</v>
      </c>
      <c r="N3003">
        <v>27.66</v>
      </c>
      <c r="O3003" t="s">
        <v>23</v>
      </c>
    </row>
    <row r="3004" spans="1:15" x14ac:dyDescent="0.25">
      <c r="A3004" t="s">
        <v>3065</v>
      </c>
      <c r="B3004">
        <v>47</v>
      </c>
      <c r="C3004" t="s">
        <v>34</v>
      </c>
      <c r="D3004" t="s">
        <v>70</v>
      </c>
      <c r="E3004" t="s">
        <v>18</v>
      </c>
      <c r="F3004" t="s">
        <v>84</v>
      </c>
      <c r="G3004">
        <v>0.5</v>
      </c>
      <c r="H3004">
        <v>77</v>
      </c>
      <c r="I3004" t="s">
        <v>40</v>
      </c>
      <c r="J3004" t="s">
        <v>21</v>
      </c>
      <c r="K3004" t="s">
        <v>31</v>
      </c>
      <c r="L3004">
        <v>49.2</v>
      </c>
      <c r="M3004" t="s">
        <v>23</v>
      </c>
      <c r="N3004">
        <v>13.23</v>
      </c>
      <c r="O3004" t="s">
        <v>24</v>
      </c>
    </row>
    <row r="3005" spans="1:15" x14ac:dyDescent="0.25">
      <c r="A3005" t="s">
        <v>3066</v>
      </c>
      <c r="B3005">
        <v>60</v>
      </c>
      <c r="C3005" t="s">
        <v>34</v>
      </c>
      <c r="D3005" t="s">
        <v>67</v>
      </c>
      <c r="E3005" t="s">
        <v>18</v>
      </c>
      <c r="F3005" t="s">
        <v>57</v>
      </c>
      <c r="G3005">
        <v>8.1999999999999993</v>
      </c>
      <c r="H3005">
        <v>145</v>
      </c>
      <c r="I3005" t="s">
        <v>36</v>
      </c>
      <c r="J3005" t="s">
        <v>21</v>
      </c>
      <c r="K3005" t="s">
        <v>41</v>
      </c>
      <c r="L3005">
        <v>29.5</v>
      </c>
      <c r="M3005" t="s">
        <v>23</v>
      </c>
      <c r="N3005">
        <v>6.77</v>
      </c>
      <c r="O3005" t="s">
        <v>24</v>
      </c>
    </row>
    <row r="3006" spans="1:15" x14ac:dyDescent="0.25">
      <c r="A3006" t="s">
        <v>3067</v>
      </c>
      <c r="B3006">
        <v>56</v>
      </c>
      <c r="C3006" t="s">
        <v>34</v>
      </c>
      <c r="D3006" t="s">
        <v>76</v>
      </c>
      <c r="E3006" t="s">
        <v>18</v>
      </c>
      <c r="F3006" t="s">
        <v>77</v>
      </c>
      <c r="G3006">
        <v>0.7</v>
      </c>
      <c r="H3006">
        <v>487</v>
      </c>
      <c r="I3006" t="s">
        <v>62</v>
      </c>
      <c r="J3006" t="s">
        <v>21</v>
      </c>
      <c r="K3006" t="s">
        <v>41</v>
      </c>
      <c r="L3006">
        <v>73.099999999999994</v>
      </c>
      <c r="M3006" t="s">
        <v>32</v>
      </c>
      <c r="N3006">
        <v>18.350000000000001</v>
      </c>
      <c r="O3006" t="s">
        <v>24</v>
      </c>
    </row>
    <row r="3007" spans="1:15" x14ac:dyDescent="0.25">
      <c r="A3007" t="s">
        <v>3068</v>
      </c>
      <c r="B3007">
        <v>45</v>
      </c>
      <c r="C3007" t="s">
        <v>34</v>
      </c>
      <c r="D3007" t="s">
        <v>60</v>
      </c>
      <c r="E3007" t="s">
        <v>45</v>
      </c>
      <c r="F3007" t="s">
        <v>19</v>
      </c>
      <c r="G3007">
        <v>5.6</v>
      </c>
      <c r="H3007">
        <v>451</v>
      </c>
      <c r="I3007" t="s">
        <v>29</v>
      </c>
      <c r="J3007" t="s">
        <v>30</v>
      </c>
      <c r="K3007" t="s">
        <v>31</v>
      </c>
      <c r="L3007">
        <v>24</v>
      </c>
      <c r="M3007" t="s">
        <v>24</v>
      </c>
      <c r="N3007">
        <v>60.18</v>
      </c>
      <c r="O3007" t="s">
        <v>32</v>
      </c>
    </row>
    <row r="3008" spans="1:15" x14ac:dyDescent="0.25">
      <c r="A3008" t="s">
        <v>3069</v>
      </c>
      <c r="B3008">
        <v>57</v>
      </c>
      <c r="C3008" t="s">
        <v>34</v>
      </c>
      <c r="D3008" t="s">
        <v>54</v>
      </c>
      <c r="E3008" t="s">
        <v>48</v>
      </c>
      <c r="F3008" t="s">
        <v>57</v>
      </c>
      <c r="G3008">
        <v>5.2</v>
      </c>
      <c r="H3008">
        <v>269</v>
      </c>
      <c r="I3008" t="s">
        <v>20</v>
      </c>
      <c r="J3008" t="s">
        <v>21</v>
      </c>
      <c r="K3008" t="s">
        <v>41</v>
      </c>
      <c r="L3008">
        <v>32</v>
      </c>
      <c r="M3008" t="s">
        <v>23</v>
      </c>
      <c r="N3008">
        <v>20.260000000000002</v>
      </c>
      <c r="O3008" t="s">
        <v>24</v>
      </c>
    </row>
    <row r="3009" spans="1:15" x14ac:dyDescent="0.25">
      <c r="A3009" t="s">
        <v>3070</v>
      </c>
      <c r="B3009">
        <v>47</v>
      </c>
      <c r="C3009" t="s">
        <v>34</v>
      </c>
      <c r="D3009" t="s">
        <v>54</v>
      </c>
      <c r="E3009" t="s">
        <v>45</v>
      </c>
      <c r="F3009" t="s">
        <v>19</v>
      </c>
      <c r="G3009">
        <v>1.9</v>
      </c>
      <c r="H3009">
        <v>180</v>
      </c>
      <c r="I3009" t="s">
        <v>36</v>
      </c>
      <c r="J3009" t="s">
        <v>21</v>
      </c>
      <c r="K3009" t="s">
        <v>31</v>
      </c>
      <c r="L3009">
        <v>84.1</v>
      </c>
      <c r="M3009" t="s">
        <v>42</v>
      </c>
      <c r="N3009">
        <v>17.55</v>
      </c>
      <c r="O3009" t="s">
        <v>24</v>
      </c>
    </row>
    <row r="3010" spans="1:15" x14ac:dyDescent="0.25">
      <c r="A3010" t="s">
        <v>3071</v>
      </c>
      <c r="B3010">
        <v>42</v>
      </c>
      <c r="C3010" t="s">
        <v>16</v>
      </c>
      <c r="D3010" t="s">
        <v>70</v>
      </c>
      <c r="E3010" t="s">
        <v>18</v>
      </c>
      <c r="F3010" t="s">
        <v>19</v>
      </c>
      <c r="G3010">
        <v>6</v>
      </c>
      <c r="H3010">
        <v>62</v>
      </c>
      <c r="I3010" t="s">
        <v>29</v>
      </c>
      <c r="J3010" t="s">
        <v>21</v>
      </c>
      <c r="K3010" t="s">
        <v>41</v>
      </c>
      <c r="L3010">
        <v>60.1</v>
      </c>
      <c r="M3010" t="s">
        <v>32</v>
      </c>
      <c r="N3010">
        <v>6.09</v>
      </c>
      <c r="O3010" t="s">
        <v>24</v>
      </c>
    </row>
    <row r="3011" spans="1:15" x14ac:dyDescent="0.25">
      <c r="A3011" t="s">
        <v>3072</v>
      </c>
      <c r="B3011">
        <v>27</v>
      </c>
      <c r="C3011" t="s">
        <v>16</v>
      </c>
      <c r="D3011" t="s">
        <v>47</v>
      </c>
      <c r="E3011" t="s">
        <v>18</v>
      </c>
      <c r="F3011" t="s">
        <v>84</v>
      </c>
      <c r="G3011">
        <v>3.8</v>
      </c>
      <c r="H3011">
        <v>274</v>
      </c>
      <c r="I3011" t="s">
        <v>20</v>
      </c>
      <c r="J3011" t="s">
        <v>21</v>
      </c>
      <c r="K3011" t="s">
        <v>22</v>
      </c>
      <c r="L3011">
        <v>17.5</v>
      </c>
      <c r="M3011" t="s">
        <v>24</v>
      </c>
      <c r="N3011">
        <v>37.020000000000003</v>
      </c>
      <c r="O3011" t="s">
        <v>23</v>
      </c>
    </row>
    <row r="3012" spans="1:15" x14ac:dyDescent="0.25">
      <c r="A3012" t="s">
        <v>3073</v>
      </c>
      <c r="B3012">
        <v>44</v>
      </c>
      <c r="C3012" t="s">
        <v>34</v>
      </c>
      <c r="D3012" t="s">
        <v>47</v>
      </c>
      <c r="E3012" t="s">
        <v>18</v>
      </c>
      <c r="F3012" t="s">
        <v>57</v>
      </c>
      <c r="G3012">
        <v>5.8</v>
      </c>
      <c r="H3012">
        <v>336</v>
      </c>
      <c r="I3012" t="s">
        <v>50</v>
      </c>
      <c r="J3012" t="s">
        <v>21</v>
      </c>
      <c r="K3012" t="s">
        <v>31</v>
      </c>
      <c r="L3012">
        <v>28.9</v>
      </c>
      <c r="M3012" t="s">
        <v>23</v>
      </c>
      <c r="N3012">
        <v>12.84</v>
      </c>
      <c r="O3012" t="s">
        <v>24</v>
      </c>
    </row>
    <row r="3013" spans="1:15" x14ac:dyDescent="0.25">
      <c r="A3013" t="s">
        <v>3074</v>
      </c>
      <c r="B3013">
        <v>24</v>
      </c>
      <c r="C3013" t="s">
        <v>26</v>
      </c>
      <c r="D3013" t="s">
        <v>17</v>
      </c>
      <c r="E3013" t="s">
        <v>39</v>
      </c>
      <c r="F3013" t="s">
        <v>72</v>
      </c>
      <c r="G3013">
        <v>4.2</v>
      </c>
      <c r="H3013">
        <v>41</v>
      </c>
      <c r="I3013" t="s">
        <v>50</v>
      </c>
      <c r="J3013" t="s">
        <v>21</v>
      </c>
      <c r="K3013" t="s">
        <v>31</v>
      </c>
      <c r="L3013">
        <v>10.8</v>
      </c>
      <c r="M3013" t="s">
        <v>24</v>
      </c>
      <c r="N3013">
        <v>50.39</v>
      </c>
      <c r="O3013" t="s">
        <v>32</v>
      </c>
    </row>
    <row r="3014" spans="1:15" x14ac:dyDescent="0.25">
      <c r="A3014" t="s">
        <v>3075</v>
      </c>
      <c r="B3014">
        <v>52</v>
      </c>
      <c r="C3014" t="s">
        <v>34</v>
      </c>
      <c r="D3014" t="s">
        <v>76</v>
      </c>
      <c r="E3014" t="s">
        <v>48</v>
      </c>
      <c r="F3014" t="s">
        <v>19</v>
      </c>
      <c r="G3014">
        <v>8.3000000000000007</v>
      </c>
      <c r="H3014">
        <v>439</v>
      </c>
      <c r="I3014" t="s">
        <v>52</v>
      </c>
      <c r="J3014" t="s">
        <v>30</v>
      </c>
      <c r="K3014" t="s">
        <v>31</v>
      </c>
      <c r="L3014">
        <v>12.6</v>
      </c>
      <c r="M3014" t="s">
        <v>24</v>
      </c>
      <c r="N3014">
        <v>67.02</v>
      </c>
      <c r="O3014" t="s">
        <v>32</v>
      </c>
    </row>
    <row r="3015" spans="1:15" x14ac:dyDescent="0.25">
      <c r="A3015" t="s">
        <v>3076</v>
      </c>
      <c r="B3015">
        <v>45</v>
      </c>
      <c r="C3015" t="s">
        <v>34</v>
      </c>
      <c r="D3015" t="s">
        <v>90</v>
      </c>
      <c r="E3015" t="s">
        <v>28</v>
      </c>
      <c r="F3015" t="s">
        <v>84</v>
      </c>
      <c r="G3015">
        <v>6.9</v>
      </c>
      <c r="H3015">
        <v>52</v>
      </c>
      <c r="I3015" t="s">
        <v>36</v>
      </c>
      <c r="J3015" t="s">
        <v>30</v>
      </c>
      <c r="K3015" t="s">
        <v>41</v>
      </c>
      <c r="L3015">
        <v>84.7</v>
      </c>
      <c r="M3015" t="s">
        <v>42</v>
      </c>
      <c r="N3015">
        <v>73.260000000000005</v>
      </c>
      <c r="O3015" t="s">
        <v>32</v>
      </c>
    </row>
    <row r="3016" spans="1:15" x14ac:dyDescent="0.25">
      <c r="A3016" t="s">
        <v>3077</v>
      </c>
      <c r="B3016">
        <v>55</v>
      </c>
      <c r="C3016" t="s">
        <v>34</v>
      </c>
      <c r="D3016" t="s">
        <v>38</v>
      </c>
      <c r="E3016" t="s">
        <v>28</v>
      </c>
      <c r="F3016" t="s">
        <v>35</v>
      </c>
      <c r="G3016">
        <v>10</v>
      </c>
      <c r="H3016">
        <v>372</v>
      </c>
      <c r="I3016" t="s">
        <v>52</v>
      </c>
      <c r="J3016" t="s">
        <v>21</v>
      </c>
      <c r="K3016" t="s">
        <v>31</v>
      </c>
      <c r="L3016">
        <v>16.3</v>
      </c>
      <c r="M3016" t="s">
        <v>24</v>
      </c>
      <c r="N3016">
        <v>21.86</v>
      </c>
      <c r="O3016" t="s">
        <v>24</v>
      </c>
    </row>
    <row r="3017" spans="1:15" x14ac:dyDescent="0.25">
      <c r="A3017" t="s">
        <v>3078</v>
      </c>
      <c r="B3017">
        <v>31</v>
      </c>
      <c r="C3017" t="s">
        <v>16</v>
      </c>
      <c r="D3017" t="s">
        <v>47</v>
      </c>
      <c r="E3017" t="s">
        <v>28</v>
      </c>
      <c r="F3017" t="s">
        <v>49</v>
      </c>
      <c r="G3017">
        <v>8.8000000000000007</v>
      </c>
      <c r="H3017">
        <v>228</v>
      </c>
      <c r="I3017" t="s">
        <v>50</v>
      </c>
      <c r="J3017" t="s">
        <v>30</v>
      </c>
      <c r="K3017" t="s">
        <v>31</v>
      </c>
      <c r="L3017">
        <v>34</v>
      </c>
      <c r="M3017" t="s">
        <v>23</v>
      </c>
      <c r="N3017">
        <v>47.19</v>
      </c>
      <c r="O3017" t="s">
        <v>23</v>
      </c>
    </row>
    <row r="3018" spans="1:15" x14ac:dyDescent="0.25">
      <c r="A3018" t="s">
        <v>3079</v>
      </c>
      <c r="B3018">
        <v>54</v>
      </c>
      <c r="C3018" t="s">
        <v>34</v>
      </c>
      <c r="D3018" t="s">
        <v>70</v>
      </c>
      <c r="E3018" t="s">
        <v>18</v>
      </c>
      <c r="F3018" t="s">
        <v>55</v>
      </c>
      <c r="G3018">
        <v>3.2</v>
      </c>
      <c r="H3018">
        <v>36</v>
      </c>
      <c r="I3018" t="s">
        <v>80</v>
      </c>
      <c r="J3018" t="s">
        <v>30</v>
      </c>
      <c r="K3018" t="s">
        <v>22</v>
      </c>
      <c r="L3018">
        <v>76.7</v>
      </c>
      <c r="M3018" t="s">
        <v>42</v>
      </c>
      <c r="N3018">
        <v>73.87</v>
      </c>
      <c r="O3018" t="s">
        <v>32</v>
      </c>
    </row>
    <row r="3019" spans="1:15" x14ac:dyDescent="0.25">
      <c r="A3019" t="s">
        <v>3080</v>
      </c>
      <c r="B3019">
        <v>47</v>
      </c>
      <c r="C3019" t="s">
        <v>34</v>
      </c>
      <c r="D3019" t="s">
        <v>54</v>
      </c>
      <c r="E3019" t="s">
        <v>71</v>
      </c>
      <c r="F3019" t="s">
        <v>57</v>
      </c>
      <c r="G3019">
        <v>7.2</v>
      </c>
      <c r="H3019">
        <v>103</v>
      </c>
      <c r="I3019" t="s">
        <v>58</v>
      </c>
      <c r="J3019" t="s">
        <v>30</v>
      </c>
      <c r="K3019" t="s">
        <v>31</v>
      </c>
      <c r="L3019">
        <v>73.400000000000006</v>
      </c>
      <c r="M3019" t="s">
        <v>32</v>
      </c>
      <c r="N3019">
        <v>25.39</v>
      </c>
      <c r="O3019" t="s">
        <v>23</v>
      </c>
    </row>
    <row r="3020" spans="1:15" x14ac:dyDescent="0.25">
      <c r="A3020" t="s">
        <v>3081</v>
      </c>
      <c r="B3020">
        <v>60</v>
      </c>
      <c r="C3020" t="s">
        <v>34</v>
      </c>
      <c r="D3020" t="s">
        <v>76</v>
      </c>
      <c r="E3020" t="s">
        <v>48</v>
      </c>
      <c r="F3020" t="s">
        <v>77</v>
      </c>
      <c r="G3020">
        <v>1.7</v>
      </c>
      <c r="H3020">
        <v>413</v>
      </c>
      <c r="I3020" t="s">
        <v>62</v>
      </c>
      <c r="J3020" t="s">
        <v>30</v>
      </c>
      <c r="K3020" t="s">
        <v>22</v>
      </c>
      <c r="L3020">
        <v>65.7</v>
      </c>
      <c r="M3020" t="s">
        <v>32</v>
      </c>
      <c r="N3020">
        <v>36.369999999999997</v>
      </c>
      <c r="O3020" t="s">
        <v>23</v>
      </c>
    </row>
    <row r="3021" spans="1:15" x14ac:dyDescent="0.25">
      <c r="A3021" t="s">
        <v>3082</v>
      </c>
      <c r="B3021">
        <v>37</v>
      </c>
      <c r="C3021" t="s">
        <v>16</v>
      </c>
      <c r="D3021" t="s">
        <v>17</v>
      </c>
      <c r="E3021" t="s">
        <v>48</v>
      </c>
      <c r="F3021" t="s">
        <v>64</v>
      </c>
      <c r="G3021">
        <v>3.2</v>
      </c>
      <c r="H3021">
        <v>487</v>
      </c>
      <c r="I3021" t="s">
        <v>65</v>
      </c>
      <c r="J3021" t="s">
        <v>21</v>
      </c>
      <c r="K3021" t="s">
        <v>22</v>
      </c>
      <c r="L3021">
        <v>88.3</v>
      </c>
      <c r="M3021" t="s">
        <v>42</v>
      </c>
      <c r="N3021">
        <v>25.63</v>
      </c>
      <c r="O3021" t="s">
        <v>23</v>
      </c>
    </row>
    <row r="3022" spans="1:15" x14ac:dyDescent="0.25">
      <c r="A3022" t="s">
        <v>3083</v>
      </c>
      <c r="B3022">
        <v>39</v>
      </c>
      <c r="C3022" t="s">
        <v>16</v>
      </c>
      <c r="D3022" t="s">
        <v>47</v>
      </c>
      <c r="E3022" t="s">
        <v>18</v>
      </c>
      <c r="F3022" t="s">
        <v>57</v>
      </c>
      <c r="G3022">
        <v>7.2</v>
      </c>
      <c r="H3022">
        <v>248</v>
      </c>
      <c r="I3022" t="s">
        <v>52</v>
      </c>
      <c r="J3022" t="s">
        <v>21</v>
      </c>
      <c r="K3022" t="s">
        <v>22</v>
      </c>
      <c r="L3022">
        <v>71.8</v>
      </c>
      <c r="M3022" t="s">
        <v>32</v>
      </c>
      <c r="N3022">
        <v>24.42</v>
      </c>
      <c r="O3022" t="s">
        <v>24</v>
      </c>
    </row>
    <row r="3023" spans="1:15" x14ac:dyDescent="0.25">
      <c r="A3023" t="s">
        <v>3084</v>
      </c>
      <c r="B3023">
        <v>24</v>
      </c>
      <c r="C3023" t="s">
        <v>26</v>
      </c>
      <c r="D3023" t="s">
        <v>54</v>
      </c>
      <c r="E3023" t="s">
        <v>45</v>
      </c>
      <c r="F3023" t="s">
        <v>72</v>
      </c>
      <c r="G3023">
        <v>4.0999999999999996</v>
      </c>
      <c r="H3023">
        <v>367</v>
      </c>
      <c r="I3023" t="s">
        <v>50</v>
      </c>
      <c r="J3023" t="s">
        <v>30</v>
      </c>
      <c r="K3023" t="s">
        <v>22</v>
      </c>
      <c r="L3023">
        <v>28.9</v>
      </c>
      <c r="M3023" t="s">
        <v>23</v>
      </c>
      <c r="N3023">
        <v>74.290000000000006</v>
      </c>
      <c r="O3023" t="s">
        <v>32</v>
      </c>
    </row>
    <row r="3024" spans="1:15" x14ac:dyDescent="0.25">
      <c r="A3024" t="s">
        <v>3085</v>
      </c>
      <c r="B3024">
        <v>36</v>
      </c>
      <c r="C3024" t="s">
        <v>16</v>
      </c>
      <c r="D3024" t="s">
        <v>47</v>
      </c>
      <c r="E3024" t="s">
        <v>48</v>
      </c>
      <c r="F3024" t="s">
        <v>77</v>
      </c>
      <c r="G3024">
        <v>3</v>
      </c>
      <c r="H3024">
        <v>445</v>
      </c>
      <c r="I3024" t="s">
        <v>20</v>
      </c>
      <c r="J3024" t="s">
        <v>30</v>
      </c>
      <c r="K3024" t="s">
        <v>22</v>
      </c>
      <c r="L3024">
        <v>28.6</v>
      </c>
      <c r="M3024" t="s">
        <v>23</v>
      </c>
      <c r="N3024">
        <v>62.33</v>
      </c>
      <c r="O3024" t="s">
        <v>32</v>
      </c>
    </row>
    <row r="3025" spans="1:15" x14ac:dyDescent="0.25">
      <c r="A3025" t="s">
        <v>3086</v>
      </c>
      <c r="B3025">
        <v>47</v>
      </c>
      <c r="C3025" t="s">
        <v>34</v>
      </c>
      <c r="D3025" t="s">
        <v>38</v>
      </c>
      <c r="E3025" t="s">
        <v>48</v>
      </c>
      <c r="F3025" t="s">
        <v>77</v>
      </c>
      <c r="G3025">
        <v>8.1999999999999993</v>
      </c>
      <c r="H3025">
        <v>465</v>
      </c>
      <c r="I3025" t="s">
        <v>52</v>
      </c>
      <c r="J3025" t="s">
        <v>30</v>
      </c>
      <c r="K3025" t="s">
        <v>31</v>
      </c>
      <c r="L3025">
        <v>46.1</v>
      </c>
      <c r="M3025" t="s">
        <v>23</v>
      </c>
      <c r="N3025">
        <v>32.82</v>
      </c>
      <c r="O3025" t="s">
        <v>23</v>
      </c>
    </row>
    <row r="3026" spans="1:15" x14ac:dyDescent="0.25">
      <c r="A3026" t="s">
        <v>3087</v>
      </c>
      <c r="B3026">
        <v>18</v>
      </c>
      <c r="C3026" t="s">
        <v>26</v>
      </c>
      <c r="D3026" t="s">
        <v>67</v>
      </c>
      <c r="E3026" t="s">
        <v>28</v>
      </c>
      <c r="F3026" t="s">
        <v>3</v>
      </c>
      <c r="G3026">
        <v>3.4</v>
      </c>
      <c r="H3026">
        <v>469</v>
      </c>
      <c r="I3026" t="s">
        <v>50</v>
      </c>
      <c r="J3026" t="s">
        <v>30</v>
      </c>
      <c r="K3026" t="s">
        <v>22</v>
      </c>
      <c r="L3026">
        <v>68.2</v>
      </c>
      <c r="M3026" t="s">
        <v>32</v>
      </c>
      <c r="N3026">
        <v>7.35</v>
      </c>
      <c r="O3026" t="s">
        <v>24</v>
      </c>
    </row>
    <row r="3027" spans="1:15" x14ac:dyDescent="0.25">
      <c r="A3027" t="s">
        <v>3088</v>
      </c>
      <c r="B3027">
        <v>47</v>
      </c>
      <c r="C3027" t="s">
        <v>34</v>
      </c>
      <c r="D3027" t="s">
        <v>17</v>
      </c>
      <c r="E3027" t="s">
        <v>18</v>
      </c>
      <c r="F3027" t="s">
        <v>77</v>
      </c>
      <c r="G3027">
        <v>9.5</v>
      </c>
      <c r="H3027">
        <v>373</v>
      </c>
      <c r="I3027" t="s">
        <v>52</v>
      </c>
      <c r="J3027" t="s">
        <v>21</v>
      </c>
      <c r="K3027" t="s">
        <v>22</v>
      </c>
      <c r="L3027">
        <v>18.2</v>
      </c>
      <c r="M3027" t="s">
        <v>24</v>
      </c>
      <c r="N3027">
        <v>58.47</v>
      </c>
      <c r="O3027" t="s">
        <v>32</v>
      </c>
    </row>
    <row r="3028" spans="1:15" x14ac:dyDescent="0.25">
      <c r="A3028" t="s">
        <v>3089</v>
      </c>
      <c r="B3028">
        <v>36</v>
      </c>
      <c r="C3028" t="s">
        <v>16</v>
      </c>
      <c r="D3028" t="s">
        <v>70</v>
      </c>
      <c r="E3028" t="s">
        <v>39</v>
      </c>
      <c r="F3028" t="s">
        <v>64</v>
      </c>
      <c r="G3028">
        <v>1.6</v>
      </c>
      <c r="H3028">
        <v>26</v>
      </c>
      <c r="I3028" t="s">
        <v>36</v>
      </c>
      <c r="J3028" t="s">
        <v>30</v>
      </c>
      <c r="K3028" t="s">
        <v>22</v>
      </c>
      <c r="L3028">
        <v>54.5</v>
      </c>
      <c r="M3028" t="s">
        <v>32</v>
      </c>
      <c r="N3028">
        <v>50.89</v>
      </c>
      <c r="O3028" t="s">
        <v>32</v>
      </c>
    </row>
    <row r="3029" spans="1:15" x14ac:dyDescent="0.25">
      <c r="A3029" t="s">
        <v>3090</v>
      </c>
      <c r="B3029">
        <v>27</v>
      </c>
      <c r="C3029" t="s">
        <v>16</v>
      </c>
      <c r="D3029" t="s">
        <v>27</v>
      </c>
      <c r="E3029" t="s">
        <v>28</v>
      </c>
      <c r="F3029" t="s">
        <v>84</v>
      </c>
      <c r="G3029">
        <v>7.9</v>
      </c>
      <c r="H3029">
        <v>439</v>
      </c>
      <c r="I3029" t="s">
        <v>65</v>
      </c>
      <c r="J3029" t="s">
        <v>30</v>
      </c>
      <c r="K3029" t="s">
        <v>41</v>
      </c>
      <c r="L3029">
        <v>68.599999999999994</v>
      </c>
      <c r="M3029" t="s">
        <v>32</v>
      </c>
      <c r="N3029">
        <v>57.04</v>
      </c>
      <c r="O3029" t="s">
        <v>32</v>
      </c>
    </row>
    <row r="3030" spans="1:15" x14ac:dyDescent="0.25">
      <c r="A3030" t="s">
        <v>3091</v>
      </c>
      <c r="B3030">
        <v>32</v>
      </c>
      <c r="C3030" t="s">
        <v>16</v>
      </c>
      <c r="D3030" t="s">
        <v>38</v>
      </c>
      <c r="E3030" t="s">
        <v>39</v>
      </c>
      <c r="F3030" t="s">
        <v>84</v>
      </c>
      <c r="G3030">
        <v>3.7</v>
      </c>
      <c r="H3030">
        <v>433</v>
      </c>
      <c r="I3030" t="s">
        <v>58</v>
      </c>
      <c r="J3030" t="s">
        <v>30</v>
      </c>
      <c r="K3030" t="s">
        <v>31</v>
      </c>
      <c r="L3030">
        <v>54.7</v>
      </c>
      <c r="M3030" t="s">
        <v>32</v>
      </c>
      <c r="N3030">
        <v>52.06</v>
      </c>
      <c r="O3030" t="s">
        <v>32</v>
      </c>
    </row>
    <row r="3031" spans="1:15" x14ac:dyDescent="0.25">
      <c r="A3031" t="s">
        <v>3092</v>
      </c>
      <c r="B3031">
        <v>51</v>
      </c>
      <c r="C3031" t="s">
        <v>34</v>
      </c>
      <c r="D3031" t="s">
        <v>67</v>
      </c>
      <c r="E3031" t="s">
        <v>39</v>
      </c>
      <c r="F3031" t="s">
        <v>77</v>
      </c>
      <c r="G3031">
        <v>5.3</v>
      </c>
      <c r="H3031">
        <v>438</v>
      </c>
      <c r="I3031" t="s">
        <v>50</v>
      </c>
      <c r="J3031" t="s">
        <v>21</v>
      </c>
      <c r="K3031" t="s">
        <v>41</v>
      </c>
      <c r="L3031">
        <v>33.700000000000003</v>
      </c>
      <c r="M3031" t="s">
        <v>23</v>
      </c>
      <c r="N3031">
        <v>71.25</v>
      </c>
      <c r="O3031" t="s">
        <v>32</v>
      </c>
    </row>
    <row r="3032" spans="1:15" x14ac:dyDescent="0.25">
      <c r="A3032" t="s">
        <v>3093</v>
      </c>
      <c r="B3032">
        <v>36</v>
      </c>
      <c r="C3032" t="s">
        <v>16</v>
      </c>
      <c r="D3032" t="s">
        <v>90</v>
      </c>
      <c r="E3032" t="s">
        <v>39</v>
      </c>
      <c r="F3032" t="s">
        <v>19</v>
      </c>
      <c r="G3032">
        <v>6.5</v>
      </c>
      <c r="H3032">
        <v>417</v>
      </c>
      <c r="I3032" t="s">
        <v>62</v>
      </c>
      <c r="J3032" t="s">
        <v>21</v>
      </c>
      <c r="K3032" t="s">
        <v>22</v>
      </c>
      <c r="L3032">
        <v>39.4</v>
      </c>
      <c r="M3032" t="s">
        <v>23</v>
      </c>
      <c r="N3032">
        <v>45.23</v>
      </c>
      <c r="O3032" t="s">
        <v>23</v>
      </c>
    </row>
    <row r="3033" spans="1:15" x14ac:dyDescent="0.25">
      <c r="A3033" t="s">
        <v>3094</v>
      </c>
      <c r="B3033">
        <v>22</v>
      </c>
      <c r="C3033" t="s">
        <v>26</v>
      </c>
      <c r="D3033" t="s">
        <v>60</v>
      </c>
      <c r="E3033" t="s">
        <v>39</v>
      </c>
      <c r="F3033" t="s">
        <v>49</v>
      </c>
      <c r="G3033">
        <v>9.6999999999999993</v>
      </c>
      <c r="H3033">
        <v>349</v>
      </c>
      <c r="I3033" t="s">
        <v>58</v>
      </c>
      <c r="J3033" t="s">
        <v>30</v>
      </c>
      <c r="K3033" t="s">
        <v>31</v>
      </c>
      <c r="L3033">
        <v>24.4</v>
      </c>
      <c r="M3033" t="s">
        <v>24</v>
      </c>
      <c r="N3033">
        <v>28.67</v>
      </c>
      <c r="O3033" t="s">
        <v>23</v>
      </c>
    </row>
    <row r="3034" spans="1:15" x14ac:dyDescent="0.25">
      <c r="A3034" t="s">
        <v>3095</v>
      </c>
      <c r="B3034">
        <v>56</v>
      </c>
      <c r="C3034" t="s">
        <v>34</v>
      </c>
      <c r="D3034" t="s">
        <v>38</v>
      </c>
      <c r="E3034" t="s">
        <v>28</v>
      </c>
      <c r="F3034" t="s">
        <v>3</v>
      </c>
      <c r="G3034">
        <v>7</v>
      </c>
      <c r="H3034">
        <v>327</v>
      </c>
      <c r="I3034" t="s">
        <v>36</v>
      </c>
      <c r="J3034" t="s">
        <v>21</v>
      </c>
      <c r="K3034" t="s">
        <v>41</v>
      </c>
      <c r="L3034">
        <v>49</v>
      </c>
      <c r="M3034" t="s">
        <v>23</v>
      </c>
      <c r="N3034">
        <v>12.29</v>
      </c>
      <c r="O3034" t="s">
        <v>24</v>
      </c>
    </row>
    <row r="3035" spans="1:15" x14ac:dyDescent="0.25">
      <c r="A3035" t="s">
        <v>3096</v>
      </c>
      <c r="B3035">
        <v>28</v>
      </c>
      <c r="C3035" t="s">
        <v>16</v>
      </c>
      <c r="D3035" t="s">
        <v>76</v>
      </c>
      <c r="E3035" t="s">
        <v>39</v>
      </c>
      <c r="F3035" t="s">
        <v>84</v>
      </c>
      <c r="G3035">
        <v>8.6</v>
      </c>
      <c r="H3035">
        <v>473</v>
      </c>
      <c r="I3035" t="s">
        <v>65</v>
      </c>
      <c r="J3035" t="s">
        <v>30</v>
      </c>
      <c r="K3035" t="s">
        <v>22</v>
      </c>
      <c r="L3035">
        <v>47</v>
      </c>
      <c r="M3035" t="s">
        <v>23</v>
      </c>
      <c r="N3035">
        <v>52.04</v>
      </c>
      <c r="O3035" t="s">
        <v>32</v>
      </c>
    </row>
    <row r="3036" spans="1:15" x14ac:dyDescent="0.25">
      <c r="A3036" t="s">
        <v>3097</v>
      </c>
      <c r="B3036">
        <v>20</v>
      </c>
      <c r="C3036" t="s">
        <v>26</v>
      </c>
      <c r="D3036" t="s">
        <v>60</v>
      </c>
      <c r="E3036" t="s">
        <v>39</v>
      </c>
      <c r="F3036" t="s">
        <v>64</v>
      </c>
      <c r="G3036">
        <v>4.2</v>
      </c>
      <c r="H3036">
        <v>135</v>
      </c>
      <c r="I3036" t="s">
        <v>40</v>
      </c>
      <c r="J3036" t="s">
        <v>30</v>
      </c>
      <c r="K3036" t="s">
        <v>22</v>
      </c>
      <c r="L3036">
        <v>5.4</v>
      </c>
      <c r="M3036" t="s">
        <v>24</v>
      </c>
      <c r="N3036">
        <v>19.91</v>
      </c>
      <c r="O3036" t="s">
        <v>24</v>
      </c>
    </row>
    <row r="3037" spans="1:15" x14ac:dyDescent="0.25">
      <c r="A3037" t="s">
        <v>3098</v>
      </c>
      <c r="B3037">
        <v>53</v>
      </c>
      <c r="C3037" t="s">
        <v>34</v>
      </c>
      <c r="D3037" t="s">
        <v>47</v>
      </c>
      <c r="E3037" t="s">
        <v>45</v>
      </c>
      <c r="F3037" t="s">
        <v>35</v>
      </c>
      <c r="G3037">
        <v>4.4000000000000004</v>
      </c>
      <c r="H3037">
        <v>270</v>
      </c>
      <c r="I3037" t="s">
        <v>52</v>
      </c>
      <c r="J3037" t="s">
        <v>21</v>
      </c>
      <c r="K3037" t="s">
        <v>41</v>
      </c>
      <c r="L3037">
        <v>85.8</v>
      </c>
      <c r="M3037" t="s">
        <v>42</v>
      </c>
      <c r="N3037">
        <v>3.73</v>
      </c>
      <c r="O3037" t="s">
        <v>24</v>
      </c>
    </row>
    <row r="3038" spans="1:15" x14ac:dyDescent="0.25">
      <c r="A3038" t="s">
        <v>3099</v>
      </c>
      <c r="B3038">
        <v>26</v>
      </c>
      <c r="C3038" t="s">
        <v>16</v>
      </c>
      <c r="D3038" t="s">
        <v>76</v>
      </c>
      <c r="E3038" t="s">
        <v>28</v>
      </c>
      <c r="F3038" t="s">
        <v>84</v>
      </c>
      <c r="G3038">
        <v>4.0999999999999996</v>
      </c>
      <c r="H3038">
        <v>72</v>
      </c>
      <c r="I3038" t="s">
        <v>80</v>
      </c>
      <c r="J3038" t="s">
        <v>30</v>
      </c>
      <c r="K3038" t="s">
        <v>22</v>
      </c>
      <c r="L3038">
        <v>85.6</v>
      </c>
      <c r="M3038" t="s">
        <v>42</v>
      </c>
      <c r="N3038">
        <v>0.7</v>
      </c>
      <c r="O3038" t="s">
        <v>24</v>
      </c>
    </row>
    <row r="3039" spans="1:15" x14ac:dyDescent="0.25">
      <c r="A3039" t="s">
        <v>3100</v>
      </c>
      <c r="B3039">
        <v>43</v>
      </c>
      <c r="C3039" t="s">
        <v>16</v>
      </c>
      <c r="D3039" t="s">
        <v>67</v>
      </c>
      <c r="E3039" t="s">
        <v>71</v>
      </c>
      <c r="F3039" t="s">
        <v>35</v>
      </c>
      <c r="G3039">
        <v>4.5</v>
      </c>
      <c r="H3039">
        <v>270</v>
      </c>
      <c r="I3039" t="s">
        <v>40</v>
      </c>
      <c r="J3039" t="s">
        <v>30</v>
      </c>
      <c r="K3039" t="s">
        <v>31</v>
      </c>
      <c r="L3039">
        <v>56.1</v>
      </c>
      <c r="M3039" t="s">
        <v>32</v>
      </c>
      <c r="N3039">
        <v>16.760000000000002</v>
      </c>
      <c r="O3039" t="s">
        <v>24</v>
      </c>
    </row>
    <row r="3040" spans="1:15" x14ac:dyDescent="0.25">
      <c r="A3040" t="s">
        <v>3101</v>
      </c>
      <c r="B3040">
        <v>46</v>
      </c>
      <c r="C3040" t="s">
        <v>34</v>
      </c>
      <c r="D3040" t="s">
        <v>17</v>
      </c>
      <c r="E3040" t="s">
        <v>45</v>
      </c>
      <c r="F3040" t="s">
        <v>3</v>
      </c>
      <c r="G3040">
        <v>2.9</v>
      </c>
      <c r="H3040">
        <v>390</v>
      </c>
      <c r="I3040" t="s">
        <v>80</v>
      </c>
      <c r="J3040" t="s">
        <v>30</v>
      </c>
      <c r="K3040" t="s">
        <v>31</v>
      </c>
      <c r="L3040">
        <v>16</v>
      </c>
      <c r="M3040" t="s">
        <v>24</v>
      </c>
      <c r="N3040">
        <v>6.72</v>
      </c>
      <c r="O3040" t="s">
        <v>24</v>
      </c>
    </row>
    <row r="3041" spans="1:15" x14ac:dyDescent="0.25">
      <c r="A3041" t="s">
        <v>3102</v>
      </c>
      <c r="B3041">
        <v>45</v>
      </c>
      <c r="C3041" t="s">
        <v>34</v>
      </c>
      <c r="D3041" t="s">
        <v>38</v>
      </c>
      <c r="E3041" t="s">
        <v>45</v>
      </c>
      <c r="F3041" t="s">
        <v>57</v>
      </c>
      <c r="G3041">
        <v>2.6</v>
      </c>
      <c r="H3041">
        <v>124</v>
      </c>
      <c r="I3041" t="s">
        <v>65</v>
      </c>
      <c r="J3041" t="s">
        <v>21</v>
      </c>
      <c r="K3041" t="s">
        <v>41</v>
      </c>
      <c r="L3041">
        <v>57.1</v>
      </c>
      <c r="M3041" t="s">
        <v>32</v>
      </c>
      <c r="N3041">
        <v>48.78</v>
      </c>
      <c r="O3041" t="s">
        <v>23</v>
      </c>
    </row>
    <row r="3042" spans="1:15" x14ac:dyDescent="0.25">
      <c r="A3042" t="s">
        <v>3103</v>
      </c>
      <c r="B3042">
        <v>34</v>
      </c>
      <c r="C3042" t="s">
        <v>16</v>
      </c>
      <c r="D3042" t="s">
        <v>47</v>
      </c>
      <c r="E3042" t="s">
        <v>28</v>
      </c>
      <c r="F3042" t="s">
        <v>84</v>
      </c>
      <c r="G3042">
        <v>4.3</v>
      </c>
      <c r="H3042">
        <v>498</v>
      </c>
      <c r="I3042" t="s">
        <v>20</v>
      </c>
      <c r="J3042" t="s">
        <v>21</v>
      </c>
      <c r="K3042" t="s">
        <v>41</v>
      </c>
      <c r="L3042">
        <v>74.099999999999994</v>
      </c>
      <c r="M3042" t="s">
        <v>32</v>
      </c>
      <c r="N3042">
        <v>52.36</v>
      </c>
      <c r="O3042" t="s">
        <v>32</v>
      </c>
    </row>
    <row r="3043" spans="1:15" x14ac:dyDescent="0.25">
      <c r="A3043" t="s">
        <v>3104</v>
      </c>
      <c r="B3043">
        <v>45</v>
      </c>
      <c r="C3043" t="s">
        <v>34</v>
      </c>
      <c r="D3043" t="s">
        <v>67</v>
      </c>
      <c r="E3043" t="s">
        <v>39</v>
      </c>
      <c r="F3043" t="s">
        <v>3</v>
      </c>
      <c r="G3043">
        <v>0.3</v>
      </c>
      <c r="H3043">
        <v>410</v>
      </c>
      <c r="I3043" t="s">
        <v>29</v>
      </c>
      <c r="J3043" t="s">
        <v>30</v>
      </c>
      <c r="K3043" t="s">
        <v>31</v>
      </c>
      <c r="L3043">
        <v>4.7</v>
      </c>
      <c r="M3043" t="s">
        <v>24</v>
      </c>
      <c r="N3043">
        <v>6.75</v>
      </c>
      <c r="O3043" t="s">
        <v>24</v>
      </c>
    </row>
    <row r="3044" spans="1:15" x14ac:dyDescent="0.25">
      <c r="A3044" t="s">
        <v>3105</v>
      </c>
      <c r="B3044">
        <v>46</v>
      </c>
      <c r="C3044" t="s">
        <v>34</v>
      </c>
      <c r="D3044" t="s">
        <v>67</v>
      </c>
      <c r="E3044" t="s">
        <v>18</v>
      </c>
      <c r="F3044" t="s">
        <v>72</v>
      </c>
      <c r="G3044">
        <v>4.5999999999999996</v>
      </c>
      <c r="H3044">
        <v>347</v>
      </c>
      <c r="I3044" t="s">
        <v>50</v>
      </c>
      <c r="J3044" t="s">
        <v>21</v>
      </c>
      <c r="K3044" t="s">
        <v>31</v>
      </c>
      <c r="L3044">
        <v>81.5</v>
      </c>
      <c r="M3044" t="s">
        <v>42</v>
      </c>
      <c r="N3044">
        <v>37.94</v>
      </c>
      <c r="O3044" t="s">
        <v>23</v>
      </c>
    </row>
    <row r="3045" spans="1:15" x14ac:dyDescent="0.25">
      <c r="A3045" t="s">
        <v>3106</v>
      </c>
      <c r="B3045">
        <v>13</v>
      </c>
      <c r="C3045" t="s">
        <v>44</v>
      </c>
      <c r="D3045" t="s">
        <v>76</v>
      </c>
      <c r="E3045" t="s">
        <v>28</v>
      </c>
      <c r="F3045" t="s">
        <v>57</v>
      </c>
      <c r="G3045">
        <v>2.7</v>
      </c>
      <c r="H3045">
        <v>436</v>
      </c>
      <c r="I3045" t="s">
        <v>62</v>
      </c>
      <c r="J3045" t="s">
        <v>21</v>
      </c>
      <c r="K3045" t="s">
        <v>31</v>
      </c>
      <c r="L3045">
        <v>48.8</v>
      </c>
      <c r="M3045" t="s">
        <v>23</v>
      </c>
      <c r="N3045">
        <v>68.489999999999995</v>
      </c>
      <c r="O3045" t="s">
        <v>32</v>
      </c>
    </row>
    <row r="3046" spans="1:15" x14ac:dyDescent="0.25">
      <c r="A3046" t="s">
        <v>3107</v>
      </c>
      <c r="B3046">
        <v>23</v>
      </c>
      <c r="C3046" t="s">
        <v>26</v>
      </c>
      <c r="D3046" t="s">
        <v>38</v>
      </c>
      <c r="E3046" t="s">
        <v>71</v>
      </c>
      <c r="F3046" t="s">
        <v>49</v>
      </c>
      <c r="G3046">
        <v>9</v>
      </c>
      <c r="H3046">
        <v>425</v>
      </c>
      <c r="I3046" t="s">
        <v>29</v>
      </c>
      <c r="J3046" t="s">
        <v>21</v>
      </c>
      <c r="K3046" t="s">
        <v>31</v>
      </c>
      <c r="L3046">
        <v>8.1999999999999993</v>
      </c>
      <c r="M3046" t="s">
        <v>24</v>
      </c>
      <c r="N3046">
        <v>10.96</v>
      </c>
      <c r="O3046" t="s">
        <v>24</v>
      </c>
    </row>
    <row r="3047" spans="1:15" x14ac:dyDescent="0.25">
      <c r="A3047" t="s">
        <v>3108</v>
      </c>
      <c r="B3047">
        <v>49</v>
      </c>
      <c r="C3047" t="s">
        <v>34</v>
      </c>
      <c r="D3047" t="s">
        <v>54</v>
      </c>
      <c r="E3047" t="s">
        <v>45</v>
      </c>
      <c r="F3047" t="s">
        <v>35</v>
      </c>
      <c r="G3047">
        <v>5.2</v>
      </c>
      <c r="H3047">
        <v>279</v>
      </c>
      <c r="I3047" t="s">
        <v>62</v>
      </c>
      <c r="J3047" t="s">
        <v>21</v>
      </c>
      <c r="K3047" t="s">
        <v>22</v>
      </c>
      <c r="L3047">
        <v>58.9</v>
      </c>
      <c r="M3047" t="s">
        <v>32</v>
      </c>
      <c r="N3047">
        <v>75.650000000000006</v>
      </c>
      <c r="O3047" t="s">
        <v>42</v>
      </c>
    </row>
    <row r="3048" spans="1:15" x14ac:dyDescent="0.25">
      <c r="A3048" t="s">
        <v>3109</v>
      </c>
      <c r="B3048">
        <v>59</v>
      </c>
      <c r="C3048" t="s">
        <v>34</v>
      </c>
      <c r="D3048" t="s">
        <v>38</v>
      </c>
      <c r="E3048" t="s">
        <v>48</v>
      </c>
      <c r="F3048" t="s">
        <v>35</v>
      </c>
      <c r="G3048">
        <v>2.4</v>
      </c>
      <c r="H3048">
        <v>281</v>
      </c>
      <c r="I3048" t="s">
        <v>50</v>
      </c>
      <c r="J3048" t="s">
        <v>21</v>
      </c>
      <c r="K3048" t="s">
        <v>22</v>
      </c>
      <c r="L3048">
        <v>3.8</v>
      </c>
      <c r="M3048" t="s">
        <v>24</v>
      </c>
      <c r="N3048">
        <v>29.65</v>
      </c>
      <c r="O3048" t="s">
        <v>23</v>
      </c>
    </row>
    <row r="3049" spans="1:15" x14ac:dyDescent="0.25">
      <c r="A3049" t="s">
        <v>3110</v>
      </c>
      <c r="B3049">
        <v>37</v>
      </c>
      <c r="C3049" t="s">
        <v>16</v>
      </c>
      <c r="D3049" t="s">
        <v>70</v>
      </c>
      <c r="E3049" t="s">
        <v>28</v>
      </c>
      <c r="F3049" t="s">
        <v>3</v>
      </c>
      <c r="G3049">
        <v>3.1</v>
      </c>
      <c r="H3049">
        <v>194</v>
      </c>
      <c r="I3049" t="s">
        <v>65</v>
      </c>
      <c r="J3049" t="s">
        <v>21</v>
      </c>
      <c r="K3049" t="s">
        <v>31</v>
      </c>
      <c r="L3049">
        <v>77.2</v>
      </c>
      <c r="M3049" t="s">
        <v>42</v>
      </c>
      <c r="N3049">
        <v>5.42</v>
      </c>
      <c r="O3049" t="s">
        <v>24</v>
      </c>
    </row>
    <row r="3050" spans="1:15" x14ac:dyDescent="0.25">
      <c r="A3050" t="s">
        <v>3111</v>
      </c>
      <c r="B3050">
        <v>18</v>
      </c>
      <c r="C3050" t="s">
        <v>26</v>
      </c>
      <c r="D3050" t="s">
        <v>47</v>
      </c>
      <c r="E3050" t="s">
        <v>18</v>
      </c>
      <c r="F3050" t="s">
        <v>49</v>
      </c>
      <c r="G3050">
        <v>4.4000000000000004</v>
      </c>
      <c r="H3050">
        <v>311</v>
      </c>
      <c r="I3050" t="s">
        <v>80</v>
      </c>
      <c r="J3050" t="s">
        <v>21</v>
      </c>
      <c r="K3050" t="s">
        <v>22</v>
      </c>
      <c r="L3050">
        <v>42.1</v>
      </c>
      <c r="M3050" t="s">
        <v>23</v>
      </c>
      <c r="N3050">
        <v>47.57</v>
      </c>
      <c r="O3050" t="s">
        <v>23</v>
      </c>
    </row>
    <row r="3051" spans="1:15" x14ac:dyDescent="0.25">
      <c r="A3051" t="s">
        <v>3112</v>
      </c>
      <c r="B3051">
        <v>39</v>
      </c>
      <c r="C3051" t="s">
        <v>16</v>
      </c>
      <c r="D3051" t="s">
        <v>76</v>
      </c>
      <c r="E3051" t="s">
        <v>71</v>
      </c>
      <c r="F3051" t="s">
        <v>64</v>
      </c>
      <c r="G3051">
        <v>1.3</v>
      </c>
      <c r="H3051">
        <v>161</v>
      </c>
      <c r="I3051" t="s">
        <v>50</v>
      </c>
      <c r="J3051" t="s">
        <v>30</v>
      </c>
      <c r="K3051" t="s">
        <v>31</v>
      </c>
      <c r="L3051">
        <v>88.9</v>
      </c>
      <c r="M3051" t="s">
        <v>42</v>
      </c>
      <c r="N3051">
        <v>50.09</v>
      </c>
      <c r="O3051" t="s">
        <v>32</v>
      </c>
    </row>
    <row r="3052" spans="1:15" x14ac:dyDescent="0.25">
      <c r="A3052" t="s">
        <v>3113</v>
      </c>
      <c r="B3052">
        <v>33</v>
      </c>
      <c r="C3052" t="s">
        <v>16</v>
      </c>
      <c r="D3052" t="s">
        <v>90</v>
      </c>
      <c r="E3052" t="s">
        <v>28</v>
      </c>
      <c r="F3052" t="s">
        <v>49</v>
      </c>
      <c r="G3052">
        <v>5</v>
      </c>
      <c r="H3052">
        <v>8</v>
      </c>
      <c r="I3052" t="s">
        <v>80</v>
      </c>
      <c r="J3052" t="s">
        <v>21</v>
      </c>
      <c r="K3052" t="s">
        <v>22</v>
      </c>
      <c r="L3052">
        <v>60.8</v>
      </c>
      <c r="M3052" t="s">
        <v>32</v>
      </c>
      <c r="N3052">
        <v>38.06</v>
      </c>
      <c r="O3052" t="s">
        <v>23</v>
      </c>
    </row>
    <row r="3053" spans="1:15" x14ac:dyDescent="0.25">
      <c r="A3053" t="s">
        <v>3114</v>
      </c>
      <c r="B3053">
        <v>42</v>
      </c>
      <c r="C3053" t="s">
        <v>16</v>
      </c>
      <c r="D3053" t="s">
        <v>17</v>
      </c>
      <c r="E3053" t="s">
        <v>39</v>
      </c>
      <c r="F3053" t="s">
        <v>19</v>
      </c>
      <c r="G3053">
        <v>0.3</v>
      </c>
      <c r="H3053">
        <v>192</v>
      </c>
      <c r="I3053" t="s">
        <v>20</v>
      </c>
      <c r="J3053" t="s">
        <v>30</v>
      </c>
      <c r="K3053" t="s">
        <v>31</v>
      </c>
      <c r="L3053">
        <v>18.3</v>
      </c>
      <c r="M3053" t="s">
        <v>24</v>
      </c>
      <c r="N3053">
        <v>19.329999999999998</v>
      </c>
      <c r="O3053" t="s">
        <v>24</v>
      </c>
    </row>
    <row r="3054" spans="1:15" x14ac:dyDescent="0.25">
      <c r="A3054" t="s">
        <v>3115</v>
      </c>
      <c r="B3054">
        <v>22</v>
      </c>
      <c r="C3054" t="s">
        <v>26</v>
      </c>
      <c r="D3054" t="s">
        <v>90</v>
      </c>
      <c r="E3054" t="s">
        <v>39</v>
      </c>
      <c r="F3054" t="s">
        <v>72</v>
      </c>
      <c r="G3054">
        <v>3.5</v>
      </c>
      <c r="H3054">
        <v>223</v>
      </c>
      <c r="I3054" t="s">
        <v>52</v>
      </c>
      <c r="J3054" t="s">
        <v>21</v>
      </c>
      <c r="K3054" t="s">
        <v>31</v>
      </c>
      <c r="L3054">
        <v>68.2</v>
      </c>
      <c r="M3054" t="s">
        <v>32</v>
      </c>
      <c r="N3054">
        <v>33.78</v>
      </c>
      <c r="O3054" t="s">
        <v>23</v>
      </c>
    </row>
    <row r="3055" spans="1:15" x14ac:dyDescent="0.25">
      <c r="A3055" t="s">
        <v>3116</v>
      </c>
      <c r="B3055">
        <v>41</v>
      </c>
      <c r="C3055" t="s">
        <v>16</v>
      </c>
      <c r="D3055" t="s">
        <v>27</v>
      </c>
      <c r="E3055" t="s">
        <v>28</v>
      </c>
      <c r="F3055" t="s">
        <v>84</v>
      </c>
      <c r="G3055">
        <v>3.2</v>
      </c>
      <c r="H3055">
        <v>450</v>
      </c>
      <c r="I3055" t="s">
        <v>40</v>
      </c>
      <c r="J3055" t="s">
        <v>30</v>
      </c>
      <c r="K3055" t="s">
        <v>31</v>
      </c>
      <c r="L3055">
        <v>43.6</v>
      </c>
      <c r="M3055" t="s">
        <v>23</v>
      </c>
      <c r="N3055">
        <v>51.56</v>
      </c>
      <c r="O3055" t="s">
        <v>32</v>
      </c>
    </row>
    <row r="3056" spans="1:15" x14ac:dyDescent="0.25">
      <c r="A3056" t="s">
        <v>3117</v>
      </c>
      <c r="B3056">
        <v>35</v>
      </c>
      <c r="C3056" t="s">
        <v>16</v>
      </c>
      <c r="D3056" t="s">
        <v>76</v>
      </c>
      <c r="E3056" t="s">
        <v>39</v>
      </c>
      <c r="F3056" t="s">
        <v>77</v>
      </c>
      <c r="G3056">
        <v>1.6</v>
      </c>
      <c r="H3056">
        <v>463</v>
      </c>
      <c r="I3056" t="s">
        <v>80</v>
      </c>
      <c r="J3056" t="s">
        <v>21</v>
      </c>
      <c r="K3056" t="s">
        <v>22</v>
      </c>
      <c r="L3056">
        <v>1.4</v>
      </c>
      <c r="M3056" t="s">
        <v>24</v>
      </c>
      <c r="N3056">
        <v>38.909999999999997</v>
      </c>
      <c r="O3056" t="s">
        <v>23</v>
      </c>
    </row>
    <row r="3057" spans="1:15" x14ac:dyDescent="0.25">
      <c r="A3057" t="s">
        <v>3118</v>
      </c>
      <c r="B3057">
        <v>18</v>
      </c>
      <c r="C3057" t="s">
        <v>26</v>
      </c>
      <c r="D3057" t="s">
        <v>47</v>
      </c>
      <c r="E3057" t="s">
        <v>18</v>
      </c>
      <c r="F3057" t="s">
        <v>55</v>
      </c>
      <c r="G3057">
        <v>5.2</v>
      </c>
      <c r="H3057">
        <v>258</v>
      </c>
      <c r="I3057" t="s">
        <v>36</v>
      </c>
      <c r="J3057" t="s">
        <v>21</v>
      </c>
      <c r="K3057" t="s">
        <v>41</v>
      </c>
      <c r="L3057">
        <v>79.3</v>
      </c>
      <c r="M3057" t="s">
        <v>42</v>
      </c>
      <c r="N3057">
        <v>23.72</v>
      </c>
      <c r="O3057" t="s">
        <v>24</v>
      </c>
    </row>
    <row r="3058" spans="1:15" x14ac:dyDescent="0.25">
      <c r="A3058" t="s">
        <v>3119</v>
      </c>
      <c r="B3058">
        <v>29</v>
      </c>
      <c r="C3058" t="s">
        <v>16</v>
      </c>
      <c r="D3058" t="s">
        <v>38</v>
      </c>
      <c r="E3058" t="s">
        <v>71</v>
      </c>
      <c r="F3058" t="s">
        <v>84</v>
      </c>
      <c r="G3058">
        <v>0.3</v>
      </c>
      <c r="H3058">
        <v>188</v>
      </c>
      <c r="I3058" t="s">
        <v>58</v>
      </c>
      <c r="J3058" t="s">
        <v>30</v>
      </c>
      <c r="K3058" t="s">
        <v>22</v>
      </c>
      <c r="L3058">
        <v>79.3</v>
      </c>
      <c r="M3058" t="s">
        <v>42</v>
      </c>
      <c r="N3058">
        <v>17.63</v>
      </c>
      <c r="O3058" t="s">
        <v>24</v>
      </c>
    </row>
    <row r="3059" spans="1:15" x14ac:dyDescent="0.25">
      <c r="A3059" t="s">
        <v>3120</v>
      </c>
      <c r="B3059">
        <v>42</v>
      </c>
      <c r="C3059" t="s">
        <v>16</v>
      </c>
      <c r="D3059" t="s">
        <v>17</v>
      </c>
      <c r="E3059" t="s">
        <v>48</v>
      </c>
      <c r="F3059" t="s">
        <v>64</v>
      </c>
      <c r="G3059">
        <v>4.8</v>
      </c>
      <c r="H3059">
        <v>205</v>
      </c>
      <c r="I3059" t="s">
        <v>40</v>
      </c>
      <c r="J3059" t="s">
        <v>21</v>
      </c>
      <c r="K3059" t="s">
        <v>31</v>
      </c>
      <c r="L3059">
        <v>7.9</v>
      </c>
      <c r="M3059" t="s">
        <v>24</v>
      </c>
      <c r="N3059">
        <v>5.18</v>
      </c>
      <c r="O3059" t="s">
        <v>24</v>
      </c>
    </row>
    <row r="3060" spans="1:15" x14ac:dyDescent="0.25">
      <c r="A3060" t="s">
        <v>3121</v>
      </c>
      <c r="B3060">
        <v>38</v>
      </c>
      <c r="C3060" t="s">
        <v>16</v>
      </c>
      <c r="D3060" t="s">
        <v>38</v>
      </c>
      <c r="E3060" t="s">
        <v>71</v>
      </c>
      <c r="F3060" t="s">
        <v>77</v>
      </c>
      <c r="G3060">
        <v>7.2</v>
      </c>
      <c r="H3060">
        <v>114</v>
      </c>
      <c r="I3060" t="s">
        <v>58</v>
      </c>
      <c r="J3060" t="s">
        <v>30</v>
      </c>
      <c r="K3060" t="s">
        <v>41</v>
      </c>
      <c r="L3060">
        <v>81.599999999999994</v>
      </c>
      <c r="M3060" t="s">
        <v>42</v>
      </c>
      <c r="N3060">
        <v>13.28</v>
      </c>
      <c r="O3060" t="s">
        <v>24</v>
      </c>
    </row>
    <row r="3061" spans="1:15" x14ac:dyDescent="0.25">
      <c r="A3061" t="s">
        <v>3122</v>
      </c>
      <c r="B3061">
        <v>14</v>
      </c>
      <c r="C3061" t="s">
        <v>44</v>
      </c>
      <c r="D3061" t="s">
        <v>38</v>
      </c>
      <c r="E3061" t="s">
        <v>28</v>
      </c>
      <c r="F3061" t="s">
        <v>55</v>
      </c>
      <c r="G3061">
        <v>0.5</v>
      </c>
      <c r="H3061">
        <v>489</v>
      </c>
      <c r="I3061" t="s">
        <v>20</v>
      </c>
      <c r="J3061" t="s">
        <v>30</v>
      </c>
      <c r="K3061" t="s">
        <v>41</v>
      </c>
      <c r="L3061">
        <v>60.3</v>
      </c>
      <c r="M3061" t="s">
        <v>32</v>
      </c>
      <c r="N3061">
        <v>44.74</v>
      </c>
      <c r="O3061" t="s">
        <v>23</v>
      </c>
    </row>
    <row r="3062" spans="1:15" x14ac:dyDescent="0.25">
      <c r="A3062" t="s">
        <v>3123</v>
      </c>
      <c r="B3062">
        <v>26</v>
      </c>
      <c r="C3062" t="s">
        <v>16</v>
      </c>
      <c r="D3062" t="s">
        <v>70</v>
      </c>
      <c r="E3062" t="s">
        <v>48</v>
      </c>
      <c r="F3062" t="s">
        <v>19</v>
      </c>
      <c r="G3062">
        <v>3.6</v>
      </c>
      <c r="H3062">
        <v>148</v>
      </c>
      <c r="I3062" t="s">
        <v>20</v>
      </c>
      <c r="J3062" t="s">
        <v>30</v>
      </c>
      <c r="K3062" t="s">
        <v>22</v>
      </c>
      <c r="L3062">
        <v>85.3</v>
      </c>
      <c r="M3062" t="s">
        <v>42</v>
      </c>
      <c r="N3062">
        <v>25.62</v>
      </c>
      <c r="O3062" t="s">
        <v>23</v>
      </c>
    </row>
    <row r="3063" spans="1:15" x14ac:dyDescent="0.25">
      <c r="A3063" t="s">
        <v>3124</v>
      </c>
      <c r="B3063">
        <v>31</v>
      </c>
      <c r="C3063" t="s">
        <v>16</v>
      </c>
      <c r="D3063" t="s">
        <v>54</v>
      </c>
      <c r="E3063" t="s">
        <v>45</v>
      </c>
      <c r="F3063" t="s">
        <v>19</v>
      </c>
      <c r="G3063">
        <v>3.4</v>
      </c>
      <c r="H3063">
        <v>292</v>
      </c>
      <c r="I3063" t="s">
        <v>20</v>
      </c>
      <c r="J3063" t="s">
        <v>30</v>
      </c>
      <c r="K3063" t="s">
        <v>22</v>
      </c>
      <c r="L3063">
        <v>1.8</v>
      </c>
      <c r="M3063" t="s">
        <v>24</v>
      </c>
      <c r="N3063">
        <v>75.41</v>
      </c>
      <c r="O3063" t="s">
        <v>42</v>
      </c>
    </row>
    <row r="3064" spans="1:15" x14ac:dyDescent="0.25">
      <c r="A3064" t="s">
        <v>3125</v>
      </c>
      <c r="B3064">
        <v>34</v>
      </c>
      <c r="C3064" t="s">
        <v>16</v>
      </c>
      <c r="D3064" t="s">
        <v>38</v>
      </c>
      <c r="E3064" t="s">
        <v>71</v>
      </c>
      <c r="F3064" t="s">
        <v>19</v>
      </c>
      <c r="G3064">
        <v>9.3000000000000007</v>
      </c>
      <c r="H3064">
        <v>38</v>
      </c>
      <c r="I3064" t="s">
        <v>29</v>
      </c>
      <c r="J3064" t="s">
        <v>21</v>
      </c>
      <c r="K3064" t="s">
        <v>31</v>
      </c>
      <c r="L3064">
        <v>62.9</v>
      </c>
      <c r="M3064" t="s">
        <v>32</v>
      </c>
      <c r="N3064">
        <v>60.02</v>
      </c>
      <c r="O3064" t="s">
        <v>32</v>
      </c>
    </row>
    <row r="3065" spans="1:15" x14ac:dyDescent="0.25">
      <c r="A3065" t="s">
        <v>3126</v>
      </c>
      <c r="B3065">
        <v>50</v>
      </c>
      <c r="C3065" t="s">
        <v>34</v>
      </c>
      <c r="D3065" t="s">
        <v>76</v>
      </c>
      <c r="E3065" t="s">
        <v>28</v>
      </c>
      <c r="F3065" t="s">
        <v>57</v>
      </c>
      <c r="G3065">
        <v>6.5</v>
      </c>
      <c r="H3065">
        <v>259</v>
      </c>
      <c r="I3065" t="s">
        <v>65</v>
      </c>
      <c r="J3065" t="s">
        <v>30</v>
      </c>
      <c r="K3065" t="s">
        <v>31</v>
      </c>
      <c r="L3065">
        <v>75.400000000000006</v>
      </c>
      <c r="M3065" t="s">
        <v>42</v>
      </c>
      <c r="N3065">
        <v>61.57</v>
      </c>
      <c r="O3065" t="s">
        <v>32</v>
      </c>
    </row>
    <row r="3066" spans="1:15" x14ac:dyDescent="0.25">
      <c r="A3066" t="s">
        <v>3127</v>
      </c>
      <c r="B3066">
        <v>44</v>
      </c>
      <c r="C3066" t="s">
        <v>34</v>
      </c>
      <c r="D3066" t="s">
        <v>76</v>
      </c>
      <c r="E3066" t="s">
        <v>45</v>
      </c>
      <c r="F3066" t="s">
        <v>35</v>
      </c>
      <c r="G3066">
        <v>10</v>
      </c>
      <c r="H3066">
        <v>223</v>
      </c>
      <c r="I3066" t="s">
        <v>36</v>
      </c>
      <c r="J3066" t="s">
        <v>21</v>
      </c>
      <c r="K3066" t="s">
        <v>31</v>
      </c>
      <c r="L3066">
        <v>14.1</v>
      </c>
      <c r="M3066" t="s">
        <v>24</v>
      </c>
      <c r="N3066">
        <v>21.76</v>
      </c>
      <c r="O3066" t="s">
        <v>24</v>
      </c>
    </row>
    <row r="3067" spans="1:15" x14ac:dyDescent="0.25">
      <c r="A3067" t="s">
        <v>3128</v>
      </c>
      <c r="B3067">
        <v>13</v>
      </c>
      <c r="C3067" t="s">
        <v>44</v>
      </c>
      <c r="D3067" t="s">
        <v>70</v>
      </c>
      <c r="E3067" t="s">
        <v>71</v>
      </c>
      <c r="F3067" t="s">
        <v>57</v>
      </c>
      <c r="G3067">
        <v>8.3000000000000007</v>
      </c>
      <c r="H3067">
        <v>245</v>
      </c>
      <c r="I3067" t="s">
        <v>65</v>
      </c>
      <c r="J3067" t="s">
        <v>30</v>
      </c>
      <c r="K3067" t="s">
        <v>31</v>
      </c>
      <c r="L3067">
        <v>88</v>
      </c>
      <c r="M3067" t="s">
        <v>42</v>
      </c>
      <c r="N3067">
        <v>7.41</v>
      </c>
      <c r="O3067" t="s">
        <v>24</v>
      </c>
    </row>
    <row r="3068" spans="1:15" x14ac:dyDescent="0.25">
      <c r="A3068" t="s">
        <v>3129</v>
      </c>
      <c r="B3068">
        <v>16</v>
      </c>
      <c r="C3068" t="s">
        <v>44</v>
      </c>
      <c r="D3068" t="s">
        <v>47</v>
      </c>
      <c r="E3068" t="s">
        <v>18</v>
      </c>
      <c r="F3068" t="s">
        <v>72</v>
      </c>
      <c r="G3068">
        <v>8.4</v>
      </c>
      <c r="H3068">
        <v>258</v>
      </c>
      <c r="I3068" t="s">
        <v>58</v>
      </c>
      <c r="J3068" t="s">
        <v>21</v>
      </c>
      <c r="K3068" t="s">
        <v>41</v>
      </c>
      <c r="L3068">
        <v>54.1</v>
      </c>
      <c r="M3068" t="s">
        <v>32</v>
      </c>
      <c r="N3068">
        <v>41.25</v>
      </c>
      <c r="O3068" t="s">
        <v>23</v>
      </c>
    </row>
    <row r="3069" spans="1:15" x14ac:dyDescent="0.25">
      <c r="A3069" t="s">
        <v>3130</v>
      </c>
      <c r="B3069">
        <v>25</v>
      </c>
      <c r="C3069" t="s">
        <v>16</v>
      </c>
      <c r="D3069" t="s">
        <v>27</v>
      </c>
      <c r="E3069" t="s">
        <v>71</v>
      </c>
      <c r="F3069" t="s">
        <v>64</v>
      </c>
      <c r="G3069">
        <v>6.4</v>
      </c>
      <c r="H3069">
        <v>482</v>
      </c>
      <c r="I3069" t="s">
        <v>29</v>
      </c>
      <c r="J3069" t="s">
        <v>21</v>
      </c>
      <c r="K3069" t="s">
        <v>22</v>
      </c>
      <c r="L3069">
        <v>76.7</v>
      </c>
      <c r="M3069" t="s">
        <v>42</v>
      </c>
      <c r="N3069">
        <v>10.94</v>
      </c>
      <c r="O3069" t="s">
        <v>24</v>
      </c>
    </row>
    <row r="3070" spans="1:15" x14ac:dyDescent="0.25">
      <c r="A3070" t="s">
        <v>3131</v>
      </c>
      <c r="B3070">
        <v>45</v>
      </c>
      <c r="C3070" t="s">
        <v>34</v>
      </c>
      <c r="D3070" t="s">
        <v>70</v>
      </c>
      <c r="E3070" t="s">
        <v>45</v>
      </c>
      <c r="F3070" t="s">
        <v>77</v>
      </c>
      <c r="G3070">
        <v>8.1</v>
      </c>
      <c r="H3070">
        <v>110</v>
      </c>
      <c r="I3070" t="s">
        <v>65</v>
      </c>
      <c r="J3070" t="s">
        <v>21</v>
      </c>
      <c r="K3070" t="s">
        <v>22</v>
      </c>
      <c r="L3070">
        <v>14.2</v>
      </c>
      <c r="M3070" t="s">
        <v>24</v>
      </c>
      <c r="N3070">
        <v>61.93</v>
      </c>
      <c r="O3070" t="s">
        <v>32</v>
      </c>
    </row>
    <row r="3071" spans="1:15" x14ac:dyDescent="0.25">
      <c r="A3071" t="s">
        <v>3132</v>
      </c>
      <c r="B3071">
        <v>25</v>
      </c>
      <c r="C3071" t="s">
        <v>16</v>
      </c>
      <c r="D3071" t="s">
        <v>90</v>
      </c>
      <c r="E3071" t="s">
        <v>28</v>
      </c>
      <c r="F3071" t="s">
        <v>49</v>
      </c>
      <c r="G3071">
        <v>7.9</v>
      </c>
      <c r="H3071">
        <v>159</v>
      </c>
      <c r="I3071" t="s">
        <v>65</v>
      </c>
      <c r="J3071" t="s">
        <v>30</v>
      </c>
      <c r="K3071" t="s">
        <v>41</v>
      </c>
      <c r="L3071">
        <v>8.1999999999999993</v>
      </c>
      <c r="M3071" t="s">
        <v>24</v>
      </c>
      <c r="N3071">
        <v>55.62</v>
      </c>
      <c r="O3071" t="s">
        <v>32</v>
      </c>
    </row>
    <row r="3072" spans="1:15" x14ac:dyDescent="0.25">
      <c r="A3072" t="s">
        <v>3133</v>
      </c>
      <c r="B3072">
        <v>35</v>
      </c>
      <c r="C3072" t="s">
        <v>16</v>
      </c>
      <c r="D3072" t="s">
        <v>54</v>
      </c>
      <c r="E3072" t="s">
        <v>18</v>
      </c>
      <c r="F3072" t="s">
        <v>19</v>
      </c>
      <c r="G3072">
        <v>9.1999999999999993</v>
      </c>
      <c r="H3072">
        <v>209</v>
      </c>
      <c r="I3072" t="s">
        <v>65</v>
      </c>
      <c r="J3072" t="s">
        <v>21</v>
      </c>
      <c r="K3072" t="s">
        <v>31</v>
      </c>
      <c r="L3072">
        <v>24.3</v>
      </c>
      <c r="M3072" t="s">
        <v>24</v>
      </c>
      <c r="N3072">
        <v>47.94</v>
      </c>
      <c r="O3072" t="s">
        <v>23</v>
      </c>
    </row>
    <row r="3073" spans="1:15" x14ac:dyDescent="0.25">
      <c r="A3073" t="s">
        <v>3134</v>
      </c>
      <c r="B3073">
        <v>51</v>
      </c>
      <c r="C3073" t="s">
        <v>34</v>
      </c>
      <c r="D3073" t="s">
        <v>70</v>
      </c>
      <c r="E3073" t="s">
        <v>45</v>
      </c>
      <c r="F3073" t="s">
        <v>55</v>
      </c>
      <c r="G3073">
        <v>9</v>
      </c>
      <c r="H3073">
        <v>327</v>
      </c>
      <c r="I3073" t="s">
        <v>50</v>
      </c>
      <c r="J3073" t="s">
        <v>21</v>
      </c>
      <c r="K3073" t="s">
        <v>22</v>
      </c>
      <c r="L3073">
        <v>35.299999999999997</v>
      </c>
      <c r="M3073" t="s">
        <v>23</v>
      </c>
      <c r="N3073">
        <v>49.67</v>
      </c>
      <c r="O3073" t="s">
        <v>23</v>
      </c>
    </row>
    <row r="3074" spans="1:15" x14ac:dyDescent="0.25">
      <c r="A3074" t="s">
        <v>3135</v>
      </c>
      <c r="B3074">
        <v>14</v>
      </c>
      <c r="C3074" t="s">
        <v>44</v>
      </c>
      <c r="D3074" t="s">
        <v>70</v>
      </c>
      <c r="E3074" t="s">
        <v>18</v>
      </c>
      <c r="F3074" t="s">
        <v>55</v>
      </c>
      <c r="G3074">
        <v>8.1</v>
      </c>
      <c r="H3074">
        <v>387</v>
      </c>
      <c r="I3074" t="s">
        <v>80</v>
      </c>
      <c r="J3074" t="s">
        <v>21</v>
      </c>
      <c r="K3074" t="s">
        <v>22</v>
      </c>
      <c r="L3074">
        <v>29.4</v>
      </c>
      <c r="M3074" t="s">
        <v>23</v>
      </c>
      <c r="N3074">
        <v>78.62</v>
      </c>
      <c r="O3074" t="s">
        <v>42</v>
      </c>
    </row>
    <row r="3075" spans="1:15" x14ac:dyDescent="0.25">
      <c r="A3075" t="s">
        <v>3136</v>
      </c>
      <c r="B3075">
        <v>41</v>
      </c>
      <c r="C3075" t="s">
        <v>16</v>
      </c>
      <c r="D3075" t="s">
        <v>27</v>
      </c>
      <c r="E3075" t="s">
        <v>18</v>
      </c>
      <c r="F3075" t="s">
        <v>55</v>
      </c>
      <c r="G3075">
        <v>6.5</v>
      </c>
      <c r="H3075">
        <v>268</v>
      </c>
      <c r="I3075" t="s">
        <v>20</v>
      </c>
      <c r="J3075" t="s">
        <v>30</v>
      </c>
      <c r="K3075" t="s">
        <v>22</v>
      </c>
      <c r="L3075">
        <v>81.7</v>
      </c>
      <c r="M3075" t="s">
        <v>42</v>
      </c>
      <c r="N3075">
        <v>20.87</v>
      </c>
      <c r="O3075" t="s">
        <v>24</v>
      </c>
    </row>
    <row r="3076" spans="1:15" x14ac:dyDescent="0.25">
      <c r="A3076" t="s">
        <v>3137</v>
      </c>
      <c r="B3076">
        <v>30</v>
      </c>
      <c r="C3076" t="s">
        <v>16</v>
      </c>
      <c r="D3076" t="s">
        <v>17</v>
      </c>
      <c r="E3076" t="s">
        <v>48</v>
      </c>
      <c r="F3076" t="s">
        <v>72</v>
      </c>
      <c r="G3076">
        <v>1.2</v>
      </c>
      <c r="H3076">
        <v>37</v>
      </c>
      <c r="I3076" t="s">
        <v>20</v>
      </c>
      <c r="J3076" t="s">
        <v>30</v>
      </c>
      <c r="K3076" t="s">
        <v>31</v>
      </c>
      <c r="L3076">
        <v>40.200000000000003</v>
      </c>
      <c r="M3076" t="s">
        <v>23</v>
      </c>
      <c r="N3076">
        <v>41.41</v>
      </c>
      <c r="O3076" t="s">
        <v>23</v>
      </c>
    </row>
    <row r="3077" spans="1:15" x14ac:dyDescent="0.25">
      <c r="A3077" t="s">
        <v>3138</v>
      </c>
      <c r="B3077">
        <v>19</v>
      </c>
      <c r="C3077" t="s">
        <v>26</v>
      </c>
      <c r="D3077" t="s">
        <v>90</v>
      </c>
      <c r="E3077" t="s">
        <v>71</v>
      </c>
      <c r="F3077" t="s">
        <v>49</v>
      </c>
      <c r="G3077">
        <v>2.8</v>
      </c>
      <c r="H3077">
        <v>54</v>
      </c>
      <c r="I3077" t="s">
        <v>50</v>
      </c>
      <c r="J3077" t="s">
        <v>30</v>
      </c>
      <c r="K3077" t="s">
        <v>41</v>
      </c>
      <c r="L3077">
        <v>50.2</v>
      </c>
      <c r="M3077" t="s">
        <v>32</v>
      </c>
      <c r="N3077">
        <v>39.44</v>
      </c>
      <c r="O3077" t="s">
        <v>23</v>
      </c>
    </row>
    <row r="3078" spans="1:15" x14ac:dyDescent="0.25">
      <c r="A3078" t="s">
        <v>3139</v>
      </c>
      <c r="B3078">
        <v>36</v>
      </c>
      <c r="C3078" t="s">
        <v>16</v>
      </c>
      <c r="D3078" t="s">
        <v>67</v>
      </c>
      <c r="E3078" t="s">
        <v>48</v>
      </c>
      <c r="F3078" t="s">
        <v>72</v>
      </c>
      <c r="G3078">
        <v>6.6</v>
      </c>
      <c r="H3078">
        <v>74</v>
      </c>
      <c r="I3078" t="s">
        <v>29</v>
      </c>
      <c r="J3078" t="s">
        <v>21</v>
      </c>
      <c r="K3078" t="s">
        <v>41</v>
      </c>
      <c r="L3078">
        <v>70.7</v>
      </c>
      <c r="M3078" t="s">
        <v>32</v>
      </c>
      <c r="N3078">
        <v>77.59</v>
      </c>
      <c r="O3078" t="s">
        <v>42</v>
      </c>
    </row>
    <row r="3079" spans="1:15" x14ac:dyDescent="0.25">
      <c r="A3079" t="s">
        <v>3140</v>
      </c>
      <c r="B3079">
        <v>23</v>
      </c>
      <c r="C3079" t="s">
        <v>26</v>
      </c>
      <c r="D3079" t="s">
        <v>67</v>
      </c>
      <c r="E3079" t="s">
        <v>39</v>
      </c>
      <c r="F3079" t="s">
        <v>19</v>
      </c>
      <c r="G3079">
        <v>5</v>
      </c>
      <c r="H3079">
        <v>381</v>
      </c>
      <c r="I3079" t="s">
        <v>62</v>
      </c>
      <c r="J3079" t="s">
        <v>21</v>
      </c>
      <c r="K3079" t="s">
        <v>31</v>
      </c>
      <c r="L3079">
        <v>29.8</v>
      </c>
      <c r="M3079" t="s">
        <v>23</v>
      </c>
      <c r="N3079">
        <v>73.150000000000006</v>
      </c>
      <c r="O3079" t="s">
        <v>32</v>
      </c>
    </row>
    <row r="3080" spans="1:15" x14ac:dyDescent="0.25">
      <c r="A3080" t="s">
        <v>3141</v>
      </c>
      <c r="B3080">
        <v>17</v>
      </c>
      <c r="C3080" t="s">
        <v>44</v>
      </c>
      <c r="D3080" t="s">
        <v>90</v>
      </c>
      <c r="E3080" t="s">
        <v>71</v>
      </c>
      <c r="F3080" t="s">
        <v>3</v>
      </c>
      <c r="G3080">
        <v>5.6</v>
      </c>
      <c r="H3080">
        <v>182</v>
      </c>
      <c r="I3080" t="s">
        <v>62</v>
      </c>
      <c r="J3080" t="s">
        <v>21</v>
      </c>
      <c r="K3080" t="s">
        <v>22</v>
      </c>
      <c r="L3080">
        <v>28.2</v>
      </c>
      <c r="M3080" t="s">
        <v>23</v>
      </c>
      <c r="N3080">
        <v>25.11</v>
      </c>
      <c r="O3080" t="s">
        <v>23</v>
      </c>
    </row>
    <row r="3081" spans="1:15" x14ac:dyDescent="0.25">
      <c r="A3081" t="s">
        <v>3142</v>
      </c>
      <c r="B3081">
        <v>38</v>
      </c>
      <c r="C3081" t="s">
        <v>16</v>
      </c>
      <c r="D3081" t="s">
        <v>38</v>
      </c>
      <c r="E3081" t="s">
        <v>28</v>
      </c>
      <c r="F3081" t="s">
        <v>77</v>
      </c>
      <c r="G3081">
        <v>4.3</v>
      </c>
      <c r="H3081">
        <v>169</v>
      </c>
      <c r="I3081" t="s">
        <v>58</v>
      </c>
      <c r="J3081" t="s">
        <v>21</v>
      </c>
      <c r="K3081" t="s">
        <v>22</v>
      </c>
      <c r="L3081">
        <v>26.3</v>
      </c>
      <c r="M3081" t="s">
        <v>23</v>
      </c>
      <c r="N3081">
        <v>58.83</v>
      </c>
      <c r="O3081" t="s">
        <v>32</v>
      </c>
    </row>
    <row r="3082" spans="1:15" x14ac:dyDescent="0.25">
      <c r="A3082" t="s">
        <v>3143</v>
      </c>
      <c r="B3082">
        <v>54</v>
      </c>
      <c r="C3082" t="s">
        <v>34</v>
      </c>
      <c r="D3082" t="s">
        <v>67</v>
      </c>
      <c r="E3082" t="s">
        <v>48</v>
      </c>
      <c r="F3082" t="s">
        <v>64</v>
      </c>
      <c r="G3082">
        <v>6.4</v>
      </c>
      <c r="H3082">
        <v>374</v>
      </c>
      <c r="I3082" t="s">
        <v>20</v>
      </c>
      <c r="J3082" t="s">
        <v>30</v>
      </c>
      <c r="K3082" t="s">
        <v>22</v>
      </c>
      <c r="L3082">
        <v>88</v>
      </c>
      <c r="M3082" t="s">
        <v>42</v>
      </c>
      <c r="N3082">
        <v>16.559999999999999</v>
      </c>
      <c r="O3082" t="s">
        <v>24</v>
      </c>
    </row>
    <row r="3083" spans="1:15" x14ac:dyDescent="0.25">
      <c r="A3083" t="s">
        <v>3144</v>
      </c>
      <c r="B3083">
        <v>13</v>
      </c>
      <c r="C3083" t="s">
        <v>44</v>
      </c>
      <c r="D3083" t="s">
        <v>76</v>
      </c>
      <c r="E3083" t="s">
        <v>18</v>
      </c>
      <c r="F3083" t="s">
        <v>55</v>
      </c>
      <c r="G3083">
        <v>5.6</v>
      </c>
      <c r="H3083">
        <v>465</v>
      </c>
      <c r="I3083" t="s">
        <v>40</v>
      </c>
      <c r="J3083" t="s">
        <v>30</v>
      </c>
      <c r="K3083" t="s">
        <v>31</v>
      </c>
      <c r="L3083">
        <v>82.7</v>
      </c>
      <c r="M3083" t="s">
        <v>42</v>
      </c>
      <c r="N3083">
        <v>17.46</v>
      </c>
      <c r="O3083" t="s">
        <v>24</v>
      </c>
    </row>
    <row r="3084" spans="1:15" x14ac:dyDescent="0.25">
      <c r="A3084" t="s">
        <v>3145</v>
      </c>
      <c r="B3084">
        <v>30</v>
      </c>
      <c r="C3084" t="s">
        <v>16</v>
      </c>
      <c r="D3084" t="s">
        <v>76</v>
      </c>
      <c r="E3084" t="s">
        <v>28</v>
      </c>
      <c r="F3084" t="s">
        <v>3</v>
      </c>
      <c r="G3084">
        <v>8.8000000000000007</v>
      </c>
      <c r="H3084">
        <v>369</v>
      </c>
      <c r="I3084" t="s">
        <v>40</v>
      </c>
      <c r="J3084" t="s">
        <v>30</v>
      </c>
      <c r="K3084" t="s">
        <v>31</v>
      </c>
      <c r="L3084">
        <v>66.099999999999994</v>
      </c>
      <c r="M3084" t="s">
        <v>32</v>
      </c>
      <c r="N3084">
        <v>8.74</v>
      </c>
      <c r="O3084" t="s">
        <v>24</v>
      </c>
    </row>
    <row r="3085" spans="1:15" x14ac:dyDescent="0.25">
      <c r="A3085" t="s">
        <v>3146</v>
      </c>
      <c r="B3085">
        <v>54</v>
      </c>
      <c r="C3085" t="s">
        <v>34</v>
      </c>
      <c r="D3085" t="s">
        <v>47</v>
      </c>
      <c r="E3085" t="s">
        <v>45</v>
      </c>
      <c r="F3085" t="s">
        <v>84</v>
      </c>
      <c r="G3085">
        <v>8.4</v>
      </c>
      <c r="H3085">
        <v>173</v>
      </c>
      <c r="I3085" t="s">
        <v>20</v>
      </c>
      <c r="J3085" t="s">
        <v>21</v>
      </c>
      <c r="K3085" t="s">
        <v>41</v>
      </c>
      <c r="L3085">
        <v>43.6</v>
      </c>
      <c r="M3085" t="s">
        <v>23</v>
      </c>
      <c r="N3085">
        <v>21.83</v>
      </c>
      <c r="O3085" t="s">
        <v>24</v>
      </c>
    </row>
    <row r="3086" spans="1:15" x14ac:dyDescent="0.25">
      <c r="A3086" t="s">
        <v>3147</v>
      </c>
      <c r="B3086">
        <v>47</v>
      </c>
      <c r="C3086" t="s">
        <v>34</v>
      </c>
      <c r="D3086" t="s">
        <v>27</v>
      </c>
      <c r="E3086" t="s">
        <v>28</v>
      </c>
      <c r="F3086" t="s">
        <v>77</v>
      </c>
      <c r="G3086">
        <v>4.5999999999999996</v>
      </c>
      <c r="H3086">
        <v>24</v>
      </c>
      <c r="I3086" t="s">
        <v>65</v>
      </c>
      <c r="J3086" t="s">
        <v>30</v>
      </c>
      <c r="K3086" t="s">
        <v>41</v>
      </c>
      <c r="L3086">
        <v>18.8</v>
      </c>
      <c r="M3086" t="s">
        <v>24</v>
      </c>
      <c r="N3086">
        <v>20.37</v>
      </c>
      <c r="O3086" t="s">
        <v>24</v>
      </c>
    </row>
    <row r="3087" spans="1:15" x14ac:dyDescent="0.25">
      <c r="A3087" t="s">
        <v>3148</v>
      </c>
      <c r="B3087">
        <v>26</v>
      </c>
      <c r="C3087" t="s">
        <v>16</v>
      </c>
      <c r="D3087" t="s">
        <v>60</v>
      </c>
      <c r="E3087" t="s">
        <v>45</v>
      </c>
      <c r="F3087" t="s">
        <v>64</v>
      </c>
      <c r="G3087">
        <v>6.6</v>
      </c>
      <c r="H3087">
        <v>126</v>
      </c>
      <c r="I3087" t="s">
        <v>52</v>
      </c>
      <c r="J3087" t="s">
        <v>30</v>
      </c>
      <c r="K3087" t="s">
        <v>41</v>
      </c>
      <c r="L3087">
        <v>53.5</v>
      </c>
      <c r="M3087" t="s">
        <v>32</v>
      </c>
      <c r="N3087">
        <v>34.89</v>
      </c>
      <c r="O3087" t="s">
        <v>23</v>
      </c>
    </row>
    <row r="3088" spans="1:15" x14ac:dyDescent="0.25">
      <c r="A3088" t="s">
        <v>3149</v>
      </c>
      <c r="B3088">
        <v>37</v>
      </c>
      <c r="C3088" t="s">
        <v>16</v>
      </c>
      <c r="D3088" t="s">
        <v>70</v>
      </c>
      <c r="E3088" t="s">
        <v>45</v>
      </c>
      <c r="F3088" t="s">
        <v>72</v>
      </c>
      <c r="G3088">
        <v>4.8</v>
      </c>
      <c r="H3088">
        <v>356</v>
      </c>
      <c r="I3088" t="s">
        <v>52</v>
      </c>
      <c r="J3088" t="s">
        <v>21</v>
      </c>
      <c r="K3088" t="s">
        <v>41</v>
      </c>
      <c r="L3088">
        <v>72</v>
      </c>
      <c r="M3088" t="s">
        <v>32</v>
      </c>
      <c r="N3088">
        <v>8.23</v>
      </c>
      <c r="O3088" t="s">
        <v>24</v>
      </c>
    </row>
    <row r="3089" spans="1:15" x14ac:dyDescent="0.25">
      <c r="A3089" t="s">
        <v>3150</v>
      </c>
      <c r="B3089">
        <v>53</v>
      </c>
      <c r="C3089" t="s">
        <v>34</v>
      </c>
      <c r="D3089" t="s">
        <v>67</v>
      </c>
      <c r="E3089" t="s">
        <v>28</v>
      </c>
      <c r="F3089" t="s">
        <v>49</v>
      </c>
      <c r="G3089">
        <v>2.9</v>
      </c>
      <c r="H3089">
        <v>123</v>
      </c>
      <c r="I3089" t="s">
        <v>29</v>
      </c>
      <c r="J3089" t="s">
        <v>21</v>
      </c>
      <c r="K3089" t="s">
        <v>41</v>
      </c>
      <c r="L3089">
        <v>48.4</v>
      </c>
      <c r="M3089" t="s">
        <v>23</v>
      </c>
      <c r="N3089">
        <v>17.52</v>
      </c>
      <c r="O3089" t="s">
        <v>24</v>
      </c>
    </row>
    <row r="3090" spans="1:15" x14ac:dyDescent="0.25">
      <c r="A3090" t="s">
        <v>3151</v>
      </c>
      <c r="B3090">
        <v>31</v>
      </c>
      <c r="C3090" t="s">
        <v>16</v>
      </c>
      <c r="D3090" t="s">
        <v>38</v>
      </c>
      <c r="E3090" t="s">
        <v>18</v>
      </c>
      <c r="F3090" t="s">
        <v>19</v>
      </c>
      <c r="G3090">
        <v>0.7</v>
      </c>
      <c r="H3090">
        <v>496</v>
      </c>
      <c r="I3090" t="s">
        <v>58</v>
      </c>
      <c r="J3090" t="s">
        <v>21</v>
      </c>
      <c r="K3090" t="s">
        <v>22</v>
      </c>
      <c r="L3090">
        <v>87.9</v>
      </c>
      <c r="M3090" t="s">
        <v>42</v>
      </c>
      <c r="N3090">
        <v>29.01</v>
      </c>
      <c r="O3090" t="s">
        <v>23</v>
      </c>
    </row>
    <row r="3091" spans="1:15" x14ac:dyDescent="0.25">
      <c r="A3091" t="s">
        <v>3152</v>
      </c>
      <c r="B3091">
        <v>60</v>
      </c>
      <c r="C3091" t="s">
        <v>34</v>
      </c>
      <c r="D3091" t="s">
        <v>60</v>
      </c>
      <c r="E3091" t="s">
        <v>71</v>
      </c>
      <c r="F3091" t="s">
        <v>55</v>
      </c>
      <c r="G3091">
        <v>8</v>
      </c>
      <c r="H3091">
        <v>151</v>
      </c>
      <c r="I3091" t="s">
        <v>29</v>
      </c>
      <c r="J3091" t="s">
        <v>30</v>
      </c>
      <c r="K3091" t="s">
        <v>31</v>
      </c>
      <c r="L3091">
        <v>36.6</v>
      </c>
      <c r="M3091" t="s">
        <v>23</v>
      </c>
      <c r="N3091">
        <v>7.85</v>
      </c>
      <c r="O3091" t="s">
        <v>24</v>
      </c>
    </row>
    <row r="3092" spans="1:15" x14ac:dyDescent="0.25">
      <c r="A3092" t="s">
        <v>3153</v>
      </c>
      <c r="B3092">
        <v>58</v>
      </c>
      <c r="C3092" t="s">
        <v>34</v>
      </c>
      <c r="D3092" t="s">
        <v>60</v>
      </c>
      <c r="E3092" t="s">
        <v>71</v>
      </c>
      <c r="F3092" t="s">
        <v>35</v>
      </c>
      <c r="G3092">
        <v>0.6</v>
      </c>
      <c r="H3092">
        <v>252</v>
      </c>
      <c r="I3092" t="s">
        <v>80</v>
      </c>
      <c r="J3092" t="s">
        <v>30</v>
      </c>
      <c r="K3092" t="s">
        <v>22</v>
      </c>
      <c r="L3092">
        <v>11.4</v>
      </c>
      <c r="M3092" t="s">
        <v>24</v>
      </c>
      <c r="N3092">
        <v>53.51</v>
      </c>
      <c r="O3092" t="s">
        <v>32</v>
      </c>
    </row>
    <row r="3093" spans="1:15" x14ac:dyDescent="0.25">
      <c r="A3093" t="s">
        <v>3154</v>
      </c>
      <c r="B3093">
        <v>49</v>
      </c>
      <c r="C3093" t="s">
        <v>34</v>
      </c>
      <c r="D3093" t="s">
        <v>60</v>
      </c>
      <c r="E3093" t="s">
        <v>45</v>
      </c>
      <c r="F3093" t="s">
        <v>55</v>
      </c>
      <c r="G3093">
        <v>8.4</v>
      </c>
      <c r="H3093">
        <v>485</v>
      </c>
      <c r="I3093" t="s">
        <v>50</v>
      </c>
      <c r="J3093" t="s">
        <v>21</v>
      </c>
      <c r="K3093" t="s">
        <v>41</v>
      </c>
      <c r="L3093">
        <v>25.4</v>
      </c>
      <c r="M3093" t="s">
        <v>23</v>
      </c>
      <c r="N3093">
        <v>51.79</v>
      </c>
      <c r="O3093" t="s">
        <v>32</v>
      </c>
    </row>
    <row r="3094" spans="1:15" x14ac:dyDescent="0.25">
      <c r="A3094" t="s">
        <v>3155</v>
      </c>
      <c r="B3094">
        <v>33</v>
      </c>
      <c r="C3094" t="s">
        <v>16</v>
      </c>
      <c r="D3094" t="s">
        <v>17</v>
      </c>
      <c r="E3094" t="s">
        <v>18</v>
      </c>
      <c r="F3094" t="s">
        <v>77</v>
      </c>
      <c r="G3094">
        <v>8.6</v>
      </c>
      <c r="H3094">
        <v>397</v>
      </c>
      <c r="I3094" t="s">
        <v>36</v>
      </c>
      <c r="J3094" t="s">
        <v>30</v>
      </c>
      <c r="K3094" t="s">
        <v>41</v>
      </c>
      <c r="L3094">
        <v>71.8</v>
      </c>
      <c r="M3094" t="s">
        <v>32</v>
      </c>
      <c r="N3094">
        <v>49.48</v>
      </c>
      <c r="O3094" t="s">
        <v>23</v>
      </c>
    </row>
    <row r="3095" spans="1:15" x14ac:dyDescent="0.25">
      <c r="A3095" t="s">
        <v>3156</v>
      </c>
      <c r="B3095">
        <v>50</v>
      </c>
      <c r="C3095" t="s">
        <v>34</v>
      </c>
      <c r="D3095" t="s">
        <v>67</v>
      </c>
      <c r="E3095" t="s">
        <v>18</v>
      </c>
      <c r="F3095" t="s">
        <v>77</v>
      </c>
      <c r="G3095">
        <v>5.6</v>
      </c>
      <c r="H3095">
        <v>308</v>
      </c>
      <c r="I3095" t="s">
        <v>80</v>
      </c>
      <c r="J3095" t="s">
        <v>21</v>
      </c>
      <c r="K3095" t="s">
        <v>22</v>
      </c>
      <c r="L3095">
        <v>42.7</v>
      </c>
      <c r="M3095" t="s">
        <v>23</v>
      </c>
      <c r="N3095">
        <v>51.87</v>
      </c>
      <c r="O3095" t="s">
        <v>32</v>
      </c>
    </row>
    <row r="3096" spans="1:15" x14ac:dyDescent="0.25">
      <c r="A3096" t="s">
        <v>3157</v>
      </c>
      <c r="B3096">
        <v>51</v>
      </c>
      <c r="C3096" t="s">
        <v>34</v>
      </c>
      <c r="D3096" t="s">
        <v>90</v>
      </c>
      <c r="E3096" t="s">
        <v>39</v>
      </c>
      <c r="F3096" t="s">
        <v>19</v>
      </c>
      <c r="G3096">
        <v>8.1</v>
      </c>
      <c r="H3096">
        <v>208</v>
      </c>
      <c r="I3096" t="s">
        <v>40</v>
      </c>
      <c r="J3096" t="s">
        <v>21</v>
      </c>
      <c r="K3096" t="s">
        <v>22</v>
      </c>
      <c r="L3096">
        <v>52.4</v>
      </c>
      <c r="M3096" t="s">
        <v>32</v>
      </c>
      <c r="N3096">
        <v>46.89</v>
      </c>
      <c r="O3096" t="s">
        <v>23</v>
      </c>
    </row>
    <row r="3097" spans="1:15" x14ac:dyDescent="0.25">
      <c r="A3097" t="s">
        <v>3158</v>
      </c>
      <c r="B3097">
        <v>13</v>
      </c>
      <c r="C3097" t="s">
        <v>44</v>
      </c>
      <c r="D3097" t="s">
        <v>90</v>
      </c>
      <c r="E3097" t="s">
        <v>39</v>
      </c>
      <c r="F3097" t="s">
        <v>3</v>
      </c>
      <c r="G3097">
        <v>8.6999999999999993</v>
      </c>
      <c r="H3097">
        <v>348</v>
      </c>
      <c r="I3097" t="s">
        <v>29</v>
      </c>
      <c r="J3097" t="s">
        <v>30</v>
      </c>
      <c r="K3097" t="s">
        <v>41</v>
      </c>
      <c r="L3097">
        <v>76.2</v>
      </c>
      <c r="M3097" t="s">
        <v>42</v>
      </c>
      <c r="N3097">
        <v>36.18</v>
      </c>
      <c r="O3097" t="s">
        <v>23</v>
      </c>
    </row>
    <row r="3098" spans="1:15" x14ac:dyDescent="0.25">
      <c r="A3098" t="s">
        <v>3159</v>
      </c>
      <c r="B3098">
        <v>21</v>
      </c>
      <c r="C3098" t="s">
        <v>26</v>
      </c>
      <c r="D3098" t="s">
        <v>60</v>
      </c>
      <c r="E3098" t="s">
        <v>39</v>
      </c>
      <c r="F3098" t="s">
        <v>72</v>
      </c>
      <c r="G3098">
        <v>3.3</v>
      </c>
      <c r="H3098">
        <v>240</v>
      </c>
      <c r="I3098" t="s">
        <v>62</v>
      </c>
      <c r="J3098" t="s">
        <v>30</v>
      </c>
      <c r="K3098" t="s">
        <v>31</v>
      </c>
      <c r="L3098">
        <v>61.9</v>
      </c>
      <c r="M3098" t="s">
        <v>32</v>
      </c>
      <c r="N3098">
        <v>69.77</v>
      </c>
      <c r="O3098" t="s">
        <v>32</v>
      </c>
    </row>
    <row r="3099" spans="1:15" x14ac:dyDescent="0.25">
      <c r="A3099" t="s">
        <v>3160</v>
      </c>
      <c r="B3099">
        <v>28</v>
      </c>
      <c r="C3099" t="s">
        <v>16</v>
      </c>
      <c r="D3099" t="s">
        <v>76</v>
      </c>
      <c r="E3099" t="s">
        <v>18</v>
      </c>
      <c r="F3099" t="s">
        <v>3</v>
      </c>
      <c r="G3099">
        <v>5.7</v>
      </c>
      <c r="H3099">
        <v>150</v>
      </c>
      <c r="I3099" t="s">
        <v>29</v>
      </c>
      <c r="J3099" t="s">
        <v>30</v>
      </c>
      <c r="K3099" t="s">
        <v>22</v>
      </c>
      <c r="L3099">
        <v>89.5</v>
      </c>
      <c r="M3099" t="s">
        <v>42</v>
      </c>
      <c r="N3099">
        <v>45.28</v>
      </c>
      <c r="O3099" t="s">
        <v>23</v>
      </c>
    </row>
    <row r="3100" spans="1:15" x14ac:dyDescent="0.25">
      <c r="A3100" t="s">
        <v>3161</v>
      </c>
      <c r="B3100">
        <v>58</v>
      </c>
      <c r="C3100" t="s">
        <v>34</v>
      </c>
      <c r="D3100" t="s">
        <v>60</v>
      </c>
      <c r="E3100" t="s">
        <v>18</v>
      </c>
      <c r="F3100" t="s">
        <v>49</v>
      </c>
      <c r="G3100">
        <v>0.5</v>
      </c>
      <c r="H3100">
        <v>118</v>
      </c>
      <c r="I3100" t="s">
        <v>58</v>
      </c>
      <c r="J3100" t="s">
        <v>30</v>
      </c>
      <c r="K3100" t="s">
        <v>31</v>
      </c>
      <c r="L3100">
        <v>61.3</v>
      </c>
      <c r="M3100" t="s">
        <v>32</v>
      </c>
      <c r="N3100">
        <v>2.93</v>
      </c>
      <c r="O3100" t="s">
        <v>24</v>
      </c>
    </row>
    <row r="3101" spans="1:15" x14ac:dyDescent="0.25">
      <c r="A3101" t="s">
        <v>3162</v>
      </c>
      <c r="B3101">
        <v>50</v>
      </c>
      <c r="C3101" t="s">
        <v>34</v>
      </c>
      <c r="D3101" t="s">
        <v>60</v>
      </c>
      <c r="E3101" t="s">
        <v>48</v>
      </c>
      <c r="F3101" t="s">
        <v>77</v>
      </c>
      <c r="G3101">
        <v>9.6</v>
      </c>
      <c r="H3101">
        <v>256</v>
      </c>
      <c r="I3101" t="s">
        <v>50</v>
      </c>
      <c r="J3101" t="s">
        <v>30</v>
      </c>
      <c r="K3101" t="s">
        <v>22</v>
      </c>
      <c r="L3101">
        <v>18.600000000000001</v>
      </c>
      <c r="M3101" t="s">
        <v>24</v>
      </c>
      <c r="N3101">
        <v>20.45</v>
      </c>
      <c r="O3101" t="s">
        <v>24</v>
      </c>
    </row>
    <row r="3102" spans="1:15" x14ac:dyDescent="0.25">
      <c r="A3102" t="s">
        <v>3163</v>
      </c>
      <c r="B3102">
        <v>55</v>
      </c>
      <c r="C3102" t="s">
        <v>34</v>
      </c>
      <c r="D3102" t="s">
        <v>27</v>
      </c>
      <c r="E3102" t="s">
        <v>18</v>
      </c>
      <c r="F3102" t="s">
        <v>49</v>
      </c>
      <c r="G3102">
        <v>7.8</v>
      </c>
      <c r="H3102">
        <v>199</v>
      </c>
      <c r="I3102" t="s">
        <v>62</v>
      </c>
      <c r="J3102" t="s">
        <v>30</v>
      </c>
      <c r="K3102" t="s">
        <v>22</v>
      </c>
      <c r="L3102">
        <v>40.1</v>
      </c>
      <c r="M3102" t="s">
        <v>23</v>
      </c>
      <c r="N3102">
        <v>68.73</v>
      </c>
      <c r="O3102" t="s">
        <v>32</v>
      </c>
    </row>
    <row r="3103" spans="1:15" x14ac:dyDescent="0.25">
      <c r="A3103" t="s">
        <v>3164</v>
      </c>
      <c r="B3103">
        <v>42</v>
      </c>
      <c r="C3103" t="s">
        <v>16</v>
      </c>
      <c r="D3103" t="s">
        <v>60</v>
      </c>
      <c r="E3103" t="s">
        <v>39</v>
      </c>
      <c r="F3103" t="s">
        <v>49</v>
      </c>
      <c r="G3103">
        <v>0.8</v>
      </c>
      <c r="H3103">
        <v>145</v>
      </c>
      <c r="I3103" t="s">
        <v>50</v>
      </c>
      <c r="J3103" t="s">
        <v>30</v>
      </c>
      <c r="K3103" t="s">
        <v>31</v>
      </c>
      <c r="L3103">
        <v>40.6</v>
      </c>
      <c r="M3103" t="s">
        <v>23</v>
      </c>
      <c r="N3103">
        <v>19.34</v>
      </c>
      <c r="O3103" t="s">
        <v>24</v>
      </c>
    </row>
    <row r="3104" spans="1:15" x14ac:dyDescent="0.25">
      <c r="A3104" t="s">
        <v>3165</v>
      </c>
      <c r="B3104">
        <v>24</v>
      </c>
      <c r="C3104" t="s">
        <v>26</v>
      </c>
      <c r="D3104" t="s">
        <v>90</v>
      </c>
      <c r="E3104" t="s">
        <v>71</v>
      </c>
      <c r="F3104" t="s">
        <v>57</v>
      </c>
      <c r="G3104">
        <v>8.1</v>
      </c>
      <c r="H3104">
        <v>2</v>
      </c>
      <c r="I3104" t="s">
        <v>20</v>
      </c>
      <c r="J3104" t="s">
        <v>30</v>
      </c>
      <c r="K3104" t="s">
        <v>31</v>
      </c>
      <c r="L3104">
        <v>49.5</v>
      </c>
      <c r="M3104" t="s">
        <v>23</v>
      </c>
      <c r="N3104">
        <v>65.31</v>
      </c>
      <c r="O3104" t="s">
        <v>32</v>
      </c>
    </row>
    <row r="3105" spans="1:15" x14ac:dyDescent="0.25">
      <c r="A3105" t="s">
        <v>3166</v>
      </c>
      <c r="B3105">
        <v>58</v>
      </c>
      <c r="C3105" t="s">
        <v>34</v>
      </c>
      <c r="D3105" t="s">
        <v>76</v>
      </c>
      <c r="E3105" t="s">
        <v>45</v>
      </c>
      <c r="F3105" t="s">
        <v>72</v>
      </c>
      <c r="G3105">
        <v>8.8000000000000007</v>
      </c>
      <c r="H3105">
        <v>318</v>
      </c>
      <c r="I3105" t="s">
        <v>40</v>
      </c>
      <c r="J3105" t="s">
        <v>30</v>
      </c>
      <c r="K3105" t="s">
        <v>31</v>
      </c>
      <c r="L3105">
        <v>15.2</v>
      </c>
      <c r="M3105" t="s">
        <v>24</v>
      </c>
      <c r="N3105">
        <v>23.25</v>
      </c>
      <c r="O3105" t="s">
        <v>24</v>
      </c>
    </row>
    <row r="3106" spans="1:15" x14ac:dyDescent="0.25">
      <c r="A3106" t="s">
        <v>3167</v>
      </c>
      <c r="B3106">
        <v>42</v>
      </c>
      <c r="C3106" t="s">
        <v>16</v>
      </c>
      <c r="D3106" t="s">
        <v>38</v>
      </c>
      <c r="E3106" t="s">
        <v>45</v>
      </c>
      <c r="F3106" t="s">
        <v>77</v>
      </c>
      <c r="G3106">
        <v>6.3</v>
      </c>
      <c r="H3106">
        <v>306</v>
      </c>
      <c r="I3106" t="s">
        <v>58</v>
      </c>
      <c r="J3106" t="s">
        <v>21</v>
      </c>
      <c r="K3106" t="s">
        <v>22</v>
      </c>
      <c r="L3106">
        <v>4.0999999999999996</v>
      </c>
      <c r="M3106" t="s">
        <v>24</v>
      </c>
      <c r="N3106">
        <v>75.52</v>
      </c>
      <c r="O3106" t="s">
        <v>42</v>
      </c>
    </row>
    <row r="3107" spans="1:15" x14ac:dyDescent="0.25">
      <c r="A3107" t="s">
        <v>3168</v>
      </c>
      <c r="B3107">
        <v>37</v>
      </c>
      <c r="C3107" t="s">
        <v>16</v>
      </c>
      <c r="D3107" t="s">
        <v>47</v>
      </c>
      <c r="E3107" t="s">
        <v>39</v>
      </c>
      <c r="F3107" t="s">
        <v>49</v>
      </c>
      <c r="G3107">
        <v>0.2</v>
      </c>
      <c r="H3107">
        <v>307</v>
      </c>
      <c r="I3107" t="s">
        <v>52</v>
      </c>
      <c r="J3107" t="s">
        <v>30</v>
      </c>
      <c r="K3107" t="s">
        <v>41</v>
      </c>
      <c r="L3107">
        <v>55.7</v>
      </c>
      <c r="M3107" t="s">
        <v>32</v>
      </c>
      <c r="N3107">
        <v>72.739999999999995</v>
      </c>
      <c r="O3107" t="s">
        <v>32</v>
      </c>
    </row>
    <row r="3108" spans="1:15" x14ac:dyDescent="0.25">
      <c r="A3108" t="s">
        <v>3169</v>
      </c>
      <c r="B3108">
        <v>37</v>
      </c>
      <c r="C3108" t="s">
        <v>16</v>
      </c>
      <c r="D3108" t="s">
        <v>90</v>
      </c>
      <c r="E3108" t="s">
        <v>48</v>
      </c>
      <c r="F3108" t="s">
        <v>77</v>
      </c>
      <c r="G3108">
        <v>9.6</v>
      </c>
      <c r="H3108">
        <v>305</v>
      </c>
      <c r="I3108" t="s">
        <v>58</v>
      </c>
      <c r="J3108" t="s">
        <v>30</v>
      </c>
      <c r="K3108" t="s">
        <v>41</v>
      </c>
      <c r="L3108">
        <v>76.2</v>
      </c>
      <c r="M3108" t="s">
        <v>42</v>
      </c>
      <c r="N3108">
        <v>48.55</v>
      </c>
      <c r="O3108" t="s">
        <v>23</v>
      </c>
    </row>
    <row r="3109" spans="1:15" x14ac:dyDescent="0.25">
      <c r="A3109" t="s">
        <v>3170</v>
      </c>
      <c r="B3109">
        <v>17</v>
      </c>
      <c r="C3109" t="s">
        <v>44</v>
      </c>
      <c r="D3109" t="s">
        <v>90</v>
      </c>
      <c r="E3109" t="s">
        <v>71</v>
      </c>
      <c r="F3109" t="s">
        <v>77</v>
      </c>
      <c r="G3109">
        <v>9.6</v>
      </c>
      <c r="H3109">
        <v>19</v>
      </c>
      <c r="I3109" t="s">
        <v>52</v>
      </c>
      <c r="J3109" t="s">
        <v>30</v>
      </c>
      <c r="K3109" t="s">
        <v>31</v>
      </c>
      <c r="L3109">
        <v>38</v>
      </c>
      <c r="M3109" t="s">
        <v>23</v>
      </c>
      <c r="N3109">
        <v>13.76</v>
      </c>
      <c r="O3109" t="s">
        <v>24</v>
      </c>
    </row>
    <row r="3110" spans="1:15" x14ac:dyDescent="0.25">
      <c r="A3110" t="s">
        <v>3171</v>
      </c>
      <c r="B3110">
        <v>35</v>
      </c>
      <c r="C3110" t="s">
        <v>16</v>
      </c>
      <c r="D3110" t="s">
        <v>47</v>
      </c>
      <c r="E3110" t="s">
        <v>28</v>
      </c>
      <c r="F3110" t="s">
        <v>49</v>
      </c>
      <c r="G3110">
        <v>6.1</v>
      </c>
      <c r="H3110">
        <v>124</v>
      </c>
      <c r="I3110" t="s">
        <v>29</v>
      </c>
      <c r="J3110" t="s">
        <v>30</v>
      </c>
      <c r="K3110" t="s">
        <v>41</v>
      </c>
      <c r="L3110">
        <v>47.7</v>
      </c>
      <c r="M3110" t="s">
        <v>23</v>
      </c>
      <c r="N3110">
        <v>55.93</v>
      </c>
      <c r="O3110" t="s">
        <v>32</v>
      </c>
    </row>
    <row r="3111" spans="1:15" x14ac:dyDescent="0.25">
      <c r="A3111" t="s">
        <v>3172</v>
      </c>
      <c r="B3111">
        <v>25</v>
      </c>
      <c r="C3111" t="s">
        <v>16</v>
      </c>
      <c r="D3111" t="s">
        <v>90</v>
      </c>
      <c r="E3111" t="s">
        <v>28</v>
      </c>
      <c r="F3111" t="s">
        <v>84</v>
      </c>
      <c r="G3111">
        <v>0.5</v>
      </c>
      <c r="H3111">
        <v>225</v>
      </c>
      <c r="I3111" t="s">
        <v>50</v>
      </c>
      <c r="J3111" t="s">
        <v>30</v>
      </c>
      <c r="K3111" t="s">
        <v>22</v>
      </c>
      <c r="L3111">
        <v>26.5</v>
      </c>
      <c r="M3111" t="s">
        <v>23</v>
      </c>
      <c r="N3111">
        <v>6.06</v>
      </c>
      <c r="O3111" t="s">
        <v>24</v>
      </c>
    </row>
    <row r="3112" spans="1:15" x14ac:dyDescent="0.25">
      <c r="A3112" t="s">
        <v>3173</v>
      </c>
      <c r="B3112">
        <v>60</v>
      </c>
      <c r="C3112" t="s">
        <v>34</v>
      </c>
      <c r="D3112" t="s">
        <v>17</v>
      </c>
      <c r="E3112" t="s">
        <v>71</v>
      </c>
      <c r="F3112" t="s">
        <v>57</v>
      </c>
      <c r="G3112">
        <v>7.3</v>
      </c>
      <c r="H3112">
        <v>187</v>
      </c>
      <c r="I3112" t="s">
        <v>20</v>
      </c>
      <c r="J3112" t="s">
        <v>21</v>
      </c>
      <c r="K3112" t="s">
        <v>31</v>
      </c>
      <c r="L3112">
        <v>77.3</v>
      </c>
      <c r="M3112" t="s">
        <v>42</v>
      </c>
      <c r="N3112">
        <v>57.41</v>
      </c>
      <c r="O3112" t="s">
        <v>32</v>
      </c>
    </row>
    <row r="3113" spans="1:15" x14ac:dyDescent="0.25">
      <c r="A3113" t="s">
        <v>3174</v>
      </c>
      <c r="B3113">
        <v>45</v>
      </c>
      <c r="C3113" t="s">
        <v>34</v>
      </c>
      <c r="D3113" t="s">
        <v>47</v>
      </c>
      <c r="E3113" t="s">
        <v>45</v>
      </c>
      <c r="F3113" t="s">
        <v>72</v>
      </c>
      <c r="G3113">
        <v>5.9</v>
      </c>
      <c r="H3113">
        <v>455</v>
      </c>
      <c r="I3113" t="s">
        <v>29</v>
      </c>
      <c r="J3113" t="s">
        <v>21</v>
      </c>
      <c r="K3113" t="s">
        <v>41</v>
      </c>
      <c r="L3113">
        <v>5.8</v>
      </c>
      <c r="M3113" t="s">
        <v>24</v>
      </c>
      <c r="N3113">
        <v>15.17</v>
      </c>
      <c r="O3113" t="s">
        <v>24</v>
      </c>
    </row>
    <row r="3114" spans="1:15" x14ac:dyDescent="0.25">
      <c r="A3114" t="s">
        <v>3175</v>
      </c>
      <c r="B3114">
        <v>35</v>
      </c>
      <c r="C3114" t="s">
        <v>16</v>
      </c>
      <c r="D3114" t="s">
        <v>54</v>
      </c>
      <c r="E3114" t="s">
        <v>45</v>
      </c>
      <c r="F3114" t="s">
        <v>77</v>
      </c>
      <c r="G3114">
        <v>1.2</v>
      </c>
      <c r="H3114">
        <v>279</v>
      </c>
      <c r="I3114" t="s">
        <v>58</v>
      </c>
      <c r="J3114" t="s">
        <v>21</v>
      </c>
      <c r="K3114" t="s">
        <v>31</v>
      </c>
      <c r="L3114">
        <v>82.9</v>
      </c>
      <c r="M3114" t="s">
        <v>42</v>
      </c>
      <c r="N3114">
        <v>15.26</v>
      </c>
      <c r="O3114" t="s">
        <v>24</v>
      </c>
    </row>
    <row r="3115" spans="1:15" x14ac:dyDescent="0.25">
      <c r="A3115" t="s">
        <v>3176</v>
      </c>
      <c r="B3115">
        <v>39</v>
      </c>
      <c r="C3115" t="s">
        <v>16</v>
      </c>
      <c r="D3115" t="s">
        <v>70</v>
      </c>
      <c r="E3115" t="s">
        <v>45</v>
      </c>
      <c r="F3115" t="s">
        <v>35</v>
      </c>
      <c r="G3115">
        <v>2.2999999999999998</v>
      </c>
      <c r="H3115">
        <v>290</v>
      </c>
      <c r="I3115" t="s">
        <v>36</v>
      </c>
      <c r="J3115" t="s">
        <v>21</v>
      </c>
      <c r="K3115" t="s">
        <v>31</v>
      </c>
      <c r="L3115">
        <v>3.3</v>
      </c>
      <c r="M3115" t="s">
        <v>24</v>
      </c>
      <c r="N3115">
        <v>32.22</v>
      </c>
      <c r="O3115" t="s">
        <v>23</v>
      </c>
    </row>
    <row r="3116" spans="1:15" x14ac:dyDescent="0.25">
      <c r="A3116" t="s">
        <v>3177</v>
      </c>
      <c r="B3116">
        <v>54</v>
      </c>
      <c r="C3116" t="s">
        <v>34</v>
      </c>
      <c r="D3116" t="s">
        <v>76</v>
      </c>
      <c r="E3116" t="s">
        <v>45</v>
      </c>
      <c r="F3116" t="s">
        <v>72</v>
      </c>
      <c r="G3116">
        <v>3.1</v>
      </c>
      <c r="H3116">
        <v>132</v>
      </c>
      <c r="I3116" t="s">
        <v>40</v>
      </c>
      <c r="J3116" t="s">
        <v>30</v>
      </c>
      <c r="K3116" t="s">
        <v>31</v>
      </c>
      <c r="L3116">
        <v>35.5</v>
      </c>
      <c r="M3116" t="s">
        <v>23</v>
      </c>
      <c r="N3116">
        <v>26.05</v>
      </c>
      <c r="O3116" t="s">
        <v>23</v>
      </c>
    </row>
    <row r="3117" spans="1:15" x14ac:dyDescent="0.25">
      <c r="A3117" t="s">
        <v>3178</v>
      </c>
      <c r="B3117">
        <v>45</v>
      </c>
      <c r="C3117" t="s">
        <v>34</v>
      </c>
      <c r="D3117" t="s">
        <v>54</v>
      </c>
      <c r="E3117" t="s">
        <v>71</v>
      </c>
      <c r="F3117" t="s">
        <v>55</v>
      </c>
      <c r="G3117">
        <v>9.6</v>
      </c>
      <c r="H3117">
        <v>369</v>
      </c>
      <c r="I3117" t="s">
        <v>52</v>
      </c>
      <c r="J3117" t="s">
        <v>21</v>
      </c>
      <c r="K3117" t="s">
        <v>22</v>
      </c>
      <c r="L3117">
        <v>1.2</v>
      </c>
      <c r="M3117" t="s">
        <v>24</v>
      </c>
      <c r="N3117">
        <v>33.61</v>
      </c>
      <c r="O3117" t="s">
        <v>23</v>
      </c>
    </row>
    <row r="3118" spans="1:15" x14ac:dyDescent="0.25">
      <c r="A3118" t="s">
        <v>3179</v>
      </c>
      <c r="B3118">
        <v>48</v>
      </c>
      <c r="C3118" t="s">
        <v>34</v>
      </c>
      <c r="D3118" t="s">
        <v>54</v>
      </c>
      <c r="E3118" t="s">
        <v>45</v>
      </c>
      <c r="F3118" t="s">
        <v>19</v>
      </c>
      <c r="G3118">
        <v>0.3</v>
      </c>
      <c r="H3118">
        <v>336</v>
      </c>
      <c r="I3118" t="s">
        <v>40</v>
      </c>
      <c r="J3118" t="s">
        <v>30</v>
      </c>
      <c r="K3118" t="s">
        <v>31</v>
      </c>
      <c r="L3118">
        <v>71.2</v>
      </c>
      <c r="M3118" t="s">
        <v>32</v>
      </c>
      <c r="N3118">
        <v>17.41</v>
      </c>
      <c r="O3118" t="s">
        <v>24</v>
      </c>
    </row>
    <row r="3119" spans="1:15" x14ac:dyDescent="0.25">
      <c r="A3119" t="s">
        <v>3180</v>
      </c>
      <c r="B3119">
        <v>41</v>
      </c>
      <c r="C3119" t="s">
        <v>16</v>
      </c>
      <c r="D3119" t="s">
        <v>70</v>
      </c>
      <c r="E3119" t="s">
        <v>71</v>
      </c>
      <c r="F3119" t="s">
        <v>84</v>
      </c>
      <c r="G3119">
        <v>2.2999999999999998</v>
      </c>
      <c r="H3119">
        <v>83</v>
      </c>
      <c r="I3119" t="s">
        <v>29</v>
      </c>
      <c r="J3119" t="s">
        <v>30</v>
      </c>
      <c r="K3119" t="s">
        <v>22</v>
      </c>
      <c r="L3119">
        <v>20</v>
      </c>
      <c r="M3119" t="s">
        <v>24</v>
      </c>
      <c r="N3119">
        <v>68.569999999999993</v>
      </c>
      <c r="O3119" t="s">
        <v>32</v>
      </c>
    </row>
    <row r="3120" spans="1:15" x14ac:dyDescent="0.25">
      <c r="A3120" t="s">
        <v>3181</v>
      </c>
      <c r="B3120">
        <v>28</v>
      </c>
      <c r="C3120" t="s">
        <v>16</v>
      </c>
      <c r="D3120" t="s">
        <v>17</v>
      </c>
      <c r="E3120" t="s">
        <v>28</v>
      </c>
      <c r="F3120" t="s">
        <v>49</v>
      </c>
      <c r="G3120">
        <v>2.4</v>
      </c>
      <c r="H3120">
        <v>146</v>
      </c>
      <c r="I3120" t="s">
        <v>52</v>
      </c>
      <c r="J3120" t="s">
        <v>30</v>
      </c>
      <c r="K3120" t="s">
        <v>22</v>
      </c>
      <c r="L3120">
        <v>60.5</v>
      </c>
      <c r="M3120" t="s">
        <v>32</v>
      </c>
      <c r="N3120">
        <v>29.61</v>
      </c>
      <c r="O3120" t="s">
        <v>23</v>
      </c>
    </row>
    <row r="3121" spans="1:15" x14ac:dyDescent="0.25">
      <c r="A3121" t="s">
        <v>3182</v>
      </c>
      <c r="B3121">
        <v>13</v>
      </c>
      <c r="C3121" t="s">
        <v>44</v>
      </c>
      <c r="D3121" t="s">
        <v>47</v>
      </c>
      <c r="E3121" t="s">
        <v>18</v>
      </c>
      <c r="F3121" t="s">
        <v>55</v>
      </c>
      <c r="G3121">
        <v>8</v>
      </c>
      <c r="H3121">
        <v>96</v>
      </c>
      <c r="I3121" t="s">
        <v>80</v>
      </c>
      <c r="J3121" t="s">
        <v>30</v>
      </c>
      <c r="K3121" t="s">
        <v>41</v>
      </c>
      <c r="L3121">
        <v>85.3</v>
      </c>
      <c r="M3121" t="s">
        <v>42</v>
      </c>
      <c r="N3121">
        <v>39.94</v>
      </c>
      <c r="O3121" t="s">
        <v>23</v>
      </c>
    </row>
    <row r="3122" spans="1:15" x14ac:dyDescent="0.25">
      <c r="A3122" t="s">
        <v>3183</v>
      </c>
      <c r="B3122">
        <v>17</v>
      </c>
      <c r="C3122" t="s">
        <v>44</v>
      </c>
      <c r="D3122" t="s">
        <v>38</v>
      </c>
      <c r="E3122" t="s">
        <v>18</v>
      </c>
      <c r="F3122" t="s">
        <v>64</v>
      </c>
      <c r="G3122">
        <v>3.1</v>
      </c>
      <c r="H3122">
        <v>172</v>
      </c>
      <c r="I3122" t="s">
        <v>62</v>
      </c>
      <c r="J3122" t="s">
        <v>21</v>
      </c>
      <c r="K3122" t="s">
        <v>41</v>
      </c>
      <c r="L3122">
        <v>32.4</v>
      </c>
      <c r="M3122" t="s">
        <v>23</v>
      </c>
      <c r="N3122">
        <v>57.11</v>
      </c>
      <c r="O3122" t="s">
        <v>32</v>
      </c>
    </row>
    <row r="3123" spans="1:15" x14ac:dyDescent="0.25">
      <c r="A3123" t="s">
        <v>3184</v>
      </c>
      <c r="B3123">
        <v>52</v>
      </c>
      <c r="C3123" t="s">
        <v>34</v>
      </c>
      <c r="D3123" t="s">
        <v>70</v>
      </c>
      <c r="E3123" t="s">
        <v>18</v>
      </c>
      <c r="F3123" t="s">
        <v>77</v>
      </c>
      <c r="G3123">
        <v>9.9</v>
      </c>
      <c r="H3123">
        <v>412</v>
      </c>
      <c r="I3123" t="s">
        <v>50</v>
      </c>
      <c r="J3123" t="s">
        <v>30</v>
      </c>
      <c r="K3123" t="s">
        <v>31</v>
      </c>
      <c r="L3123">
        <v>17.7</v>
      </c>
      <c r="M3123" t="s">
        <v>24</v>
      </c>
      <c r="N3123">
        <v>73.94</v>
      </c>
      <c r="O3123" t="s">
        <v>32</v>
      </c>
    </row>
    <row r="3124" spans="1:15" x14ac:dyDescent="0.25">
      <c r="A3124" t="s">
        <v>3185</v>
      </c>
      <c r="B3124">
        <v>35</v>
      </c>
      <c r="C3124" t="s">
        <v>16</v>
      </c>
      <c r="D3124" t="s">
        <v>27</v>
      </c>
      <c r="E3124" t="s">
        <v>39</v>
      </c>
      <c r="F3124" t="s">
        <v>84</v>
      </c>
      <c r="G3124">
        <v>5.8</v>
      </c>
      <c r="H3124">
        <v>298</v>
      </c>
      <c r="I3124" t="s">
        <v>20</v>
      </c>
      <c r="J3124" t="s">
        <v>21</v>
      </c>
      <c r="K3124" t="s">
        <v>31</v>
      </c>
      <c r="L3124">
        <v>41.7</v>
      </c>
      <c r="M3124" t="s">
        <v>23</v>
      </c>
      <c r="N3124">
        <v>15.12</v>
      </c>
      <c r="O3124" t="s">
        <v>24</v>
      </c>
    </row>
    <row r="3125" spans="1:15" x14ac:dyDescent="0.25">
      <c r="A3125" t="s">
        <v>3186</v>
      </c>
      <c r="B3125">
        <v>23</v>
      </c>
      <c r="C3125" t="s">
        <v>26</v>
      </c>
      <c r="D3125" t="s">
        <v>47</v>
      </c>
      <c r="E3125" t="s">
        <v>28</v>
      </c>
      <c r="F3125" t="s">
        <v>49</v>
      </c>
      <c r="G3125">
        <v>6.8</v>
      </c>
      <c r="H3125">
        <v>460</v>
      </c>
      <c r="I3125" t="s">
        <v>36</v>
      </c>
      <c r="J3125" t="s">
        <v>30</v>
      </c>
      <c r="K3125" t="s">
        <v>22</v>
      </c>
      <c r="L3125">
        <v>61</v>
      </c>
      <c r="M3125" t="s">
        <v>32</v>
      </c>
      <c r="N3125">
        <v>79.239999999999995</v>
      </c>
      <c r="O3125" t="s">
        <v>42</v>
      </c>
    </row>
    <row r="3126" spans="1:15" x14ac:dyDescent="0.25">
      <c r="A3126" t="s">
        <v>3187</v>
      </c>
      <c r="B3126">
        <v>25</v>
      </c>
      <c r="C3126" t="s">
        <v>16</v>
      </c>
      <c r="D3126" t="s">
        <v>76</v>
      </c>
      <c r="E3126" t="s">
        <v>45</v>
      </c>
      <c r="F3126" t="s">
        <v>49</v>
      </c>
      <c r="G3126">
        <v>0.7</v>
      </c>
      <c r="H3126">
        <v>91</v>
      </c>
      <c r="I3126" t="s">
        <v>58</v>
      </c>
      <c r="J3126" t="s">
        <v>21</v>
      </c>
      <c r="K3126" t="s">
        <v>41</v>
      </c>
      <c r="L3126">
        <v>74.8</v>
      </c>
      <c r="M3126" t="s">
        <v>32</v>
      </c>
      <c r="N3126">
        <v>21.55</v>
      </c>
      <c r="O3126" t="s">
        <v>24</v>
      </c>
    </row>
    <row r="3127" spans="1:15" x14ac:dyDescent="0.25">
      <c r="A3127" t="s">
        <v>3188</v>
      </c>
      <c r="B3127">
        <v>18</v>
      </c>
      <c r="C3127" t="s">
        <v>26</v>
      </c>
      <c r="D3127" t="s">
        <v>90</v>
      </c>
      <c r="E3127" t="s">
        <v>48</v>
      </c>
      <c r="F3127" t="s">
        <v>72</v>
      </c>
      <c r="G3127">
        <v>6.6</v>
      </c>
      <c r="H3127">
        <v>334</v>
      </c>
      <c r="I3127" t="s">
        <v>40</v>
      </c>
      <c r="J3127" t="s">
        <v>21</v>
      </c>
      <c r="K3127" t="s">
        <v>22</v>
      </c>
      <c r="L3127">
        <v>27.8</v>
      </c>
      <c r="M3127" t="s">
        <v>23</v>
      </c>
      <c r="N3127">
        <v>49.57</v>
      </c>
      <c r="O3127" t="s">
        <v>23</v>
      </c>
    </row>
    <row r="3128" spans="1:15" x14ac:dyDescent="0.25">
      <c r="A3128" t="s">
        <v>3189</v>
      </c>
      <c r="B3128">
        <v>35</v>
      </c>
      <c r="C3128" t="s">
        <v>16</v>
      </c>
      <c r="D3128" t="s">
        <v>70</v>
      </c>
      <c r="E3128" t="s">
        <v>28</v>
      </c>
      <c r="F3128" t="s">
        <v>55</v>
      </c>
      <c r="G3128">
        <v>3.1</v>
      </c>
      <c r="H3128">
        <v>22</v>
      </c>
      <c r="I3128" t="s">
        <v>36</v>
      </c>
      <c r="J3128" t="s">
        <v>30</v>
      </c>
      <c r="K3128" t="s">
        <v>31</v>
      </c>
      <c r="L3128">
        <v>72.900000000000006</v>
      </c>
      <c r="M3128" t="s">
        <v>32</v>
      </c>
      <c r="N3128">
        <v>55.18</v>
      </c>
      <c r="O3128" t="s">
        <v>32</v>
      </c>
    </row>
    <row r="3129" spans="1:15" x14ac:dyDescent="0.25">
      <c r="A3129" t="s">
        <v>3190</v>
      </c>
      <c r="B3129">
        <v>30</v>
      </c>
      <c r="C3129" t="s">
        <v>16</v>
      </c>
      <c r="D3129" t="s">
        <v>27</v>
      </c>
      <c r="E3129" t="s">
        <v>28</v>
      </c>
      <c r="F3129" t="s">
        <v>84</v>
      </c>
      <c r="G3129">
        <v>1.5</v>
      </c>
      <c r="H3129">
        <v>220</v>
      </c>
      <c r="I3129" t="s">
        <v>36</v>
      </c>
      <c r="J3129" t="s">
        <v>30</v>
      </c>
      <c r="K3129" t="s">
        <v>31</v>
      </c>
      <c r="L3129">
        <v>75.7</v>
      </c>
      <c r="M3129" t="s">
        <v>42</v>
      </c>
      <c r="N3129">
        <v>57.76</v>
      </c>
      <c r="O3129" t="s">
        <v>32</v>
      </c>
    </row>
    <row r="3130" spans="1:15" x14ac:dyDescent="0.25">
      <c r="A3130" t="s">
        <v>3191</v>
      </c>
      <c r="B3130">
        <v>59</v>
      </c>
      <c r="C3130" t="s">
        <v>34</v>
      </c>
      <c r="D3130" t="s">
        <v>60</v>
      </c>
      <c r="E3130" t="s">
        <v>45</v>
      </c>
      <c r="F3130" t="s">
        <v>19</v>
      </c>
      <c r="G3130">
        <v>2.2000000000000002</v>
      </c>
      <c r="H3130">
        <v>19</v>
      </c>
      <c r="I3130" t="s">
        <v>40</v>
      </c>
      <c r="J3130" t="s">
        <v>21</v>
      </c>
      <c r="K3130" t="s">
        <v>41</v>
      </c>
      <c r="L3130">
        <v>54.4</v>
      </c>
      <c r="M3130" t="s">
        <v>32</v>
      </c>
      <c r="N3130">
        <v>27.66</v>
      </c>
      <c r="O3130" t="s">
        <v>23</v>
      </c>
    </row>
    <row r="3131" spans="1:15" x14ac:dyDescent="0.25">
      <c r="A3131" t="s">
        <v>3192</v>
      </c>
      <c r="B3131">
        <v>40</v>
      </c>
      <c r="C3131" t="s">
        <v>16</v>
      </c>
      <c r="D3131" t="s">
        <v>47</v>
      </c>
      <c r="E3131" t="s">
        <v>39</v>
      </c>
      <c r="F3131" t="s">
        <v>49</v>
      </c>
      <c r="G3131">
        <v>4.7</v>
      </c>
      <c r="H3131">
        <v>454</v>
      </c>
      <c r="I3131" t="s">
        <v>62</v>
      </c>
      <c r="J3131" t="s">
        <v>30</v>
      </c>
      <c r="K3131" t="s">
        <v>31</v>
      </c>
      <c r="L3131">
        <v>51.5</v>
      </c>
      <c r="M3131" t="s">
        <v>32</v>
      </c>
      <c r="N3131">
        <v>38.43</v>
      </c>
      <c r="O3131" t="s">
        <v>23</v>
      </c>
    </row>
    <row r="3132" spans="1:15" x14ac:dyDescent="0.25">
      <c r="A3132" t="s">
        <v>3193</v>
      </c>
      <c r="B3132">
        <v>39</v>
      </c>
      <c r="C3132" t="s">
        <v>16</v>
      </c>
      <c r="D3132" t="s">
        <v>38</v>
      </c>
      <c r="E3132" t="s">
        <v>18</v>
      </c>
      <c r="F3132" t="s">
        <v>84</v>
      </c>
      <c r="G3132">
        <v>6.4</v>
      </c>
      <c r="H3132">
        <v>98</v>
      </c>
      <c r="I3132" t="s">
        <v>58</v>
      </c>
      <c r="J3132" t="s">
        <v>21</v>
      </c>
      <c r="K3132" t="s">
        <v>22</v>
      </c>
      <c r="L3132">
        <v>66.599999999999994</v>
      </c>
      <c r="M3132" t="s">
        <v>32</v>
      </c>
      <c r="N3132">
        <v>72.430000000000007</v>
      </c>
      <c r="O3132" t="s">
        <v>32</v>
      </c>
    </row>
    <row r="3133" spans="1:15" x14ac:dyDescent="0.25">
      <c r="A3133" t="s">
        <v>3194</v>
      </c>
      <c r="B3133">
        <v>23</v>
      </c>
      <c r="C3133" t="s">
        <v>26</v>
      </c>
      <c r="D3133" t="s">
        <v>70</v>
      </c>
      <c r="E3133" t="s">
        <v>18</v>
      </c>
      <c r="F3133" t="s">
        <v>72</v>
      </c>
      <c r="G3133">
        <v>2.8</v>
      </c>
      <c r="H3133">
        <v>293</v>
      </c>
      <c r="I3133" t="s">
        <v>52</v>
      </c>
      <c r="J3133" t="s">
        <v>21</v>
      </c>
      <c r="K3133" t="s">
        <v>41</v>
      </c>
      <c r="L3133">
        <v>40.4</v>
      </c>
      <c r="M3133" t="s">
        <v>23</v>
      </c>
      <c r="N3133">
        <v>2.5299999999999998</v>
      </c>
      <c r="O3133" t="s">
        <v>24</v>
      </c>
    </row>
    <row r="3134" spans="1:15" x14ac:dyDescent="0.25">
      <c r="A3134" t="s">
        <v>3195</v>
      </c>
      <c r="B3134">
        <v>16</v>
      </c>
      <c r="C3134" t="s">
        <v>44</v>
      </c>
      <c r="D3134" t="s">
        <v>54</v>
      </c>
      <c r="E3134" t="s">
        <v>18</v>
      </c>
      <c r="F3134" t="s">
        <v>35</v>
      </c>
      <c r="G3134">
        <v>8.6</v>
      </c>
      <c r="H3134">
        <v>317</v>
      </c>
      <c r="I3134" t="s">
        <v>80</v>
      </c>
      <c r="J3134" t="s">
        <v>30</v>
      </c>
      <c r="K3134" t="s">
        <v>22</v>
      </c>
      <c r="L3134">
        <v>82.4</v>
      </c>
      <c r="M3134" t="s">
        <v>42</v>
      </c>
      <c r="N3134">
        <v>2.61</v>
      </c>
      <c r="O3134" t="s">
        <v>24</v>
      </c>
    </row>
    <row r="3135" spans="1:15" x14ac:dyDescent="0.25">
      <c r="A3135" t="s">
        <v>3196</v>
      </c>
      <c r="B3135">
        <v>60</v>
      </c>
      <c r="C3135" t="s">
        <v>34</v>
      </c>
      <c r="D3135" t="s">
        <v>38</v>
      </c>
      <c r="E3135" t="s">
        <v>28</v>
      </c>
      <c r="F3135" t="s">
        <v>49</v>
      </c>
      <c r="G3135">
        <v>0.5</v>
      </c>
      <c r="H3135">
        <v>428</v>
      </c>
      <c r="I3135" t="s">
        <v>80</v>
      </c>
      <c r="J3135" t="s">
        <v>30</v>
      </c>
      <c r="K3135" t="s">
        <v>41</v>
      </c>
      <c r="L3135">
        <v>71</v>
      </c>
      <c r="M3135" t="s">
        <v>32</v>
      </c>
      <c r="N3135">
        <v>42.93</v>
      </c>
      <c r="O3135" t="s">
        <v>23</v>
      </c>
    </row>
    <row r="3136" spans="1:15" x14ac:dyDescent="0.25">
      <c r="A3136" t="s">
        <v>3197</v>
      </c>
      <c r="B3136">
        <v>34</v>
      </c>
      <c r="C3136" t="s">
        <v>16</v>
      </c>
      <c r="D3136" t="s">
        <v>70</v>
      </c>
      <c r="E3136" t="s">
        <v>48</v>
      </c>
      <c r="F3136" t="s">
        <v>3</v>
      </c>
      <c r="G3136">
        <v>9.4</v>
      </c>
      <c r="H3136">
        <v>450</v>
      </c>
      <c r="I3136" t="s">
        <v>50</v>
      </c>
      <c r="J3136" t="s">
        <v>30</v>
      </c>
      <c r="K3136" t="s">
        <v>31</v>
      </c>
      <c r="L3136">
        <v>58.2</v>
      </c>
      <c r="M3136" t="s">
        <v>32</v>
      </c>
      <c r="N3136">
        <v>6.07</v>
      </c>
      <c r="O3136" t="s">
        <v>24</v>
      </c>
    </row>
    <row r="3137" spans="1:15" x14ac:dyDescent="0.25">
      <c r="A3137" t="s">
        <v>3198</v>
      </c>
      <c r="B3137">
        <v>55</v>
      </c>
      <c r="C3137" t="s">
        <v>34</v>
      </c>
      <c r="D3137" t="s">
        <v>67</v>
      </c>
      <c r="E3137" t="s">
        <v>18</v>
      </c>
      <c r="F3137" t="s">
        <v>55</v>
      </c>
      <c r="G3137">
        <v>8.1</v>
      </c>
      <c r="H3137">
        <v>495</v>
      </c>
      <c r="I3137" t="s">
        <v>20</v>
      </c>
      <c r="J3137" t="s">
        <v>30</v>
      </c>
      <c r="K3137" t="s">
        <v>41</v>
      </c>
      <c r="L3137">
        <v>24</v>
      </c>
      <c r="M3137" t="s">
        <v>24</v>
      </c>
      <c r="N3137">
        <v>49.59</v>
      </c>
      <c r="O3137" t="s">
        <v>23</v>
      </c>
    </row>
    <row r="3138" spans="1:15" x14ac:dyDescent="0.25">
      <c r="A3138" t="s">
        <v>3199</v>
      </c>
      <c r="B3138">
        <v>47</v>
      </c>
      <c r="C3138" t="s">
        <v>34</v>
      </c>
      <c r="D3138" t="s">
        <v>38</v>
      </c>
      <c r="E3138" t="s">
        <v>28</v>
      </c>
      <c r="F3138" t="s">
        <v>35</v>
      </c>
      <c r="G3138">
        <v>4.2</v>
      </c>
      <c r="H3138">
        <v>430</v>
      </c>
      <c r="I3138" t="s">
        <v>80</v>
      </c>
      <c r="J3138" t="s">
        <v>21</v>
      </c>
      <c r="K3138" t="s">
        <v>31</v>
      </c>
      <c r="L3138">
        <v>10.7</v>
      </c>
      <c r="M3138" t="s">
        <v>24</v>
      </c>
      <c r="N3138">
        <v>63.66</v>
      </c>
      <c r="O3138" t="s">
        <v>32</v>
      </c>
    </row>
    <row r="3139" spans="1:15" x14ac:dyDescent="0.25">
      <c r="A3139" t="s">
        <v>3200</v>
      </c>
      <c r="B3139">
        <v>29</v>
      </c>
      <c r="C3139" t="s">
        <v>16</v>
      </c>
      <c r="D3139" t="s">
        <v>60</v>
      </c>
      <c r="E3139" t="s">
        <v>45</v>
      </c>
      <c r="F3139" t="s">
        <v>77</v>
      </c>
      <c r="G3139">
        <v>5.9</v>
      </c>
      <c r="H3139">
        <v>233</v>
      </c>
      <c r="I3139" t="s">
        <v>58</v>
      </c>
      <c r="J3139" t="s">
        <v>30</v>
      </c>
      <c r="K3139" t="s">
        <v>41</v>
      </c>
      <c r="L3139">
        <v>89.3</v>
      </c>
      <c r="M3139" t="s">
        <v>42</v>
      </c>
      <c r="N3139">
        <v>65.38</v>
      </c>
      <c r="O3139" t="s">
        <v>32</v>
      </c>
    </row>
    <row r="3140" spans="1:15" x14ac:dyDescent="0.25">
      <c r="A3140" t="s">
        <v>3201</v>
      </c>
      <c r="B3140">
        <v>60</v>
      </c>
      <c r="C3140" t="s">
        <v>34</v>
      </c>
      <c r="D3140" t="s">
        <v>38</v>
      </c>
      <c r="E3140" t="s">
        <v>39</v>
      </c>
      <c r="F3140" t="s">
        <v>57</v>
      </c>
      <c r="G3140">
        <v>1.6</v>
      </c>
      <c r="H3140">
        <v>314</v>
      </c>
      <c r="I3140" t="s">
        <v>29</v>
      </c>
      <c r="J3140" t="s">
        <v>21</v>
      </c>
      <c r="K3140" t="s">
        <v>22</v>
      </c>
      <c r="L3140">
        <v>76</v>
      </c>
      <c r="M3140" t="s">
        <v>42</v>
      </c>
      <c r="N3140">
        <v>76.89</v>
      </c>
      <c r="O3140" t="s">
        <v>42</v>
      </c>
    </row>
    <row r="3141" spans="1:15" x14ac:dyDescent="0.25">
      <c r="A3141" t="s">
        <v>3202</v>
      </c>
      <c r="B3141">
        <v>33</v>
      </c>
      <c r="C3141" t="s">
        <v>16</v>
      </c>
      <c r="D3141" t="s">
        <v>47</v>
      </c>
      <c r="E3141" t="s">
        <v>39</v>
      </c>
      <c r="F3141" t="s">
        <v>55</v>
      </c>
      <c r="G3141">
        <v>5.0999999999999996</v>
      </c>
      <c r="H3141">
        <v>450</v>
      </c>
      <c r="I3141" t="s">
        <v>80</v>
      </c>
      <c r="J3141" t="s">
        <v>21</v>
      </c>
      <c r="K3141" t="s">
        <v>41</v>
      </c>
      <c r="L3141">
        <v>32.5</v>
      </c>
      <c r="M3141" t="s">
        <v>23</v>
      </c>
      <c r="N3141">
        <v>65.59</v>
      </c>
      <c r="O3141" t="s">
        <v>32</v>
      </c>
    </row>
    <row r="3142" spans="1:15" x14ac:dyDescent="0.25">
      <c r="A3142" t="s">
        <v>3203</v>
      </c>
      <c r="B3142">
        <v>49</v>
      </c>
      <c r="C3142" t="s">
        <v>34</v>
      </c>
      <c r="D3142" t="s">
        <v>38</v>
      </c>
      <c r="E3142" t="s">
        <v>39</v>
      </c>
      <c r="F3142" t="s">
        <v>55</v>
      </c>
      <c r="G3142">
        <v>1.5</v>
      </c>
      <c r="H3142">
        <v>271</v>
      </c>
      <c r="I3142" t="s">
        <v>62</v>
      </c>
      <c r="J3142" t="s">
        <v>30</v>
      </c>
      <c r="K3142" t="s">
        <v>22</v>
      </c>
      <c r="L3142">
        <v>69</v>
      </c>
      <c r="M3142" t="s">
        <v>32</v>
      </c>
      <c r="N3142">
        <v>2.0099999999999998</v>
      </c>
      <c r="O3142" t="s">
        <v>24</v>
      </c>
    </row>
    <row r="3143" spans="1:15" x14ac:dyDescent="0.25">
      <c r="A3143" t="s">
        <v>3204</v>
      </c>
      <c r="B3143">
        <v>45</v>
      </c>
      <c r="C3143" t="s">
        <v>34</v>
      </c>
      <c r="D3143" t="s">
        <v>90</v>
      </c>
      <c r="E3143" t="s">
        <v>45</v>
      </c>
      <c r="F3143" t="s">
        <v>57</v>
      </c>
      <c r="G3143">
        <v>2.8</v>
      </c>
      <c r="H3143">
        <v>33</v>
      </c>
      <c r="I3143" t="s">
        <v>36</v>
      </c>
      <c r="J3143" t="s">
        <v>30</v>
      </c>
      <c r="K3143" t="s">
        <v>41</v>
      </c>
      <c r="L3143">
        <v>73.5</v>
      </c>
      <c r="M3143" t="s">
        <v>32</v>
      </c>
      <c r="N3143">
        <v>6.53</v>
      </c>
      <c r="O3143" t="s">
        <v>24</v>
      </c>
    </row>
    <row r="3144" spans="1:15" x14ac:dyDescent="0.25">
      <c r="A3144" t="s">
        <v>3205</v>
      </c>
      <c r="B3144">
        <v>33</v>
      </c>
      <c r="C3144" t="s">
        <v>16</v>
      </c>
      <c r="D3144" t="s">
        <v>38</v>
      </c>
      <c r="E3144" t="s">
        <v>39</v>
      </c>
      <c r="F3144" t="s">
        <v>57</v>
      </c>
      <c r="G3144">
        <v>0.8</v>
      </c>
      <c r="H3144">
        <v>436</v>
      </c>
      <c r="I3144" t="s">
        <v>62</v>
      </c>
      <c r="J3144" t="s">
        <v>21</v>
      </c>
      <c r="K3144" t="s">
        <v>22</v>
      </c>
      <c r="L3144">
        <v>61</v>
      </c>
      <c r="M3144" t="s">
        <v>32</v>
      </c>
      <c r="N3144">
        <v>39.049999999999997</v>
      </c>
      <c r="O3144" t="s">
        <v>23</v>
      </c>
    </row>
    <row r="3145" spans="1:15" x14ac:dyDescent="0.25">
      <c r="A3145" t="s">
        <v>3206</v>
      </c>
      <c r="B3145">
        <v>14</v>
      </c>
      <c r="C3145" t="s">
        <v>44</v>
      </c>
      <c r="D3145" t="s">
        <v>60</v>
      </c>
      <c r="E3145" t="s">
        <v>39</v>
      </c>
      <c r="F3145" t="s">
        <v>77</v>
      </c>
      <c r="G3145">
        <v>5.6</v>
      </c>
      <c r="H3145">
        <v>250</v>
      </c>
      <c r="I3145" t="s">
        <v>40</v>
      </c>
      <c r="J3145" t="s">
        <v>30</v>
      </c>
      <c r="K3145" t="s">
        <v>41</v>
      </c>
      <c r="L3145">
        <v>32.4</v>
      </c>
      <c r="M3145" t="s">
        <v>23</v>
      </c>
      <c r="N3145">
        <v>50.12</v>
      </c>
      <c r="O3145" t="s">
        <v>32</v>
      </c>
    </row>
    <row r="3146" spans="1:15" x14ac:dyDescent="0.25">
      <c r="A3146" t="s">
        <v>3207</v>
      </c>
      <c r="B3146">
        <v>20</v>
      </c>
      <c r="C3146" t="s">
        <v>26</v>
      </c>
      <c r="D3146" t="s">
        <v>70</v>
      </c>
      <c r="E3146" t="s">
        <v>39</v>
      </c>
      <c r="F3146" t="s">
        <v>49</v>
      </c>
      <c r="G3146">
        <v>0.5</v>
      </c>
      <c r="H3146">
        <v>401</v>
      </c>
      <c r="I3146" t="s">
        <v>40</v>
      </c>
      <c r="J3146" t="s">
        <v>21</v>
      </c>
      <c r="K3146" t="s">
        <v>41</v>
      </c>
      <c r="L3146">
        <v>73.900000000000006</v>
      </c>
      <c r="M3146" t="s">
        <v>32</v>
      </c>
      <c r="N3146">
        <v>57.75</v>
      </c>
      <c r="O3146" t="s">
        <v>32</v>
      </c>
    </row>
    <row r="3147" spans="1:15" x14ac:dyDescent="0.25">
      <c r="A3147" t="s">
        <v>3208</v>
      </c>
      <c r="B3147">
        <v>52</v>
      </c>
      <c r="C3147" t="s">
        <v>34</v>
      </c>
      <c r="D3147" t="s">
        <v>60</v>
      </c>
      <c r="E3147" t="s">
        <v>39</v>
      </c>
      <c r="F3147" t="s">
        <v>55</v>
      </c>
      <c r="G3147">
        <v>4.5999999999999996</v>
      </c>
      <c r="H3147">
        <v>364</v>
      </c>
      <c r="I3147" t="s">
        <v>40</v>
      </c>
      <c r="J3147" t="s">
        <v>21</v>
      </c>
      <c r="K3147" t="s">
        <v>41</v>
      </c>
      <c r="L3147">
        <v>7.5</v>
      </c>
      <c r="M3147" t="s">
        <v>24</v>
      </c>
      <c r="N3147">
        <v>38.51</v>
      </c>
      <c r="O3147" t="s">
        <v>23</v>
      </c>
    </row>
    <row r="3148" spans="1:15" x14ac:dyDescent="0.25">
      <c r="A3148" t="s">
        <v>3209</v>
      </c>
      <c r="B3148">
        <v>46</v>
      </c>
      <c r="C3148" t="s">
        <v>34</v>
      </c>
      <c r="D3148" t="s">
        <v>90</v>
      </c>
      <c r="E3148" t="s">
        <v>39</v>
      </c>
      <c r="F3148" t="s">
        <v>3</v>
      </c>
      <c r="G3148">
        <v>5.5</v>
      </c>
      <c r="H3148">
        <v>418</v>
      </c>
      <c r="I3148" t="s">
        <v>36</v>
      </c>
      <c r="J3148" t="s">
        <v>21</v>
      </c>
      <c r="K3148" t="s">
        <v>31</v>
      </c>
      <c r="L3148">
        <v>86.9</v>
      </c>
      <c r="M3148" t="s">
        <v>42</v>
      </c>
      <c r="N3148">
        <v>10.25</v>
      </c>
      <c r="O3148" t="s">
        <v>24</v>
      </c>
    </row>
    <row r="3149" spans="1:15" x14ac:dyDescent="0.25">
      <c r="A3149" t="s">
        <v>3210</v>
      </c>
      <c r="B3149">
        <v>32</v>
      </c>
      <c r="C3149" t="s">
        <v>16</v>
      </c>
      <c r="D3149" t="s">
        <v>90</v>
      </c>
      <c r="E3149" t="s">
        <v>71</v>
      </c>
      <c r="F3149" t="s">
        <v>57</v>
      </c>
      <c r="G3149">
        <v>5.5</v>
      </c>
      <c r="H3149">
        <v>350</v>
      </c>
      <c r="I3149" t="s">
        <v>52</v>
      </c>
      <c r="J3149" t="s">
        <v>21</v>
      </c>
      <c r="K3149" t="s">
        <v>31</v>
      </c>
      <c r="L3149">
        <v>2</v>
      </c>
      <c r="M3149" t="s">
        <v>24</v>
      </c>
      <c r="N3149">
        <v>5.54</v>
      </c>
      <c r="O3149" t="s">
        <v>24</v>
      </c>
    </row>
    <row r="3150" spans="1:15" x14ac:dyDescent="0.25">
      <c r="A3150" t="s">
        <v>3211</v>
      </c>
      <c r="B3150">
        <v>43</v>
      </c>
      <c r="C3150" t="s">
        <v>16</v>
      </c>
      <c r="D3150" t="s">
        <v>70</v>
      </c>
      <c r="E3150" t="s">
        <v>48</v>
      </c>
      <c r="F3150" t="s">
        <v>57</v>
      </c>
      <c r="G3150">
        <v>2.9</v>
      </c>
      <c r="H3150">
        <v>312</v>
      </c>
      <c r="I3150" t="s">
        <v>65</v>
      </c>
      <c r="J3150" t="s">
        <v>21</v>
      </c>
      <c r="K3150" t="s">
        <v>41</v>
      </c>
      <c r="L3150">
        <v>78.599999999999994</v>
      </c>
      <c r="M3150" t="s">
        <v>42</v>
      </c>
      <c r="N3150">
        <v>5.8</v>
      </c>
      <c r="O3150" t="s">
        <v>24</v>
      </c>
    </row>
    <row r="3151" spans="1:15" x14ac:dyDescent="0.25">
      <c r="A3151" t="s">
        <v>3212</v>
      </c>
      <c r="B3151">
        <v>39</v>
      </c>
      <c r="C3151" t="s">
        <v>16</v>
      </c>
      <c r="D3151" t="s">
        <v>47</v>
      </c>
      <c r="E3151" t="s">
        <v>18</v>
      </c>
      <c r="F3151" t="s">
        <v>72</v>
      </c>
      <c r="G3151">
        <v>2.2999999999999998</v>
      </c>
      <c r="H3151">
        <v>20</v>
      </c>
      <c r="I3151" t="s">
        <v>20</v>
      </c>
      <c r="J3151" t="s">
        <v>21</v>
      </c>
      <c r="K3151" t="s">
        <v>31</v>
      </c>
      <c r="L3151">
        <v>61</v>
      </c>
      <c r="M3151" t="s">
        <v>32</v>
      </c>
      <c r="N3151">
        <v>79.42</v>
      </c>
      <c r="O3151" t="s">
        <v>42</v>
      </c>
    </row>
    <row r="3152" spans="1:15" x14ac:dyDescent="0.25">
      <c r="A3152" t="s">
        <v>3213</v>
      </c>
      <c r="B3152">
        <v>22</v>
      </c>
      <c r="C3152" t="s">
        <v>26</v>
      </c>
      <c r="D3152" t="s">
        <v>67</v>
      </c>
      <c r="E3152" t="s">
        <v>28</v>
      </c>
      <c r="F3152" t="s">
        <v>3</v>
      </c>
      <c r="G3152">
        <v>2</v>
      </c>
      <c r="H3152">
        <v>355</v>
      </c>
      <c r="I3152" t="s">
        <v>58</v>
      </c>
      <c r="J3152" t="s">
        <v>21</v>
      </c>
      <c r="K3152" t="s">
        <v>31</v>
      </c>
      <c r="L3152">
        <v>67</v>
      </c>
      <c r="M3152" t="s">
        <v>32</v>
      </c>
      <c r="N3152">
        <v>64.41</v>
      </c>
      <c r="O3152" t="s">
        <v>32</v>
      </c>
    </row>
    <row r="3153" spans="1:15" x14ac:dyDescent="0.25">
      <c r="A3153" t="s">
        <v>3214</v>
      </c>
      <c r="B3153">
        <v>27</v>
      </c>
      <c r="C3153" t="s">
        <v>16</v>
      </c>
      <c r="D3153" t="s">
        <v>38</v>
      </c>
      <c r="E3153" t="s">
        <v>48</v>
      </c>
      <c r="F3153" t="s">
        <v>49</v>
      </c>
      <c r="G3153">
        <v>4.5999999999999996</v>
      </c>
      <c r="H3153">
        <v>362</v>
      </c>
      <c r="I3153" t="s">
        <v>29</v>
      </c>
      <c r="J3153" t="s">
        <v>30</v>
      </c>
      <c r="K3153" t="s">
        <v>31</v>
      </c>
      <c r="L3153">
        <v>44.3</v>
      </c>
      <c r="M3153" t="s">
        <v>23</v>
      </c>
      <c r="N3153">
        <v>71.290000000000006</v>
      </c>
      <c r="O3153" t="s">
        <v>32</v>
      </c>
    </row>
    <row r="3154" spans="1:15" x14ac:dyDescent="0.25">
      <c r="A3154" t="s">
        <v>3215</v>
      </c>
      <c r="B3154">
        <v>17</v>
      </c>
      <c r="C3154" t="s">
        <v>44</v>
      </c>
      <c r="D3154" t="s">
        <v>60</v>
      </c>
      <c r="E3154" t="s">
        <v>48</v>
      </c>
      <c r="F3154" t="s">
        <v>64</v>
      </c>
      <c r="G3154">
        <v>9.5</v>
      </c>
      <c r="H3154">
        <v>251</v>
      </c>
      <c r="I3154" t="s">
        <v>20</v>
      </c>
      <c r="J3154" t="s">
        <v>30</v>
      </c>
      <c r="K3154" t="s">
        <v>22</v>
      </c>
      <c r="L3154">
        <v>3.5</v>
      </c>
      <c r="M3154" t="s">
        <v>24</v>
      </c>
      <c r="N3154">
        <v>51.88</v>
      </c>
      <c r="O3154" t="s">
        <v>32</v>
      </c>
    </row>
    <row r="3155" spans="1:15" x14ac:dyDescent="0.25">
      <c r="A3155" t="s">
        <v>3216</v>
      </c>
      <c r="B3155">
        <v>58</v>
      </c>
      <c r="C3155" t="s">
        <v>34</v>
      </c>
      <c r="D3155" t="s">
        <v>17</v>
      </c>
      <c r="E3155" t="s">
        <v>71</v>
      </c>
      <c r="F3155" t="s">
        <v>84</v>
      </c>
      <c r="G3155">
        <v>10</v>
      </c>
      <c r="H3155">
        <v>349</v>
      </c>
      <c r="I3155" t="s">
        <v>80</v>
      </c>
      <c r="J3155" t="s">
        <v>21</v>
      </c>
      <c r="K3155" t="s">
        <v>41</v>
      </c>
      <c r="L3155">
        <v>44</v>
      </c>
      <c r="M3155" t="s">
        <v>23</v>
      </c>
      <c r="N3155">
        <v>74.67</v>
      </c>
      <c r="O3155" t="s">
        <v>32</v>
      </c>
    </row>
    <row r="3156" spans="1:15" x14ac:dyDescent="0.25">
      <c r="A3156" t="s">
        <v>3217</v>
      </c>
      <c r="B3156">
        <v>56</v>
      </c>
      <c r="C3156" t="s">
        <v>34</v>
      </c>
      <c r="D3156" t="s">
        <v>54</v>
      </c>
      <c r="E3156" t="s">
        <v>28</v>
      </c>
      <c r="F3156" t="s">
        <v>49</v>
      </c>
      <c r="G3156">
        <v>7.8</v>
      </c>
      <c r="H3156">
        <v>275</v>
      </c>
      <c r="I3156" t="s">
        <v>20</v>
      </c>
      <c r="J3156" t="s">
        <v>21</v>
      </c>
      <c r="K3156" t="s">
        <v>41</v>
      </c>
      <c r="L3156">
        <v>60.9</v>
      </c>
      <c r="M3156" t="s">
        <v>32</v>
      </c>
      <c r="N3156">
        <v>22.53</v>
      </c>
      <c r="O3156" t="s">
        <v>24</v>
      </c>
    </row>
    <row r="3157" spans="1:15" x14ac:dyDescent="0.25">
      <c r="A3157" t="s">
        <v>3218</v>
      </c>
      <c r="B3157">
        <v>57</v>
      </c>
      <c r="C3157" t="s">
        <v>34</v>
      </c>
      <c r="D3157" t="s">
        <v>38</v>
      </c>
      <c r="E3157" t="s">
        <v>71</v>
      </c>
      <c r="F3157" t="s">
        <v>19</v>
      </c>
      <c r="G3157">
        <v>2.6</v>
      </c>
      <c r="H3157">
        <v>61</v>
      </c>
      <c r="I3157" t="s">
        <v>58</v>
      </c>
      <c r="J3157" t="s">
        <v>21</v>
      </c>
      <c r="K3157" t="s">
        <v>22</v>
      </c>
      <c r="L3157">
        <v>88.9</v>
      </c>
      <c r="M3157" t="s">
        <v>42</v>
      </c>
      <c r="N3157">
        <v>64.77</v>
      </c>
      <c r="O3157" t="s">
        <v>32</v>
      </c>
    </row>
    <row r="3158" spans="1:15" x14ac:dyDescent="0.25">
      <c r="A3158" t="s">
        <v>3219</v>
      </c>
      <c r="B3158">
        <v>36</v>
      </c>
      <c r="C3158" t="s">
        <v>16</v>
      </c>
      <c r="D3158" t="s">
        <v>76</v>
      </c>
      <c r="E3158" t="s">
        <v>71</v>
      </c>
      <c r="F3158" t="s">
        <v>3</v>
      </c>
      <c r="G3158">
        <v>9.9</v>
      </c>
      <c r="H3158">
        <v>373</v>
      </c>
      <c r="I3158" t="s">
        <v>52</v>
      </c>
      <c r="J3158" t="s">
        <v>30</v>
      </c>
      <c r="K3158" t="s">
        <v>41</v>
      </c>
      <c r="L3158">
        <v>28.8</v>
      </c>
      <c r="M3158" t="s">
        <v>23</v>
      </c>
      <c r="N3158">
        <v>65.13</v>
      </c>
      <c r="O3158" t="s">
        <v>32</v>
      </c>
    </row>
    <row r="3159" spans="1:15" x14ac:dyDescent="0.25">
      <c r="A3159" t="s">
        <v>3220</v>
      </c>
      <c r="B3159">
        <v>15</v>
      </c>
      <c r="C3159" t="s">
        <v>44</v>
      </c>
      <c r="D3159" t="s">
        <v>38</v>
      </c>
      <c r="E3159" t="s">
        <v>45</v>
      </c>
      <c r="F3159" t="s">
        <v>49</v>
      </c>
      <c r="G3159">
        <v>2.4</v>
      </c>
      <c r="H3159">
        <v>251</v>
      </c>
      <c r="I3159" t="s">
        <v>65</v>
      </c>
      <c r="J3159" t="s">
        <v>21</v>
      </c>
      <c r="K3159" t="s">
        <v>31</v>
      </c>
      <c r="L3159">
        <v>57.7</v>
      </c>
      <c r="M3159" t="s">
        <v>32</v>
      </c>
      <c r="N3159">
        <v>34.01</v>
      </c>
      <c r="O3159" t="s">
        <v>23</v>
      </c>
    </row>
    <row r="3160" spans="1:15" x14ac:dyDescent="0.25">
      <c r="A3160" t="s">
        <v>3221</v>
      </c>
      <c r="B3160">
        <v>26</v>
      </c>
      <c r="C3160" t="s">
        <v>16</v>
      </c>
      <c r="D3160" t="s">
        <v>60</v>
      </c>
      <c r="E3160" t="s">
        <v>48</v>
      </c>
      <c r="F3160" t="s">
        <v>72</v>
      </c>
      <c r="G3160">
        <v>3</v>
      </c>
      <c r="H3160">
        <v>248</v>
      </c>
      <c r="I3160" t="s">
        <v>29</v>
      </c>
      <c r="J3160" t="s">
        <v>21</v>
      </c>
      <c r="K3160" t="s">
        <v>41</v>
      </c>
      <c r="L3160">
        <v>44.5</v>
      </c>
      <c r="M3160" t="s">
        <v>23</v>
      </c>
      <c r="N3160">
        <v>65.290000000000006</v>
      </c>
      <c r="O3160" t="s">
        <v>32</v>
      </c>
    </row>
    <row r="3161" spans="1:15" x14ac:dyDescent="0.25">
      <c r="A3161" t="s">
        <v>3222</v>
      </c>
      <c r="B3161">
        <v>55</v>
      </c>
      <c r="C3161" t="s">
        <v>34</v>
      </c>
      <c r="D3161" t="s">
        <v>70</v>
      </c>
      <c r="E3161" t="s">
        <v>39</v>
      </c>
      <c r="F3161" t="s">
        <v>35</v>
      </c>
      <c r="G3161">
        <v>8.1999999999999993</v>
      </c>
      <c r="H3161">
        <v>317</v>
      </c>
      <c r="I3161" t="s">
        <v>62</v>
      </c>
      <c r="J3161" t="s">
        <v>21</v>
      </c>
      <c r="K3161" t="s">
        <v>31</v>
      </c>
      <c r="L3161">
        <v>76.599999999999994</v>
      </c>
      <c r="M3161" t="s">
        <v>42</v>
      </c>
      <c r="N3161">
        <v>27.61</v>
      </c>
      <c r="O3161" t="s">
        <v>23</v>
      </c>
    </row>
    <row r="3162" spans="1:15" x14ac:dyDescent="0.25">
      <c r="A3162" t="s">
        <v>3223</v>
      </c>
      <c r="B3162">
        <v>57</v>
      </c>
      <c r="C3162" t="s">
        <v>34</v>
      </c>
      <c r="D3162" t="s">
        <v>70</v>
      </c>
      <c r="E3162" t="s">
        <v>71</v>
      </c>
      <c r="F3162" t="s">
        <v>55</v>
      </c>
      <c r="G3162">
        <v>5.6</v>
      </c>
      <c r="H3162">
        <v>308</v>
      </c>
      <c r="I3162" t="s">
        <v>80</v>
      </c>
      <c r="J3162" t="s">
        <v>21</v>
      </c>
      <c r="K3162" t="s">
        <v>22</v>
      </c>
      <c r="L3162">
        <v>51.3</v>
      </c>
      <c r="M3162" t="s">
        <v>32</v>
      </c>
      <c r="N3162">
        <v>16.72</v>
      </c>
      <c r="O3162" t="s">
        <v>24</v>
      </c>
    </row>
    <row r="3163" spans="1:15" x14ac:dyDescent="0.25">
      <c r="A3163" t="s">
        <v>3224</v>
      </c>
      <c r="B3163">
        <v>29</v>
      </c>
      <c r="C3163" t="s">
        <v>16</v>
      </c>
      <c r="D3163" t="s">
        <v>60</v>
      </c>
      <c r="E3163" t="s">
        <v>71</v>
      </c>
      <c r="F3163" t="s">
        <v>72</v>
      </c>
      <c r="G3163">
        <v>0.3</v>
      </c>
      <c r="H3163">
        <v>109</v>
      </c>
      <c r="I3163" t="s">
        <v>40</v>
      </c>
      <c r="J3163" t="s">
        <v>21</v>
      </c>
      <c r="K3163" t="s">
        <v>41</v>
      </c>
      <c r="L3163">
        <v>45.6</v>
      </c>
      <c r="M3163" t="s">
        <v>23</v>
      </c>
      <c r="N3163">
        <v>38.07</v>
      </c>
      <c r="O3163" t="s">
        <v>23</v>
      </c>
    </row>
    <row r="3164" spans="1:15" x14ac:dyDescent="0.25">
      <c r="A3164" t="s">
        <v>3225</v>
      </c>
      <c r="B3164">
        <v>27</v>
      </c>
      <c r="C3164" t="s">
        <v>16</v>
      </c>
      <c r="D3164" t="s">
        <v>17</v>
      </c>
      <c r="E3164" t="s">
        <v>45</v>
      </c>
      <c r="F3164" t="s">
        <v>55</v>
      </c>
      <c r="G3164">
        <v>3.4</v>
      </c>
      <c r="H3164">
        <v>94</v>
      </c>
      <c r="I3164" t="s">
        <v>36</v>
      </c>
      <c r="J3164" t="s">
        <v>30</v>
      </c>
      <c r="K3164" t="s">
        <v>31</v>
      </c>
      <c r="L3164">
        <v>35.200000000000003</v>
      </c>
      <c r="M3164" t="s">
        <v>23</v>
      </c>
      <c r="N3164">
        <v>2.63</v>
      </c>
      <c r="O3164" t="s">
        <v>24</v>
      </c>
    </row>
    <row r="3165" spans="1:15" x14ac:dyDescent="0.25">
      <c r="A3165" t="s">
        <v>3226</v>
      </c>
      <c r="B3165">
        <v>50</v>
      </c>
      <c r="C3165" t="s">
        <v>34</v>
      </c>
      <c r="D3165" t="s">
        <v>67</v>
      </c>
      <c r="E3165" t="s">
        <v>45</v>
      </c>
      <c r="F3165" t="s">
        <v>84</v>
      </c>
      <c r="G3165">
        <v>7.4</v>
      </c>
      <c r="H3165">
        <v>351</v>
      </c>
      <c r="I3165" t="s">
        <v>29</v>
      </c>
      <c r="J3165" t="s">
        <v>30</v>
      </c>
      <c r="K3165" t="s">
        <v>31</v>
      </c>
      <c r="L3165">
        <v>25</v>
      </c>
      <c r="M3165" t="s">
        <v>23</v>
      </c>
      <c r="N3165">
        <v>40.46</v>
      </c>
      <c r="O3165" t="s">
        <v>23</v>
      </c>
    </row>
    <row r="3166" spans="1:15" x14ac:dyDescent="0.25">
      <c r="A3166" t="s">
        <v>3227</v>
      </c>
      <c r="B3166">
        <v>51</v>
      </c>
      <c r="C3166" t="s">
        <v>34</v>
      </c>
      <c r="D3166" t="s">
        <v>76</v>
      </c>
      <c r="E3166" t="s">
        <v>45</v>
      </c>
      <c r="F3166" t="s">
        <v>3</v>
      </c>
      <c r="G3166">
        <v>9.1</v>
      </c>
      <c r="H3166">
        <v>16</v>
      </c>
      <c r="I3166" t="s">
        <v>58</v>
      </c>
      <c r="J3166" t="s">
        <v>21</v>
      </c>
      <c r="K3166" t="s">
        <v>22</v>
      </c>
      <c r="L3166">
        <v>7.6</v>
      </c>
      <c r="M3166" t="s">
        <v>24</v>
      </c>
      <c r="N3166">
        <v>3.04</v>
      </c>
      <c r="O3166" t="s">
        <v>24</v>
      </c>
    </row>
    <row r="3167" spans="1:15" x14ac:dyDescent="0.25">
      <c r="A3167" t="s">
        <v>3228</v>
      </c>
      <c r="B3167">
        <v>39</v>
      </c>
      <c r="C3167" t="s">
        <v>16</v>
      </c>
      <c r="D3167" t="s">
        <v>90</v>
      </c>
      <c r="E3167" t="s">
        <v>48</v>
      </c>
      <c r="F3167" t="s">
        <v>72</v>
      </c>
      <c r="G3167">
        <v>2</v>
      </c>
      <c r="H3167">
        <v>193</v>
      </c>
      <c r="I3167" t="s">
        <v>52</v>
      </c>
      <c r="J3167" t="s">
        <v>21</v>
      </c>
      <c r="K3167" t="s">
        <v>22</v>
      </c>
      <c r="L3167">
        <v>11.8</v>
      </c>
      <c r="M3167" t="s">
        <v>24</v>
      </c>
      <c r="N3167">
        <v>19.57</v>
      </c>
      <c r="O3167" t="s">
        <v>24</v>
      </c>
    </row>
    <row r="3168" spans="1:15" x14ac:dyDescent="0.25">
      <c r="A3168" t="s">
        <v>3229</v>
      </c>
      <c r="B3168">
        <v>45</v>
      </c>
      <c r="C3168" t="s">
        <v>34</v>
      </c>
      <c r="D3168" t="s">
        <v>17</v>
      </c>
      <c r="E3168" t="s">
        <v>39</v>
      </c>
      <c r="F3168" t="s">
        <v>72</v>
      </c>
      <c r="G3168">
        <v>9.1999999999999993</v>
      </c>
      <c r="H3168">
        <v>325</v>
      </c>
      <c r="I3168" t="s">
        <v>80</v>
      </c>
      <c r="J3168" t="s">
        <v>30</v>
      </c>
      <c r="K3168" t="s">
        <v>22</v>
      </c>
      <c r="L3168">
        <v>4.8</v>
      </c>
      <c r="M3168" t="s">
        <v>24</v>
      </c>
      <c r="N3168">
        <v>10.76</v>
      </c>
      <c r="O3168" t="s">
        <v>24</v>
      </c>
    </row>
    <row r="3169" spans="1:15" x14ac:dyDescent="0.25">
      <c r="A3169" t="s">
        <v>3230</v>
      </c>
      <c r="B3169">
        <v>24</v>
      </c>
      <c r="C3169" t="s">
        <v>26</v>
      </c>
      <c r="D3169" t="s">
        <v>90</v>
      </c>
      <c r="E3169" t="s">
        <v>18</v>
      </c>
      <c r="F3169" t="s">
        <v>19</v>
      </c>
      <c r="G3169">
        <v>7.1</v>
      </c>
      <c r="H3169">
        <v>47</v>
      </c>
      <c r="I3169" t="s">
        <v>29</v>
      </c>
      <c r="J3169" t="s">
        <v>30</v>
      </c>
      <c r="K3169" t="s">
        <v>41</v>
      </c>
      <c r="L3169">
        <v>59.3</v>
      </c>
      <c r="M3169" t="s">
        <v>32</v>
      </c>
      <c r="N3169">
        <v>5.57</v>
      </c>
      <c r="O3169" t="s">
        <v>24</v>
      </c>
    </row>
    <row r="3170" spans="1:15" x14ac:dyDescent="0.25">
      <c r="A3170" t="s">
        <v>3231</v>
      </c>
      <c r="B3170">
        <v>56</v>
      </c>
      <c r="C3170" t="s">
        <v>34</v>
      </c>
      <c r="D3170" t="s">
        <v>70</v>
      </c>
      <c r="E3170" t="s">
        <v>18</v>
      </c>
      <c r="F3170" t="s">
        <v>84</v>
      </c>
      <c r="G3170">
        <v>2</v>
      </c>
      <c r="H3170">
        <v>488</v>
      </c>
      <c r="I3170" t="s">
        <v>52</v>
      </c>
      <c r="J3170" t="s">
        <v>21</v>
      </c>
      <c r="K3170" t="s">
        <v>22</v>
      </c>
      <c r="L3170">
        <v>81.2</v>
      </c>
      <c r="M3170" t="s">
        <v>42</v>
      </c>
      <c r="N3170">
        <v>4.1100000000000003</v>
      </c>
      <c r="O3170" t="s">
        <v>24</v>
      </c>
    </row>
    <row r="3171" spans="1:15" x14ac:dyDescent="0.25">
      <c r="A3171" t="s">
        <v>3232</v>
      </c>
      <c r="B3171">
        <v>25</v>
      </c>
      <c r="C3171" t="s">
        <v>16</v>
      </c>
      <c r="D3171" t="s">
        <v>47</v>
      </c>
      <c r="E3171" t="s">
        <v>48</v>
      </c>
      <c r="F3171" t="s">
        <v>55</v>
      </c>
      <c r="G3171">
        <v>4.4000000000000004</v>
      </c>
      <c r="H3171">
        <v>449</v>
      </c>
      <c r="I3171" t="s">
        <v>62</v>
      </c>
      <c r="J3171" t="s">
        <v>30</v>
      </c>
      <c r="K3171" t="s">
        <v>31</v>
      </c>
      <c r="L3171">
        <v>62</v>
      </c>
      <c r="M3171" t="s">
        <v>32</v>
      </c>
      <c r="N3171">
        <v>44.53</v>
      </c>
      <c r="O3171" t="s">
        <v>23</v>
      </c>
    </row>
    <row r="3172" spans="1:15" x14ac:dyDescent="0.25">
      <c r="A3172" t="s">
        <v>3233</v>
      </c>
      <c r="B3172">
        <v>57</v>
      </c>
      <c r="C3172" t="s">
        <v>34</v>
      </c>
      <c r="D3172" t="s">
        <v>47</v>
      </c>
      <c r="E3172" t="s">
        <v>18</v>
      </c>
      <c r="F3172" t="s">
        <v>84</v>
      </c>
      <c r="G3172">
        <v>0.3</v>
      </c>
      <c r="H3172">
        <v>359</v>
      </c>
      <c r="I3172" t="s">
        <v>52</v>
      </c>
      <c r="J3172" t="s">
        <v>30</v>
      </c>
      <c r="K3172" t="s">
        <v>41</v>
      </c>
      <c r="L3172">
        <v>72.900000000000006</v>
      </c>
      <c r="M3172" t="s">
        <v>32</v>
      </c>
      <c r="N3172">
        <v>33.86</v>
      </c>
      <c r="O3172" t="s">
        <v>23</v>
      </c>
    </row>
    <row r="3173" spans="1:15" x14ac:dyDescent="0.25">
      <c r="A3173" t="s">
        <v>3234</v>
      </c>
      <c r="B3173">
        <v>17</v>
      </c>
      <c r="C3173" t="s">
        <v>44</v>
      </c>
      <c r="D3173" t="s">
        <v>67</v>
      </c>
      <c r="E3173" t="s">
        <v>28</v>
      </c>
      <c r="F3173" t="s">
        <v>57</v>
      </c>
      <c r="G3173">
        <v>2.9</v>
      </c>
      <c r="H3173">
        <v>57</v>
      </c>
      <c r="I3173" t="s">
        <v>20</v>
      </c>
      <c r="J3173" t="s">
        <v>21</v>
      </c>
      <c r="K3173" t="s">
        <v>41</v>
      </c>
      <c r="L3173">
        <v>23.8</v>
      </c>
      <c r="M3173" t="s">
        <v>24</v>
      </c>
      <c r="N3173">
        <v>73.790000000000006</v>
      </c>
      <c r="O3173" t="s">
        <v>32</v>
      </c>
    </row>
    <row r="3174" spans="1:15" x14ac:dyDescent="0.25">
      <c r="A3174" t="s">
        <v>3235</v>
      </c>
      <c r="B3174">
        <v>33</v>
      </c>
      <c r="C3174" t="s">
        <v>16</v>
      </c>
      <c r="D3174" t="s">
        <v>90</v>
      </c>
      <c r="E3174" t="s">
        <v>28</v>
      </c>
      <c r="F3174" t="s">
        <v>77</v>
      </c>
      <c r="G3174">
        <v>0.7</v>
      </c>
      <c r="H3174">
        <v>347</v>
      </c>
      <c r="I3174" t="s">
        <v>20</v>
      </c>
      <c r="J3174" t="s">
        <v>21</v>
      </c>
      <c r="K3174" t="s">
        <v>31</v>
      </c>
      <c r="L3174">
        <v>84.4</v>
      </c>
      <c r="M3174" t="s">
        <v>42</v>
      </c>
      <c r="N3174">
        <v>6.75</v>
      </c>
      <c r="O3174" t="s">
        <v>24</v>
      </c>
    </row>
    <row r="3175" spans="1:15" x14ac:dyDescent="0.25">
      <c r="A3175" t="s">
        <v>3236</v>
      </c>
      <c r="B3175">
        <v>18</v>
      </c>
      <c r="C3175" t="s">
        <v>26</v>
      </c>
      <c r="D3175" t="s">
        <v>17</v>
      </c>
      <c r="E3175" t="s">
        <v>71</v>
      </c>
      <c r="F3175" t="s">
        <v>64</v>
      </c>
      <c r="G3175">
        <v>1.1000000000000001</v>
      </c>
      <c r="H3175">
        <v>445</v>
      </c>
      <c r="I3175" t="s">
        <v>52</v>
      </c>
      <c r="J3175" t="s">
        <v>21</v>
      </c>
      <c r="K3175" t="s">
        <v>41</v>
      </c>
      <c r="L3175">
        <v>2.2000000000000002</v>
      </c>
      <c r="M3175" t="s">
        <v>24</v>
      </c>
      <c r="N3175">
        <v>36.93</v>
      </c>
      <c r="O3175" t="s">
        <v>23</v>
      </c>
    </row>
    <row r="3176" spans="1:15" x14ac:dyDescent="0.25">
      <c r="A3176" t="s">
        <v>3237</v>
      </c>
      <c r="B3176">
        <v>24</v>
      </c>
      <c r="C3176" t="s">
        <v>26</v>
      </c>
      <c r="D3176" t="s">
        <v>90</v>
      </c>
      <c r="E3176" t="s">
        <v>45</v>
      </c>
      <c r="F3176" t="s">
        <v>19</v>
      </c>
      <c r="G3176">
        <v>5.0999999999999996</v>
      </c>
      <c r="H3176">
        <v>362</v>
      </c>
      <c r="I3176" t="s">
        <v>62</v>
      </c>
      <c r="J3176" t="s">
        <v>21</v>
      </c>
      <c r="K3176" t="s">
        <v>22</v>
      </c>
      <c r="L3176">
        <v>26.9</v>
      </c>
      <c r="M3176" t="s">
        <v>23</v>
      </c>
      <c r="N3176">
        <v>21.76</v>
      </c>
      <c r="O3176" t="s">
        <v>24</v>
      </c>
    </row>
    <row r="3177" spans="1:15" x14ac:dyDescent="0.25">
      <c r="A3177" t="s">
        <v>3238</v>
      </c>
      <c r="B3177">
        <v>28</v>
      </c>
      <c r="C3177" t="s">
        <v>16</v>
      </c>
      <c r="D3177" t="s">
        <v>38</v>
      </c>
      <c r="E3177" t="s">
        <v>39</v>
      </c>
      <c r="F3177" t="s">
        <v>77</v>
      </c>
      <c r="G3177">
        <v>5.3</v>
      </c>
      <c r="H3177">
        <v>313</v>
      </c>
      <c r="I3177" t="s">
        <v>65</v>
      </c>
      <c r="J3177" t="s">
        <v>30</v>
      </c>
      <c r="K3177" t="s">
        <v>22</v>
      </c>
      <c r="L3177">
        <v>41.4</v>
      </c>
      <c r="M3177" t="s">
        <v>23</v>
      </c>
      <c r="N3177">
        <v>63.39</v>
      </c>
      <c r="O3177" t="s">
        <v>32</v>
      </c>
    </row>
    <row r="3178" spans="1:15" x14ac:dyDescent="0.25">
      <c r="A3178" t="s">
        <v>3239</v>
      </c>
      <c r="B3178">
        <v>22</v>
      </c>
      <c r="C3178" t="s">
        <v>26</v>
      </c>
      <c r="D3178" t="s">
        <v>38</v>
      </c>
      <c r="E3178" t="s">
        <v>48</v>
      </c>
      <c r="F3178" t="s">
        <v>64</v>
      </c>
      <c r="G3178">
        <v>5.8</v>
      </c>
      <c r="H3178">
        <v>415</v>
      </c>
      <c r="I3178" t="s">
        <v>36</v>
      </c>
      <c r="J3178" t="s">
        <v>21</v>
      </c>
      <c r="K3178" t="s">
        <v>31</v>
      </c>
      <c r="L3178">
        <v>39.1</v>
      </c>
      <c r="M3178" t="s">
        <v>23</v>
      </c>
      <c r="N3178">
        <v>25.94</v>
      </c>
      <c r="O3178" t="s">
        <v>23</v>
      </c>
    </row>
    <row r="3179" spans="1:15" x14ac:dyDescent="0.25">
      <c r="A3179" t="s">
        <v>3240</v>
      </c>
      <c r="B3179">
        <v>23</v>
      </c>
      <c r="C3179" t="s">
        <v>26</v>
      </c>
      <c r="D3179" t="s">
        <v>60</v>
      </c>
      <c r="E3179" t="s">
        <v>39</v>
      </c>
      <c r="F3179" t="s">
        <v>64</v>
      </c>
      <c r="G3179">
        <v>7</v>
      </c>
      <c r="H3179">
        <v>427</v>
      </c>
      <c r="I3179" t="s">
        <v>20</v>
      </c>
      <c r="J3179" t="s">
        <v>30</v>
      </c>
      <c r="K3179" t="s">
        <v>31</v>
      </c>
      <c r="L3179">
        <v>85.2</v>
      </c>
      <c r="M3179" t="s">
        <v>42</v>
      </c>
      <c r="N3179">
        <v>24.92</v>
      </c>
      <c r="O3179" t="s">
        <v>24</v>
      </c>
    </row>
    <row r="3180" spans="1:15" x14ac:dyDescent="0.25">
      <c r="A3180" t="s">
        <v>3241</v>
      </c>
      <c r="B3180">
        <v>37</v>
      </c>
      <c r="C3180" t="s">
        <v>16</v>
      </c>
      <c r="D3180" t="s">
        <v>54</v>
      </c>
      <c r="E3180" t="s">
        <v>71</v>
      </c>
      <c r="F3180" t="s">
        <v>77</v>
      </c>
      <c r="G3180">
        <v>8.6999999999999993</v>
      </c>
      <c r="H3180">
        <v>424</v>
      </c>
      <c r="I3180" t="s">
        <v>65</v>
      </c>
      <c r="J3180" t="s">
        <v>30</v>
      </c>
      <c r="K3180" t="s">
        <v>22</v>
      </c>
      <c r="L3180">
        <v>80.2</v>
      </c>
      <c r="M3180" t="s">
        <v>42</v>
      </c>
      <c r="N3180">
        <v>34.380000000000003</v>
      </c>
      <c r="O3180" t="s">
        <v>23</v>
      </c>
    </row>
    <row r="3181" spans="1:15" x14ac:dyDescent="0.25">
      <c r="A3181" t="s">
        <v>3242</v>
      </c>
      <c r="B3181">
        <v>56</v>
      </c>
      <c r="C3181" t="s">
        <v>34</v>
      </c>
      <c r="D3181" t="s">
        <v>67</v>
      </c>
      <c r="E3181" t="s">
        <v>28</v>
      </c>
      <c r="F3181" t="s">
        <v>19</v>
      </c>
      <c r="G3181">
        <v>2.8</v>
      </c>
      <c r="H3181">
        <v>52</v>
      </c>
      <c r="I3181" t="s">
        <v>65</v>
      </c>
      <c r="J3181" t="s">
        <v>21</v>
      </c>
      <c r="K3181" t="s">
        <v>22</v>
      </c>
      <c r="L3181">
        <v>54.5</v>
      </c>
      <c r="M3181" t="s">
        <v>32</v>
      </c>
      <c r="N3181">
        <v>71.48</v>
      </c>
      <c r="O3181" t="s">
        <v>32</v>
      </c>
    </row>
    <row r="3182" spans="1:15" x14ac:dyDescent="0.25">
      <c r="A3182" t="s">
        <v>3243</v>
      </c>
      <c r="B3182">
        <v>17</v>
      </c>
      <c r="C3182" t="s">
        <v>44</v>
      </c>
      <c r="D3182" t="s">
        <v>70</v>
      </c>
      <c r="E3182" t="s">
        <v>48</v>
      </c>
      <c r="F3182" t="s">
        <v>72</v>
      </c>
      <c r="G3182">
        <v>0.5</v>
      </c>
      <c r="H3182">
        <v>237</v>
      </c>
      <c r="I3182" t="s">
        <v>65</v>
      </c>
      <c r="J3182" t="s">
        <v>30</v>
      </c>
      <c r="K3182" t="s">
        <v>22</v>
      </c>
      <c r="L3182">
        <v>26.1</v>
      </c>
      <c r="M3182" t="s">
        <v>23</v>
      </c>
      <c r="N3182">
        <v>34.119999999999997</v>
      </c>
      <c r="O3182" t="s">
        <v>23</v>
      </c>
    </row>
    <row r="3183" spans="1:15" x14ac:dyDescent="0.25">
      <c r="A3183" t="s">
        <v>3244</v>
      </c>
      <c r="B3183">
        <v>31</v>
      </c>
      <c r="C3183" t="s">
        <v>16</v>
      </c>
      <c r="D3183" t="s">
        <v>90</v>
      </c>
      <c r="E3183" t="s">
        <v>48</v>
      </c>
      <c r="F3183" t="s">
        <v>35</v>
      </c>
      <c r="G3183">
        <v>5.9</v>
      </c>
      <c r="H3183">
        <v>257</v>
      </c>
      <c r="I3183" t="s">
        <v>80</v>
      </c>
      <c r="J3183" t="s">
        <v>21</v>
      </c>
      <c r="K3183" t="s">
        <v>22</v>
      </c>
      <c r="L3183">
        <v>6.4</v>
      </c>
      <c r="M3183" t="s">
        <v>24</v>
      </c>
      <c r="N3183">
        <v>57.57</v>
      </c>
      <c r="O3183" t="s">
        <v>32</v>
      </c>
    </row>
    <row r="3184" spans="1:15" x14ac:dyDescent="0.25">
      <c r="A3184" t="s">
        <v>3245</v>
      </c>
      <c r="B3184">
        <v>13</v>
      </c>
      <c r="C3184" t="s">
        <v>44</v>
      </c>
      <c r="D3184" t="s">
        <v>67</v>
      </c>
      <c r="E3184" t="s">
        <v>48</v>
      </c>
      <c r="F3184" t="s">
        <v>19</v>
      </c>
      <c r="G3184">
        <v>2.1</v>
      </c>
      <c r="H3184">
        <v>321</v>
      </c>
      <c r="I3184" t="s">
        <v>80</v>
      </c>
      <c r="J3184" t="s">
        <v>30</v>
      </c>
      <c r="K3184" t="s">
        <v>41</v>
      </c>
      <c r="L3184">
        <v>1.5</v>
      </c>
      <c r="M3184" t="s">
        <v>24</v>
      </c>
      <c r="N3184">
        <v>72.150000000000006</v>
      </c>
      <c r="O3184" t="s">
        <v>32</v>
      </c>
    </row>
    <row r="3185" spans="1:15" x14ac:dyDescent="0.25">
      <c r="A3185" t="s">
        <v>3246</v>
      </c>
      <c r="B3185">
        <v>53</v>
      </c>
      <c r="C3185" t="s">
        <v>34</v>
      </c>
      <c r="D3185" t="s">
        <v>17</v>
      </c>
      <c r="E3185" t="s">
        <v>48</v>
      </c>
      <c r="F3185" t="s">
        <v>35</v>
      </c>
      <c r="G3185">
        <v>6.8</v>
      </c>
      <c r="H3185">
        <v>162</v>
      </c>
      <c r="I3185" t="s">
        <v>62</v>
      </c>
      <c r="J3185" t="s">
        <v>21</v>
      </c>
      <c r="K3185" t="s">
        <v>31</v>
      </c>
      <c r="L3185">
        <v>45</v>
      </c>
      <c r="M3185" t="s">
        <v>23</v>
      </c>
      <c r="N3185">
        <v>15.68</v>
      </c>
      <c r="O3185" t="s">
        <v>24</v>
      </c>
    </row>
    <row r="3186" spans="1:15" x14ac:dyDescent="0.25">
      <c r="A3186" t="s">
        <v>3247</v>
      </c>
      <c r="B3186">
        <v>19</v>
      </c>
      <c r="C3186" t="s">
        <v>26</v>
      </c>
      <c r="D3186" t="s">
        <v>47</v>
      </c>
      <c r="E3186" t="s">
        <v>45</v>
      </c>
      <c r="F3186" t="s">
        <v>64</v>
      </c>
      <c r="G3186">
        <v>4</v>
      </c>
      <c r="H3186">
        <v>242</v>
      </c>
      <c r="I3186" t="s">
        <v>58</v>
      </c>
      <c r="J3186" t="s">
        <v>21</v>
      </c>
      <c r="K3186" t="s">
        <v>31</v>
      </c>
      <c r="L3186">
        <v>48.1</v>
      </c>
      <c r="M3186" t="s">
        <v>23</v>
      </c>
      <c r="N3186">
        <v>61.72</v>
      </c>
      <c r="O3186" t="s">
        <v>32</v>
      </c>
    </row>
    <row r="3187" spans="1:15" x14ac:dyDescent="0.25">
      <c r="A3187" t="s">
        <v>3248</v>
      </c>
      <c r="B3187">
        <v>14</v>
      </c>
      <c r="C3187" t="s">
        <v>44</v>
      </c>
      <c r="D3187" t="s">
        <v>76</v>
      </c>
      <c r="E3187" t="s">
        <v>28</v>
      </c>
      <c r="F3187" t="s">
        <v>35</v>
      </c>
      <c r="G3187">
        <v>3.5</v>
      </c>
      <c r="H3187">
        <v>63</v>
      </c>
      <c r="I3187" t="s">
        <v>52</v>
      </c>
      <c r="J3187" t="s">
        <v>30</v>
      </c>
      <c r="K3187" t="s">
        <v>31</v>
      </c>
      <c r="L3187">
        <v>9</v>
      </c>
      <c r="M3187" t="s">
        <v>24</v>
      </c>
      <c r="N3187">
        <v>1.7</v>
      </c>
      <c r="O3187" t="s">
        <v>24</v>
      </c>
    </row>
    <row r="3188" spans="1:15" x14ac:dyDescent="0.25">
      <c r="A3188" t="s">
        <v>3249</v>
      </c>
      <c r="B3188">
        <v>57</v>
      </c>
      <c r="C3188" t="s">
        <v>34</v>
      </c>
      <c r="D3188" t="s">
        <v>60</v>
      </c>
      <c r="E3188" t="s">
        <v>71</v>
      </c>
      <c r="F3188" t="s">
        <v>64</v>
      </c>
      <c r="G3188">
        <v>3.1</v>
      </c>
      <c r="H3188">
        <v>9</v>
      </c>
      <c r="I3188" t="s">
        <v>29</v>
      </c>
      <c r="J3188" t="s">
        <v>21</v>
      </c>
      <c r="K3188" t="s">
        <v>41</v>
      </c>
      <c r="L3188">
        <v>41.8</v>
      </c>
      <c r="M3188" t="s">
        <v>23</v>
      </c>
      <c r="N3188">
        <v>5.86</v>
      </c>
      <c r="O3188" t="s">
        <v>24</v>
      </c>
    </row>
    <row r="3189" spans="1:15" x14ac:dyDescent="0.25">
      <c r="A3189" t="s">
        <v>3250</v>
      </c>
      <c r="B3189">
        <v>13</v>
      </c>
      <c r="C3189" t="s">
        <v>44</v>
      </c>
      <c r="D3189" t="s">
        <v>38</v>
      </c>
      <c r="E3189" t="s">
        <v>39</v>
      </c>
      <c r="F3189" t="s">
        <v>55</v>
      </c>
      <c r="G3189">
        <v>0.6</v>
      </c>
      <c r="H3189">
        <v>372</v>
      </c>
      <c r="I3189" t="s">
        <v>62</v>
      </c>
      <c r="J3189" t="s">
        <v>30</v>
      </c>
      <c r="K3189" t="s">
        <v>31</v>
      </c>
      <c r="L3189">
        <v>37.200000000000003</v>
      </c>
      <c r="M3189" t="s">
        <v>23</v>
      </c>
      <c r="N3189">
        <v>7.42</v>
      </c>
      <c r="O3189" t="s">
        <v>24</v>
      </c>
    </row>
    <row r="3190" spans="1:15" x14ac:dyDescent="0.25">
      <c r="A3190" t="s">
        <v>3251</v>
      </c>
      <c r="B3190">
        <v>37</v>
      </c>
      <c r="C3190" t="s">
        <v>16</v>
      </c>
      <c r="D3190" t="s">
        <v>38</v>
      </c>
      <c r="E3190" t="s">
        <v>28</v>
      </c>
      <c r="F3190" t="s">
        <v>55</v>
      </c>
      <c r="G3190">
        <v>7.1</v>
      </c>
      <c r="H3190">
        <v>382</v>
      </c>
      <c r="I3190" t="s">
        <v>58</v>
      </c>
      <c r="J3190" t="s">
        <v>21</v>
      </c>
      <c r="K3190" t="s">
        <v>31</v>
      </c>
      <c r="L3190">
        <v>8.5</v>
      </c>
      <c r="M3190" t="s">
        <v>24</v>
      </c>
      <c r="N3190">
        <v>22.66</v>
      </c>
      <c r="O3190" t="s">
        <v>24</v>
      </c>
    </row>
    <row r="3191" spans="1:15" x14ac:dyDescent="0.25">
      <c r="A3191" t="s">
        <v>3252</v>
      </c>
      <c r="B3191">
        <v>30</v>
      </c>
      <c r="C3191" t="s">
        <v>16</v>
      </c>
      <c r="D3191" t="s">
        <v>38</v>
      </c>
      <c r="E3191" t="s">
        <v>45</v>
      </c>
      <c r="F3191" t="s">
        <v>35</v>
      </c>
      <c r="G3191">
        <v>1.2</v>
      </c>
      <c r="H3191">
        <v>79</v>
      </c>
      <c r="I3191" t="s">
        <v>40</v>
      </c>
      <c r="J3191" t="s">
        <v>30</v>
      </c>
      <c r="K3191" t="s">
        <v>22</v>
      </c>
      <c r="L3191">
        <v>18.2</v>
      </c>
      <c r="M3191" t="s">
        <v>24</v>
      </c>
      <c r="N3191">
        <v>8.82</v>
      </c>
      <c r="O3191" t="s">
        <v>24</v>
      </c>
    </row>
    <row r="3192" spans="1:15" x14ac:dyDescent="0.25">
      <c r="A3192" t="s">
        <v>3253</v>
      </c>
      <c r="B3192">
        <v>42</v>
      </c>
      <c r="C3192" t="s">
        <v>16</v>
      </c>
      <c r="D3192" t="s">
        <v>54</v>
      </c>
      <c r="E3192" t="s">
        <v>71</v>
      </c>
      <c r="F3192" t="s">
        <v>49</v>
      </c>
      <c r="G3192">
        <v>6.8</v>
      </c>
      <c r="H3192">
        <v>240</v>
      </c>
      <c r="I3192" t="s">
        <v>36</v>
      </c>
      <c r="J3192" t="s">
        <v>21</v>
      </c>
      <c r="K3192" t="s">
        <v>31</v>
      </c>
      <c r="L3192">
        <v>14.9</v>
      </c>
      <c r="M3192" t="s">
        <v>24</v>
      </c>
      <c r="N3192">
        <v>37.82</v>
      </c>
      <c r="O3192" t="s">
        <v>23</v>
      </c>
    </row>
    <row r="3193" spans="1:15" x14ac:dyDescent="0.25">
      <c r="A3193" t="s">
        <v>3254</v>
      </c>
      <c r="B3193">
        <v>53</v>
      </c>
      <c r="C3193" t="s">
        <v>34</v>
      </c>
      <c r="D3193" t="s">
        <v>90</v>
      </c>
      <c r="E3193" t="s">
        <v>39</v>
      </c>
      <c r="F3193" t="s">
        <v>57</v>
      </c>
      <c r="G3193">
        <v>2.8</v>
      </c>
      <c r="H3193">
        <v>380</v>
      </c>
      <c r="I3193" t="s">
        <v>50</v>
      </c>
      <c r="J3193" t="s">
        <v>21</v>
      </c>
      <c r="K3193" t="s">
        <v>41</v>
      </c>
      <c r="L3193">
        <v>20.6</v>
      </c>
      <c r="M3193" t="s">
        <v>24</v>
      </c>
      <c r="N3193">
        <v>16.850000000000001</v>
      </c>
      <c r="O3193" t="s">
        <v>24</v>
      </c>
    </row>
    <row r="3194" spans="1:15" x14ac:dyDescent="0.25">
      <c r="A3194" t="s">
        <v>3255</v>
      </c>
      <c r="B3194">
        <v>43</v>
      </c>
      <c r="C3194" t="s">
        <v>16</v>
      </c>
      <c r="D3194" t="s">
        <v>54</v>
      </c>
      <c r="E3194" t="s">
        <v>48</v>
      </c>
      <c r="F3194" t="s">
        <v>77</v>
      </c>
      <c r="G3194">
        <v>5.3</v>
      </c>
      <c r="H3194">
        <v>25</v>
      </c>
      <c r="I3194" t="s">
        <v>40</v>
      </c>
      <c r="J3194" t="s">
        <v>30</v>
      </c>
      <c r="K3194" t="s">
        <v>22</v>
      </c>
      <c r="L3194">
        <v>25.9</v>
      </c>
      <c r="M3194" t="s">
        <v>23</v>
      </c>
      <c r="N3194">
        <v>14.28</v>
      </c>
      <c r="O3194" t="s">
        <v>24</v>
      </c>
    </row>
    <row r="3195" spans="1:15" x14ac:dyDescent="0.25">
      <c r="A3195" t="s">
        <v>3256</v>
      </c>
      <c r="B3195">
        <v>32</v>
      </c>
      <c r="C3195" t="s">
        <v>16</v>
      </c>
      <c r="D3195" t="s">
        <v>47</v>
      </c>
      <c r="E3195" t="s">
        <v>71</v>
      </c>
      <c r="F3195" t="s">
        <v>55</v>
      </c>
      <c r="G3195">
        <v>7.6</v>
      </c>
      <c r="H3195">
        <v>321</v>
      </c>
      <c r="I3195" t="s">
        <v>36</v>
      </c>
      <c r="J3195" t="s">
        <v>30</v>
      </c>
      <c r="K3195" t="s">
        <v>22</v>
      </c>
      <c r="L3195">
        <v>8.6</v>
      </c>
      <c r="M3195" t="s">
        <v>24</v>
      </c>
      <c r="N3195">
        <v>51.33</v>
      </c>
      <c r="O3195" t="s">
        <v>32</v>
      </c>
    </row>
    <row r="3196" spans="1:15" x14ac:dyDescent="0.25">
      <c r="A3196" t="s">
        <v>3257</v>
      </c>
      <c r="B3196">
        <v>59</v>
      </c>
      <c r="C3196" t="s">
        <v>34</v>
      </c>
      <c r="D3196" t="s">
        <v>90</v>
      </c>
      <c r="E3196" t="s">
        <v>71</v>
      </c>
      <c r="F3196" t="s">
        <v>3</v>
      </c>
      <c r="G3196">
        <v>5.8</v>
      </c>
      <c r="H3196">
        <v>117</v>
      </c>
      <c r="I3196" t="s">
        <v>50</v>
      </c>
      <c r="J3196" t="s">
        <v>30</v>
      </c>
      <c r="K3196" t="s">
        <v>41</v>
      </c>
      <c r="L3196">
        <v>62.4</v>
      </c>
      <c r="M3196" t="s">
        <v>32</v>
      </c>
      <c r="N3196">
        <v>0.89</v>
      </c>
      <c r="O3196" t="s">
        <v>24</v>
      </c>
    </row>
    <row r="3197" spans="1:15" x14ac:dyDescent="0.25">
      <c r="A3197" t="s">
        <v>3258</v>
      </c>
      <c r="B3197">
        <v>36</v>
      </c>
      <c r="C3197" t="s">
        <v>16</v>
      </c>
      <c r="D3197" t="s">
        <v>70</v>
      </c>
      <c r="E3197" t="s">
        <v>28</v>
      </c>
      <c r="F3197" t="s">
        <v>19</v>
      </c>
      <c r="G3197">
        <v>2.5</v>
      </c>
      <c r="H3197">
        <v>475</v>
      </c>
      <c r="I3197" t="s">
        <v>62</v>
      </c>
      <c r="J3197" t="s">
        <v>21</v>
      </c>
      <c r="K3197" t="s">
        <v>41</v>
      </c>
      <c r="L3197">
        <v>78.400000000000006</v>
      </c>
      <c r="M3197" t="s">
        <v>42</v>
      </c>
      <c r="N3197">
        <v>45.74</v>
      </c>
      <c r="O3197" t="s">
        <v>23</v>
      </c>
    </row>
    <row r="3198" spans="1:15" x14ac:dyDescent="0.25">
      <c r="A3198" t="s">
        <v>3259</v>
      </c>
      <c r="B3198">
        <v>49</v>
      </c>
      <c r="C3198" t="s">
        <v>34</v>
      </c>
      <c r="D3198" t="s">
        <v>27</v>
      </c>
      <c r="E3198" t="s">
        <v>71</v>
      </c>
      <c r="F3198" t="s">
        <v>84</v>
      </c>
      <c r="G3198">
        <v>2</v>
      </c>
      <c r="H3198">
        <v>156</v>
      </c>
      <c r="I3198" t="s">
        <v>80</v>
      </c>
      <c r="J3198" t="s">
        <v>21</v>
      </c>
      <c r="K3198" t="s">
        <v>31</v>
      </c>
      <c r="L3198">
        <v>59.7</v>
      </c>
      <c r="M3198" t="s">
        <v>32</v>
      </c>
      <c r="N3198">
        <v>13.25</v>
      </c>
      <c r="O3198" t="s">
        <v>24</v>
      </c>
    </row>
    <row r="3199" spans="1:15" x14ac:dyDescent="0.25">
      <c r="A3199" t="s">
        <v>3260</v>
      </c>
      <c r="B3199">
        <v>41</v>
      </c>
      <c r="C3199" t="s">
        <v>16</v>
      </c>
      <c r="D3199" t="s">
        <v>54</v>
      </c>
      <c r="E3199" t="s">
        <v>45</v>
      </c>
      <c r="F3199" t="s">
        <v>77</v>
      </c>
      <c r="G3199">
        <v>8.5</v>
      </c>
      <c r="H3199">
        <v>143</v>
      </c>
      <c r="I3199" t="s">
        <v>20</v>
      </c>
      <c r="J3199" t="s">
        <v>30</v>
      </c>
      <c r="K3199" t="s">
        <v>22</v>
      </c>
      <c r="L3199">
        <v>17.600000000000001</v>
      </c>
      <c r="M3199" t="s">
        <v>24</v>
      </c>
      <c r="N3199">
        <v>36.909999999999997</v>
      </c>
      <c r="O3199" t="s">
        <v>23</v>
      </c>
    </row>
    <row r="3200" spans="1:15" x14ac:dyDescent="0.25">
      <c r="A3200" t="s">
        <v>3261</v>
      </c>
      <c r="B3200">
        <v>48</v>
      </c>
      <c r="C3200" t="s">
        <v>34</v>
      </c>
      <c r="D3200" t="s">
        <v>38</v>
      </c>
      <c r="E3200" t="s">
        <v>71</v>
      </c>
      <c r="F3200" t="s">
        <v>3</v>
      </c>
      <c r="G3200">
        <v>2.7</v>
      </c>
      <c r="H3200">
        <v>196</v>
      </c>
      <c r="I3200" t="s">
        <v>58</v>
      </c>
      <c r="J3200" t="s">
        <v>21</v>
      </c>
      <c r="K3200" t="s">
        <v>22</v>
      </c>
      <c r="L3200">
        <v>42.7</v>
      </c>
      <c r="M3200" t="s">
        <v>23</v>
      </c>
      <c r="N3200">
        <v>79.98</v>
      </c>
      <c r="O3200" t="s">
        <v>42</v>
      </c>
    </row>
    <row r="3201" spans="1:15" x14ac:dyDescent="0.25">
      <c r="A3201" t="s">
        <v>3262</v>
      </c>
      <c r="B3201">
        <v>14</v>
      </c>
      <c r="C3201" t="s">
        <v>44</v>
      </c>
      <c r="D3201" t="s">
        <v>60</v>
      </c>
      <c r="E3201" t="s">
        <v>71</v>
      </c>
      <c r="F3201" t="s">
        <v>77</v>
      </c>
      <c r="G3201">
        <v>5.7</v>
      </c>
      <c r="H3201">
        <v>184</v>
      </c>
      <c r="I3201" t="s">
        <v>29</v>
      </c>
      <c r="J3201" t="s">
        <v>30</v>
      </c>
      <c r="K3201" t="s">
        <v>22</v>
      </c>
      <c r="L3201">
        <v>1.4</v>
      </c>
      <c r="M3201" t="s">
        <v>24</v>
      </c>
      <c r="N3201">
        <v>2.31</v>
      </c>
      <c r="O3201" t="s">
        <v>24</v>
      </c>
    </row>
    <row r="3202" spans="1:15" x14ac:dyDescent="0.25">
      <c r="A3202" t="s">
        <v>3263</v>
      </c>
      <c r="B3202">
        <v>52</v>
      </c>
      <c r="C3202" t="s">
        <v>34</v>
      </c>
      <c r="D3202" t="s">
        <v>54</v>
      </c>
      <c r="E3202" t="s">
        <v>28</v>
      </c>
      <c r="F3202" t="s">
        <v>3</v>
      </c>
      <c r="G3202">
        <v>0.7</v>
      </c>
      <c r="H3202">
        <v>307</v>
      </c>
      <c r="I3202" t="s">
        <v>58</v>
      </c>
      <c r="J3202" t="s">
        <v>21</v>
      </c>
      <c r="K3202" t="s">
        <v>31</v>
      </c>
      <c r="L3202">
        <v>79.5</v>
      </c>
      <c r="M3202" t="s">
        <v>42</v>
      </c>
      <c r="N3202">
        <v>30.39</v>
      </c>
      <c r="O3202" t="s">
        <v>23</v>
      </c>
    </row>
    <row r="3203" spans="1:15" x14ac:dyDescent="0.25">
      <c r="A3203" t="s">
        <v>3264</v>
      </c>
      <c r="B3203">
        <v>25</v>
      </c>
      <c r="C3203" t="s">
        <v>16</v>
      </c>
      <c r="D3203" t="s">
        <v>90</v>
      </c>
      <c r="E3203" t="s">
        <v>45</v>
      </c>
      <c r="F3203" t="s">
        <v>55</v>
      </c>
      <c r="G3203">
        <v>5.4</v>
      </c>
      <c r="H3203">
        <v>438</v>
      </c>
      <c r="I3203" t="s">
        <v>80</v>
      </c>
      <c r="J3203" t="s">
        <v>30</v>
      </c>
      <c r="K3203" t="s">
        <v>22</v>
      </c>
      <c r="L3203">
        <v>52.6</v>
      </c>
      <c r="M3203" t="s">
        <v>32</v>
      </c>
      <c r="N3203">
        <v>8.73</v>
      </c>
      <c r="O3203" t="s">
        <v>24</v>
      </c>
    </row>
    <row r="3204" spans="1:15" x14ac:dyDescent="0.25">
      <c r="A3204" t="s">
        <v>3265</v>
      </c>
      <c r="B3204">
        <v>41</v>
      </c>
      <c r="C3204" t="s">
        <v>16</v>
      </c>
      <c r="D3204" t="s">
        <v>60</v>
      </c>
      <c r="E3204" t="s">
        <v>18</v>
      </c>
      <c r="F3204" t="s">
        <v>35</v>
      </c>
      <c r="G3204">
        <v>1.6</v>
      </c>
      <c r="H3204">
        <v>455</v>
      </c>
      <c r="I3204" t="s">
        <v>65</v>
      </c>
      <c r="J3204" t="s">
        <v>30</v>
      </c>
      <c r="K3204" t="s">
        <v>41</v>
      </c>
      <c r="L3204">
        <v>46.2</v>
      </c>
      <c r="M3204" t="s">
        <v>23</v>
      </c>
      <c r="N3204">
        <v>71.430000000000007</v>
      </c>
      <c r="O3204" t="s">
        <v>32</v>
      </c>
    </row>
    <row r="3205" spans="1:15" x14ac:dyDescent="0.25">
      <c r="A3205" t="s">
        <v>3266</v>
      </c>
      <c r="B3205">
        <v>34</v>
      </c>
      <c r="C3205" t="s">
        <v>16</v>
      </c>
      <c r="D3205" t="s">
        <v>70</v>
      </c>
      <c r="E3205" t="s">
        <v>28</v>
      </c>
      <c r="F3205" t="s">
        <v>19</v>
      </c>
      <c r="G3205">
        <v>6.8</v>
      </c>
      <c r="H3205">
        <v>176</v>
      </c>
      <c r="I3205" t="s">
        <v>52</v>
      </c>
      <c r="J3205" t="s">
        <v>21</v>
      </c>
      <c r="K3205" t="s">
        <v>22</v>
      </c>
      <c r="L3205">
        <v>32.799999999999997</v>
      </c>
      <c r="M3205" t="s">
        <v>23</v>
      </c>
      <c r="N3205">
        <v>68.239999999999995</v>
      </c>
      <c r="O3205" t="s">
        <v>32</v>
      </c>
    </row>
    <row r="3206" spans="1:15" x14ac:dyDescent="0.25">
      <c r="A3206" t="s">
        <v>3267</v>
      </c>
      <c r="B3206">
        <v>17</v>
      </c>
      <c r="C3206" t="s">
        <v>44</v>
      </c>
      <c r="D3206" t="s">
        <v>60</v>
      </c>
      <c r="E3206" t="s">
        <v>39</v>
      </c>
      <c r="F3206" t="s">
        <v>64</v>
      </c>
      <c r="G3206">
        <v>6</v>
      </c>
      <c r="H3206">
        <v>241</v>
      </c>
      <c r="I3206" t="s">
        <v>65</v>
      </c>
      <c r="J3206" t="s">
        <v>21</v>
      </c>
      <c r="K3206" t="s">
        <v>31</v>
      </c>
      <c r="L3206">
        <v>4</v>
      </c>
      <c r="M3206" t="s">
        <v>24</v>
      </c>
      <c r="N3206">
        <v>52.72</v>
      </c>
      <c r="O3206" t="s">
        <v>32</v>
      </c>
    </row>
    <row r="3207" spans="1:15" x14ac:dyDescent="0.25">
      <c r="A3207" t="s">
        <v>3268</v>
      </c>
      <c r="B3207">
        <v>18</v>
      </c>
      <c r="C3207" t="s">
        <v>26</v>
      </c>
      <c r="D3207" t="s">
        <v>70</v>
      </c>
      <c r="E3207" t="s">
        <v>18</v>
      </c>
      <c r="F3207" t="s">
        <v>55</v>
      </c>
      <c r="G3207">
        <v>5.7</v>
      </c>
      <c r="H3207">
        <v>293</v>
      </c>
      <c r="I3207" t="s">
        <v>52</v>
      </c>
      <c r="J3207" t="s">
        <v>21</v>
      </c>
      <c r="K3207" t="s">
        <v>22</v>
      </c>
      <c r="L3207">
        <v>23.2</v>
      </c>
      <c r="M3207" t="s">
        <v>24</v>
      </c>
      <c r="N3207">
        <v>75.290000000000006</v>
      </c>
      <c r="O3207" t="s">
        <v>42</v>
      </c>
    </row>
    <row r="3208" spans="1:15" x14ac:dyDescent="0.25">
      <c r="A3208" t="s">
        <v>3269</v>
      </c>
      <c r="B3208">
        <v>25</v>
      </c>
      <c r="C3208" t="s">
        <v>16</v>
      </c>
      <c r="D3208" t="s">
        <v>67</v>
      </c>
      <c r="E3208" t="s">
        <v>39</v>
      </c>
      <c r="F3208" t="s">
        <v>72</v>
      </c>
      <c r="G3208">
        <v>0.9</v>
      </c>
      <c r="H3208">
        <v>450</v>
      </c>
      <c r="I3208" t="s">
        <v>50</v>
      </c>
      <c r="J3208" t="s">
        <v>21</v>
      </c>
      <c r="K3208" t="s">
        <v>41</v>
      </c>
      <c r="L3208">
        <v>76.099999999999994</v>
      </c>
      <c r="M3208" t="s">
        <v>42</v>
      </c>
      <c r="N3208">
        <v>59.65</v>
      </c>
      <c r="O3208" t="s">
        <v>32</v>
      </c>
    </row>
    <row r="3209" spans="1:15" x14ac:dyDescent="0.25">
      <c r="A3209" t="s">
        <v>3270</v>
      </c>
      <c r="B3209">
        <v>15</v>
      </c>
      <c r="C3209" t="s">
        <v>44</v>
      </c>
      <c r="D3209" t="s">
        <v>38</v>
      </c>
      <c r="E3209" t="s">
        <v>18</v>
      </c>
      <c r="F3209" t="s">
        <v>84</v>
      </c>
      <c r="G3209">
        <v>6.9</v>
      </c>
      <c r="H3209">
        <v>423</v>
      </c>
      <c r="I3209" t="s">
        <v>20</v>
      </c>
      <c r="J3209" t="s">
        <v>21</v>
      </c>
      <c r="K3209" t="s">
        <v>41</v>
      </c>
      <c r="L3209">
        <v>80.400000000000006</v>
      </c>
      <c r="M3209" t="s">
        <v>42</v>
      </c>
      <c r="N3209">
        <v>73.989999999999995</v>
      </c>
      <c r="O3209" t="s">
        <v>32</v>
      </c>
    </row>
    <row r="3210" spans="1:15" x14ac:dyDescent="0.25">
      <c r="A3210" t="s">
        <v>3271</v>
      </c>
      <c r="B3210">
        <v>33</v>
      </c>
      <c r="C3210" t="s">
        <v>16</v>
      </c>
      <c r="D3210" t="s">
        <v>17</v>
      </c>
      <c r="E3210" t="s">
        <v>39</v>
      </c>
      <c r="F3210" t="s">
        <v>57</v>
      </c>
      <c r="G3210">
        <v>6.5</v>
      </c>
      <c r="H3210">
        <v>209</v>
      </c>
      <c r="I3210" t="s">
        <v>80</v>
      </c>
      <c r="J3210" t="s">
        <v>21</v>
      </c>
      <c r="K3210" t="s">
        <v>41</v>
      </c>
      <c r="L3210">
        <v>60.3</v>
      </c>
      <c r="M3210" t="s">
        <v>32</v>
      </c>
      <c r="N3210">
        <v>18.760000000000002</v>
      </c>
      <c r="O3210" t="s">
        <v>24</v>
      </c>
    </row>
    <row r="3211" spans="1:15" x14ac:dyDescent="0.25">
      <c r="A3211" t="s">
        <v>3272</v>
      </c>
      <c r="B3211">
        <v>37</v>
      </c>
      <c r="C3211" t="s">
        <v>16</v>
      </c>
      <c r="D3211" t="s">
        <v>60</v>
      </c>
      <c r="E3211" t="s">
        <v>45</v>
      </c>
      <c r="F3211" t="s">
        <v>19</v>
      </c>
      <c r="G3211">
        <v>2.9</v>
      </c>
      <c r="H3211">
        <v>206</v>
      </c>
      <c r="I3211" t="s">
        <v>52</v>
      </c>
      <c r="J3211" t="s">
        <v>30</v>
      </c>
      <c r="K3211" t="s">
        <v>31</v>
      </c>
      <c r="L3211">
        <v>81.3</v>
      </c>
      <c r="M3211" t="s">
        <v>42</v>
      </c>
      <c r="N3211">
        <v>31.98</v>
      </c>
      <c r="O3211" t="s">
        <v>23</v>
      </c>
    </row>
    <row r="3212" spans="1:15" x14ac:dyDescent="0.25">
      <c r="A3212" t="s">
        <v>3273</v>
      </c>
      <c r="B3212">
        <v>34</v>
      </c>
      <c r="C3212" t="s">
        <v>16</v>
      </c>
      <c r="D3212" t="s">
        <v>76</v>
      </c>
      <c r="E3212" t="s">
        <v>48</v>
      </c>
      <c r="F3212" t="s">
        <v>35</v>
      </c>
      <c r="G3212">
        <v>2</v>
      </c>
      <c r="H3212">
        <v>229</v>
      </c>
      <c r="I3212" t="s">
        <v>62</v>
      </c>
      <c r="J3212" t="s">
        <v>30</v>
      </c>
      <c r="K3212" t="s">
        <v>41</v>
      </c>
      <c r="L3212">
        <v>4.0999999999999996</v>
      </c>
      <c r="M3212" t="s">
        <v>24</v>
      </c>
      <c r="N3212">
        <v>57.62</v>
      </c>
      <c r="O3212" t="s">
        <v>32</v>
      </c>
    </row>
    <row r="3213" spans="1:15" x14ac:dyDescent="0.25">
      <c r="A3213" t="s">
        <v>3274</v>
      </c>
      <c r="B3213">
        <v>17</v>
      </c>
      <c r="C3213" t="s">
        <v>44</v>
      </c>
      <c r="D3213" t="s">
        <v>38</v>
      </c>
      <c r="E3213" t="s">
        <v>48</v>
      </c>
      <c r="F3213" t="s">
        <v>84</v>
      </c>
      <c r="G3213">
        <v>7</v>
      </c>
      <c r="H3213">
        <v>140</v>
      </c>
      <c r="I3213" t="s">
        <v>40</v>
      </c>
      <c r="J3213" t="s">
        <v>30</v>
      </c>
      <c r="K3213" t="s">
        <v>41</v>
      </c>
      <c r="L3213">
        <v>83.3</v>
      </c>
      <c r="M3213" t="s">
        <v>42</v>
      </c>
      <c r="N3213">
        <v>72.41</v>
      </c>
      <c r="O3213" t="s">
        <v>32</v>
      </c>
    </row>
    <row r="3214" spans="1:15" x14ac:dyDescent="0.25">
      <c r="A3214" t="s">
        <v>3275</v>
      </c>
      <c r="B3214">
        <v>26</v>
      </c>
      <c r="C3214" t="s">
        <v>16</v>
      </c>
      <c r="D3214" t="s">
        <v>70</v>
      </c>
      <c r="E3214" t="s">
        <v>39</v>
      </c>
      <c r="F3214" t="s">
        <v>19</v>
      </c>
      <c r="G3214">
        <v>1.4</v>
      </c>
      <c r="H3214">
        <v>473</v>
      </c>
      <c r="I3214" t="s">
        <v>40</v>
      </c>
      <c r="J3214" t="s">
        <v>30</v>
      </c>
      <c r="K3214" t="s">
        <v>31</v>
      </c>
      <c r="L3214">
        <v>45.6</v>
      </c>
      <c r="M3214" t="s">
        <v>23</v>
      </c>
      <c r="N3214">
        <v>22.14</v>
      </c>
      <c r="O3214" t="s">
        <v>24</v>
      </c>
    </row>
    <row r="3215" spans="1:15" x14ac:dyDescent="0.25">
      <c r="A3215" t="s">
        <v>3276</v>
      </c>
      <c r="B3215">
        <v>23</v>
      </c>
      <c r="C3215" t="s">
        <v>26</v>
      </c>
      <c r="D3215" t="s">
        <v>76</v>
      </c>
      <c r="E3215" t="s">
        <v>48</v>
      </c>
      <c r="F3215" t="s">
        <v>49</v>
      </c>
      <c r="G3215">
        <v>4.3</v>
      </c>
      <c r="H3215">
        <v>410</v>
      </c>
      <c r="I3215" t="s">
        <v>20</v>
      </c>
      <c r="J3215" t="s">
        <v>21</v>
      </c>
      <c r="K3215" t="s">
        <v>22</v>
      </c>
      <c r="L3215">
        <v>38.9</v>
      </c>
      <c r="M3215" t="s">
        <v>23</v>
      </c>
      <c r="N3215">
        <v>58.63</v>
      </c>
      <c r="O3215" t="s">
        <v>32</v>
      </c>
    </row>
    <row r="3216" spans="1:15" x14ac:dyDescent="0.25">
      <c r="A3216" t="s">
        <v>3277</v>
      </c>
      <c r="B3216">
        <v>60</v>
      </c>
      <c r="C3216" t="s">
        <v>34</v>
      </c>
      <c r="D3216" t="s">
        <v>76</v>
      </c>
      <c r="E3216" t="s">
        <v>48</v>
      </c>
      <c r="F3216" t="s">
        <v>19</v>
      </c>
      <c r="G3216">
        <v>7.9</v>
      </c>
      <c r="H3216">
        <v>31</v>
      </c>
      <c r="I3216" t="s">
        <v>29</v>
      </c>
      <c r="J3216" t="s">
        <v>30</v>
      </c>
      <c r="K3216" t="s">
        <v>41</v>
      </c>
      <c r="L3216">
        <v>25.3</v>
      </c>
      <c r="M3216" t="s">
        <v>23</v>
      </c>
      <c r="N3216">
        <v>50.96</v>
      </c>
      <c r="O3216" t="s">
        <v>32</v>
      </c>
    </row>
    <row r="3217" spans="1:15" x14ac:dyDescent="0.25">
      <c r="A3217" t="s">
        <v>3278</v>
      </c>
      <c r="B3217">
        <v>54</v>
      </c>
      <c r="C3217" t="s">
        <v>34</v>
      </c>
      <c r="D3217" t="s">
        <v>47</v>
      </c>
      <c r="E3217" t="s">
        <v>71</v>
      </c>
      <c r="F3217" t="s">
        <v>49</v>
      </c>
      <c r="G3217">
        <v>4.2</v>
      </c>
      <c r="H3217">
        <v>315</v>
      </c>
      <c r="I3217" t="s">
        <v>52</v>
      </c>
      <c r="J3217" t="s">
        <v>21</v>
      </c>
      <c r="K3217" t="s">
        <v>22</v>
      </c>
      <c r="L3217">
        <v>75.900000000000006</v>
      </c>
      <c r="M3217" t="s">
        <v>42</v>
      </c>
      <c r="N3217">
        <v>2.86</v>
      </c>
      <c r="O3217" t="s">
        <v>24</v>
      </c>
    </row>
    <row r="3218" spans="1:15" x14ac:dyDescent="0.25">
      <c r="A3218" t="s">
        <v>3279</v>
      </c>
      <c r="B3218">
        <v>48</v>
      </c>
      <c r="C3218" t="s">
        <v>34</v>
      </c>
      <c r="D3218" t="s">
        <v>90</v>
      </c>
      <c r="E3218" t="s">
        <v>48</v>
      </c>
      <c r="F3218" t="s">
        <v>19</v>
      </c>
      <c r="G3218">
        <v>9.6</v>
      </c>
      <c r="H3218">
        <v>97</v>
      </c>
      <c r="I3218" t="s">
        <v>20</v>
      </c>
      <c r="J3218" t="s">
        <v>21</v>
      </c>
      <c r="K3218" t="s">
        <v>31</v>
      </c>
      <c r="L3218">
        <v>34.299999999999997</v>
      </c>
      <c r="M3218" t="s">
        <v>23</v>
      </c>
      <c r="N3218">
        <v>61.43</v>
      </c>
      <c r="O3218" t="s">
        <v>32</v>
      </c>
    </row>
    <row r="3219" spans="1:15" x14ac:dyDescent="0.25">
      <c r="A3219" t="s">
        <v>3280</v>
      </c>
      <c r="B3219">
        <v>60</v>
      </c>
      <c r="C3219" t="s">
        <v>34</v>
      </c>
      <c r="D3219" t="s">
        <v>76</v>
      </c>
      <c r="E3219" t="s">
        <v>28</v>
      </c>
      <c r="F3219" t="s">
        <v>57</v>
      </c>
      <c r="G3219">
        <v>7.1</v>
      </c>
      <c r="H3219">
        <v>465</v>
      </c>
      <c r="I3219" t="s">
        <v>62</v>
      </c>
      <c r="J3219" t="s">
        <v>30</v>
      </c>
      <c r="K3219" t="s">
        <v>41</v>
      </c>
      <c r="L3219">
        <v>55.8</v>
      </c>
      <c r="M3219" t="s">
        <v>32</v>
      </c>
      <c r="N3219">
        <v>40.98</v>
      </c>
      <c r="O3219" t="s">
        <v>23</v>
      </c>
    </row>
    <row r="3220" spans="1:15" x14ac:dyDescent="0.25">
      <c r="A3220" t="s">
        <v>3281</v>
      </c>
      <c r="B3220">
        <v>32</v>
      </c>
      <c r="C3220" t="s">
        <v>16</v>
      </c>
      <c r="D3220" t="s">
        <v>60</v>
      </c>
      <c r="E3220" t="s">
        <v>18</v>
      </c>
      <c r="F3220" t="s">
        <v>55</v>
      </c>
      <c r="G3220">
        <v>1.2</v>
      </c>
      <c r="H3220">
        <v>71</v>
      </c>
      <c r="I3220" t="s">
        <v>58</v>
      </c>
      <c r="J3220" t="s">
        <v>21</v>
      </c>
      <c r="K3220" t="s">
        <v>31</v>
      </c>
      <c r="L3220">
        <v>22.3</v>
      </c>
      <c r="M3220" t="s">
        <v>24</v>
      </c>
      <c r="N3220">
        <v>77.08</v>
      </c>
      <c r="O3220" t="s">
        <v>42</v>
      </c>
    </row>
    <row r="3221" spans="1:15" x14ac:dyDescent="0.25">
      <c r="A3221" t="s">
        <v>3282</v>
      </c>
      <c r="B3221">
        <v>57</v>
      </c>
      <c r="C3221" t="s">
        <v>34</v>
      </c>
      <c r="D3221" t="s">
        <v>17</v>
      </c>
      <c r="E3221" t="s">
        <v>71</v>
      </c>
      <c r="F3221" t="s">
        <v>3</v>
      </c>
      <c r="G3221">
        <v>9.5</v>
      </c>
      <c r="H3221">
        <v>21</v>
      </c>
      <c r="I3221" t="s">
        <v>20</v>
      </c>
      <c r="J3221" t="s">
        <v>21</v>
      </c>
      <c r="K3221" t="s">
        <v>22</v>
      </c>
      <c r="L3221">
        <v>79.3</v>
      </c>
      <c r="M3221" t="s">
        <v>42</v>
      </c>
      <c r="N3221">
        <v>70.83</v>
      </c>
      <c r="O3221" t="s">
        <v>32</v>
      </c>
    </row>
    <row r="3222" spans="1:15" x14ac:dyDescent="0.25">
      <c r="A3222" t="s">
        <v>3283</v>
      </c>
      <c r="B3222">
        <v>52</v>
      </c>
      <c r="C3222" t="s">
        <v>34</v>
      </c>
      <c r="D3222" t="s">
        <v>67</v>
      </c>
      <c r="E3222" t="s">
        <v>48</v>
      </c>
      <c r="F3222" t="s">
        <v>72</v>
      </c>
      <c r="G3222">
        <v>0.7</v>
      </c>
      <c r="H3222">
        <v>23</v>
      </c>
      <c r="I3222" t="s">
        <v>36</v>
      </c>
      <c r="J3222" t="s">
        <v>30</v>
      </c>
      <c r="K3222" t="s">
        <v>22</v>
      </c>
      <c r="L3222">
        <v>5.8</v>
      </c>
      <c r="M3222" t="s">
        <v>24</v>
      </c>
      <c r="N3222">
        <v>8.35</v>
      </c>
      <c r="O3222" t="s">
        <v>24</v>
      </c>
    </row>
    <row r="3223" spans="1:15" x14ac:dyDescent="0.25">
      <c r="A3223" t="s">
        <v>3284</v>
      </c>
      <c r="B3223">
        <v>58</v>
      </c>
      <c r="C3223" t="s">
        <v>34</v>
      </c>
      <c r="D3223" t="s">
        <v>27</v>
      </c>
      <c r="E3223" t="s">
        <v>39</v>
      </c>
      <c r="F3223" t="s">
        <v>55</v>
      </c>
      <c r="G3223">
        <v>5.6</v>
      </c>
      <c r="H3223">
        <v>139</v>
      </c>
      <c r="I3223" t="s">
        <v>58</v>
      </c>
      <c r="J3223" t="s">
        <v>21</v>
      </c>
      <c r="K3223" t="s">
        <v>22</v>
      </c>
      <c r="L3223">
        <v>11.6</v>
      </c>
      <c r="M3223" t="s">
        <v>24</v>
      </c>
      <c r="N3223">
        <v>8.52</v>
      </c>
      <c r="O3223" t="s">
        <v>24</v>
      </c>
    </row>
    <row r="3224" spans="1:15" x14ac:dyDescent="0.25">
      <c r="A3224" t="s">
        <v>3285</v>
      </c>
      <c r="B3224">
        <v>47</v>
      </c>
      <c r="C3224" t="s">
        <v>34</v>
      </c>
      <c r="D3224" t="s">
        <v>90</v>
      </c>
      <c r="E3224" t="s">
        <v>28</v>
      </c>
      <c r="F3224" t="s">
        <v>3</v>
      </c>
      <c r="G3224">
        <v>6.9</v>
      </c>
      <c r="H3224">
        <v>84</v>
      </c>
      <c r="I3224" t="s">
        <v>80</v>
      </c>
      <c r="J3224" t="s">
        <v>21</v>
      </c>
      <c r="K3224" t="s">
        <v>41</v>
      </c>
      <c r="L3224">
        <v>23.6</v>
      </c>
      <c r="M3224" t="s">
        <v>24</v>
      </c>
      <c r="N3224">
        <v>61.93</v>
      </c>
      <c r="O3224" t="s">
        <v>32</v>
      </c>
    </row>
    <row r="3225" spans="1:15" x14ac:dyDescent="0.25">
      <c r="A3225" t="s">
        <v>3286</v>
      </c>
      <c r="B3225">
        <v>45</v>
      </c>
      <c r="C3225" t="s">
        <v>34</v>
      </c>
      <c r="D3225" t="s">
        <v>38</v>
      </c>
      <c r="E3225" t="s">
        <v>48</v>
      </c>
      <c r="F3225" t="s">
        <v>72</v>
      </c>
      <c r="G3225">
        <v>4.9000000000000004</v>
      </c>
      <c r="H3225">
        <v>193</v>
      </c>
      <c r="I3225" t="s">
        <v>29</v>
      </c>
      <c r="J3225" t="s">
        <v>30</v>
      </c>
      <c r="K3225" t="s">
        <v>22</v>
      </c>
      <c r="L3225">
        <v>61.6</v>
      </c>
      <c r="M3225" t="s">
        <v>32</v>
      </c>
      <c r="N3225">
        <v>77.790000000000006</v>
      </c>
      <c r="O3225" t="s">
        <v>42</v>
      </c>
    </row>
    <row r="3226" spans="1:15" x14ac:dyDescent="0.25">
      <c r="A3226" t="s">
        <v>3287</v>
      </c>
      <c r="B3226">
        <v>20</v>
      </c>
      <c r="C3226" t="s">
        <v>26</v>
      </c>
      <c r="D3226" t="s">
        <v>17</v>
      </c>
      <c r="E3226" t="s">
        <v>48</v>
      </c>
      <c r="F3226" t="s">
        <v>35</v>
      </c>
      <c r="G3226">
        <v>5.0999999999999996</v>
      </c>
      <c r="H3226">
        <v>453</v>
      </c>
      <c r="I3226" t="s">
        <v>40</v>
      </c>
      <c r="J3226" t="s">
        <v>21</v>
      </c>
      <c r="K3226" t="s">
        <v>22</v>
      </c>
      <c r="L3226">
        <v>26.4</v>
      </c>
      <c r="M3226" t="s">
        <v>23</v>
      </c>
      <c r="N3226">
        <v>25.37</v>
      </c>
      <c r="O3226" t="s">
        <v>23</v>
      </c>
    </row>
    <row r="3227" spans="1:15" x14ac:dyDescent="0.25">
      <c r="A3227" t="s">
        <v>3288</v>
      </c>
      <c r="B3227">
        <v>16</v>
      </c>
      <c r="C3227" t="s">
        <v>44</v>
      </c>
      <c r="D3227" t="s">
        <v>67</v>
      </c>
      <c r="E3227" t="s">
        <v>18</v>
      </c>
      <c r="F3227" t="s">
        <v>84</v>
      </c>
      <c r="G3227">
        <v>2.7</v>
      </c>
      <c r="H3227">
        <v>483</v>
      </c>
      <c r="I3227" t="s">
        <v>80</v>
      </c>
      <c r="J3227" t="s">
        <v>30</v>
      </c>
      <c r="K3227" t="s">
        <v>41</v>
      </c>
      <c r="L3227">
        <v>53.8</v>
      </c>
      <c r="M3227" t="s">
        <v>32</v>
      </c>
      <c r="N3227">
        <v>69.680000000000007</v>
      </c>
      <c r="O3227" t="s">
        <v>32</v>
      </c>
    </row>
    <row r="3228" spans="1:15" x14ac:dyDescent="0.25">
      <c r="A3228" t="s">
        <v>3289</v>
      </c>
      <c r="B3228">
        <v>37</v>
      </c>
      <c r="C3228" t="s">
        <v>16</v>
      </c>
      <c r="D3228" t="s">
        <v>27</v>
      </c>
      <c r="E3228" t="s">
        <v>28</v>
      </c>
      <c r="F3228" t="s">
        <v>64</v>
      </c>
      <c r="G3228">
        <v>4.5</v>
      </c>
      <c r="H3228">
        <v>351</v>
      </c>
      <c r="I3228" t="s">
        <v>36</v>
      </c>
      <c r="J3228" t="s">
        <v>21</v>
      </c>
      <c r="K3228" t="s">
        <v>41</v>
      </c>
      <c r="L3228">
        <v>38.6</v>
      </c>
      <c r="M3228" t="s">
        <v>23</v>
      </c>
      <c r="N3228">
        <v>47.85</v>
      </c>
      <c r="O3228" t="s">
        <v>23</v>
      </c>
    </row>
    <row r="3229" spans="1:15" x14ac:dyDescent="0.25">
      <c r="A3229" t="s">
        <v>3290</v>
      </c>
      <c r="B3229">
        <v>43</v>
      </c>
      <c r="C3229" t="s">
        <v>16</v>
      </c>
      <c r="D3229" t="s">
        <v>47</v>
      </c>
      <c r="E3229" t="s">
        <v>48</v>
      </c>
      <c r="F3229" t="s">
        <v>49</v>
      </c>
      <c r="G3229">
        <v>1.5</v>
      </c>
      <c r="H3229">
        <v>259</v>
      </c>
      <c r="I3229" t="s">
        <v>62</v>
      </c>
      <c r="J3229" t="s">
        <v>21</v>
      </c>
      <c r="K3229" t="s">
        <v>41</v>
      </c>
      <c r="L3229">
        <v>88.7</v>
      </c>
      <c r="M3229" t="s">
        <v>42</v>
      </c>
      <c r="N3229">
        <v>35.17</v>
      </c>
      <c r="O3229" t="s">
        <v>23</v>
      </c>
    </row>
    <row r="3230" spans="1:15" x14ac:dyDescent="0.25">
      <c r="A3230" t="s">
        <v>3291</v>
      </c>
      <c r="B3230">
        <v>57</v>
      </c>
      <c r="C3230" t="s">
        <v>34</v>
      </c>
      <c r="D3230" t="s">
        <v>17</v>
      </c>
      <c r="E3230" t="s">
        <v>71</v>
      </c>
      <c r="F3230" t="s">
        <v>19</v>
      </c>
      <c r="G3230">
        <v>6.7</v>
      </c>
      <c r="H3230">
        <v>372</v>
      </c>
      <c r="I3230" t="s">
        <v>29</v>
      </c>
      <c r="J3230" t="s">
        <v>30</v>
      </c>
      <c r="K3230" t="s">
        <v>22</v>
      </c>
      <c r="L3230">
        <v>3.3</v>
      </c>
      <c r="M3230" t="s">
        <v>24</v>
      </c>
      <c r="N3230">
        <v>71.58</v>
      </c>
      <c r="O3230" t="s">
        <v>32</v>
      </c>
    </row>
    <row r="3231" spans="1:15" x14ac:dyDescent="0.25">
      <c r="A3231" t="s">
        <v>3292</v>
      </c>
      <c r="B3231">
        <v>36</v>
      </c>
      <c r="C3231" t="s">
        <v>16</v>
      </c>
      <c r="D3231" t="s">
        <v>60</v>
      </c>
      <c r="E3231" t="s">
        <v>39</v>
      </c>
      <c r="F3231" t="s">
        <v>35</v>
      </c>
      <c r="G3231">
        <v>2.9</v>
      </c>
      <c r="H3231">
        <v>385</v>
      </c>
      <c r="I3231" t="s">
        <v>65</v>
      </c>
      <c r="J3231" t="s">
        <v>21</v>
      </c>
      <c r="K3231" t="s">
        <v>31</v>
      </c>
      <c r="L3231">
        <v>87.4</v>
      </c>
      <c r="M3231" t="s">
        <v>42</v>
      </c>
      <c r="N3231">
        <v>20.89</v>
      </c>
      <c r="O3231" t="s">
        <v>24</v>
      </c>
    </row>
    <row r="3232" spans="1:15" x14ac:dyDescent="0.25">
      <c r="A3232" t="s">
        <v>3293</v>
      </c>
      <c r="B3232">
        <v>51</v>
      </c>
      <c r="C3232" t="s">
        <v>34</v>
      </c>
      <c r="D3232" t="s">
        <v>38</v>
      </c>
      <c r="E3232" t="s">
        <v>39</v>
      </c>
      <c r="F3232" t="s">
        <v>35</v>
      </c>
      <c r="G3232">
        <v>5.6</v>
      </c>
      <c r="H3232">
        <v>482</v>
      </c>
      <c r="I3232" t="s">
        <v>62</v>
      </c>
      <c r="J3232" t="s">
        <v>30</v>
      </c>
      <c r="K3232" t="s">
        <v>31</v>
      </c>
      <c r="L3232">
        <v>79.2</v>
      </c>
      <c r="M3232" t="s">
        <v>42</v>
      </c>
      <c r="N3232">
        <v>31.46</v>
      </c>
      <c r="O3232" t="s">
        <v>23</v>
      </c>
    </row>
    <row r="3233" spans="1:15" x14ac:dyDescent="0.25">
      <c r="A3233" t="s">
        <v>3294</v>
      </c>
      <c r="B3233">
        <v>46</v>
      </c>
      <c r="C3233" t="s">
        <v>34</v>
      </c>
      <c r="D3233" t="s">
        <v>90</v>
      </c>
      <c r="E3233" t="s">
        <v>48</v>
      </c>
      <c r="F3233" t="s">
        <v>19</v>
      </c>
      <c r="G3233">
        <v>2.1</v>
      </c>
      <c r="H3233">
        <v>473</v>
      </c>
      <c r="I3233" t="s">
        <v>58</v>
      </c>
      <c r="J3233" t="s">
        <v>21</v>
      </c>
      <c r="K3233" t="s">
        <v>41</v>
      </c>
      <c r="L3233">
        <v>43.1</v>
      </c>
      <c r="M3233" t="s">
        <v>23</v>
      </c>
      <c r="N3233">
        <v>59.54</v>
      </c>
      <c r="O3233" t="s">
        <v>32</v>
      </c>
    </row>
    <row r="3234" spans="1:15" x14ac:dyDescent="0.25">
      <c r="A3234" t="s">
        <v>3295</v>
      </c>
      <c r="B3234">
        <v>56</v>
      </c>
      <c r="C3234" t="s">
        <v>34</v>
      </c>
      <c r="D3234" t="s">
        <v>90</v>
      </c>
      <c r="E3234" t="s">
        <v>39</v>
      </c>
      <c r="F3234" t="s">
        <v>77</v>
      </c>
      <c r="G3234">
        <v>6.2</v>
      </c>
      <c r="H3234">
        <v>3</v>
      </c>
      <c r="I3234" t="s">
        <v>29</v>
      </c>
      <c r="J3234" t="s">
        <v>30</v>
      </c>
      <c r="K3234" t="s">
        <v>41</v>
      </c>
      <c r="L3234">
        <v>85.6</v>
      </c>
      <c r="M3234" t="s">
        <v>42</v>
      </c>
      <c r="N3234">
        <v>60.15</v>
      </c>
      <c r="O3234" t="s">
        <v>32</v>
      </c>
    </row>
    <row r="3235" spans="1:15" x14ac:dyDescent="0.25">
      <c r="A3235" t="s">
        <v>3296</v>
      </c>
      <c r="B3235">
        <v>39</v>
      </c>
      <c r="C3235" t="s">
        <v>16</v>
      </c>
      <c r="D3235" t="s">
        <v>27</v>
      </c>
      <c r="E3235" t="s">
        <v>45</v>
      </c>
      <c r="F3235" t="s">
        <v>57</v>
      </c>
      <c r="G3235">
        <v>8</v>
      </c>
      <c r="H3235">
        <v>20</v>
      </c>
      <c r="I3235" t="s">
        <v>58</v>
      </c>
      <c r="J3235" t="s">
        <v>21</v>
      </c>
      <c r="K3235" t="s">
        <v>31</v>
      </c>
      <c r="L3235">
        <v>23.6</v>
      </c>
      <c r="M3235" t="s">
        <v>24</v>
      </c>
      <c r="N3235">
        <v>69.47</v>
      </c>
      <c r="O3235" t="s">
        <v>32</v>
      </c>
    </row>
    <row r="3236" spans="1:15" x14ac:dyDescent="0.25">
      <c r="A3236" t="s">
        <v>3297</v>
      </c>
      <c r="B3236">
        <v>29</v>
      </c>
      <c r="C3236" t="s">
        <v>16</v>
      </c>
      <c r="D3236" t="s">
        <v>67</v>
      </c>
      <c r="E3236" t="s">
        <v>39</v>
      </c>
      <c r="F3236" t="s">
        <v>55</v>
      </c>
      <c r="G3236">
        <v>3.5</v>
      </c>
      <c r="H3236">
        <v>84</v>
      </c>
      <c r="I3236" t="s">
        <v>20</v>
      </c>
      <c r="J3236" t="s">
        <v>30</v>
      </c>
      <c r="K3236" t="s">
        <v>31</v>
      </c>
      <c r="L3236">
        <v>54.5</v>
      </c>
      <c r="M3236" t="s">
        <v>32</v>
      </c>
      <c r="N3236">
        <v>22.08</v>
      </c>
      <c r="O3236" t="s">
        <v>24</v>
      </c>
    </row>
    <row r="3237" spans="1:15" x14ac:dyDescent="0.25">
      <c r="A3237" t="s">
        <v>3298</v>
      </c>
      <c r="B3237">
        <v>28</v>
      </c>
      <c r="C3237" t="s">
        <v>16</v>
      </c>
      <c r="D3237" t="s">
        <v>47</v>
      </c>
      <c r="E3237" t="s">
        <v>71</v>
      </c>
      <c r="F3237" t="s">
        <v>77</v>
      </c>
      <c r="G3237">
        <v>1.1000000000000001</v>
      </c>
      <c r="H3237">
        <v>184</v>
      </c>
      <c r="I3237" t="s">
        <v>20</v>
      </c>
      <c r="J3237" t="s">
        <v>30</v>
      </c>
      <c r="K3237" t="s">
        <v>41</v>
      </c>
      <c r="L3237">
        <v>30.3</v>
      </c>
      <c r="M3237" t="s">
        <v>23</v>
      </c>
      <c r="N3237">
        <v>68.97</v>
      </c>
      <c r="O3237" t="s">
        <v>32</v>
      </c>
    </row>
    <row r="3238" spans="1:15" x14ac:dyDescent="0.25">
      <c r="A3238" t="s">
        <v>3299</v>
      </c>
      <c r="B3238">
        <v>36</v>
      </c>
      <c r="C3238" t="s">
        <v>16</v>
      </c>
      <c r="D3238" t="s">
        <v>76</v>
      </c>
      <c r="E3238" t="s">
        <v>48</v>
      </c>
      <c r="F3238" t="s">
        <v>49</v>
      </c>
      <c r="G3238">
        <v>2.7</v>
      </c>
      <c r="H3238">
        <v>423</v>
      </c>
      <c r="I3238" t="s">
        <v>65</v>
      </c>
      <c r="J3238" t="s">
        <v>30</v>
      </c>
      <c r="K3238" t="s">
        <v>41</v>
      </c>
      <c r="L3238">
        <v>8.6</v>
      </c>
      <c r="M3238" t="s">
        <v>24</v>
      </c>
      <c r="N3238">
        <v>72.91</v>
      </c>
      <c r="O3238" t="s">
        <v>32</v>
      </c>
    </row>
    <row r="3239" spans="1:15" x14ac:dyDescent="0.25">
      <c r="A3239" t="s">
        <v>3300</v>
      </c>
      <c r="B3239">
        <v>20</v>
      </c>
      <c r="C3239" t="s">
        <v>26</v>
      </c>
      <c r="D3239" t="s">
        <v>17</v>
      </c>
      <c r="E3239" t="s">
        <v>39</v>
      </c>
      <c r="F3239" t="s">
        <v>3</v>
      </c>
      <c r="G3239">
        <v>3.4</v>
      </c>
      <c r="H3239">
        <v>258</v>
      </c>
      <c r="I3239" t="s">
        <v>29</v>
      </c>
      <c r="J3239" t="s">
        <v>21</v>
      </c>
      <c r="K3239" t="s">
        <v>22</v>
      </c>
      <c r="L3239">
        <v>86.4</v>
      </c>
      <c r="M3239" t="s">
        <v>42</v>
      </c>
      <c r="N3239">
        <v>20.39</v>
      </c>
      <c r="O3239" t="s">
        <v>24</v>
      </c>
    </row>
    <row r="3240" spans="1:15" x14ac:dyDescent="0.25">
      <c r="A3240" t="s">
        <v>3301</v>
      </c>
      <c r="B3240">
        <v>13</v>
      </c>
      <c r="C3240" t="s">
        <v>44</v>
      </c>
      <c r="D3240" t="s">
        <v>38</v>
      </c>
      <c r="E3240" t="s">
        <v>39</v>
      </c>
      <c r="F3240" t="s">
        <v>72</v>
      </c>
      <c r="G3240">
        <v>0.2</v>
      </c>
      <c r="H3240">
        <v>221</v>
      </c>
      <c r="I3240" t="s">
        <v>20</v>
      </c>
      <c r="J3240" t="s">
        <v>30</v>
      </c>
      <c r="K3240" t="s">
        <v>41</v>
      </c>
      <c r="L3240">
        <v>18.2</v>
      </c>
      <c r="M3240" t="s">
        <v>24</v>
      </c>
      <c r="N3240">
        <v>71.27</v>
      </c>
      <c r="O3240" t="s">
        <v>32</v>
      </c>
    </row>
    <row r="3241" spans="1:15" x14ac:dyDescent="0.25">
      <c r="A3241" t="s">
        <v>3302</v>
      </c>
      <c r="B3241">
        <v>16</v>
      </c>
      <c r="C3241" t="s">
        <v>44</v>
      </c>
      <c r="D3241" t="s">
        <v>54</v>
      </c>
      <c r="E3241" t="s">
        <v>39</v>
      </c>
      <c r="F3241" t="s">
        <v>55</v>
      </c>
      <c r="G3241">
        <v>0.7</v>
      </c>
      <c r="H3241">
        <v>113</v>
      </c>
      <c r="I3241" t="s">
        <v>20</v>
      </c>
      <c r="J3241" t="s">
        <v>21</v>
      </c>
      <c r="K3241" t="s">
        <v>41</v>
      </c>
      <c r="L3241">
        <v>58.8</v>
      </c>
      <c r="M3241" t="s">
        <v>32</v>
      </c>
      <c r="N3241">
        <v>55.77</v>
      </c>
      <c r="O3241" t="s">
        <v>32</v>
      </c>
    </row>
    <row r="3242" spans="1:15" x14ac:dyDescent="0.25">
      <c r="A3242" t="s">
        <v>3303</v>
      </c>
      <c r="B3242">
        <v>49</v>
      </c>
      <c r="C3242" t="s">
        <v>34</v>
      </c>
      <c r="D3242" t="s">
        <v>67</v>
      </c>
      <c r="E3242" t="s">
        <v>45</v>
      </c>
      <c r="F3242" t="s">
        <v>3</v>
      </c>
      <c r="G3242">
        <v>5.5</v>
      </c>
      <c r="H3242">
        <v>193</v>
      </c>
      <c r="I3242" t="s">
        <v>52</v>
      </c>
      <c r="J3242" t="s">
        <v>30</v>
      </c>
      <c r="K3242" t="s">
        <v>41</v>
      </c>
      <c r="L3242">
        <v>40.799999999999997</v>
      </c>
      <c r="M3242" t="s">
        <v>23</v>
      </c>
      <c r="N3242">
        <v>27.24</v>
      </c>
      <c r="O3242" t="s">
        <v>23</v>
      </c>
    </row>
    <row r="3243" spans="1:15" x14ac:dyDescent="0.25">
      <c r="A3243" t="s">
        <v>3304</v>
      </c>
      <c r="B3243">
        <v>46</v>
      </c>
      <c r="C3243" t="s">
        <v>34</v>
      </c>
      <c r="D3243" t="s">
        <v>76</v>
      </c>
      <c r="E3243" t="s">
        <v>71</v>
      </c>
      <c r="F3243" t="s">
        <v>77</v>
      </c>
      <c r="G3243">
        <v>3.5</v>
      </c>
      <c r="H3243">
        <v>21</v>
      </c>
      <c r="I3243" t="s">
        <v>62</v>
      </c>
      <c r="J3243" t="s">
        <v>21</v>
      </c>
      <c r="K3243" t="s">
        <v>41</v>
      </c>
      <c r="L3243">
        <v>49.9</v>
      </c>
      <c r="M3243" t="s">
        <v>23</v>
      </c>
      <c r="N3243">
        <v>24.35</v>
      </c>
      <c r="O3243" t="s">
        <v>24</v>
      </c>
    </row>
    <row r="3244" spans="1:15" x14ac:dyDescent="0.25">
      <c r="A3244" t="s">
        <v>3305</v>
      </c>
      <c r="B3244">
        <v>52</v>
      </c>
      <c r="C3244" t="s">
        <v>34</v>
      </c>
      <c r="D3244" t="s">
        <v>67</v>
      </c>
      <c r="E3244" t="s">
        <v>48</v>
      </c>
      <c r="F3244" t="s">
        <v>64</v>
      </c>
      <c r="G3244">
        <v>0.9</v>
      </c>
      <c r="H3244">
        <v>21</v>
      </c>
      <c r="I3244" t="s">
        <v>29</v>
      </c>
      <c r="J3244" t="s">
        <v>30</v>
      </c>
      <c r="K3244" t="s">
        <v>31</v>
      </c>
      <c r="L3244">
        <v>87.4</v>
      </c>
      <c r="M3244" t="s">
        <v>42</v>
      </c>
      <c r="N3244">
        <v>54.42</v>
      </c>
      <c r="O3244" t="s">
        <v>32</v>
      </c>
    </row>
    <row r="3245" spans="1:15" x14ac:dyDescent="0.25">
      <c r="A3245" t="s">
        <v>3306</v>
      </c>
      <c r="B3245">
        <v>55</v>
      </c>
      <c r="C3245" t="s">
        <v>34</v>
      </c>
      <c r="D3245" t="s">
        <v>38</v>
      </c>
      <c r="E3245" t="s">
        <v>18</v>
      </c>
      <c r="F3245" t="s">
        <v>57</v>
      </c>
      <c r="G3245">
        <v>6.9</v>
      </c>
      <c r="H3245">
        <v>238</v>
      </c>
      <c r="I3245" t="s">
        <v>58</v>
      </c>
      <c r="J3245" t="s">
        <v>30</v>
      </c>
      <c r="K3245" t="s">
        <v>22</v>
      </c>
      <c r="L3245">
        <v>13.9</v>
      </c>
      <c r="M3245" t="s">
        <v>24</v>
      </c>
      <c r="N3245">
        <v>31.03</v>
      </c>
      <c r="O3245" t="s">
        <v>23</v>
      </c>
    </row>
    <row r="3246" spans="1:15" x14ac:dyDescent="0.25">
      <c r="A3246" t="s">
        <v>3307</v>
      </c>
      <c r="B3246">
        <v>41</v>
      </c>
      <c r="C3246" t="s">
        <v>16</v>
      </c>
      <c r="D3246" t="s">
        <v>47</v>
      </c>
      <c r="E3246" t="s">
        <v>28</v>
      </c>
      <c r="F3246" t="s">
        <v>55</v>
      </c>
      <c r="G3246">
        <v>6.6</v>
      </c>
      <c r="H3246">
        <v>332</v>
      </c>
      <c r="I3246" t="s">
        <v>36</v>
      </c>
      <c r="J3246" t="s">
        <v>21</v>
      </c>
      <c r="K3246" t="s">
        <v>22</v>
      </c>
      <c r="L3246">
        <v>50.5</v>
      </c>
      <c r="M3246" t="s">
        <v>32</v>
      </c>
      <c r="N3246">
        <v>19.45</v>
      </c>
      <c r="O3246" t="s">
        <v>24</v>
      </c>
    </row>
    <row r="3247" spans="1:15" x14ac:dyDescent="0.25">
      <c r="A3247" t="s">
        <v>3308</v>
      </c>
      <c r="B3247">
        <v>32</v>
      </c>
      <c r="C3247" t="s">
        <v>16</v>
      </c>
      <c r="D3247" t="s">
        <v>17</v>
      </c>
      <c r="E3247" t="s">
        <v>48</v>
      </c>
      <c r="F3247" t="s">
        <v>19</v>
      </c>
      <c r="G3247">
        <v>0.3</v>
      </c>
      <c r="H3247">
        <v>276</v>
      </c>
      <c r="I3247" t="s">
        <v>80</v>
      </c>
      <c r="J3247" t="s">
        <v>21</v>
      </c>
      <c r="K3247" t="s">
        <v>31</v>
      </c>
      <c r="L3247">
        <v>84</v>
      </c>
      <c r="M3247" t="s">
        <v>42</v>
      </c>
      <c r="N3247">
        <v>26.59</v>
      </c>
      <c r="O3247" t="s">
        <v>23</v>
      </c>
    </row>
    <row r="3248" spans="1:15" x14ac:dyDescent="0.25">
      <c r="A3248" t="s">
        <v>3309</v>
      </c>
      <c r="B3248">
        <v>16</v>
      </c>
      <c r="C3248" t="s">
        <v>44</v>
      </c>
      <c r="D3248" t="s">
        <v>76</v>
      </c>
      <c r="E3248" t="s">
        <v>45</v>
      </c>
      <c r="F3248" t="s">
        <v>55</v>
      </c>
      <c r="G3248">
        <v>7</v>
      </c>
      <c r="H3248">
        <v>285</v>
      </c>
      <c r="I3248" t="s">
        <v>58</v>
      </c>
      <c r="J3248" t="s">
        <v>30</v>
      </c>
      <c r="K3248" t="s">
        <v>31</v>
      </c>
      <c r="L3248">
        <v>87.3</v>
      </c>
      <c r="M3248" t="s">
        <v>42</v>
      </c>
      <c r="N3248">
        <v>4.46</v>
      </c>
      <c r="O3248" t="s">
        <v>24</v>
      </c>
    </row>
    <row r="3249" spans="1:15" x14ac:dyDescent="0.25">
      <c r="A3249" t="s">
        <v>3310</v>
      </c>
      <c r="B3249">
        <v>22</v>
      </c>
      <c r="C3249" t="s">
        <v>26</v>
      </c>
      <c r="D3249" t="s">
        <v>17</v>
      </c>
      <c r="E3249" t="s">
        <v>18</v>
      </c>
      <c r="F3249" t="s">
        <v>57</v>
      </c>
      <c r="G3249">
        <v>4.4000000000000004</v>
      </c>
      <c r="H3249">
        <v>202</v>
      </c>
      <c r="I3249" t="s">
        <v>20</v>
      </c>
      <c r="J3249" t="s">
        <v>21</v>
      </c>
      <c r="K3249" t="s">
        <v>41</v>
      </c>
      <c r="L3249">
        <v>28.8</v>
      </c>
      <c r="M3249" t="s">
        <v>23</v>
      </c>
      <c r="N3249">
        <v>56.54</v>
      </c>
      <c r="O3249" t="s">
        <v>32</v>
      </c>
    </row>
    <row r="3250" spans="1:15" x14ac:dyDescent="0.25">
      <c r="A3250" t="s">
        <v>3311</v>
      </c>
      <c r="B3250">
        <v>36</v>
      </c>
      <c r="C3250" t="s">
        <v>16</v>
      </c>
      <c r="D3250" t="s">
        <v>90</v>
      </c>
      <c r="E3250" t="s">
        <v>39</v>
      </c>
      <c r="F3250" t="s">
        <v>77</v>
      </c>
      <c r="G3250">
        <v>9</v>
      </c>
      <c r="H3250">
        <v>491</v>
      </c>
      <c r="I3250" t="s">
        <v>20</v>
      </c>
      <c r="J3250" t="s">
        <v>21</v>
      </c>
      <c r="K3250" t="s">
        <v>22</v>
      </c>
      <c r="L3250">
        <v>10.1</v>
      </c>
      <c r="M3250" t="s">
        <v>24</v>
      </c>
      <c r="N3250">
        <v>24.35</v>
      </c>
      <c r="O3250" t="s">
        <v>24</v>
      </c>
    </row>
    <row r="3251" spans="1:15" x14ac:dyDescent="0.25">
      <c r="A3251" t="s">
        <v>3312</v>
      </c>
      <c r="B3251">
        <v>44</v>
      </c>
      <c r="C3251" t="s">
        <v>34</v>
      </c>
      <c r="D3251" t="s">
        <v>47</v>
      </c>
      <c r="E3251" t="s">
        <v>28</v>
      </c>
      <c r="F3251" t="s">
        <v>72</v>
      </c>
      <c r="G3251">
        <v>5</v>
      </c>
      <c r="H3251">
        <v>18</v>
      </c>
      <c r="I3251" t="s">
        <v>40</v>
      </c>
      <c r="J3251" t="s">
        <v>30</v>
      </c>
      <c r="K3251" t="s">
        <v>22</v>
      </c>
      <c r="L3251">
        <v>80.099999999999994</v>
      </c>
      <c r="M3251" t="s">
        <v>42</v>
      </c>
      <c r="N3251">
        <v>22.87</v>
      </c>
      <c r="O3251" t="s">
        <v>24</v>
      </c>
    </row>
    <row r="3252" spans="1:15" x14ac:dyDescent="0.25">
      <c r="A3252" t="s">
        <v>3313</v>
      </c>
      <c r="B3252">
        <v>52</v>
      </c>
      <c r="C3252" t="s">
        <v>34</v>
      </c>
      <c r="D3252" t="s">
        <v>54</v>
      </c>
      <c r="E3252" t="s">
        <v>39</v>
      </c>
      <c r="F3252" t="s">
        <v>84</v>
      </c>
      <c r="G3252">
        <v>5.0999999999999996</v>
      </c>
      <c r="H3252">
        <v>358</v>
      </c>
      <c r="I3252" t="s">
        <v>80</v>
      </c>
      <c r="J3252" t="s">
        <v>21</v>
      </c>
      <c r="K3252" t="s">
        <v>41</v>
      </c>
      <c r="L3252">
        <v>31.6</v>
      </c>
      <c r="M3252" t="s">
        <v>23</v>
      </c>
      <c r="N3252">
        <v>6.64</v>
      </c>
      <c r="O3252" t="s">
        <v>24</v>
      </c>
    </row>
    <row r="3253" spans="1:15" x14ac:dyDescent="0.25">
      <c r="A3253" t="s">
        <v>3314</v>
      </c>
      <c r="B3253">
        <v>54</v>
      </c>
      <c r="C3253" t="s">
        <v>34</v>
      </c>
      <c r="D3253" t="s">
        <v>76</v>
      </c>
      <c r="E3253" t="s">
        <v>39</v>
      </c>
      <c r="F3253" t="s">
        <v>64</v>
      </c>
      <c r="G3253">
        <v>4.2</v>
      </c>
      <c r="H3253">
        <v>174</v>
      </c>
      <c r="I3253" t="s">
        <v>50</v>
      </c>
      <c r="J3253" t="s">
        <v>30</v>
      </c>
      <c r="K3253" t="s">
        <v>22</v>
      </c>
      <c r="L3253">
        <v>11.3</v>
      </c>
      <c r="M3253" t="s">
        <v>24</v>
      </c>
      <c r="N3253">
        <v>5.55</v>
      </c>
      <c r="O3253" t="s">
        <v>24</v>
      </c>
    </row>
    <row r="3254" spans="1:15" x14ac:dyDescent="0.25">
      <c r="A3254" t="s">
        <v>3315</v>
      </c>
      <c r="B3254">
        <v>16</v>
      </c>
      <c r="C3254" t="s">
        <v>44</v>
      </c>
      <c r="D3254" t="s">
        <v>27</v>
      </c>
      <c r="E3254" t="s">
        <v>39</v>
      </c>
      <c r="F3254" t="s">
        <v>57</v>
      </c>
      <c r="G3254">
        <v>9.6</v>
      </c>
      <c r="H3254">
        <v>279</v>
      </c>
      <c r="I3254" t="s">
        <v>29</v>
      </c>
      <c r="J3254" t="s">
        <v>30</v>
      </c>
      <c r="K3254" t="s">
        <v>31</v>
      </c>
      <c r="L3254">
        <v>87</v>
      </c>
      <c r="M3254" t="s">
        <v>42</v>
      </c>
      <c r="N3254">
        <v>23.49</v>
      </c>
      <c r="O3254" t="s">
        <v>24</v>
      </c>
    </row>
    <row r="3255" spans="1:15" x14ac:dyDescent="0.25">
      <c r="A3255" t="s">
        <v>3316</v>
      </c>
      <c r="B3255">
        <v>47</v>
      </c>
      <c r="C3255" t="s">
        <v>34</v>
      </c>
      <c r="D3255" t="s">
        <v>90</v>
      </c>
      <c r="E3255" t="s">
        <v>39</v>
      </c>
      <c r="F3255" t="s">
        <v>64</v>
      </c>
      <c r="G3255">
        <v>5.3</v>
      </c>
      <c r="H3255">
        <v>166</v>
      </c>
      <c r="I3255" t="s">
        <v>36</v>
      </c>
      <c r="J3255" t="s">
        <v>30</v>
      </c>
      <c r="K3255" t="s">
        <v>41</v>
      </c>
      <c r="L3255">
        <v>8</v>
      </c>
      <c r="M3255" t="s">
        <v>24</v>
      </c>
      <c r="N3255">
        <v>6.48</v>
      </c>
      <c r="O3255" t="s">
        <v>24</v>
      </c>
    </row>
    <row r="3256" spans="1:15" x14ac:dyDescent="0.25">
      <c r="A3256" t="s">
        <v>3317</v>
      </c>
      <c r="B3256">
        <v>18</v>
      </c>
      <c r="C3256" t="s">
        <v>26</v>
      </c>
      <c r="D3256" t="s">
        <v>90</v>
      </c>
      <c r="E3256" t="s">
        <v>18</v>
      </c>
      <c r="F3256" t="s">
        <v>84</v>
      </c>
      <c r="G3256">
        <v>4.5</v>
      </c>
      <c r="H3256">
        <v>380</v>
      </c>
      <c r="I3256" t="s">
        <v>50</v>
      </c>
      <c r="J3256" t="s">
        <v>21</v>
      </c>
      <c r="K3256" t="s">
        <v>22</v>
      </c>
      <c r="L3256">
        <v>75</v>
      </c>
      <c r="M3256" t="s">
        <v>42</v>
      </c>
      <c r="N3256">
        <v>20.94</v>
      </c>
      <c r="O3256" t="s">
        <v>24</v>
      </c>
    </row>
    <row r="3257" spans="1:15" x14ac:dyDescent="0.25">
      <c r="A3257" t="s">
        <v>3318</v>
      </c>
      <c r="B3257">
        <v>55</v>
      </c>
      <c r="C3257" t="s">
        <v>34</v>
      </c>
      <c r="D3257" t="s">
        <v>54</v>
      </c>
      <c r="E3257" t="s">
        <v>45</v>
      </c>
      <c r="F3257" t="s">
        <v>35</v>
      </c>
      <c r="G3257">
        <v>4.3</v>
      </c>
      <c r="H3257">
        <v>175</v>
      </c>
      <c r="I3257" t="s">
        <v>58</v>
      </c>
      <c r="J3257" t="s">
        <v>30</v>
      </c>
      <c r="K3257" t="s">
        <v>31</v>
      </c>
      <c r="L3257">
        <v>47.4</v>
      </c>
      <c r="M3257" t="s">
        <v>23</v>
      </c>
      <c r="N3257">
        <v>5.96</v>
      </c>
      <c r="O3257" t="s">
        <v>24</v>
      </c>
    </row>
    <row r="3258" spans="1:15" x14ac:dyDescent="0.25">
      <c r="A3258" t="s">
        <v>3319</v>
      </c>
      <c r="B3258">
        <v>26</v>
      </c>
      <c r="C3258" t="s">
        <v>16</v>
      </c>
      <c r="D3258" t="s">
        <v>60</v>
      </c>
      <c r="E3258" t="s">
        <v>39</v>
      </c>
      <c r="F3258" t="s">
        <v>64</v>
      </c>
      <c r="G3258">
        <v>4.8</v>
      </c>
      <c r="H3258">
        <v>408</v>
      </c>
      <c r="I3258" t="s">
        <v>62</v>
      </c>
      <c r="J3258" t="s">
        <v>30</v>
      </c>
      <c r="K3258" t="s">
        <v>31</v>
      </c>
      <c r="L3258">
        <v>16.899999999999999</v>
      </c>
      <c r="M3258" t="s">
        <v>24</v>
      </c>
      <c r="N3258">
        <v>5.81</v>
      </c>
      <c r="O3258" t="s">
        <v>24</v>
      </c>
    </row>
    <row r="3259" spans="1:15" x14ac:dyDescent="0.25">
      <c r="A3259" t="s">
        <v>3320</v>
      </c>
      <c r="B3259">
        <v>55</v>
      </c>
      <c r="C3259" t="s">
        <v>34</v>
      </c>
      <c r="D3259" t="s">
        <v>47</v>
      </c>
      <c r="E3259" t="s">
        <v>18</v>
      </c>
      <c r="F3259" t="s">
        <v>84</v>
      </c>
      <c r="G3259">
        <v>7.5</v>
      </c>
      <c r="H3259">
        <v>226</v>
      </c>
      <c r="I3259" t="s">
        <v>36</v>
      </c>
      <c r="J3259" t="s">
        <v>21</v>
      </c>
      <c r="K3259" t="s">
        <v>41</v>
      </c>
      <c r="L3259">
        <v>42.2</v>
      </c>
      <c r="M3259" t="s">
        <v>23</v>
      </c>
      <c r="N3259">
        <v>56.42</v>
      </c>
      <c r="O3259" t="s">
        <v>32</v>
      </c>
    </row>
    <row r="3260" spans="1:15" x14ac:dyDescent="0.25">
      <c r="A3260" t="s">
        <v>3321</v>
      </c>
      <c r="B3260">
        <v>52</v>
      </c>
      <c r="C3260" t="s">
        <v>34</v>
      </c>
      <c r="D3260" t="s">
        <v>70</v>
      </c>
      <c r="E3260" t="s">
        <v>28</v>
      </c>
      <c r="F3260" t="s">
        <v>3</v>
      </c>
      <c r="G3260">
        <v>2.2000000000000002</v>
      </c>
      <c r="H3260">
        <v>202</v>
      </c>
      <c r="I3260" t="s">
        <v>50</v>
      </c>
      <c r="J3260" t="s">
        <v>21</v>
      </c>
      <c r="K3260" t="s">
        <v>41</v>
      </c>
      <c r="L3260">
        <v>64.099999999999994</v>
      </c>
      <c r="M3260" t="s">
        <v>32</v>
      </c>
      <c r="N3260">
        <v>26.39</v>
      </c>
      <c r="O3260" t="s">
        <v>23</v>
      </c>
    </row>
    <row r="3261" spans="1:15" x14ac:dyDescent="0.25">
      <c r="A3261" t="s">
        <v>3322</v>
      </c>
      <c r="B3261">
        <v>54</v>
      </c>
      <c r="C3261" t="s">
        <v>34</v>
      </c>
      <c r="D3261" t="s">
        <v>54</v>
      </c>
      <c r="E3261" t="s">
        <v>45</v>
      </c>
      <c r="F3261" t="s">
        <v>3</v>
      </c>
      <c r="G3261">
        <v>6.1</v>
      </c>
      <c r="H3261">
        <v>369</v>
      </c>
      <c r="I3261" t="s">
        <v>58</v>
      </c>
      <c r="J3261" t="s">
        <v>30</v>
      </c>
      <c r="K3261" t="s">
        <v>22</v>
      </c>
      <c r="L3261">
        <v>10.4</v>
      </c>
      <c r="M3261" t="s">
        <v>24</v>
      </c>
      <c r="N3261">
        <v>13.99</v>
      </c>
      <c r="O3261" t="s">
        <v>24</v>
      </c>
    </row>
    <row r="3262" spans="1:15" x14ac:dyDescent="0.25">
      <c r="A3262" t="s">
        <v>3323</v>
      </c>
      <c r="B3262">
        <v>14</v>
      </c>
      <c r="C3262" t="s">
        <v>44</v>
      </c>
      <c r="D3262" t="s">
        <v>67</v>
      </c>
      <c r="E3262" t="s">
        <v>28</v>
      </c>
      <c r="F3262" t="s">
        <v>77</v>
      </c>
      <c r="G3262">
        <v>1.1000000000000001</v>
      </c>
      <c r="H3262">
        <v>307</v>
      </c>
      <c r="I3262" t="s">
        <v>29</v>
      </c>
      <c r="J3262" t="s">
        <v>21</v>
      </c>
      <c r="K3262" t="s">
        <v>22</v>
      </c>
      <c r="L3262">
        <v>15.8</v>
      </c>
      <c r="M3262" t="s">
        <v>24</v>
      </c>
      <c r="N3262">
        <v>45.64</v>
      </c>
      <c r="O3262" t="s">
        <v>23</v>
      </c>
    </row>
    <row r="3263" spans="1:15" x14ac:dyDescent="0.25">
      <c r="A3263" t="s">
        <v>3324</v>
      </c>
      <c r="B3263">
        <v>31</v>
      </c>
      <c r="C3263" t="s">
        <v>16</v>
      </c>
      <c r="D3263" t="s">
        <v>47</v>
      </c>
      <c r="E3263" t="s">
        <v>28</v>
      </c>
      <c r="F3263" t="s">
        <v>84</v>
      </c>
      <c r="G3263">
        <v>1.7</v>
      </c>
      <c r="H3263">
        <v>346</v>
      </c>
      <c r="I3263" t="s">
        <v>65</v>
      </c>
      <c r="J3263" t="s">
        <v>21</v>
      </c>
      <c r="K3263" t="s">
        <v>22</v>
      </c>
      <c r="L3263">
        <v>74.7</v>
      </c>
      <c r="M3263" t="s">
        <v>32</v>
      </c>
      <c r="N3263">
        <v>13.28</v>
      </c>
      <c r="O3263" t="s">
        <v>24</v>
      </c>
    </row>
    <row r="3264" spans="1:15" x14ac:dyDescent="0.25">
      <c r="A3264" t="s">
        <v>3325</v>
      </c>
      <c r="B3264">
        <v>51</v>
      </c>
      <c r="C3264" t="s">
        <v>34</v>
      </c>
      <c r="D3264" t="s">
        <v>54</v>
      </c>
      <c r="E3264" t="s">
        <v>71</v>
      </c>
      <c r="F3264" t="s">
        <v>72</v>
      </c>
      <c r="G3264">
        <v>5.8</v>
      </c>
      <c r="H3264">
        <v>96</v>
      </c>
      <c r="I3264" t="s">
        <v>52</v>
      </c>
      <c r="J3264" t="s">
        <v>21</v>
      </c>
      <c r="K3264" t="s">
        <v>41</v>
      </c>
      <c r="L3264">
        <v>13.9</v>
      </c>
      <c r="M3264" t="s">
        <v>24</v>
      </c>
      <c r="N3264">
        <v>75.650000000000006</v>
      </c>
      <c r="O3264" t="s">
        <v>42</v>
      </c>
    </row>
    <row r="3265" spans="1:15" x14ac:dyDescent="0.25">
      <c r="A3265" t="s">
        <v>3326</v>
      </c>
      <c r="B3265">
        <v>34</v>
      </c>
      <c r="C3265" t="s">
        <v>16</v>
      </c>
      <c r="D3265" t="s">
        <v>54</v>
      </c>
      <c r="E3265" t="s">
        <v>71</v>
      </c>
      <c r="F3265" t="s">
        <v>77</v>
      </c>
      <c r="G3265">
        <v>7.9</v>
      </c>
      <c r="H3265">
        <v>145</v>
      </c>
      <c r="I3265" t="s">
        <v>40</v>
      </c>
      <c r="J3265" t="s">
        <v>21</v>
      </c>
      <c r="K3265" t="s">
        <v>22</v>
      </c>
      <c r="L3265">
        <v>81.599999999999994</v>
      </c>
      <c r="M3265" t="s">
        <v>42</v>
      </c>
      <c r="N3265">
        <v>30.45</v>
      </c>
      <c r="O3265" t="s">
        <v>23</v>
      </c>
    </row>
    <row r="3266" spans="1:15" x14ac:dyDescent="0.25">
      <c r="A3266" t="s">
        <v>3327</v>
      </c>
      <c r="B3266">
        <v>23</v>
      </c>
      <c r="C3266" t="s">
        <v>26</v>
      </c>
      <c r="D3266" t="s">
        <v>54</v>
      </c>
      <c r="E3266" t="s">
        <v>18</v>
      </c>
      <c r="F3266" t="s">
        <v>19</v>
      </c>
      <c r="G3266">
        <v>1.2</v>
      </c>
      <c r="H3266">
        <v>83</v>
      </c>
      <c r="I3266" t="s">
        <v>29</v>
      </c>
      <c r="J3266" t="s">
        <v>21</v>
      </c>
      <c r="K3266" t="s">
        <v>22</v>
      </c>
      <c r="L3266">
        <v>64.099999999999994</v>
      </c>
      <c r="M3266" t="s">
        <v>32</v>
      </c>
      <c r="N3266">
        <v>74.510000000000005</v>
      </c>
      <c r="O3266" t="s">
        <v>32</v>
      </c>
    </row>
    <row r="3267" spans="1:15" x14ac:dyDescent="0.25">
      <c r="A3267" t="s">
        <v>3328</v>
      </c>
      <c r="B3267">
        <v>31</v>
      </c>
      <c r="C3267" t="s">
        <v>16</v>
      </c>
      <c r="D3267" t="s">
        <v>70</v>
      </c>
      <c r="E3267" t="s">
        <v>45</v>
      </c>
      <c r="F3267" t="s">
        <v>55</v>
      </c>
      <c r="G3267">
        <v>7</v>
      </c>
      <c r="H3267">
        <v>467</v>
      </c>
      <c r="I3267" t="s">
        <v>58</v>
      </c>
      <c r="J3267" t="s">
        <v>30</v>
      </c>
      <c r="K3267" t="s">
        <v>22</v>
      </c>
      <c r="L3267">
        <v>76.7</v>
      </c>
      <c r="M3267" t="s">
        <v>42</v>
      </c>
      <c r="N3267">
        <v>60.58</v>
      </c>
      <c r="O3267" t="s">
        <v>32</v>
      </c>
    </row>
    <row r="3268" spans="1:15" x14ac:dyDescent="0.25">
      <c r="A3268" t="s">
        <v>3329</v>
      </c>
      <c r="B3268">
        <v>14</v>
      </c>
      <c r="C3268" t="s">
        <v>44</v>
      </c>
      <c r="D3268" t="s">
        <v>47</v>
      </c>
      <c r="E3268" t="s">
        <v>18</v>
      </c>
      <c r="F3268" t="s">
        <v>72</v>
      </c>
      <c r="G3268">
        <v>5.4</v>
      </c>
      <c r="H3268">
        <v>427</v>
      </c>
      <c r="I3268" t="s">
        <v>36</v>
      </c>
      <c r="J3268" t="s">
        <v>21</v>
      </c>
      <c r="K3268" t="s">
        <v>22</v>
      </c>
      <c r="L3268">
        <v>54.3</v>
      </c>
      <c r="M3268" t="s">
        <v>32</v>
      </c>
      <c r="N3268">
        <v>16.010000000000002</v>
      </c>
      <c r="O3268" t="s">
        <v>24</v>
      </c>
    </row>
    <row r="3269" spans="1:15" x14ac:dyDescent="0.25">
      <c r="A3269" t="s">
        <v>3330</v>
      </c>
      <c r="B3269">
        <v>41</v>
      </c>
      <c r="C3269" t="s">
        <v>16</v>
      </c>
      <c r="D3269" t="s">
        <v>76</v>
      </c>
      <c r="E3269" t="s">
        <v>18</v>
      </c>
      <c r="F3269" t="s">
        <v>55</v>
      </c>
      <c r="G3269">
        <v>7</v>
      </c>
      <c r="H3269">
        <v>92</v>
      </c>
      <c r="I3269" t="s">
        <v>20</v>
      </c>
      <c r="J3269" t="s">
        <v>30</v>
      </c>
      <c r="K3269" t="s">
        <v>31</v>
      </c>
      <c r="L3269">
        <v>44.5</v>
      </c>
      <c r="M3269" t="s">
        <v>23</v>
      </c>
      <c r="N3269">
        <v>11.43</v>
      </c>
      <c r="O3269" t="s">
        <v>24</v>
      </c>
    </row>
    <row r="3270" spans="1:15" x14ac:dyDescent="0.25">
      <c r="A3270" t="s">
        <v>3331</v>
      </c>
      <c r="B3270">
        <v>60</v>
      </c>
      <c r="C3270" t="s">
        <v>34</v>
      </c>
      <c r="D3270" t="s">
        <v>54</v>
      </c>
      <c r="E3270" t="s">
        <v>18</v>
      </c>
      <c r="F3270" t="s">
        <v>72</v>
      </c>
      <c r="G3270">
        <v>2.2000000000000002</v>
      </c>
      <c r="H3270">
        <v>119</v>
      </c>
      <c r="I3270" t="s">
        <v>20</v>
      </c>
      <c r="J3270" t="s">
        <v>21</v>
      </c>
      <c r="K3270" t="s">
        <v>41</v>
      </c>
      <c r="L3270">
        <v>2</v>
      </c>
      <c r="M3270" t="s">
        <v>24</v>
      </c>
      <c r="N3270">
        <v>13.84</v>
      </c>
      <c r="O3270" t="s">
        <v>24</v>
      </c>
    </row>
    <row r="3271" spans="1:15" x14ac:dyDescent="0.25">
      <c r="A3271" t="s">
        <v>3332</v>
      </c>
      <c r="B3271">
        <v>29</v>
      </c>
      <c r="C3271" t="s">
        <v>16</v>
      </c>
      <c r="D3271" t="s">
        <v>54</v>
      </c>
      <c r="E3271" t="s">
        <v>71</v>
      </c>
      <c r="F3271" t="s">
        <v>49</v>
      </c>
      <c r="G3271">
        <v>4.3</v>
      </c>
      <c r="H3271">
        <v>63</v>
      </c>
      <c r="I3271" t="s">
        <v>52</v>
      </c>
      <c r="J3271" t="s">
        <v>21</v>
      </c>
      <c r="K3271" t="s">
        <v>22</v>
      </c>
      <c r="L3271">
        <v>71.8</v>
      </c>
      <c r="M3271" t="s">
        <v>32</v>
      </c>
      <c r="N3271">
        <v>69.88</v>
      </c>
      <c r="O3271" t="s">
        <v>32</v>
      </c>
    </row>
    <row r="3272" spans="1:15" x14ac:dyDescent="0.25">
      <c r="A3272" t="s">
        <v>3333</v>
      </c>
      <c r="B3272">
        <v>19</v>
      </c>
      <c r="C3272" t="s">
        <v>26</v>
      </c>
      <c r="D3272" t="s">
        <v>70</v>
      </c>
      <c r="E3272" t="s">
        <v>39</v>
      </c>
      <c r="F3272" t="s">
        <v>55</v>
      </c>
      <c r="G3272">
        <v>6.9</v>
      </c>
      <c r="H3272">
        <v>249</v>
      </c>
      <c r="I3272" t="s">
        <v>62</v>
      </c>
      <c r="J3272" t="s">
        <v>30</v>
      </c>
      <c r="K3272" t="s">
        <v>31</v>
      </c>
      <c r="L3272">
        <v>23.3</v>
      </c>
      <c r="M3272" t="s">
        <v>24</v>
      </c>
      <c r="N3272">
        <v>7.98</v>
      </c>
      <c r="O3272" t="s">
        <v>24</v>
      </c>
    </row>
    <row r="3273" spans="1:15" x14ac:dyDescent="0.25">
      <c r="A3273" t="s">
        <v>3334</v>
      </c>
      <c r="B3273">
        <v>47</v>
      </c>
      <c r="C3273" t="s">
        <v>34</v>
      </c>
      <c r="D3273" t="s">
        <v>27</v>
      </c>
      <c r="E3273" t="s">
        <v>18</v>
      </c>
      <c r="F3273" t="s">
        <v>57</v>
      </c>
      <c r="G3273">
        <v>6.1</v>
      </c>
      <c r="H3273">
        <v>420</v>
      </c>
      <c r="I3273" t="s">
        <v>50</v>
      </c>
      <c r="J3273" t="s">
        <v>30</v>
      </c>
      <c r="K3273" t="s">
        <v>31</v>
      </c>
      <c r="L3273">
        <v>33.9</v>
      </c>
      <c r="M3273" t="s">
        <v>23</v>
      </c>
      <c r="N3273">
        <v>43.68</v>
      </c>
      <c r="O3273" t="s">
        <v>23</v>
      </c>
    </row>
    <row r="3274" spans="1:15" x14ac:dyDescent="0.25">
      <c r="A3274" t="s">
        <v>3335</v>
      </c>
      <c r="B3274">
        <v>27</v>
      </c>
      <c r="C3274" t="s">
        <v>16</v>
      </c>
      <c r="D3274" t="s">
        <v>27</v>
      </c>
      <c r="E3274" t="s">
        <v>18</v>
      </c>
      <c r="F3274" t="s">
        <v>57</v>
      </c>
      <c r="G3274">
        <v>5.3</v>
      </c>
      <c r="H3274">
        <v>82</v>
      </c>
      <c r="I3274" t="s">
        <v>50</v>
      </c>
      <c r="J3274" t="s">
        <v>30</v>
      </c>
      <c r="K3274" t="s">
        <v>31</v>
      </c>
      <c r="L3274">
        <v>43.6</v>
      </c>
      <c r="M3274" t="s">
        <v>23</v>
      </c>
      <c r="N3274">
        <v>39.549999999999997</v>
      </c>
      <c r="O3274" t="s">
        <v>23</v>
      </c>
    </row>
    <row r="3275" spans="1:15" x14ac:dyDescent="0.25">
      <c r="A3275" t="s">
        <v>3336</v>
      </c>
      <c r="B3275">
        <v>24</v>
      </c>
      <c r="C3275" t="s">
        <v>26</v>
      </c>
      <c r="D3275" t="s">
        <v>76</v>
      </c>
      <c r="E3275" t="s">
        <v>28</v>
      </c>
      <c r="F3275" t="s">
        <v>55</v>
      </c>
      <c r="G3275">
        <v>5.0999999999999996</v>
      </c>
      <c r="H3275">
        <v>430</v>
      </c>
      <c r="I3275" t="s">
        <v>62</v>
      </c>
      <c r="J3275" t="s">
        <v>21</v>
      </c>
      <c r="K3275" t="s">
        <v>31</v>
      </c>
      <c r="L3275">
        <v>40.9</v>
      </c>
      <c r="M3275" t="s">
        <v>23</v>
      </c>
      <c r="N3275">
        <v>38.619999999999997</v>
      </c>
      <c r="O3275" t="s">
        <v>23</v>
      </c>
    </row>
    <row r="3276" spans="1:15" x14ac:dyDescent="0.25">
      <c r="A3276" t="s">
        <v>3337</v>
      </c>
      <c r="B3276">
        <v>15</v>
      </c>
      <c r="C3276" t="s">
        <v>44</v>
      </c>
      <c r="D3276" t="s">
        <v>67</v>
      </c>
      <c r="E3276" t="s">
        <v>48</v>
      </c>
      <c r="F3276" t="s">
        <v>19</v>
      </c>
      <c r="G3276">
        <v>8.5</v>
      </c>
      <c r="H3276">
        <v>261</v>
      </c>
      <c r="I3276" t="s">
        <v>50</v>
      </c>
      <c r="J3276" t="s">
        <v>30</v>
      </c>
      <c r="K3276" t="s">
        <v>31</v>
      </c>
      <c r="L3276">
        <v>45.6</v>
      </c>
      <c r="M3276" t="s">
        <v>23</v>
      </c>
      <c r="N3276">
        <v>27.12</v>
      </c>
      <c r="O3276" t="s">
        <v>23</v>
      </c>
    </row>
    <row r="3277" spans="1:15" x14ac:dyDescent="0.25">
      <c r="A3277" t="s">
        <v>3338</v>
      </c>
      <c r="B3277">
        <v>13</v>
      </c>
      <c r="C3277" t="s">
        <v>44</v>
      </c>
      <c r="D3277" t="s">
        <v>17</v>
      </c>
      <c r="E3277" t="s">
        <v>71</v>
      </c>
      <c r="F3277" t="s">
        <v>57</v>
      </c>
      <c r="G3277">
        <v>9.9</v>
      </c>
      <c r="H3277">
        <v>474</v>
      </c>
      <c r="I3277" t="s">
        <v>62</v>
      </c>
      <c r="J3277" t="s">
        <v>21</v>
      </c>
      <c r="K3277" t="s">
        <v>22</v>
      </c>
      <c r="L3277">
        <v>22.7</v>
      </c>
      <c r="M3277" t="s">
        <v>24</v>
      </c>
      <c r="N3277">
        <v>20.09</v>
      </c>
      <c r="O3277" t="s">
        <v>24</v>
      </c>
    </row>
    <row r="3278" spans="1:15" x14ac:dyDescent="0.25">
      <c r="A3278" t="s">
        <v>3339</v>
      </c>
      <c r="B3278">
        <v>33</v>
      </c>
      <c r="C3278" t="s">
        <v>16</v>
      </c>
      <c r="D3278" t="s">
        <v>90</v>
      </c>
      <c r="E3278" t="s">
        <v>18</v>
      </c>
      <c r="F3278" t="s">
        <v>35</v>
      </c>
      <c r="G3278">
        <v>8.6</v>
      </c>
      <c r="H3278">
        <v>246</v>
      </c>
      <c r="I3278" t="s">
        <v>65</v>
      </c>
      <c r="J3278" t="s">
        <v>30</v>
      </c>
      <c r="K3278" t="s">
        <v>31</v>
      </c>
      <c r="L3278">
        <v>14.9</v>
      </c>
      <c r="M3278" t="s">
        <v>24</v>
      </c>
      <c r="N3278">
        <v>64.34</v>
      </c>
      <c r="O3278" t="s">
        <v>32</v>
      </c>
    </row>
    <row r="3279" spans="1:15" x14ac:dyDescent="0.25">
      <c r="A3279" t="s">
        <v>3340</v>
      </c>
      <c r="B3279">
        <v>27</v>
      </c>
      <c r="C3279" t="s">
        <v>16</v>
      </c>
      <c r="D3279" t="s">
        <v>60</v>
      </c>
      <c r="E3279" t="s">
        <v>48</v>
      </c>
      <c r="F3279" t="s">
        <v>77</v>
      </c>
      <c r="G3279">
        <v>8.9</v>
      </c>
      <c r="H3279">
        <v>404</v>
      </c>
      <c r="I3279" t="s">
        <v>50</v>
      </c>
      <c r="J3279" t="s">
        <v>30</v>
      </c>
      <c r="K3279" t="s">
        <v>31</v>
      </c>
      <c r="L3279">
        <v>83.9</v>
      </c>
      <c r="M3279" t="s">
        <v>42</v>
      </c>
      <c r="N3279">
        <v>19.510000000000002</v>
      </c>
      <c r="O3279" t="s">
        <v>24</v>
      </c>
    </row>
    <row r="3280" spans="1:15" x14ac:dyDescent="0.25">
      <c r="A3280" t="s">
        <v>3341</v>
      </c>
      <c r="B3280">
        <v>40</v>
      </c>
      <c r="C3280" t="s">
        <v>16</v>
      </c>
      <c r="D3280" t="s">
        <v>90</v>
      </c>
      <c r="E3280" t="s">
        <v>48</v>
      </c>
      <c r="F3280" t="s">
        <v>3</v>
      </c>
      <c r="G3280">
        <v>3.1</v>
      </c>
      <c r="H3280">
        <v>100</v>
      </c>
      <c r="I3280" t="s">
        <v>65</v>
      </c>
      <c r="J3280" t="s">
        <v>21</v>
      </c>
      <c r="K3280" t="s">
        <v>22</v>
      </c>
      <c r="L3280">
        <v>17</v>
      </c>
      <c r="M3280" t="s">
        <v>24</v>
      </c>
      <c r="N3280">
        <v>76.89</v>
      </c>
      <c r="O3280" t="s">
        <v>42</v>
      </c>
    </row>
    <row r="3281" spans="1:15" x14ac:dyDescent="0.25">
      <c r="A3281" t="s">
        <v>3342</v>
      </c>
      <c r="B3281">
        <v>23</v>
      </c>
      <c r="C3281" t="s">
        <v>26</v>
      </c>
      <c r="D3281" t="s">
        <v>47</v>
      </c>
      <c r="E3281" t="s">
        <v>28</v>
      </c>
      <c r="F3281" t="s">
        <v>49</v>
      </c>
      <c r="G3281">
        <v>9.1999999999999993</v>
      </c>
      <c r="H3281">
        <v>110</v>
      </c>
      <c r="I3281" t="s">
        <v>80</v>
      </c>
      <c r="J3281" t="s">
        <v>30</v>
      </c>
      <c r="K3281" t="s">
        <v>31</v>
      </c>
      <c r="L3281">
        <v>19.7</v>
      </c>
      <c r="M3281" t="s">
        <v>24</v>
      </c>
      <c r="N3281">
        <v>30.98</v>
      </c>
      <c r="O3281" t="s">
        <v>23</v>
      </c>
    </row>
    <row r="3282" spans="1:15" x14ac:dyDescent="0.25">
      <c r="A3282" t="s">
        <v>3343</v>
      </c>
      <c r="B3282">
        <v>18</v>
      </c>
      <c r="C3282" t="s">
        <v>26</v>
      </c>
      <c r="D3282" t="s">
        <v>60</v>
      </c>
      <c r="E3282" t="s">
        <v>28</v>
      </c>
      <c r="F3282" t="s">
        <v>84</v>
      </c>
      <c r="G3282">
        <v>9.3000000000000007</v>
      </c>
      <c r="H3282">
        <v>488</v>
      </c>
      <c r="I3282" t="s">
        <v>80</v>
      </c>
      <c r="J3282" t="s">
        <v>21</v>
      </c>
      <c r="K3282" t="s">
        <v>41</v>
      </c>
      <c r="L3282">
        <v>79.5</v>
      </c>
      <c r="M3282" t="s">
        <v>42</v>
      </c>
      <c r="N3282">
        <v>31.78</v>
      </c>
      <c r="O3282" t="s">
        <v>23</v>
      </c>
    </row>
    <row r="3283" spans="1:15" x14ac:dyDescent="0.25">
      <c r="A3283" t="s">
        <v>3344</v>
      </c>
      <c r="B3283">
        <v>44</v>
      </c>
      <c r="C3283" t="s">
        <v>34</v>
      </c>
      <c r="D3283" t="s">
        <v>27</v>
      </c>
      <c r="E3283" t="s">
        <v>28</v>
      </c>
      <c r="F3283" t="s">
        <v>35</v>
      </c>
      <c r="G3283">
        <v>8.9</v>
      </c>
      <c r="H3283">
        <v>426</v>
      </c>
      <c r="I3283" t="s">
        <v>20</v>
      </c>
      <c r="J3283" t="s">
        <v>30</v>
      </c>
      <c r="K3283" t="s">
        <v>31</v>
      </c>
      <c r="L3283">
        <v>55.8</v>
      </c>
      <c r="M3283" t="s">
        <v>32</v>
      </c>
      <c r="N3283">
        <v>15.01</v>
      </c>
      <c r="O3283" t="s">
        <v>24</v>
      </c>
    </row>
    <row r="3284" spans="1:15" x14ac:dyDescent="0.25">
      <c r="A3284" t="s">
        <v>3345</v>
      </c>
      <c r="B3284">
        <v>21</v>
      </c>
      <c r="C3284" t="s">
        <v>26</v>
      </c>
      <c r="D3284" t="s">
        <v>70</v>
      </c>
      <c r="E3284" t="s">
        <v>28</v>
      </c>
      <c r="F3284" t="s">
        <v>57</v>
      </c>
      <c r="G3284">
        <v>8.6999999999999993</v>
      </c>
      <c r="H3284">
        <v>432</v>
      </c>
      <c r="I3284" t="s">
        <v>20</v>
      </c>
      <c r="J3284" t="s">
        <v>30</v>
      </c>
      <c r="K3284" t="s">
        <v>31</v>
      </c>
      <c r="L3284">
        <v>50.8</v>
      </c>
      <c r="M3284" t="s">
        <v>32</v>
      </c>
      <c r="N3284">
        <v>50.04</v>
      </c>
      <c r="O3284" t="s">
        <v>32</v>
      </c>
    </row>
    <row r="3285" spans="1:15" x14ac:dyDescent="0.25">
      <c r="A3285" t="s">
        <v>3346</v>
      </c>
      <c r="B3285">
        <v>32</v>
      </c>
      <c r="C3285" t="s">
        <v>16</v>
      </c>
      <c r="D3285" t="s">
        <v>70</v>
      </c>
      <c r="E3285" t="s">
        <v>45</v>
      </c>
      <c r="F3285" t="s">
        <v>19</v>
      </c>
      <c r="G3285">
        <v>0.4</v>
      </c>
      <c r="H3285">
        <v>446</v>
      </c>
      <c r="I3285" t="s">
        <v>52</v>
      </c>
      <c r="J3285" t="s">
        <v>30</v>
      </c>
      <c r="K3285" t="s">
        <v>22</v>
      </c>
      <c r="L3285">
        <v>81.599999999999994</v>
      </c>
      <c r="M3285" t="s">
        <v>42</v>
      </c>
      <c r="N3285">
        <v>42.09</v>
      </c>
      <c r="O3285" t="s">
        <v>23</v>
      </c>
    </row>
    <row r="3286" spans="1:15" x14ac:dyDescent="0.25">
      <c r="A3286" t="s">
        <v>3347</v>
      </c>
      <c r="B3286">
        <v>39</v>
      </c>
      <c r="C3286" t="s">
        <v>16</v>
      </c>
      <c r="D3286" t="s">
        <v>90</v>
      </c>
      <c r="E3286" t="s">
        <v>18</v>
      </c>
      <c r="F3286" t="s">
        <v>19</v>
      </c>
      <c r="G3286">
        <v>8.4</v>
      </c>
      <c r="H3286">
        <v>97</v>
      </c>
      <c r="I3286" t="s">
        <v>36</v>
      </c>
      <c r="J3286" t="s">
        <v>30</v>
      </c>
      <c r="K3286" t="s">
        <v>41</v>
      </c>
      <c r="L3286">
        <v>71.099999999999994</v>
      </c>
      <c r="M3286" t="s">
        <v>32</v>
      </c>
      <c r="N3286">
        <v>41.51</v>
      </c>
      <c r="O3286" t="s">
        <v>23</v>
      </c>
    </row>
    <row r="3287" spans="1:15" x14ac:dyDescent="0.25">
      <c r="A3287" t="s">
        <v>3348</v>
      </c>
      <c r="B3287">
        <v>53</v>
      </c>
      <c r="C3287" t="s">
        <v>34</v>
      </c>
      <c r="D3287" t="s">
        <v>17</v>
      </c>
      <c r="E3287" t="s">
        <v>71</v>
      </c>
      <c r="F3287" t="s">
        <v>57</v>
      </c>
      <c r="G3287">
        <v>1.1000000000000001</v>
      </c>
      <c r="H3287">
        <v>20</v>
      </c>
      <c r="I3287" t="s">
        <v>62</v>
      </c>
      <c r="J3287" t="s">
        <v>21</v>
      </c>
      <c r="K3287" t="s">
        <v>31</v>
      </c>
      <c r="L3287">
        <v>6.9</v>
      </c>
      <c r="M3287" t="s">
        <v>24</v>
      </c>
      <c r="N3287">
        <v>28.74</v>
      </c>
      <c r="O3287" t="s">
        <v>23</v>
      </c>
    </row>
    <row r="3288" spans="1:15" x14ac:dyDescent="0.25">
      <c r="A3288" t="s">
        <v>3349</v>
      </c>
      <c r="B3288">
        <v>21</v>
      </c>
      <c r="C3288" t="s">
        <v>26</v>
      </c>
      <c r="D3288" t="s">
        <v>54</v>
      </c>
      <c r="E3288" t="s">
        <v>18</v>
      </c>
      <c r="F3288" t="s">
        <v>77</v>
      </c>
      <c r="G3288">
        <v>0.5</v>
      </c>
      <c r="H3288">
        <v>123</v>
      </c>
      <c r="I3288" t="s">
        <v>40</v>
      </c>
      <c r="J3288" t="s">
        <v>30</v>
      </c>
      <c r="K3288" t="s">
        <v>41</v>
      </c>
      <c r="L3288">
        <v>8.1999999999999993</v>
      </c>
      <c r="M3288" t="s">
        <v>24</v>
      </c>
      <c r="N3288">
        <v>24.46</v>
      </c>
      <c r="O3288" t="s">
        <v>24</v>
      </c>
    </row>
    <row r="3289" spans="1:15" x14ac:dyDescent="0.25">
      <c r="A3289" t="s">
        <v>3350</v>
      </c>
      <c r="B3289">
        <v>52</v>
      </c>
      <c r="C3289" t="s">
        <v>34</v>
      </c>
      <c r="D3289" t="s">
        <v>27</v>
      </c>
      <c r="E3289" t="s">
        <v>28</v>
      </c>
      <c r="F3289" t="s">
        <v>49</v>
      </c>
      <c r="G3289">
        <v>3</v>
      </c>
      <c r="H3289">
        <v>50</v>
      </c>
      <c r="I3289" t="s">
        <v>65</v>
      </c>
      <c r="J3289" t="s">
        <v>21</v>
      </c>
      <c r="K3289" t="s">
        <v>22</v>
      </c>
      <c r="L3289">
        <v>44.2</v>
      </c>
      <c r="M3289" t="s">
        <v>23</v>
      </c>
      <c r="N3289">
        <v>1.36</v>
      </c>
      <c r="O3289" t="s">
        <v>24</v>
      </c>
    </row>
    <row r="3290" spans="1:15" x14ac:dyDescent="0.25">
      <c r="A3290" t="s">
        <v>3351</v>
      </c>
      <c r="B3290">
        <v>21</v>
      </c>
      <c r="C3290" t="s">
        <v>26</v>
      </c>
      <c r="D3290" t="s">
        <v>60</v>
      </c>
      <c r="E3290" t="s">
        <v>28</v>
      </c>
      <c r="F3290" t="s">
        <v>35</v>
      </c>
      <c r="G3290">
        <v>1.5</v>
      </c>
      <c r="H3290">
        <v>38</v>
      </c>
      <c r="I3290" t="s">
        <v>36</v>
      </c>
      <c r="J3290" t="s">
        <v>21</v>
      </c>
      <c r="K3290" t="s">
        <v>31</v>
      </c>
      <c r="L3290">
        <v>11.7</v>
      </c>
      <c r="M3290" t="s">
        <v>24</v>
      </c>
      <c r="N3290">
        <v>8.18</v>
      </c>
      <c r="O3290" t="s">
        <v>24</v>
      </c>
    </row>
    <row r="3291" spans="1:15" x14ac:dyDescent="0.25">
      <c r="A3291" t="s">
        <v>3352</v>
      </c>
      <c r="B3291">
        <v>39</v>
      </c>
      <c r="C3291" t="s">
        <v>16</v>
      </c>
      <c r="D3291" t="s">
        <v>76</v>
      </c>
      <c r="E3291" t="s">
        <v>18</v>
      </c>
      <c r="F3291" t="s">
        <v>84</v>
      </c>
      <c r="G3291">
        <v>9.6999999999999993</v>
      </c>
      <c r="H3291">
        <v>119</v>
      </c>
      <c r="I3291" t="s">
        <v>29</v>
      </c>
      <c r="J3291" t="s">
        <v>30</v>
      </c>
      <c r="K3291" t="s">
        <v>22</v>
      </c>
      <c r="L3291">
        <v>6.3</v>
      </c>
      <c r="M3291" t="s">
        <v>24</v>
      </c>
      <c r="N3291">
        <v>59.95</v>
      </c>
      <c r="O3291" t="s">
        <v>32</v>
      </c>
    </row>
    <row r="3292" spans="1:15" x14ac:dyDescent="0.25">
      <c r="A3292" t="s">
        <v>3353</v>
      </c>
      <c r="B3292">
        <v>47</v>
      </c>
      <c r="C3292" t="s">
        <v>34</v>
      </c>
      <c r="D3292" t="s">
        <v>17</v>
      </c>
      <c r="E3292" t="s">
        <v>48</v>
      </c>
      <c r="F3292" t="s">
        <v>72</v>
      </c>
      <c r="G3292">
        <v>3</v>
      </c>
      <c r="H3292">
        <v>115</v>
      </c>
      <c r="I3292" t="s">
        <v>29</v>
      </c>
      <c r="J3292" t="s">
        <v>21</v>
      </c>
      <c r="K3292" t="s">
        <v>41</v>
      </c>
      <c r="L3292">
        <v>52.5</v>
      </c>
      <c r="M3292" t="s">
        <v>32</v>
      </c>
      <c r="N3292">
        <v>53.46</v>
      </c>
      <c r="O3292" t="s">
        <v>32</v>
      </c>
    </row>
    <row r="3293" spans="1:15" x14ac:dyDescent="0.25">
      <c r="A3293" t="s">
        <v>3354</v>
      </c>
      <c r="B3293">
        <v>36</v>
      </c>
      <c r="C3293" t="s">
        <v>16</v>
      </c>
      <c r="D3293" t="s">
        <v>17</v>
      </c>
      <c r="E3293" t="s">
        <v>45</v>
      </c>
      <c r="F3293" t="s">
        <v>49</v>
      </c>
      <c r="G3293">
        <v>8.8000000000000007</v>
      </c>
      <c r="H3293">
        <v>325</v>
      </c>
      <c r="I3293" t="s">
        <v>29</v>
      </c>
      <c r="J3293" t="s">
        <v>30</v>
      </c>
      <c r="K3293" t="s">
        <v>22</v>
      </c>
      <c r="L3293">
        <v>20.6</v>
      </c>
      <c r="M3293" t="s">
        <v>24</v>
      </c>
      <c r="N3293">
        <v>21.69</v>
      </c>
      <c r="O3293" t="s">
        <v>24</v>
      </c>
    </row>
    <row r="3294" spans="1:15" x14ac:dyDescent="0.25">
      <c r="A3294" t="s">
        <v>3355</v>
      </c>
      <c r="B3294">
        <v>52</v>
      </c>
      <c r="C3294" t="s">
        <v>34</v>
      </c>
      <c r="D3294" t="s">
        <v>67</v>
      </c>
      <c r="E3294" t="s">
        <v>18</v>
      </c>
      <c r="F3294" t="s">
        <v>55</v>
      </c>
      <c r="G3294">
        <v>9.6</v>
      </c>
      <c r="H3294">
        <v>465</v>
      </c>
      <c r="I3294" t="s">
        <v>40</v>
      </c>
      <c r="J3294" t="s">
        <v>30</v>
      </c>
      <c r="K3294" t="s">
        <v>31</v>
      </c>
      <c r="L3294">
        <v>87.9</v>
      </c>
      <c r="M3294" t="s">
        <v>42</v>
      </c>
      <c r="N3294">
        <v>21.33</v>
      </c>
      <c r="O3294" t="s">
        <v>24</v>
      </c>
    </row>
    <row r="3295" spans="1:15" x14ac:dyDescent="0.25">
      <c r="A3295" t="s">
        <v>3356</v>
      </c>
      <c r="B3295">
        <v>35</v>
      </c>
      <c r="C3295" t="s">
        <v>16</v>
      </c>
      <c r="D3295" t="s">
        <v>27</v>
      </c>
      <c r="E3295" t="s">
        <v>71</v>
      </c>
      <c r="F3295" t="s">
        <v>3</v>
      </c>
      <c r="G3295">
        <v>5.8</v>
      </c>
      <c r="H3295">
        <v>414</v>
      </c>
      <c r="I3295" t="s">
        <v>58</v>
      </c>
      <c r="J3295" t="s">
        <v>21</v>
      </c>
      <c r="K3295" t="s">
        <v>22</v>
      </c>
      <c r="L3295">
        <v>28.7</v>
      </c>
      <c r="M3295" t="s">
        <v>23</v>
      </c>
      <c r="N3295">
        <v>67.16</v>
      </c>
      <c r="O3295" t="s">
        <v>32</v>
      </c>
    </row>
    <row r="3296" spans="1:15" x14ac:dyDescent="0.25">
      <c r="A3296" t="s">
        <v>3357</v>
      </c>
      <c r="B3296">
        <v>59</v>
      </c>
      <c r="C3296" t="s">
        <v>34</v>
      </c>
      <c r="D3296" t="s">
        <v>54</v>
      </c>
      <c r="E3296" t="s">
        <v>71</v>
      </c>
      <c r="F3296" t="s">
        <v>57</v>
      </c>
      <c r="G3296">
        <v>8.6</v>
      </c>
      <c r="H3296">
        <v>270</v>
      </c>
      <c r="I3296" t="s">
        <v>58</v>
      </c>
      <c r="J3296" t="s">
        <v>21</v>
      </c>
      <c r="K3296" t="s">
        <v>31</v>
      </c>
      <c r="L3296">
        <v>61.7</v>
      </c>
      <c r="M3296" t="s">
        <v>32</v>
      </c>
      <c r="N3296">
        <v>38.22</v>
      </c>
      <c r="O3296" t="s">
        <v>23</v>
      </c>
    </row>
    <row r="3297" spans="1:15" x14ac:dyDescent="0.25">
      <c r="A3297" t="s">
        <v>3358</v>
      </c>
      <c r="B3297">
        <v>15</v>
      </c>
      <c r="C3297" t="s">
        <v>44</v>
      </c>
      <c r="D3297" t="s">
        <v>90</v>
      </c>
      <c r="E3297" t="s">
        <v>48</v>
      </c>
      <c r="F3297" t="s">
        <v>35</v>
      </c>
      <c r="G3297">
        <v>7.7</v>
      </c>
      <c r="H3297">
        <v>5</v>
      </c>
      <c r="I3297" t="s">
        <v>20</v>
      </c>
      <c r="J3297" t="s">
        <v>21</v>
      </c>
      <c r="K3297" t="s">
        <v>22</v>
      </c>
      <c r="L3297">
        <v>55.1</v>
      </c>
      <c r="M3297" t="s">
        <v>32</v>
      </c>
      <c r="N3297">
        <v>0.53</v>
      </c>
      <c r="O3297" t="s">
        <v>24</v>
      </c>
    </row>
    <row r="3298" spans="1:15" x14ac:dyDescent="0.25">
      <c r="A3298" t="s">
        <v>3359</v>
      </c>
      <c r="B3298">
        <v>24</v>
      </c>
      <c r="C3298" t="s">
        <v>26</v>
      </c>
      <c r="D3298" t="s">
        <v>27</v>
      </c>
      <c r="E3298" t="s">
        <v>71</v>
      </c>
      <c r="F3298" t="s">
        <v>49</v>
      </c>
      <c r="G3298">
        <v>7.3</v>
      </c>
      <c r="H3298">
        <v>410</v>
      </c>
      <c r="I3298" t="s">
        <v>58</v>
      </c>
      <c r="J3298" t="s">
        <v>30</v>
      </c>
      <c r="K3298" t="s">
        <v>22</v>
      </c>
      <c r="L3298">
        <v>2.8</v>
      </c>
      <c r="M3298" t="s">
        <v>24</v>
      </c>
      <c r="N3298">
        <v>34.369999999999997</v>
      </c>
      <c r="O3298" t="s">
        <v>23</v>
      </c>
    </row>
    <row r="3299" spans="1:15" x14ac:dyDescent="0.25">
      <c r="A3299" t="s">
        <v>3360</v>
      </c>
      <c r="B3299">
        <v>20</v>
      </c>
      <c r="C3299" t="s">
        <v>26</v>
      </c>
      <c r="D3299" t="s">
        <v>47</v>
      </c>
      <c r="E3299" t="s">
        <v>28</v>
      </c>
      <c r="F3299" t="s">
        <v>3</v>
      </c>
      <c r="G3299">
        <v>5.0999999999999996</v>
      </c>
      <c r="H3299">
        <v>381</v>
      </c>
      <c r="I3299" t="s">
        <v>20</v>
      </c>
      <c r="J3299" t="s">
        <v>21</v>
      </c>
      <c r="K3299" t="s">
        <v>22</v>
      </c>
      <c r="L3299">
        <v>14.9</v>
      </c>
      <c r="M3299" t="s">
        <v>24</v>
      </c>
      <c r="N3299">
        <v>47.45</v>
      </c>
      <c r="O3299" t="s">
        <v>23</v>
      </c>
    </row>
    <row r="3300" spans="1:15" x14ac:dyDescent="0.25">
      <c r="A3300" t="s">
        <v>3361</v>
      </c>
      <c r="B3300">
        <v>55</v>
      </c>
      <c r="C3300" t="s">
        <v>34</v>
      </c>
      <c r="D3300" t="s">
        <v>54</v>
      </c>
      <c r="E3300" t="s">
        <v>28</v>
      </c>
      <c r="F3300" t="s">
        <v>72</v>
      </c>
      <c r="G3300">
        <v>7.2</v>
      </c>
      <c r="H3300">
        <v>234</v>
      </c>
      <c r="I3300" t="s">
        <v>29</v>
      </c>
      <c r="J3300" t="s">
        <v>30</v>
      </c>
      <c r="K3300" t="s">
        <v>22</v>
      </c>
      <c r="L3300">
        <v>1</v>
      </c>
      <c r="M3300" t="s">
        <v>24</v>
      </c>
      <c r="N3300">
        <v>6.52</v>
      </c>
      <c r="O3300" t="s">
        <v>24</v>
      </c>
    </row>
    <row r="3301" spans="1:15" x14ac:dyDescent="0.25">
      <c r="A3301" t="s">
        <v>3362</v>
      </c>
      <c r="B3301">
        <v>54</v>
      </c>
      <c r="C3301" t="s">
        <v>34</v>
      </c>
      <c r="D3301" t="s">
        <v>70</v>
      </c>
      <c r="E3301" t="s">
        <v>48</v>
      </c>
      <c r="F3301" t="s">
        <v>55</v>
      </c>
      <c r="G3301">
        <v>7</v>
      </c>
      <c r="H3301">
        <v>96</v>
      </c>
      <c r="I3301" t="s">
        <v>29</v>
      </c>
      <c r="J3301" t="s">
        <v>21</v>
      </c>
      <c r="K3301" t="s">
        <v>41</v>
      </c>
      <c r="L3301">
        <v>44.4</v>
      </c>
      <c r="M3301" t="s">
        <v>23</v>
      </c>
      <c r="N3301">
        <v>56.94</v>
      </c>
      <c r="O3301" t="s">
        <v>32</v>
      </c>
    </row>
    <row r="3302" spans="1:15" x14ac:dyDescent="0.25">
      <c r="A3302" t="s">
        <v>3363</v>
      </c>
      <c r="B3302">
        <v>29</v>
      </c>
      <c r="C3302" t="s">
        <v>16</v>
      </c>
      <c r="D3302" t="s">
        <v>76</v>
      </c>
      <c r="E3302" t="s">
        <v>71</v>
      </c>
      <c r="F3302" t="s">
        <v>72</v>
      </c>
      <c r="G3302">
        <v>6</v>
      </c>
      <c r="H3302">
        <v>225</v>
      </c>
      <c r="I3302" t="s">
        <v>52</v>
      </c>
      <c r="J3302" t="s">
        <v>30</v>
      </c>
      <c r="K3302" t="s">
        <v>41</v>
      </c>
      <c r="L3302">
        <v>18.899999999999999</v>
      </c>
      <c r="M3302" t="s">
        <v>24</v>
      </c>
      <c r="N3302">
        <v>55.07</v>
      </c>
      <c r="O3302" t="s">
        <v>32</v>
      </c>
    </row>
    <row r="3303" spans="1:15" x14ac:dyDescent="0.25">
      <c r="A3303" t="s">
        <v>3364</v>
      </c>
      <c r="B3303">
        <v>13</v>
      </c>
      <c r="C3303" t="s">
        <v>44</v>
      </c>
      <c r="D3303" t="s">
        <v>38</v>
      </c>
      <c r="E3303" t="s">
        <v>28</v>
      </c>
      <c r="F3303" t="s">
        <v>57</v>
      </c>
      <c r="G3303">
        <v>5.9</v>
      </c>
      <c r="H3303">
        <v>474</v>
      </c>
      <c r="I3303" t="s">
        <v>40</v>
      </c>
      <c r="J3303" t="s">
        <v>30</v>
      </c>
      <c r="K3303" t="s">
        <v>31</v>
      </c>
      <c r="L3303">
        <v>85.6</v>
      </c>
      <c r="M3303" t="s">
        <v>42</v>
      </c>
      <c r="N3303">
        <v>22.29</v>
      </c>
      <c r="O3303" t="s">
        <v>24</v>
      </c>
    </row>
    <row r="3304" spans="1:15" x14ac:dyDescent="0.25">
      <c r="A3304" t="s">
        <v>3365</v>
      </c>
      <c r="B3304">
        <v>22</v>
      </c>
      <c r="C3304" t="s">
        <v>26</v>
      </c>
      <c r="D3304" t="s">
        <v>67</v>
      </c>
      <c r="E3304" t="s">
        <v>71</v>
      </c>
      <c r="F3304" t="s">
        <v>72</v>
      </c>
      <c r="G3304">
        <v>2.5</v>
      </c>
      <c r="H3304">
        <v>416</v>
      </c>
      <c r="I3304" t="s">
        <v>40</v>
      </c>
      <c r="J3304" t="s">
        <v>21</v>
      </c>
      <c r="K3304" t="s">
        <v>41</v>
      </c>
      <c r="L3304">
        <v>86.6</v>
      </c>
      <c r="M3304" t="s">
        <v>42</v>
      </c>
      <c r="N3304">
        <v>39.57</v>
      </c>
      <c r="O3304" t="s">
        <v>23</v>
      </c>
    </row>
    <row r="3305" spans="1:15" x14ac:dyDescent="0.25">
      <c r="A3305" t="s">
        <v>3366</v>
      </c>
      <c r="B3305">
        <v>23</v>
      </c>
      <c r="C3305" t="s">
        <v>26</v>
      </c>
      <c r="D3305" t="s">
        <v>17</v>
      </c>
      <c r="E3305" t="s">
        <v>18</v>
      </c>
      <c r="F3305" t="s">
        <v>64</v>
      </c>
      <c r="G3305">
        <v>0.9</v>
      </c>
      <c r="H3305">
        <v>367</v>
      </c>
      <c r="I3305" t="s">
        <v>20</v>
      </c>
      <c r="J3305" t="s">
        <v>21</v>
      </c>
      <c r="K3305" t="s">
        <v>41</v>
      </c>
      <c r="L3305">
        <v>78.7</v>
      </c>
      <c r="M3305" t="s">
        <v>42</v>
      </c>
      <c r="N3305">
        <v>73.010000000000005</v>
      </c>
      <c r="O3305" t="s">
        <v>32</v>
      </c>
    </row>
    <row r="3306" spans="1:15" x14ac:dyDescent="0.25">
      <c r="A3306" t="s">
        <v>3367</v>
      </c>
      <c r="B3306">
        <v>33</v>
      </c>
      <c r="C3306" t="s">
        <v>16</v>
      </c>
      <c r="D3306" t="s">
        <v>47</v>
      </c>
      <c r="E3306" t="s">
        <v>39</v>
      </c>
      <c r="F3306" t="s">
        <v>19</v>
      </c>
      <c r="G3306">
        <v>4.0999999999999996</v>
      </c>
      <c r="H3306">
        <v>123</v>
      </c>
      <c r="I3306" t="s">
        <v>80</v>
      </c>
      <c r="J3306" t="s">
        <v>21</v>
      </c>
      <c r="K3306" t="s">
        <v>41</v>
      </c>
      <c r="L3306">
        <v>87.2</v>
      </c>
      <c r="M3306" t="s">
        <v>42</v>
      </c>
      <c r="N3306">
        <v>66.58</v>
      </c>
      <c r="O3306" t="s">
        <v>32</v>
      </c>
    </row>
    <row r="3307" spans="1:15" x14ac:dyDescent="0.25">
      <c r="A3307" t="s">
        <v>3368</v>
      </c>
      <c r="B3307">
        <v>30</v>
      </c>
      <c r="C3307" t="s">
        <v>16</v>
      </c>
      <c r="D3307" t="s">
        <v>60</v>
      </c>
      <c r="E3307" t="s">
        <v>48</v>
      </c>
      <c r="F3307" t="s">
        <v>19</v>
      </c>
      <c r="G3307">
        <v>9.6</v>
      </c>
      <c r="H3307">
        <v>461</v>
      </c>
      <c r="I3307" t="s">
        <v>58</v>
      </c>
      <c r="J3307" t="s">
        <v>30</v>
      </c>
      <c r="K3307" t="s">
        <v>31</v>
      </c>
      <c r="L3307">
        <v>14.5</v>
      </c>
      <c r="M3307" t="s">
        <v>24</v>
      </c>
      <c r="N3307">
        <v>5.37</v>
      </c>
      <c r="O3307" t="s">
        <v>24</v>
      </c>
    </row>
    <row r="3308" spans="1:15" x14ac:dyDescent="0.25">
      <c r="A3308" t="s">
        <v>3369</v>
      </c>
      <c r="B3308">
        <v>27</v>
      </c>
      <c r="C3308" t="s">
        <v>16</v>
      </c>
      <c r="D3308" t="s">
        <v>38</v>
      </c>
      <c r="E3308" t="s">
        <v>28</v>
      </c>
      <c r="F3308" t="s">
        <v>64</v>
      </c>
      <c r="G3308">
        <v>4</v>
      </c>
      <c r="H3308">
        <v>486</v>
      </c>
      <c r="I3308" t="s">
        <v>52</v>
      </c>
      <c r="J3308" t="s">
        <v>30</v>
      </c>
      <c r="K3308" t="s">
        <v>22</v>
      </c>
      <c r="L3308">
        <v>52.4</v>
      </c>
      <c r="M3308" t="s">
        <v>32</v>
      </c>
      <c r="N3308">
        <v>52.31</v>
      </c>
      <c r="O3308" t="s">
        <v>32</v>
      </c>
    </row>
    <row r="3309" spans="1:15" x14ac:dyDescent="0.25">
      <c r="A3309" t="s">
        <v>3370</v>
      </c>
      <c r="B3309">
        <v>41</v>
      </c>
      <c r="C3309" t="s">
        <v>16</v>
      </c>
      <c r="D3309" t="s">
        <v>76</v>
      </c>
      <c r="E3309" t="s">
        <v>18</v>
      </c>
      <c r="F3309" t="s">
        <v>84</v>
      </c>
      <c r="G3309">
        <v>7.8</v>
      </c>
      <c r="H3309">
        <v>247</v>
      </c>
      <c r="I3309" t="s">
        <v>62</v>
      </c>
      <c r="J3309" t="s">
        <v>21</v>
      </c>
      <c r="K3309" t="s">
        <v>22</v>
      </c>
      <c r="L3309">
        <v>77.3</v>
      </c>
      <c r="M3309" t="s">
        <v>42</v>
      </c>
      <c r="N3309">
        <v>37.44</v>
      </c>
      <c r="O3309" t="s">
        <v>23</v>
      </c>
    </row>
    <row r="3310" spans="1:15" x14ac:dyDescent="0.25">
      <c r="A3310" t="s">
        <v>3371</v>
      </c>
      <c r="B3310">
        <v>44</v>
      </c>
      <c r="C3310" t="s">
        <v>34</v>
      </c>
      <c r="D3310" t="s">
        <v>54</v>
      </c>
      <c r="E3310" t="s">
        <v>45</v>
      </c>
      <c r="F3310" t="s">
        <v>35</v>
      </c>
      <c r="G3310">
        <v>8.9</v>
      </c>
      <c r="H3310">
        <v>209</v>
      </c>
      <c r="I3310" t="s">
        <v>20</v>
      </c>
      <c r="J3310" t="s">
        <v>30</v>
      </c>
      <c r="K3310" t="s">
        <v>41</v>
      </c>
      <c r="L3310">
        <v>64.599999999999994</v>
      </c>
      <c r="M3310" t="s">
        <v>32</v>
      </c>
      <c r="N3310">
        <v>33.869999999999997</v>
      </c>
      <c r="O3310" t="s">
        <v>23</v>
      </c>
    </row>
    <row r="3311" spans="1:15" x14ac:dyDescent="0.25">
      <c r="A3311" t="s">
        <v>3372</v>
      </c>
      <c r="B3311">
        <v>51</v>
      </c>
      <c r="C3311" t="s">
        <v>34</v>
      </c>
      <c r="D3311" t="s">
        <v>47</v>
      </c>
      <c r="E3311" t="s">
        <v>28</v>
      </c>
      <c r="F3311" t="s">
        <v>19</v>
      </c>
      <c r="G3311">
        <v>5.5</v>
      </c>
      <c r="H3311">
        <v>463</v>
      </c>
      <c r="I3311" t="s">
        <v>65</v>
      </c>
      <c r="J3311" t="s">
        <v>21</v>
      </c>
      <c r="K3311" t="s">
        <v>41</v>
      </c>
      <c r="L3311">
        <v>65.400000000000006</v>
      </c>
      <c r="M3311" t="s">
        <v>32</v>
      </c>
      <c r="N3311">
        <v>67.77</v>
      </c>
      <c r="O3311" t="s">
        <v>32</v>
      </c>
    </row>
    <row r="3312" spans="1:15" x14ac:dyDescent="0.25">
      <c r="A3312" t="s">
        <v>3373</v>
      </c>
      <c r="B3312">
        <v>38</v>
      </c>
      <c r="C3312" t="s">
        <v>16</v>
      </c>
      <c r="D3312" t="s">
        <v>90</v>
      </c>
      <c r="E3312" t="s">
        <v>28</v>
      </c>
      <c r="F3312" t="s">
        <v>84</v>
      </c>
      <c r="G3312">
        <v>0.5</v>
      </c>
      <c r="H3312">
        <v>38</v>
      </c>
      <c r="I3312" t="s">
        <v>80</v>
      </c>
      <c r="J3312" t="s">
        <v>30</v>
      </c>
      <c r="K3312" t="s">
        <v>31</v>
      </c>
      <c r="L3312">
        <v>21.5</v>
      </c>
      <c r="M3312" t="s">
        <v>24</v>
      </c>
      <c r="N3312">
        <v>66.88</v>
      </c>
      <c r="O3312" t="s">
        <v>32</v>
      </c>
    </row>
    <row r="3313" spans="1:15" x14ac:dyDescent="0.25">
      <c r="A3313" t="s">
        <v>3374</v>
      </c>
      <c r="B3313">
        <v>22</v>
      </c>
      <c r="C3313" t="s">
        <v>26</v>
      </c>
      <c r="D3313" t="s">
        <v>47</v>
      </c>
      <c r="E3313" t="s">
        <v>45</v>
      </c>
      <c r="F3313" t="s">
        <v>35</v>
      </c>
      <c r="G3313">
        <v>6.7</v>
      </c>
      <c r="H3313">
        <v>63</v>
      </c>
      <c r="I3313" t="s">
        <v>65</v>
      </c>
      <c r="J3313" t="s">
        <v>21</v>
      </c>
      <c r="K3313" t="s">
        <v>31</v>
      </c>
      <c r="L3313">
        <v>11.9</v>
      </c>
      <c r="M3313" t="s">
        <v>24</v>
      </c>
      <c r="N3313">
        <v>9.2200000000000006</v>
      </c>
      <c r="O3313" t="s">
        <v>24</v>
      </c>
    </row>
    <row r="3314" spans="1:15" x14ac:dyDescent="0.25">
      <c r="A3314" t="s">
        <v>3375</v>
      </c>
      <c r="B3314">
        <v>45</v>
      </c>
      <c r="C3314" t="s">
        <v>34</v>
      </c>
      <c r="D3314" t="s">
        <v>54</v>
      </c>
      <c r="E3314" t="s">
        <v>45</v>
      </c>
      <c r="F3314" t="s">
        <v>3</v>
      </c>
      <c r="G3314">
        <v>0.7</v>
      </c>
      <c r="H3314">
        <v>342</v>
      </c>
      <c r="I3314" t="s">
        <v>36</v>
      </c>
      <c r="J3314" t="s">
        <v>30</v>
      </c>
      <c r="K3314" t="s">
        <v>31</v>
      </c>
      <c r="L3314">
        <v>1.6</v>
      </c>
      <c r="M3314" t="s">
        <v>24</v>
      </c>
      <c r="N3314">
        <v>41.18</v>
      </c>
      <c r="O3314" t="s">
        <v>23</v>
      </c>
    </row>
    <row r="3315" spans="1:15" x14ac:dyDescent="0.25">
      <c r="A3315" t="s">
        <v>3376</v>
      </c>
      <c r="B3315">
        <v>33</v>
      </c>
      <c r="C3315" t="s">
        <v>16</v>
      </c>
      <c r="D3315" t="s">
        <v>38</v>
      </c>
      <c r="E3315" t="s">
        <v>48</v>
      </c>
      <c r="F3315" t="s">
        <v>55</v>
      </c>
      <c r="G3315">
        <v>8.3000000000000007</v>
      </c>
      <c r="H3315">
        <v>143</v>
      </c>
      <c r="I3315" t="s">
        <v>62</v>
      </c>
      <c r="J3315" t="s">
        <v>30</v>
      </c>
      <c r="K3315" t="s">
        <v>22</v>
      </c>
      <c r="L3315">
        <v>85.3</v>
      </c>
      <c r="M3315" t="s">
        <v>42</v>
      </c>
      <c r="N3315">
        <v>36.04</v>
      </c>
      <c r="O3315" t="s">
        <v>23</v>
      </c>
    </row>
    <row r="3316" spans="1:15" x14ac:dyDescent="0.25">
      <c r="A3316" t="s">
        <v>3377</v>
      </c>
      <c r="B3316">
        <v>50</v>
      </c>
      <c r="C3316" t="s">
        <v>34</v>
      </c>
      <c r="D3316" t="s">
        <v>54</v>
      </c>
      <c r="E3316" t="s">
        <v>28</v>
      </c>
      <c r="F3316" t="s">
        <v>84</v>
      </c>
      <c r="G3316">
        <v>3.1</v>
      </c>
      <c r="H3316">
        <v>109</v>
      </c>
      <c r="I3316" t="s">
        <v>52</v>
      </c>
      <c r="J3316" t="s">
        <v>21</v>
      </c>
      <c r="K3316" t="s">
        <v>31</v>
      </c>
      <c r="L3316">
        <v>61.3</v>
      </c>
      <c r="M3316" t="s">
        <v>32</v>
      </c>
      <c r="N3316">
        <v>73.75</v>
      </c>
      <c r="O3316" t="s">
        <v>32</v>
      </c>
    </row>
    <row r="3317" spans="1:15" x14ac:dyDescent="0.25">
      <c r="A3317" t="s">
        <v>3378</v>
      </c>
      <c r="B3317">
        <v>29</v>
      </c>
      <c r="C3317" t="s">
        <v>16</v>
      </c>
      <c r="D3317" t="s">
        <v>54</v>
      </c>
      <c r="E3317" t="s">
        <v>39</v>
      </c>
      <c r="F3317" t="s">
        <v>84</v>
      </c>
      <c r="G3317">
        <v>6.7</v>
      </c>
      <c r="H3317">
        <v>470</v>
      </c>
      <c r="I3317" t="s">
        <v>62</v>
      </c>
      <c r="J3317" t="s">
        <v>21</v>
      </c>
      <c r="K3317" t="s">
        <v>41</v>
      </c>
      <c r="L3317">
        <v>85.3</v>
      </c>
      <c r="M3317" t="s">
        <v>42</v>
      </c>
      <c r="N3317">
        <v>5.36</v>
      </c>
      <c r="O3317" t="s">
        <v>24</v>
      </c>
    </row>
    <row r="3318" spans="1:15" x14ac:dyDescent="0.25">
      <c r="A3318" t="s">
        <v>3379</v>
      </c>
      <c r="B3318">
        <v>23</v>
      </c>
      <c r="C3318" t="s">
        <v>26</v>
      </c>
      <c r="D3318" t="s">
        <v>60</v>
      </c>
      <c r="E3318" t="s">
        <v>39</v>
      </c>
      <c r="F3318" t="s">
        <v>64</v>
      </c>
      <c r="G3318">
        <v>8.5</v>
      </c>
      <c r="H3318">
        <v>333</v>
      </c>
      <c r="I3318" t="s">
        <v>29</v>
      </c>
      <c r="J3318" t="s">
        <v>30</v>
      </c>
      <c r="K3318" t="s">
        <v>41</v>
      </c>
      <c r="L3318">
        <v>2.8</v>
      </c>
      <c r="M3318" t="s">
        <v>24</v>
      </c>
      <c r="N3318">
        <v>12.26</v>
      </c>
      <c r="O3318" t="s">
        <v>24</v>
      </c>
    </row>
    <row r="3319" spans="1:15" x14ac:dyDescent="0.25">
      <c r="A3319" t="s">
        <v>3380</v>
      </c>
      <c r="B3319">
        <v>32</v>
      </c>
      <c r="C3319" t="s">
        <v>16</v>
      </c>
      <c r="D3319" t="s">
        <v>27</v>
      </c>
      <c r="E3319" t="s">
        <v>45</v>
      </c>
      <c r="F3319" t="s">
        <v>19</v>
      </c>
      <c r="G3319">
        <v>5.5</v>
      </c>
      <c r="H3319">
        <v>37</v>
      </c>
      <c r="I3319" t="s">
        <v>20</v>
      </c>
      <c r="J3319" t="s">
        <v>21</v>
      </c>
      <c r="K3319" t="s">
        <v>31</v>
      </c>
      <c r="L3319">
        <v>18.399999999999999</v>
      </c>
      <c r="M3319" t="s">
        <v>24</v>
      </c>
      <c r="N3319">
        <v>19.36</v>
      </c>
      <c r="O3319" t="s">
        <v>24</v>
      </c>
    </row>
    <row r="3320" spans="1:15" x14ac:dyDescent="0.25">
      <c r="A3320" t="s">
        <v>3381</v>
      </c>
      <c r="B3320">
        <v>15</v>
      </c>
      <c r="C3320" t="s">
        <v>44</v>
      </c>
      <c r="D3320" t="s">
        <v>17</v>
      </c>
      <c r="E3320" t="s">
        <v>39</v>
      </c>
      <c r="F3320" t="s">
        <v>49</v>
      </c>
      <c r="G3320">
        <v>2.8</v>
      </c>
      <c r="H3320">
        <v>452</v>
      </c>
      <c r="I3320" t="s">
        <v>50</v>
      </c>
      <c r="J3320" t="s">
        <v>30</v>
      </c>
      <c r="K3320" t="s">
        <v>22</v>
      </c>
      <c r="L3320">
        <v>27.8</v>
      </c>
      <c r="M3320" t="s">
        <v>23</v>
      </c>
      <c r="N3320">
        <v>69.47</v>
      </c>
      <c r="O3320" t="s">
        <v>32</v>
      </c>
    </row>
    <row r="3321" spans="1:15" x14ac:dyDescent="0.25">
      <c r="A3321" t="s">
        <v>3382</v>
      </c>
      <c r="B3321">
        <v>17</v>
      </c>
      <c r="C3321" t="s">
        <v>44</v>
      </c>
      <c r="D3321" t="s">
        <v>67</v>
      </c>
      <c r="E3321" t="s">
        <v>28</v>
      </c>
      <c r="F3321" t="s">
        <v>84</v>
      </c>
      <c r="G3321">
        <v>9.9</v>
      </c>
      <c r="H3321">
        <v>440</v>
      </c>
      <c r="I3321" t="s">
        <v>65</v>
      </c>
      <c r="J3321" t="s">
        <v>30</v>
      </c>
      <c r="K3321" t="s">
        <v>22</v>
      </c>
      <c r="L3321">
        <v>19.5</v>
      </c>
      <c r="M3321" t="s">
        <v>24</v>
      </c>
      <c r="N3321">
        <v>6.27</v>
      </c>
      <c r="O3321" t="s">
        <v>24</v>
      </c>
    </row>
    <row r="3322" spans="1:15" x14ac:dyDescent="0.25">
      <c r="A3322" t="s">
        <v>3383</v>
      </c>
      <c r="B3322">
        <v>41</v>
      </c>
      <c r="C3322" t="s">
        <v>16</v>
      </c>
      <c r="D3322" t="s">
        <v>70</v>
      </c>
      <c r="E3322" t="s">
        <v>39</v>
      </c>
      <c r="F3322" t="s">
        <v>64</v>
      </c>
      <c r="G3322">
        <v>4.5999999999999996</v>
      </c>
      <c r="H3322">
        <v>499</v>
      </c>
      <c r="I3322" t="s">
        <v>62</v>
      </c>
      <c r="J3322" t="s">
        <v>21</v>
      </c>
      <c r="K3322" t="s">
        <v>22</v>
      </c>
      <c r="L3322">
        <v>43.5</v>
      </c>
      <c r="M3322" t="s">
        <v>23</v>
      </c>
      <c r="N3322">
        <v>52.74</v>
      </c>
      <c r="O3322" t="s">
        <v>32</v>
      </c>
    </row>
    <row r="3323" spans="1:15" x14ac:dyDescent="0.25">
      <c r="A3323" t="s">
        <v>3384</v>
      </c>
      <c r="B3323">
        <v>42</v>
      </c>
      <c r="C3323" t="s">
        <v>16</v>
      </c>
      <c r="D3323" t="s">
        <v>17</v>
      </c>
      <c r="E3323" t="s">
        <v>45</v>
      </c>
      <c r="F3323" t="s">
        <v>55</v>
      </c>
      <c r="G3323">
        <v>2.8</v>
      </c>
      <c r="H3323">
        <v>359</v>
      </c>
      <c r="I3323" t="s">
        <v>40</v>
      </c>
      <c r="J3323" t="s">
        <v>21</v>
      </c>
      <c r="K3323" t="s">
        <v>31</v>
      </c>
      <c r="L3323">
        <v>69</v>
      </c>
      <c r="M3323" t="s">
        <v>32</v>
      </c>
      <c r="N3323">
        <v>19.079999999999998</v>
      </c>
      <c r="O3323" t="s">
        <v>24</v>
      </c>
    </row>
    <row r="3324" spans="1:15" x14ac:dyDescent="0.25">
      <c r="A3324" t="s">
        <v>3385</v>
      </c>
      <c r="B3324">
        <v>44</v>
      </c>
      <c r="C3324" t="s">
        <v>34</v>
      </c>
      <c r="D3324" t="s">
        <v>17</v>
      </c>
      <c r="E3324" t="s">
        <v>71</v>
      </c>
      <c r="F3324" t="s">
        <v>19</v>
      </c>
      <c r="G3324">
        <v>5.5</v>
      </c>
      <c r="H3324">
        <v>91</v>
      </c>
      <c r="I3324" t="s">
        <v>40</v>
      </c>
      <c r="J3324" t="s">
        <v>21</v>
      </c>
      <c r="K3324" t="s">
        <v>31</v>
      </c>
      <c r="L3324">
        <v>66.2</v>
      </c>
      <c r="M3324" t="s">
        <v>32</v>
      </c>
      <c r="N3324">
        <v>33.76</v>
      </c>
      <c r="O3324" t="s">
        <v>23</v>
      </c>
    </row>
    <row r="3325" spans="1:15" x14ac:dyDescent="0.25">
      <c r="A3325" t="s">
        <v>3386</v>
      </c>
      <c r="B3325">
        <v>41</v>
      </c>
      <c r="C3325" t="s">
        <v>16</v>
      </c>
      <c r="D3325" t="s">
        <v>67</v>
      </c>
      <c r="E3325" t="s">
        <v>71</v>
      </c>
      <c r="F3325" t="s">
        <v>3</v>
      </c>
      <c r="G3325">
        <v>9.4</v>
      </c>
      <c r="H3325">
        <v>275</v>
      </c>
      <c r="I3325" t="s">
        <v>80</v>
      </c>
      <c r="J3325" t="s">
        <v>30</v>
      </c>
      <c r="K3325" t="s">
        <v>41</v>
      </c>
      <c r="L3325">
        <v>2.2000000000000002</v>
      </c>
      <c r="M3325" t="s">
        <v>24</v>
      </c>
      <c r="N3325">
        <v>27.75</v>
      </c>
      <c r="O3325" t="s">
        <v>23</v>
      </c>
    </row>
    <row r="3326" spans="1:15" x14ac:dyDescent="0.25">
      <c r="A3326" t="s">
        <v>3387</v>
      </c>
      <c r="B3326">
        <v>40</v>
      </c>
      <c r="C3326" t="s">
        <v>16</v>
      </c>
      <c r="D3326" t="s">
        <v>60</v>
      </c>
      <c r="E3326" t="s">
        <v>39</v>
      </c>
      <c r="F3326" t="s">
        <v>35</v>
      </c>
      <c r="G3326">
        <v>8.1999999999999993</v>
      </c>
      <c r="H3326">
        <v>115</v>
      </c>
      <c r="I3326" t="s">
        <v>58</v>
      </c>
      <c r="J3326" t="s">
        <v>21</v>
      </c>
      <c r="K3326" t="s">
        <v>31</v>
      </c>
      <c r="L3326">
        <v>16.8</v>
      </c>
      <c r="M3326" t="s">
        <v>24</v>
      </c>
      <c r="N3326">
        <v>77.569999999999993</v>
      </c>
      <c r="O3326" t="s">
        <v>42</v>
      </c>
    </row>
    <row r="3327" spans="1:15" x14ac:dyDescent="0.25">
      <c r="A3327" t="s">
        <v>3388</v>
      </c>
      <c r="B3327">
        <v>51</v>
      </c>
      <c r="C3327" t="s">
        <v>34</v>
      </c>
      <c r="D3327" t="s">
        <v>17</v>
      </c>
      <c r="E3327" t="s">
        <v>18</v>
      </c>
      <c r="F3327" t="s">
        <v>35</v>
      </c>
      <c r="G3327">
        <v>5.4</v>
      </c>
      <c r="H3327">
        <v>289</v>
      </c>
      <c r="I3327" t="s">
        <v>80</v>
      </c>
      <c r="J3327" t="s">
        <v>21</v>
      </c>
      <c r="K3327" t="s">
        <v>41</v>
      </c>
      <c r="L3327">
        <v>33.799999999999997</v>
      </c>
      <c r="M3327" t="s">
        <v>23</v>
      </c>
      <c r="N3327">
        <v>1.64</v>
      </c>
      <c r="O3327" t="s">
        <v>24</v>
      </c>
    </row>
    <row r="3328" spans="1:15" x14ac:dyDescent="0.25">
      <c r="A3328" t="s">
        <v>3389</v>
      </c>
      <c r="B3328">
        <v>19</v>
      </c>
      <c r="C3328" t="s">
        <v>26</v>
      </c>
      <c r="D3328" t="s">
        <v>17</v>
      </c>
      <c r="E3328" t="s">
        <v>28</v>
      </c>
      <c r="F3328" t="s">
        <v>77</v>
      </c>
      <c r="G3328">
        <v>7</v>
      </c>
      <c r="H3328">
        <v>307</v>
      </c>
      <c r="I3328" t="s">
        <v>62</v>
      </c>
      <c r="J3328" t="s">
        <v>30</v>
      </c>
      <c r="K3328" t="s">
        <v>22</v>
      </c>
      <c r="L3328">
        <v>75.8</v>
      </c>
      <c r="M3328" t="s">
        <v>42</v>
      </c>
      <c r="N3328">
        <v>44.23</v>
      </c>
      <c r="O3328" t="s">
        <v>23</v>
      </c>
    </row>
    <row r="3329" spans="1:15" x14ac:dyDescent="0.25">
      <c r="A3329" t="s">
        <v>3390</v>
      </c>
      <c r="B3329">
        <v>46</v>
      </c>
      <c r="C3329" t="s">
        <v>34</v>
      </c>
      <c r="D3329" t="s">
        <v>47</v>
      </c>
      <c r="E3329" t="s">
        <v>18</v>
      </c>
      <c r="F3329" t="s">
        <v>72</v>
      </c>
      <c r="G3329">
        <v>1.2</v>
      </c>
      <c r="H3329">
        <v>317</v>
      </c>
      <c r="I3329" t="s">
        <v>36</v>
      </c>
      <c r="J3329" t="s">
        <v>21</v>
      </c>
      <c r="K3329" t="s">
        <v>22</v>
      </c>
      <c r="L3329">
        <v>45.7</v>
      </c>
      <c r="M3329" t="s">
        <v>23</v>
      </c>
      <c r="N3329">
        <v>53.67</v>
      </c>
      <c r="O3329" t="s">
        <v>32</v>
      </c>
    </row>
    <row r="3330" spans="1:15" x14ac:dyDescent="0.25">
      <c r="A3330" t="s">
        <v>3391</v>
      </c>
      <c r="B3330">
        <v>24</v>
      </c>
      <c r="C3330" t="s">
        <v>26</v>
      </c>
      <c r="D3330" t="s">
        <v>27</v>
      </c>
      <c r="E3330" t="s">
        <v>39</v>
      </c>
      <c r="F3330" t="s">
        <v>57</v>
      </c>
      <c r="G3330">
        <v>5.7</v>
      </c>
      <c r="H3330">
        <v>213</v>
      </c>
      <c r="I3330" t="s">
        <v>80</v>
      </c>
      <c r="J3330" t="s">
        <v>30</v>
      </c>
      <c r="K3330" t="s">
        <v>41</v>
      </c>
      <c r="L3330">
        <v>72.8</v>
      </c>
      <c r="M3330" t="s">
        <v>32</v>
      </c>
      <c r="N3330">
        <v>57.77</v>
      </c>
      <c r="O3330" t="s">
        <v>32</v>
      </c>
    </row>
    <row r="3331" spans="1:15" x14ac:dyDescent="0.25">
      <c r="A3331" t="s">
        <v>3392</v>
      </c>
      <c r="B3331">
        <v>31</v>
      </c>
      <c r="C3331" t="s">
        <v>16</v>
      </c>
      <c r="D3331" t="s">
        <v>90</v>
      </c>
      <c r="E3331" t="s">
        <v>28</v>
      </c>
      <c r="F3331" t="s">
        <v>84</v>
      </c>
      <c r="G3331">
        <v>1.8</v>
      </c>
      <c r="H3331">
        <v>484</v>
      </c>
      <c r="I3331" t="s">
        <v>36</v>
      </c>
      <c r="J3331" t="s">
        <v>30</v>
      </c>
      <c r="K3331" t="s">
        <v>22</v>
      </c>
      <c r="L3331">
        <v>56.6</v>
      </c>
      <c r="M3331" t="s">
        <v>32</v>
      </c>
      <c r="N3331">
        <v>70.040000000000006</v>
      </c>
      <c r="O3331" t="s">
        <v>32</v>
      </c>
    </row>
    <row r="3332" spans="1:15" x14ac:dyDescent="0.25">
      <c r="A3332" t="s">
        <v>3393</v>
      </c>
      <c r="B3332">
        <v>47</v>
      </c>
      <c r="C3332" t="s">
        <v>34</v>
      </c>
      <c r="D3332" t="s">
        <v>60</v>
      </c>
      <c r="E3332" t="s">
        <v>18</v>
      </c>
      <c r="F3332" t="s">
        <v>57</v>
      </c>
      <c r="G3332">
        <v>8.1999999999999993</v>
      </c>
      <c r="H3332">
        <v>479</v>
      </c>
      <c r="I3332" t="s">
        <v>50</v>
      </c>
      <c r="J3332" t="s">
        <v>21</v>
      </c>
      <c r="K3332" t="s">
        <v>41</v>
      </c>
      <c r="L3332">
        <v>60.4</v>
      </c>
      <c r="M3332" t="s">
        <v>32</v>
      </c>
      <c r="N3332">
        <v>2.17</v>
      </c>
      <c r="O3332" t="s">
        <v>24</v>
      </c>
    </row>
    <row r="3333" spans="1:15" x14ac:dyDescent="0.25">
      <c r="A3333" t="s">
        <v>3394</v>
      </c>
      <c r="B3333">
        <v>24</v>
      </c>
      <c r="C3333" t="s">
        <v>26</v>
      </c>
      <c r="D3333" t="s">
        <v>60</v>
      </c>
      <c r="E3333" t="s">
        <v>28</v>
      </c>
      <c r="F3333" t="s">
        <v>3</v>
      </c>
      <c r="G3333">
        <v>1.8</v>
      </c>
      <c r="H3333">
        <v>144</v>
      </c>
      <c r="I3333" t="s">
        <v>65</v>
      </c>
      <c r="J3333" t="s">
        <v>21</v>
      </c>
      <c r="K3333" t="s">
        <v>41</v>
      </c>
      <c r="L3333">
        <v>16.5</v>
      </c>
      <c r="M3333" t="s">
        <v>24</v>
      </c>
      <c r="N3333">
        <v>41.75</v>
      </c>
      <c r="O3333" t="s">
        <v>23</v>
      </c>
    </row>
    <row r="3334" spans="1:15" x14ac:dyDescent="0.25">
      <c r="A3334" t="s">
        <v>3395</v>
      </c>
      <c r="B3334">
        <v>13</v>
      </c>
      <c r="C3334" t="s">
        <v>44</v>
      </c>
      <c r="D3334" t="s">
        <v>27</v>
      </c>
      <c r="E3334" t="s">
        <v>28</v>
      </c>
      <c r="F3334" t="s">
        <v>57</v>
      </c>
      <c r="G3334">
        <v>6.7</v>
      </c>
      <c r="H3334">
        <v>155</v>
      </c>
      <c r="I3334" t="s">
        <v>65</v>
      </c>
      <c r="J3334" t="s">
        <v>21</v>
      </c>
      <c r="K3334" t="s">
        <v>22</v>
      </c>
      <c r="L3334">
        <v>28.8</v>
      </c>
      <c r="M3334" t="s">
        <v>23</v>
      </c>
      <c r="N3334">
        <v>31.05</v>
      </c>
      <c r="O3334" t="s">
        <v>23</v>
      </c>
    </row>
    <row r="3335" spans="1:15" x14ac:dyDescent="0.25">
      <c r="A3335" t="s">
        <v>3396</v>
      </c>
      <c r="B3335">
        <v>26</v>
      </c>
      <c r="C3335" t="s">
        <v>16</v>
      </c>
      <c r="D3335" t="s">
        <v>76</v>
      </c>
      <c r="E3335" t="s">
        <v>48</v>
      </c>
      <c r="F3335" t="s">
        <v>35</v>
      </c>
      <c r="G3335">
        <v>5.4</v>
      </c>
      <c r="H3335">
        <v>7</v>
      </c>
      <c r="I3335" t="s">
        <v>58</v>
      </c>
      <c r="J3335" t="s">
        <v>21</v>
      </c>
      <c r="K3335" t="s">
        <v>22</v>
      </c>
      <c r="L3335">
        <v>16</v>
      </c>
      <c r="M3335" t="s">
        <v>24</v>
      </c>
      <c r="N3335">
        <v>79.86</v>
      </c>
      <c r="O3335" t="s">
        <v>42</v>
      </c>
    </row>
    <row r="3336" spans="1:15" x14ac:dyDescent="0.25">
      <c r="A3336" t="s">
        <v>3397</v>
      </c>
      <c r="B3336">
        <v>31</v>
      </c>
      <c r="C3336" t="s">
        <v>16</v>
      </c>
      <c r="D3336" t="s">
        <v>17</v>
      </c>
      <c r="E3336" t="s">
        <v>39</v>
      </c>
      <c r="F3336" t="s">
        <v>35</v>
      </c>
      <c r="G3336">
        <v>8.1999999999999993</v>
      </c>
      <c r="H3336">
        <v>248</v>
      </c>
      <c r="I3336" t="s">
        <v>40</v>
      </c>
      <c r="J3336" t="s">
        <v>30</v>
      </c>
      <c r="K3336" t="s">
        <v>41</v>
      </c>
      <c r="L3336">
        <v>69.8</v>
      </c>
      <c r="M3336" t="s">
        <v>32</v>
      </c>
      <c r="N3336">
        <v>45.41</v>
      </c>
      <c r="O3336" t="s">
        <v>23</v>
      </c>
    </row>
    <row r="3337" spans="1:15" x14ac:dyDescent="0.25">
      <c r="A3337" t="s">
        <v>3398</v>
      </c>
      <c r="B3337">
        <v>53</v>
      </c>
      <c r="C3337" t="s">
        <v>34</v>
      </c>
      <c r="D3337" t="s">
        <v>60</v>
      </c>
      <c r="E3337" t="s">
        <v>39</v>
      </c>
      <c r="F3337" t="s">
        <v>49</v>
      </c>
      <c r="G3337">
        <v>1.3</v>
      </c>
      <c r="H3337">
        <v>114</v>
      </c>
      <c r="I3337" t="s">
        <v>65</v>
      </c>
      <c r="J3337" t="s">
        <v>30</v>
      </c>
      <c r="K3337" t="s">
        <v>31</v>
      </c>
      <c r="L3337">
        <v>26.1</v>
      </c>
      <c r="M3337" t="s">
        <v>23</v>
      </c>
      <c r="N3337">
        <v>39.58</v>
      </c>
      <c r="O3337" t="s">
        <v>23</v>
      </c>
    </row>
    <row r="3338" spans="1:15" x14ac:dyDescent="0.25">
      <c r="A3338" t="s">
        <v>3399</v>
      </c>
      <c r="B3338">
        <v>28</v>
      </c>
      <c r="C3338" t="s">
        <v>16</v>
      </c>
      <c r="D3338" t="s">
        <v>17</v>
      </c>
      <c r="E3338" t="s">
        <v>48</v>
      </c>
      <c r="F3338" t="s">
        <v>19</v>
      </c>
      <c r="G3338">
        <v>10</v>
      </c>
      <c r="H3338">
        <v>453</v>
      </c>
      <c r="I3338" t="s">
        <v>80</v>
      </c>
      <c r="J3338" t="s">
        <v>21</v>
      </c>
      <c r="K3338" t="s">
        <v>41</v>
      </c>
      <c r="L3338">
        <v>66.400000000000006</v>
      </c>
      <c r="M3338" t="s">
        <v>32</v>
      </c>
      <c r="N3338">
        <v>5.27</v>
      </c>
      <c r="O3338" t="s">
        <v>24</v>
      </c>
    </row>
    <row r="3339" spans="1:15" x14ac:dyDescent="0.25">
      <c r="A3339" t="s">
        <v>3400</v>
      </c>
      <c r="B3339">
        <v>43</v>
      </c>
      <c r="C3339" t="s">
        <v>16</v>
      </c>
      <c r="D3339" t="s">
        <v>54</v>
      </c>
      <c r="E3339" t="s">
        <v>18</v>
      </c>
      <c r="F3339" t="s">
        <v>77</v>
      </c>
      <c r="G3339">
        <v>4.4000000000000004</v>
      </c>
      <c r="H3339">
        <v>124</v>
      </c>
      <c r="I3339" t="s">
        <v>20</v>
      </c>
      <c r="J3339" t="s">
        <v>21</v>
      </c>
      <c r="K3339" t="s">
        <v>22</v>
      </c>
      <c r="L3339">
        <v>61.5</v>
      </c>
      <c r="M3339" t="s">
        <v>32</v>
      </c>
      <c r="N3339">
        <v>34.28</v>
      </c>
      <c r="O3339" t="s">
        <v>23</v>
      </c>
    </row>
    <row r="3340" spans="1:15" x14ac:dyDescent="0.25">
      <c r="A3340" t="s">
        <v>3401</v>
      </c>
      <c r="B3340">
        <v>55</v>
      </c>
      <c r="C3340" t="s">
        <v>34</v>
      </c>
      <c r="D3340" t="s">
        <v>67</v>
      </c>
      <c r="E3340" t="s">
        <v>28</v>
      </c>
      <c r="F3340" t="s">
        <v>55</v>
      </c>
      <c r="G3340">
        <v>9.5</v>
      </c>
      <c r="H3340">
        <v>75</v>
      </c>
      <c r="I3340" t="s">
        <v>40</v>
      </c>
      <c r="J3340" t="s">
        <v>30</v>
      </c>
      <c r="K3340" t="s">
        <v>31</v>
      </c>
      <c r="L3340">
        <v>53.4</v>
      </c>
      <c r="M3340" t="s">
        <v>32</v>
      </c>
      <c r="N3340">
        <v>55.25</v>
      </c>
      <c r="O3340" t="s">
        <v>32</v>
      </c>
    </row>
    <row r="3341" spans="1:15" x14ac:dyDescent="0.25">
      <c r="A3341" t="s">
        <v>3402</v>
      </c>
      <c r="B3341">
        <v>28</v>
      </c>
      <c r="C3341" t="s">
        <v>16</v>
      </c>
      <c r="D3341" t="s">
        <v>54</v>
      </c>
      <c r="E3341" t="s">
        <v>48</v>
      </c>
      <c r="F3341" t="s">
        <v>72</v>
      </c>
      <c r="G3341">
        <v>4.7</v>
      </c>
      <c r="H3341">
        <v>295</v>
      </c>
      <c r="I3341" t="s">
        <v>29</v>
      </c>
      <c r="J3341" t="s">
        <v>30</v>
      </c>
      <c r="K3341" t="s">
        <v>31</v>
      </c>
      <c r="L3341">
        <v>64.3</v>
      </c>
      <c r="M3341" t="s">
        <v>32</v>
      </c>
      <c r="N3341">
        <v>25.19</v>
      </c>
      <c r="O3341" t="s">
        <v>23</v>
      </c>
    </row>
    <row r="3342" spans="1:15" x14ac:dyDescent="0.25">
      <c r="A3342" t="s">
        <v>3403</v>
      </c>
      <c r="B3342">
        <v>16</v>
      </c>
      <c r="C3342" t="s">
        <v>44</v>
      </c>
      <c r="D3342" t="s">
        <v>90</v>
      </c>
      <c r="E3342" t="s">
        <v>71</v>
      </c>
      <c r="F3342" t="s">
        <v>35</v>
      </c>
      <c r="G3342">
        <v>7.7</v>
      </c>
      <c r="H3342">
        <v>18</v>
      </c>
      <c r="I3342" t="s">
        <v>52</v>
      </c>
      <c r="J3342" t="s">
        <v>21</v>
      </c>
      <c r="K3342" t="s">
        <v>31</v>
      </c>
      <c r="L3342">
        <v>57.5</v>
      </c>
      <c r="M3342" t="s">
        <v>32</v>
      </c>
      <c r="N3342">
        <v>70.47</v>
      </c>
      <c r="O3342" t="s">
        <v>32</v>
      </c>
    </row>
    <row r="3343" spans="1:15" x14ac:dyDescent="0.25">
      <c r="A3343" t="s">
        <v>3404</v>
      </c>
      <c r="B3343">
        <v>57</v>
      </c>
      <c r="C3343" t="s">
        <v>34</v>
      </c>
      <c r="D3343" t="s">
        <v>76</v>
      </c>
      <c r="E3343" t="s">
        <v>71</v>
      </c>
      <c r="F3343" t="s">
        <v>77</v>
      </c>
      <c r="G3343">
        <v>8.1</v>
      </c>
      <c r="H3343">
        <v>401</v>
      </c>
      <c r="I3343" t="s">
        <v>29</v>
      </c>
      <c r="J3343" t="s">
        <v>30</v>
      </c>
      <c r="K3343" t="s">
        <v>41</v>
      </c>
      <c r="L3343">
        <v>37.299999999999997</v>
      </c>
      <c r="M3343" t="s">
        <v>23</v>
      </c>
      <c r="N3343">
        <v>28.14</v>
      </c>
      <c r="O3343" t="s">
        <v>23</v>
      </c>
    </row>
    <row r="3344" spans="1:15" x14ac:dyDescent="0.25">
      <c r="A3344" t="s">
        <v>3405</v>
      </c>
      <c r="B3344">
        <v>45</v>
      </c>
      <c r="C3344" t="s">
        <v>34</v>
      </c>
      <c r="D3344" t="s">
        <v>76</v>
      </c>
      <c r="E3344" t="s">
        <v>18</v>
      </c>
      <c r="F3344" t="s">
        <v>72</v>
      </c>
      <c r="G3344">
        <v>9.5</v>
      </c>
      <c r="H3344">
        <v>174</v>
      </c>
      <c r="I3344" t="s">
        <v>29</v>
      </c>
      <c r="J3344" t="s">
        <v>21</v>
      </c>
      <c r="K3344" t="s">
        <v>31</v>
      </c>
      <c r="L3344">
        <v>63.9</v>
      </c>
      <c r="M3344" t="s">
        <v>32</v>
      </c>
      <c r="N3344">
        <v>58.85</v>
      </c>
      <c r="O3344" t="s">
        <v>32</v>
      </c>
    </row>
    <row r="3345" spans="1:15" x14ac:dyDescent="0.25">
      <c r="A3345" t="s">
        <v>3406</v>
      </c>
      <c r="B3345">
        <v>59</v>
      </c>
      <c r="C3345" t="s">
        <v>34</v>
      </c>
      <c r="D3345" t="s">
        <v>76</v>
      </c>
      <c r="E3345" t="s">
        <v>39</v>
      </c>
      <c r="F3345" t="s">
        <v>84</v>
      </c>
      <c r="G3345">
        <v>5.3</v>
      </c>
      <c r="H3345">
        <v>350</v>
      </c>
      <c r="I3345" t="s">
        <v>65</v>
      </c>
      <c r="J3345" t="s">
        <v>30</v>
      </c>
      <c r="K3345" t="s">
        <v>31</v>
      </c>
      <c r="L3345">
        <v>79.8</v>
      </c>
      <c r="M3345" t="s">
        <v>42</v>
      </c>
      <c r="N3345">
        <v>77.23</v>
      </c>
      <c r="O3345" t="s">
        <v>42</v>
      </c>
    </row>
    <row r="3346" spans="1:15" x14ac:dyDescent="0.25">
      <c r="A3346" t="s">
        <v>3407</v>
      </c>
      <c r="B3346">
        <v>45</v>
      </c>
      <c r="C3346" t="s">
        <v>34</v>
      </c>
      <c r="D3346" t="s">
        <v>76</v>
      </c>
      <c r="E3346" t="s">
        <v>48</v>
      </c>
      <c r="F3346" t="s">
        <v>35</v>
      </c>
      <c r="G3346">
        <v>6.6</v>
      </c>
      <c r="H3346">
        <v>4</v>
      </c>
      <c r="I3346" t="s">
        <v>36</v>
      </c>
      <c r="J3346" t="s">
        <v>30</v>
      </c>
      <c r="K3346" t="s">
        <v>41</v>
      </c>
      <c r="L3346">
        <v>43.1</v>
      </c>
      <c r="M3346" t="s">
        <v>23</v>
      </c>
      <c r="N3346">
        <v>44.51</v>
      </c>
      <c r="O3346" t="s">
        <v>23</v>
      </c>
    </row>
    <row r="3347" spans="1:15" x14ac:dyDescent="0.25">
      <c r="A3347" t="s">
        <v>3408</v>
      </c>
      <c r="B3347">
        <v>53</v>
      </c>
      <c r="C3347" t="s">
        <v>34</v>
      </c>
      <c r="D3347" t="s">
        <v>38</v>
      </c>
      <c r="E3347" t="s">
        <v>45</v>
      </c>
      <c r="F3347" t="s">
        <v>55</v>
      </c>
      <c r="G3347">
        <v>0.4</v>
      </c>
      <c r="H3347">
        <v>365</v>
      </c>
      <c r="I3347" t="s">
        <v>62</v>
      </c>
      <c r="J3347" t="s">
        <v>30</v>
      </c>
      <c r="K3347" t="s">
        <v>31</v>
      </c>
      <c r="L3347">
        <v>71</v>
      </c>
      <c r="M3347" t="s">
        <v>32</v>
      </c>
      <c r="N3347">
        <v>17.87</v>
      </c>
      <c r="O3347" t="s">
        <v>24</v>
      </c>
    </row>
    <row r="3348" spans="1:15" x14ac:dyDescent="0.25">
      <c r="A3348" t="s">
        <v>3409</v>
      </c>
      <c r="B3348">
        <v>52</v>
      </c>
      <c r="C3348" t="s">
        <v>34</v>
      </c>
      <c r="D3348" t="s">
        <v>60</v>
      </c>
      <c r="E3348" t="s">
        <v>39</v>
      </c>
      <c r="F3348" t="s">
        <v>64</v>
      </c>
      <c r="G3348">
        <v>4.0999999999999996</v>
      </c>
      <c r="H3348">
        <v>246</v>
      </c>
      <c r="I3348" t="s">
        <v>62</v>
      </c>
      <c r="J3348" t="s">
        <v>21</v>
      </c>
      <c r="K3348" t="s">
        <v>22</v>
      </c>
      <c r="L3348">
        <v>50.4</v>
      </c>
      <c r="M3348" t="s">
        <v>32</v>
      </c>
      <c r="N3348">
        <v>7.49</v>
      </c>
      <c r="O3348" t="s">
        <v>24</v>
      </c>
    </row>
    <row r="3349" spans="1:15" x14ac:dyDescent="0.25">
      <c r="A3349" t="s">
        <v>3410</v>
      </c>
      <c r="B3349">
        <v>22</v>
      </c>
      <c r="C3349" t="s">
        <v>26</v>
      </c>
      <c r="D3349" t="s">
        <v>47</v>
      </c>
      <c r="E3349" t="s">
        <v>45</v>
      </c>
      <c r="F3349" t="s">
        <v>55</v>
      </c>
      <c r="G3349">
        <v>7.5</v>
      </c>
      <c r="H3349">
        <v>350</v>
      </c>
      <c r="I3349" t="s">
        <v>58</v>
      </c>
      <c r="J3349" t="s">
        <v>21</v>
      </c>
      <c r="K3349" t="s">
        <v>31</v>
      </c>
      <c r="L3349">
        <v>13.1</v>
      </c>
      <c r="M3349" t="s">
        <v>24</v>
      </c>
      <c r="N3349">
        <v>36.51</v>
      </c>
      <c r="O3349" t="s">
        <v>23</v>
      </c>
    </row>
    <row r="3350" spans="1:15" x14ac:dyDescent="0.25">
      <c r="A3350" t="s">
        <v>3411</v>
      </c>
      <c r="B3350">
        <v>51</v>
      </c>
      <c r="C3350" t="s">
        <v>34</v>
      </c>
      <c r="D3350" t="s">
        <v>54</v>
      </c>
      <c r="E3350" t="s">
        <v>28</v>
      </c>
      <c r="F3350" t="s">
        <v>49</v>
      </c>
      <c r="G3350">
        <v>5.5</v>
      </c>
      <c r="H3350">
        <v>419</v>
      </c>
      <c r="I3350" t="s">
        <v>80</v>
      </c>
      <c r="J3350" t="s">
        <v>21</v>
      </c>
      <c r="K3350" t="s">
        <v>31</v>
      </c>
      <c r="L3350">
        <v>18.7</v>
      </c>
      <c r="M3350" t="s">
        <v>24</v>
      </c>
      <c r="N3350">
        <v>70.150000000000006</v>
      </c>
      <c r="O3350" t="s">
        <v>32</v>
      </c>
    </row>
    <row r="3351" spans="1:15" x14ac:dyDescent="0.25">
      <c r="A3351" t="s">
        <v>3412</v>
      </c>
      <c r="B3351">
        <v>60</v>
      </c>
      <c r="C3351" t="s">
        <v>34</v>
      </c>
      <c r="D3351" t="s">
        <v>47</v>
      </c>
      <c r="E3351" t="s">
        <v>71</v>
      </c>
      <c r="F3351" t="s">
        <v>55</v>
      </c>
      <c r="G3351">
        <v>9.3000000000000007</v>
      </c>
      <c r="H3351">
        <v>472</v>
      </c>
      <c r="I3351" t="s">
        <v>29</v>
      </c>
      <c r="J3351" t="s">
        <v>30</v>
      </c>
      <c r="K3351" t="s">
        <v>41</v>
      </c>
      <c r="L3351">
        <v>16.5</v>
      </c>
      <c r="M3351" t="s">
        <v>24</v>
      </c>
      <c r="N3351">
        <v>71.010000000000005</v>
      </c>
      <c r="O3351" t="s">
        <v>32</v>
      </c>
    </row>
    <row r="3352" spans="1:15" x14ac:dyDescent="0.25">
      <c r="A3352" t="s">
        <v>3413</v>
      </c>
      <c r="B3352">
        <v>43</v>
      </c>
      <c r="C3352" t="s">
        <v>16</v>
      </c>
      <c r="D3352" t="s">
        <v>67</v>
      </c>
      <c r="E3352" t="s">
        <v>48</v>
      </c>
      <c r="F3352" t="s">
        <v>77</v>
      </c>
      <c r="G3352">
        <v>7.8</v>
      </c>
      <c r="H3352">
        <v>176</v>
      </c>
      <c r="I3352" t="s">
        <v>40</v>
      </c>
      <c r="J3352" t="s">
        <v>30</v>
      </c>
      <c r="K3352" t="s">
        <v>22</v>
      </c>
      <c r="L3352">
        <v>25.8</v>
      </c>
      <c r="M3352" t="s">
        <v>23</v>
      </c>
      <c r="N3352">
        <v>23.82</v>
      </c>
      <c r="O3352" t="s">
        <v>24</v>
      </c>
    </row>
    <row r="3353" spans="1:15" x14ac:dyDescent="0.25">
      <c r="A3353" t="s">
        <v>3414</v>
      </c>
      <c r="B3353">
        <v>31</v>
      </c>
      <c r="C3353" t="s">
        <v>16</v>
      </c>
      <c r="D3353" t="s">
        <v>17</v>
      </c>
      <c r="E3353" t="s">
        <v>71</v>
      </c>
      <c r="F3353" t="s">
        <v>77</v>
      </c>
      <c r="G3353">
        <v>9.8000000000000007</v>
      </c>
      <c r="H3353">
        <v>236</v>
      </c>
      <c r="I3353" t="s">
        <v>65</v>
      </c>
      <c r="J3353" t="s">
        <v>21</v>
      </c>
      <c r="K3353" t="s">
        <v>22</v>
      </c>
      <c r="L3353">
        <v>63.6</v>
      </c>
      <c r="M3353" t="s">
        <v>32</v>
      </c>
      <c r="N3353">
        <v>56.36</v>
      </c>
      <c r="O3353" t="s">
        <v>32</v>
      </c>
    </row>
    <row r="3354" spans="1:15" x14ac:dyDescent="0.25">
      <c r="A3354" t="s">
        <v>3415</v>
      </c>
      <c r="B3354">
        <v>15</v>
      </c>
      <c r="C3354" t="s">
        <v>44</v>
      </c>
      <c r="D3354" t="s">
        <v>60</v>
      </c>
      <c r="E3354" t="s">
        <v>48</v>
      </c>
      <c r="F3354" t="s">
        <v>3</v>
      </c>
      <c r="G3354">
        <v>8.6999999999999993</v>
      </c>
      <c r="H3354">
        <v>398</v>
      </c>
      <c r="I3354" t="s">
        <v>29</v>
      </c>
      <c r="J3354" t="s">
        <v>21</v>
      </c>
      <c r="K3354" t="s">
        <v>41</v>
      </c>
      <c r="L3354">
        <v>54.4</v>
      </c>
      <c r="M3354" t="s">
        <v>32</v>
      </c>
      <c r="N3354">
        <v>78.56</v>
      </c>
      <c r="O3354" t="s">
        <v>42</v>
      </c>
    </row>
    <row r="3355" spans="1:15" x14ac:dyDescent="0.25">
      <c r="A3355" t="s">
        <v>3416</v>
      </c>
      <c r="B3355">
        <v>54</v>
      </c>
      <c r="C3355" t="s">
        <v>34</v>
      </c>
      <c r="D3355" t="s">
        <v>60</v>
      </c>
      <c r="E3355" t="s">
        <v>71</v>
      </c>
      <c r="F3355" t="s">
        <v>3</v>
      </c>
      <c r="G3355">
        <v>5.5</v>
      </c>
      <c r="H3355">
        <v>499</v>
      </c>
      <c r="I3355" t="s">
        <v>58</v>
      </c>
      <c r="J3355" t="s">
        <v>21</v>
      </c>
      <c r="K3355" t="s">
        <v>22</v>
      </c>
      <c r="L3355">
        <v>75.8</v>
      </c>
      <c r="M3355" t="s">
        <v>42</v>
      </c>
      <c r="N3355">
        <v>69.819999999999993</v>
      </c>
      <c r="O3355" t="s">
        <v>32</v>
      </c>
    </row>
    <row r="3356" spans="1:15" x14ac:dyDescent="0.25">
      <c r="A3356" t="s">
        <v>3417</v>
      </c>
      <c r="B3356">
        <v>52</v>
      </c>
      <c r="C3356" t="s">
        <v>34</v>
      </c>
      <c r="D3356" t="s">
        <v>47</v>
      </c>
      <c r="E3356" t="s">
        <v>45</v>
      </c>
      <c r="F3356" t="s">
        <v>57</v>
      </c>
      <c r="G3356">
        <v>4.7</v>
      </c>
      <c r="H3356">
        <v>207</v>
      </c>
      <c r="I3356" t="s">
        <v>20</v>
      </c>
      <c r="J3356" t="s">
        <v>21</v>
      </c>
      <c r="K3356" t="s">
        <v>31</v>
      </c>
      <c r="L3356">
        <v>64.099999999999994</v>
      </c>
      <c r="M3356" t="s">
        <v>32</v>
      </c>
      <c r="N3356">
        <v>17.14</v>
      </c>
      <c r="O3356" t="s">
        <v>24</v>
      </c>
    </row>
    <row r="3357" spans="1:15" x14ac:dyDescent="0.25">
      <c r="A3357" t="s">
        <v>3418</v>
      </c>
      <c r="B3357">
        <v>37</v>
      </c>
      <c r="C3357" t="s">
        <v>16</v>
      </c>
      <c r="D3357" t="s">
        <v>90</v>
      </c>
      <c r="E3357" t="s">
        <v>48</v>
      </c>
      <c r="F3357" t="s">
        <v>55</v>
      </c>
      <c r="G3357">
        <v>7.4</v>
      </c>
      <c r="H3357">
        <v>118</v>
      </c>
      <c r="I3357" t="s">
        <v>50</v>
      </c>
      <c r="J3357" t="s">
        <v>21</v>
      </c>
      <c r="K3357" t="s">
        <v>22</v>
      </c>
      <c r="L3357">
        <v>66.7</v>
      </c>
      <c r="M3357" t="s">
        <v>32</v>
      </c>
      <c r="N3357">
        <v>79.09</v>
      </c>
      <c r="O3357" t="s">
        <v>42</v>
      </c>
    </row>
    <row r="3358" spans="1:15" x14ac:dyDescent="0.25">
      <c r="A3358" t="s">
        <v>3419</v>
      </c>
      <c r="B3358">
        <v>35</v>
      </c>
      <c r="C3358" t="s">
        <v>16</v>
      </c>
      <c r="D3358" t="s">
        <v>17</v>
      </c>
      <c r="E3358" t="s">
        <v>48</v>
      </c>
      <c r="F3358" t="s">
        <v>84</v>
      </c>
      <c r="G3358">
        <v>7.9</v>
      </c>
      <c r="H3358">
        <v>370</v>
      </c>
      <c r="I3358" t="s">
        <v>80</v>
      </c>
      <c r="J3358" t="s">
        <v>21</v>
      </c>
      <c r="K3358" t="s">
        <v>22</v>
      </c>
      <c r="L3358">
        <v>42.2</v>
      </c>
      <c r="M3358" t="s">
        <v>23</v>
      </c>
      <c r="N3358">
        <v>23.56</v>
      </c>
      <c r="O3358" t="s">
        <v>24</v>
      </c>
    </row>
    <row r="3359" spans="1:15" x14ac:dyDescent="0.25">
      <c r="A3359" t="s">
        <v>3420</v>
      </c>
      <c r="B3359">
        <v>21</v>
      </c>
      <c r="C3359" t="s">
        <v>26</v>
      </c>
      <c r="D3359" t="s">
        <v>17</v>
      </c>
      <c r="E3359" t="s">
        <v>71</v>
      </c>
      <c r="F3359" t="s">
        <v>84</v>
      </c>
      <c r="G3359">
        <v>3.1</v>
      </c>
      <c r="H3359">
        <v>432</v>
      </c>
      <c r="I3359" t="s">
        <v>36</v>
      </c>
      <c r="J3359" t="s">
        <v>21</v>
      </c>
      <c r="K3359" t="s">
        <v>31</v>
      </c>
      <c r="L3359">
        <v>52.6</v>
      </c>
      <c r="M3359" t="s">
        <v>32</v>
      </c>
      <c r="N3359">
        <v>41.83</v>
      </c>
      <c r="O3359" t="s">
        <v>23</v>
      </c>
    </row>
    <row r="3360" spans="1:15" x14ac:dyDescent="0.25">
      <c r="A3360" t="s">
        <v>3421</v>
      </c>
      <c r="B3360">
        <v>47</v>
      </c>
      <c r="C3360" t="s">
        <v>34</v>
      </c>
      <c r="D3360" t="s">
        <v>70</v>
      </c>
      <c r="E3360" t="s">
        <v>39</v>
      </c>
      <c r="F3360" t="s">
        <v>35</v>
      </c>
      <c r="G3360">
        <v>0.4</v>
      </c>
      <c r="H3360">
        <v>194</v>
      </c>
      <c r="I3360" t="s">
        <v>50</v>
      </c>
      <c r="J3360" t="s">
        <v>30</v>
      </c>
      <c r="K3360" t="s">
        <v>41</v>
      </c>
      <c r="L3360">
        <v>62.8</v>
      </c>
      <c r="M3360" t="s">
        <v>32</v>
      </c>
      <c r="N3360">
        <v>18.52</v>
      </c>
      <c r="O3360" t="s">
        <v>24</v>
      </c>
    </row>
    <row r="3361" spans="1:15" x14ac:dyDescent="0.25">
      <c r="A3361" t="s">
        <v>3422</v>
      </c>
      <c r="B3361">
        <v>26</v>
      </c>
      <c r="C3361" t="s">
        <v>16</v>
      </c>
      <c r="D3361" t="s">
        <v>67</v>
      </c>
      <c r="E3361" t="s">
        <v>28</v>
      </c>
      <c r="F3361" t="s">
        <v>77</v>
      </c>
      <c r="G3361">
        <v>9.3000000000000007</v>
      </c>
      <c r="H3361">
        <v>217</v>
      </c>
      <c r="I3361" t="s">
        <v>62</v>
      </c>
      <c r="J3361" t="s">
        <v>21</v>
      </c>
      <c r="K3361" t="s">
        <v>22</v>
      </c>
      <c r="L3361">
        <v>62.2</v>
      </c>
      <c r="M3361" t="s">
        <v>32</v>
      </c>
      <c r="N3361">
        <v>76.55</v>
      </c>
      <c r="O3361" t="s">
        <v>42</v>
      </c>
    </row>
    <row r="3362" spans="1:15" x14ac:dyDescent="0.25">
      <c r="A3362" t="s">
        <v>3423</v>
      </c>
      <c r="B3362">
        <v>59</v>
      </c>
      <c r="C3362" t="s">
        <v>34</v>
      </c>
      <c r="D3362" t="s">
        <v>60</v>
      </c>
      <c r="E3362" t="s">
        <v>18</v>
      </c>
      <c r="F3362" t="s">
        <v>49</v>
      </c>
      <c r="G3362">
        <v>6.5</v>
      </c>
      <c r="H3362">
        <v>94</v>
      </c>
      <c r="I3362" t="s">
        <v>65</v>
      </c>
      <c r="J3362" t="s">
        <v>30</v>
      </c>
      <c r="K3362" t="s">
        <v>41</v>
      </c>
      <c r="L3362">
        <v>79.8</v>
      </c>
      <c r="M3362" t="s">
        <v>42</v>
      </c>
      <c r="N3362">
        <v>72.260000000000005</v>
      </c>
      <c r="O3362" t="s">
        <v>32</v>
      </c>
    </row>
    <row r="3363" spans="1:15" x14ac:dyDescent="0.25">
      <c r="A3363" t="s">
        <v>3424</v>
      </c>
      <c r="B3363">
        <v>50</v>
      </c>
      <c r="C3363" t="s">
        <v>34</v>
      </c>
      <c r="D3363" t="s">
        <v>47</v>
      </c>
      <c r="E3363" t="s">
        <v>39</v>
      </c>
      <c r="F3363" t="s">
        <v>3</v>
      </c>
      <c r="G3363">
        <v>9.6999999999999993</v>
      </c>
      <c r="H3363">
        <v>209</v>
      </c>
      <c r="I3363" t="s">
        <v>40</v>
      </c>
      <c r="J3363" t="s">
        <v>30</v>
      </c>
      <c r="K3363" t="s">
        <v>41</v>
      </c>
      <c r="L3363">
        <v>61.8</v>
      </c>
      <c r="M3363" t="s">
        <v>32</v>
      </c>
      <c r="N3363">
        <v>13.11</v>
      </c>
      <c r="O3363" t="s">
        <v>24</v>
      </c>
    </row>
    <row r="3364" spans="1:15" x14ac:dyDescent="0.25">
      <c r="A3364" t="s">
        <v>3425</v>
      </c>
      <c r="B3364">
        <v>23</v>
      </c>
      <c r="C3364" t="s">
        <v>26</v>
      </c>
      <c r="D3364" t="s">
        <v>27</v>
      </c>
      <c r="E3364" t="s">
        <v>28</v>
      </c>
      <c r="F3364" t="s">
        <v>49</v>
      </c>
      <c r="G3364">
        <v>9.8000000000000007</v>
      </c>
      <c r="H3364">
        <v>464</v>
      </c>
      <c r="I3364" t="s">
        <v>62</v>
      </c>
      <c r="J3364" t="s">
        <v>30</v>
      </c>
      <c r="K3364" t="s">
        <v>31</v>
      </c>
      <c r="L3364">
        <v>61.4</v>
      </c>
      <c r="M3364" t="s">
        <v>32</v>
      </c>
      <c r="N3364">
        <v>1.87</v>
      </c>
      <c r="O3364" t="s">
        <v>24</v>
      </c>
    </row>
    <row r="3365" spans="1:15" x14ac:dyDescent="0.25">
      <c r="A3365" t="s">
        <v>3426</v>
      </c>
      <c r="B3365">
        <v>15</v>
      </c>
      <c r="C3365" t="s">
        <v>44</v>
      </c>
      <c r="D3365" t="s">
        <v>54</v>
      </c>
      <c r="E3365" t="s">
        <v>18</v>
      </c>
      <c r="F3365" t="s">
        <v>19</v>
      </c>
      <c r="G3365">
        <v>2.6</v>
      </c>
      <c r="H3365">
        <v>333</v>
      </c>
      <c r="I3365" t="s">
        <v>58</v>
      </c>
      <c r="J3365" t="s">
        <v>21</v>
      </c>
      <c r="K3365" t="s">
        <v>31</v>
      </c>
      <c r="L3365">
        <v>66.7</v>
      </c>
      <c r="M3365" t="s">
        <v>32</v>
      </c>
      <c r="N3365">
        <v>18.47</v>
      </c>
      <c r="O3365" t="s">
        <v>24</v>
      </c>
    </row>
    <row r="3366" spans="1:15" x14ac:dyDescent="0.25">
      <c r="A3366" t="s">
        <v>3427</v>
      </c>
      <c r="B3366">
        <v>19</v>
      </c>
      <c r="C3366" t="s">
        <v>26</v>
      </c>
      <c r="D3366" t="s">
        <v>70</v>
      </c>
      <c r="E3366" t="s">
        <v>28</v>
      </c>
      <c r="F3366" t="s">
        <v>84</v>
      </c>
      <c r="G3366">
        <v>4.2</v>
      </c>
      <c r="H3366">
        <v>125</v>
      </c>
      <c r="I3366" t="s">
        <v>62</v>
      </c>
      <c r="J3366" t="s">
        <v>30</v>
      </c>
      <c r="K3366" t="s">
        <v>22</v>
      </c>
      <c r="L3366">
        <v>88.9</v>
      </c>
      <c r="M3366" t="s">
        <v>42</v>
      </c>
      <c r="N3366">
        <v>6.04</v>
      </c>
      <c r="O3366" t="s">
        <v>24</v>
      </c>
    </row>
    <row r="3367" spans="1:15" x14ac:dyDescent="0.25">
      <c r="A3367" t="s">
        <v>3428</v>
      </c>
      <c r="B3367">
        <v>55</v>
      </c>
      <c r="C3367" t="s">
        <v>34</v>
      </c>
      <c r="D3367" t="s">
        <v>47</v>
      </c>
      <c r="E3367" t="s">
        <v>39</v>
      </c>
      <c r="F3367" t="s">
        <v>72</v>
      </c>
      <c r="G3367">
        <v>8.6999999999999993</v>
      </c>
      <c r="H3367">
        <v>131</v>
      </c>
      <c r="I3367" t="s">
        <v>58</v>
      </c>
      <c r="J3367" t="s">
        <v>30</v>
      </c>
      <c r="K3367" t="s">
        <v>22</v>
      </c>
      <c r="L3367">
        <v>74</v>
      </c>
      <c r="M3367" t="s">
        <v>32</v>
      </c>
      <c r="N3367">
        <v>78.58</v>
      </c>
      <c r="O3367" t="s">
        <v>42</v>
      </c>
    </row>
    <row r="3368" spans="1:15" x14ac:dyDescent="0.25">
      <c r="A3368" t="s">
        <v>3429</v>
      </c>
      <c r="B3368">
        <v>23</v>
      </c>
      <c r="C3368" t="s">
        <v>26</v>
      </c>
      <c r="D3368" t="s">
        <v>76</v>
      </c>
      <c r="E3368" t="s">
        <v>48</v>
      </c>
      <c r="F3368" t="s">
        <v>3</v>
      </c>
      <c r="G3368">
        <v>7.4</v>
      </c>
      <c r="H3368">
        <v>88</v>
      </c>
      <c r="I3368" t="s">
        <v>50</v>
      </c>
      <c r="J3368" t="s">
        <v>21</v>
      </c>
      <c r="K3368" t="s">
        <v>31</v>
      </c>
      <c r="L3368">
        <v>82</v>
      </c>
      <c r="M3368" t="s">
        <v>42</v>
      </c>
      <c r="N3368">
        <v>6.58</v>
      </c>
      <c r="O3368" t="s">
        <v>24</v>
      </c>
    </row>
    <row r="3369" spans="1:15" x14ac:dyDescent="0.25">
      <c r="A3369" t="s">
        <v>3430</v>
      </c>
      <c r="B3369">
        <v>39</v>
      </c>
      <c r="C3369" t="s">
        <v>16</v>
      </c>
      <c r="D3369" t="s">
        <v>54</v>
      </c>
      <c r="E3369" t="s">
        <v>71</v>
      </c>
      <c r="F3369" t="s">
        <v>35</v>
      </c>
      <c r="G3369">
        <v>6.9</v>
      </c>
      <c r="H3369">
        <v>113</v>
      </c>
      <c r="I3369" t="s">
        <v>62</v>
      </c>
      <c r="J3369" t="s">
        <v>21</v>
      </c>
      <c r="K3369" t="s">
        <v>31</v>
      </c>
      <c r="L3369">
        <v>71.8</v>
      </c>
      <c r="M3369" t="s">
        <v>32</v>
      </c>
      <c r="N3369">
        <v>51.32</v>
      </c>
      <c r="O3369" t="s">
        <v>32</v>
      </c>
    </row>
    <row r="3370" spans="1:15" x14ac:dyDescent="0.25">
      <c r="A3370" t="s">
        <v>3431</v>
      </c>
      <c r="B3370">
        <v>54</v>
      </c>
      <c r="C3370" t="s">
        <v>34</v>
      </c>
      <c r="D3370" t="s">
        <v>17</v>
      </c>
      <c r="E3370" t="s">
        <v>71</v>
      </c>
      <c r="F3370" t="s">
        <v>35</v>
      </c>
      <c r="G3370">
        <v>6.7</v>
      </c>
      <c r="H3370">
        <v>308</v>
      </c>
      <c r="I3370" t="s">
        <v>50</v>
      </c>
      <c r="J3370" t="s">
        <v>21</v>
      </c>
      <c r="K3370" t="s">
        <v>41</v>
      </c>
      <c r="L3370">
        <v>73.400000000000006</v>
      </c>
      <c r="M3370" t="s">
        <v>32</v>
      </c>
      <c r="N3370">
        <v>70.83</v>
      </c>
      <c r="O3370" t="s">
        <v>32</v>
      </c>
    </row>
    <row r="3371" spans="1:15" x14ac:dyDescent="0.25">
      <c r="A3371" t="s">
        <v>3432</v>
      </c>
      <c r="B3371">
        <v>30</v>
      </c>
      <c r="C3371" t="s">
        <v>16</v>
      </c>
      <c r="D3371" t="s">
        <v>54</v>
      </c>
      <c r="E3371" t="s">
        <v>45</v>
      </c>
      <c r="F3371" t="s">
        <v>84</v>
      </c>
      <c r="G3371">
        <v>2.5</v>
      </c>
      <c r="H3371">
        <v>4</v>
      </c>
      <c r="I3371" t="s">
        <v>52</v>
      </c>
      <c r="J3371" t="s">
        <v>30</v>
      </c>
      <c r="K3371" t="s">
        <v>41</v>
      </c>
      <c r="L3371">
        <v>24.9</v>
      </c>
      <c r="M3371" t="s">
        <v>24</v>
      </c>
      <c r="N3371">
        <v>44.94</v>
      </c>
      <c r="O3371" t="s">
        <v>23</v>
      </c>
    </row>
    <row r="3372" spans="1:15" x14ac:dyDescent="0.25">
      <c r="A3372" t="s">
        <v>3433</v>
      </c>
      <c r="B3372">
        <v>56</v>
      </c>
      <c r="C3372" t="s">
        <v>34</v>
      </c>
      <c r="D3372" t="s">
        <v>47</v>
      </c>
      <c r="E3372" t="s">
        <v>28</v>
      </c>
      <c r="F3372" t="s">
        <v>35</v>
      </c>
      <c r="G3372">
        <v>8.6</v>
      </c>
      <c r="H3372">
        <v>162</v>
      </c>
      <c r="I3372" t="s">
        <v>20</v>
      </c>
      <c r="J3372" t="s">
        <v>21</v>
      </c>
      <c r="K3372" t="s">
        <v>22</v>
      </c>
      <c r="L3372">
        <v>38.799999999999997</v>
      </c>
      <c r="M3372" t="s">
        <v>23</v>
      </c>
      <c r="N3372">
        <v>42.24</v>
      </c>
      <c r="O3372" t="s">
        <v>23</v>
      </c>
    </row>
    <row r="3373" spans="1:15" x14ac:dyDescent="0.25">
      <c r="A3373" t="s">
        <v>3434</v>
      </c>
      <c r="B3373">
        <v>44</v>
      </c>
      <c r="C3373" t="s">
        <v>34</v>
      </c>
      <c r="D3373" t="s">
        <v>38</v>
      </c>
      <c r="E3373" t="s">
        <v>18</v>
      </c>
      <c r="F3373" t="s">
        <v>55</v>
      </c>
      <c r="G3373">
        <v>5.7</v>
      </c>
      <c r="H3373">
        <v>500</v>
      </c>
      <c r="I3373" t="s">
        <v>20</v>
      </c>
      <c r="J3373" t="s">
        <v>21</v>
      </c>
      <c r="K3373" t="s">
        <v>41</v>
      </c>
      <c r="L3373">
        <v>79.8</v>
      </c>
      <c r="M3373" t="s">
        <v>42</v>
      </c>
      <c r="N3373">
        <v>42.49</v>
      </c>
      <c r="O3373" t="s">
        <v>23</v>
      </c>
    </row>
    <row r="3374" spans="1:15" x14ac:dyDescent="0.25">
      <c r="A3374" t="s">
        <v>3435</v>
      </c>
      <c r="B3374">
        <v>17</v>
      </c>
      <c r="C3374" t="s">
        <v>44</v>
      </c>
      <c r="D3374" t="s">
        <v>27</v>
      </c>
      <c r="E3374" t="s">
        <v>18</v>
      </c>
      <c r="F3374" t="s">
        <v>49</v>
      </c>
      <c r="G3374">
        <v>1</v>
      </c>
      <c r="H3374">
        <v>118</v>
      </c>
      <c r="I3374" t="s">
        <v>29</v>
      </c>
      <c r="J3374" t="s">
        <v>21</v>
      </c>
      <c r="K3374" t="s">
        <v>41</v>
      </c>
      <c r="L3374">
        <v>41.4</v>
      </c>
      <c r="M3374" t="s">
        <v>23</v>
      </c>
      <c r="N3374">
        <v>30.94</v>
      </c>
      <c r="O3374" t="s">
        <v>23</v>
      </c>
    </row>
    <row r="3375" spans="1:15" x14ac:dyDescent="0.25">
      <c r="A3375" t="s">
        <v>3436</v>
      </c>
      <c r="B3375">
        <v>54</v>
      </c>
      <c r="C3375" t="s">
        <v>34</v>
      </c>
      <c r="D3375" t="s">
        <v>76</v>
      </c>
      <c r="E3375" t="s">
        <v>71</v>
      </c>
      <c r="F3375" t="s">
        <v>35</v>
      </c>
      <c r="G3375">
        <v>4.8</v>
      </c>
      <c r="H3375">
        <v>79</v>
      </c>
      <c r="I3375" t="s">
        <v>50</v>
      </c>
      <c r="J3375" t="s">
        <v>30</v>
      </c>
      <c r="K3375" t="s">
        <v>22</v>
      </c>
      <c r="L3375">
        <v>77.900000000000006</v>
      </c>
      <c r="M3375" t="s">
        <v>42</v>
      </c>
      <c r="N3375">
        <v>41.47</v>
      </c>
      <c r="O3375" t="s">
        <v>23</v>
      </c>
    </row>
    <row r="3376" spans="1:15" x14ac:dyDescent="0.25">
      <c r="A3376" t="s">
        <v>3437</v>
      </c>
      <c r="B3376">
        <v>49</v>
      </c>
      <c r="C3376" t="s">
        <v>34</v>
      </c>
      <c r="D3376" t="s">
        <v>27</v>
      </c>
      <c r="E3376" t="s">
        <v>18</v>
      </c>
      <c r="F3376" t="s">
        <v>55</v>
      </c>
      <c r="G3376">
        <v>6.4</v>
      </c>
      <c r="H3376">
        <v>372</v>
      </c>
      <c r="I3376" t="s">
        <v>36</v>
      </c>
      <c r="J3376" t="s">
        <v>30</v>
      </c>
      <c r="K3376" t="s">
        <v>41</v>
      </c>
      <c r="L3376">
        <v>72.599999999999994</v>
      </c>
      <c r="M3376" t="s">
        <v>32</v>
      </c>
      <c r="N3376">
        <v>76.349999999999994</v>
      </c>
      <c r="O3376" t="s">
        <v>42</v>
      </c>
    </row>
    <row r="3377" spans="1:15" x14ac:dyDescent="0.25">
      <c r="A3377" t="s">
        <v>3438</v>
      </c>
      <c r="B3377">
        <v>40</v>
      </c>
      <c r="C3377" t="s">
        <v>16</v>
      </c>
      <c r="D3377" t="s">
        <v>17</v>
      </c>
      <c r="E3377" t="s">
        <v>45</v>
      </c>
      <c r="F3377" t="s">
        <v>84</v>
      </c>
      <c r="G3377">
        <v>3.2</v>
      </c>
      <c r="H3377">
        <v>133</v>
      </c>
      <c r="I3377" t="s">
        <v>29</v>
      </c>
      <c r="J3377" t="s">
        <v>30</v>
      </c>
      <c r="K3377" t="s">
        <v>41</v>
      </c>
      <c r="L3377">
        <v>47</v>
      </c>
      <c r="M3377" t="s">
        <v>23</v>
      </c>
      <c r="N3377">
        <v>64.680000000000007</v>
      </c>
      <c r="O3377" t="s">
        <v>32</v>
      </c>
    </row>
    <row r="3378" spans="1:15" x14ac:dyDescent="0.25">
      <c r="A3378" t="s">
        <v>3439</v>
      </c>
      <c r="B3378">
        <v>54</v>
      </c>
      <c r="C3378" t="s">
        <v>34</v>
      </c>
      <c r="D3378" t="s">
        <v>60</v>
      </c>
      <c r="E3378" t="s">
        <v>45</v>
      </c>
      <c r="F3378" t="s">
        <v>57</v>
      </c>
      <c r="G3378">
        <v>7.8</v>
      </c>
      <c r="H3378">
        <v>113</v>
      </c>
      <c r="I3378" t="s">
        <v>50</v>
      </c>
      <c r="J3378" t="s">
        <v>30</v>
      </c>
      <c r="K3378" t="s">
        <v>22</v>
      </c>
      <c r="L3378">
        <v>48.1</v>
      </c>
      <c r="M3378" t="s">
        <v>23</v>
      </c>
      <c r="N3378">
        <v>23.35</v>
      </c>
      <c r="O3378" t="s">
        <v>24</v>
      </c>
    </row>
    <row r="3379" spans="1:15" x14ac:dyDescent="0.25">
      <c r="A3379" t="s">
        <v>3440</v>
      </c>
      <c r="B3379">
        <v>28</v>
      </c>
      <c r="C3379" t="s">
        <v>16</v>
      </c>
      <c r="D3379" t="s">
        <v>17</v>
      </c>
      <c r="E3379" t="s">
        <v>48</v>
      </c>
      <c r="F3379" t="s">
        <v>3</v>
      </c>
      <c r="G3379">
        <v>1.3</v>
      </c>
      <c r="H3379">
        <v>208</v>
      </c>
      <c r="I3379" t="s">
        <v>58</v>
      </c>
      <c r="J3379" t="s">
        <v>30</v>
      </c>
      <c r="K3379" t="s">
        <v>31</v>
      </c>
      <c r="L3379">
        <v>65.2</v>
      </c>
      <c r="M3379" t="s">
        <v>32</v>
      </c>
      <c r="N3379">
        <v>25.94</v>
      </c>
      <c r="O3379" t="s">
        <v>23</v>
      </c>
    </row>
    <row r="3380" spans="1:15" x14ac:dyDescent="0.25">
      <c r="A3380" t="s">
        <v>3441</v>
      </c>
      <c r="B3380">
        <v>39</v>
      </c>
      <c r="C3380" t="s">
        <v>16</v>
      </c>
      <c r="D3380" t="s">
        <v>47</v>
      </c>
      <c r="E3380" t="s">
        <v>71</v>
      </c>
      <c r="F3380" t="s">
        <v>77</v>
      </c>
      <c r="G3380">
        <v>6.9</v>
      </c>
      <c r="H3380">
        <v>294</v>
      </c>
      <c r="I3380" t="s">
        <v>50</v>
      </c>
      <c r="J3380" t="s">
        <v>21</v>
      </c>
      <c r="K3380" t="s">
        <v>22</v>
      </c>
      <c r="L3380">
        <v>43.9</v>
      </c>
      <c r="M3380" t="s">
        <v>23</v>
      </c>
      <c r="N3380">
        <v>63.08</v>
      </c>
      <c r="O3380" t="s">
        <v>32</v>
      </c>
    </row>
    <row r="3381" spans="1:15" x14ac:dyDescent="0.25">
      <c r="A3381" t="s">
        <v>3442</v>
      </c>
      <c r="B3381">
        <v>37</v>
      </c>
      <c r="C3381" t="s">
        <v>16</v>
      </c>
      <c r="D3381" t="s">
        <v>70</v>
      </c>
      <c r="E3381" t="s">
        <v>18</v>
      </c>
      <c r="F3381" t="s">
        <v>64</v>
      </c>
      <c r="G3381">
        <v>1.8</v>
      </c>
      <c r="H3381">
        <v>289</v>
      </c>
      <c r="I3381" t="s">
        <v>80</v>
      </c>
      <c r="J3381" t="s">
        <v>30</v>
      </c>
      <c r="K3381" t="s">
        <v>41</v>
      </c>
      <c r="L3381">
        <v>32</v>
      </c>
      <c r="M3381" t="s">
        <v>23</v>
      </c>
      <c r="N3381">
        <v>53.08</v>
      </c>
      <c r="O3381" t="s">
        <v>32</v>
      </c>
    </row>
    <row r="3382" spans="1:15" x14ac:dyDescent="0.25">
      <c r="A3382" t="s">
        <v>3443</v>
      </c>
      <c r="B3382">
        <v>33</v>
      </c>
      <c r="C3382" t="s">
        <v>16</v>
      </c>
      <c r="D3382" t="s">
        <v>70</v>
      </c>
      <c r="E3382" t="s">
        <v>28</v>
      </c>
      <c r="F3382" t="s">
        <v>64</v>
      </c>
      <c r="G3382">
        <v>8</v>
      </c>
      <c r="H3382">
        <v>73</v>
      </c>
      <c r="I3382" t="s">
        <v>62</v>
      </c>
      <c r="J3382" t="s">
        <v>21</v>
      </c>
      <c r="K3382" t="s">
        <v>31</v>
      </c>
      <c r="L3382">
        <v>73.2</v>
      </c>
      <c r="M3382" t="s">
        <v>32</v>
      </c>
      <c r="N3382">
        <v>61.69</v>
      </c>
      <c r="O3382" t="s">
        <v>32</v>
      </c>
    </row>
    <row r="3383" spans="1:15" x14ac:dyDescent="0.25">
      <c r="A3383" t="s">
        <v>3444</v>
      </c>
      <c r="B3383">
        <v>25</v>
      </c>
      <c r="C3383" t="s">
        <v>16</v>
      </c>
      <c r="D3383" t="s">
        <v>60</v>
      </c>
      <c r="E3383" t="s">
        <v>71</v>
      </c>
      <c r="F3383" t="s">
        <v>64</v>
      </c>
      <c r="G3383">
        <v>9</v>
      </c>
      <c r="H3383">
        <v>22</v>
      </c>
      <c r="I3383" t="s">
        <v>52</v>
      </c>
      <c r="J3383" t="s">
        <v>30</v>
      </c>
      <c r="K3383" t="s">
        <v>41</v>
      </c>
      <c r="L3383">
        <v>86.5</v>
      </c>
      <c r="M3383" t="s">
        <v>42</v>
      </c>
      <c r="N3383">
        <v>20.79</v>
      </c>
      <c r="O3383" t="s">
        <v>24</v>
      </c>
    </row>
    <row r="3384" spans="1:15" x14ac:dyDescent="0.25">
      <c r="A3384" t="s">
        <v>3445</v>
      </c>
      <c r="B3384">
        <v>22</v>
      </c>
      <c r="C3384" t="s">
        <v>26</v>
      </c>
      <c r="D3384" t="s">
        <v>90</v>
      </c>
      <c r="E3384" t="s">
        <v>28</v>
      </c>
      <c r="F3384" t="s">
        <v>3</v>
      </c>
      <c r="G3384">
        <v>7.3</v>
      </c>
      <c r="H3384">
        <v>328</v>
      </c>
      <c r="I3384" t="s">
        <v>65</v>
      </c>
      <c r="J3384" t="s">
        <v>30</v>
      </c>
      <c r="K3384" t="s">
        <v>31</v>
      </c>
      <c r="L3384">
        <v>32.9</v>
      </c>
      <c r="M3384" t="s">
        <v>23</v>
      </c>
      <c r="N3384">
        <v>67.930000000000007</v>
      </c>
      <c r="O3384" t="s">
        <v>32</v>
      </c>
    </row>
    <row r="3385" spans="1:15" x14ac:dyDescent="0.25">
      <c r="A3385" t="s">
        <v>3446</v>
      </c>
      <c r="B3385">
        <v>31</v>
      </c>
      <c r="C3385" t="s">
        <v>16</v>
      </c>
      <c r="D3385" t="s">
        <v>70</v>
      </c>
      <c r="E3385" t="s">
        <v>71</v>
      </c>
      <c r="F3385" t="s">
        <v>57</v>
      </c>
      <c r="G3385">
        <v>8.1</v>
      </c>
      <c r="H3385">
        <v>427</v>
      </c>
      <c r="I3385" t="s">
        <v>40</v>
      </c>
      <c r="J3385" t="s">
        <v>30</v>
      </c>
      <c r="K3385" t="s">
        <v>22</v>
      </c>
      <c r="L3385">
        <v>53.6</v>
      </c>
      <c r="M3385" t="s">
        <v>32</v>
      </c>
      <c r="N3385">
        <v>17.37</v>
      </c>
      <c r="O3385" t="s">
        <v>24</v>
      </c>
    </row>
    <row r="3386" spans="1:15" x14ac:dyDescent="0.25">
      <c r="A3386" t="s">
        <v>3447</v>
      </c>
      <c r="B3386">
        <v>22</v>
      </c>
      <c r="C3386" t="s">
        <v>26</v>
      </c>
      <c r="D3386" t="s">
        <v>47</v>
      </c>
      <c r="E3386" t="s">
        <v>45</v>
      </c>
      <c r="F3386" t="s">
        <v>49</v>
      </c>
      <c r="G3386">
        <v>3.2</v>
      </c>
      <c r="H3386">
        <v>469</v>
      </c>
      <c r="I3386" t="s">
        <v>40</v>
      </c>
      <c r="J3386" t="s">
        <v>30</v>
      </c>
      <c r="K3386" t="s">
        <v>22</v>
      </c>
      <c r="L3386">
        <v>13.9</v>
      </c>
      <c r="M3386" t="s">
        <v>24</v>
      </c>
      <c r="N3386">
        <v>45.67</v>
      </c>
      <c r="O3386" t="s">
        <v>23</v>
      </c>
    </row>
    <row r="3387" spans="1:15" x14ac:dyDescent="0.25">
      <c r="A3387" t="s">
        <v>3448</v>
      </c>
      <c r="B3387">
        <v>60</v>
      </c>
      <c r="C3387" t="s">
        <v>34</v>
      </c>
      <c r="D3387" t="s">
        <v>27</v>
      </c>
      <c r="E3387" t="s">
        <v>48</v>
      </c>
      <c r="F3387" t="s">
        <v>72</v>
      </c>
      <c r="G3387">
        <v>1</v>
      </c>
      <c r="H3387">
        <v>30</v>
      </c>
      <c r="I3387" t="s">
        <v>52</v>
      </c>
      <c r="J3387" t="s">
        <v>30</v>
      </c>
      <c r="K3387" t="s">
        <v>41</v>
      </c>
      <c r="L3387">
        <v>45.3</v>
      </c>
      <c r="M3387" t="s">
        <v>23</v>
      </c>
      <c r="N3387">
        <v>54.89</v>
      </c>
      <c r="O3387" t="s">
        <v>32</v>
      </c>
    </row>
    <row r="3388" spans="1:15" x14ac:dyDescent="0.25">
      <c r="A3388" t="s">
        <v>3449</v>
      </c>
      <c r="B3388">
        <v>60</v>
      </c>
      <c r="C3388" t="s">
        <v>34</v>
      </c>
      <c r="D3388" t="s">
        <v>38</v>
      </c>
      <c r="E3388" t="s">
        <v>39</v>
      </c>
      <c r="F3388" t="s">
        <v>57</v>
      </c>
      <c r="G3388">
        <v>5.9</v>
      </c>
      <c r="H3388">
        <v>459</v>
      </c>
      <c r="I3388" t="s">
        <v>40</v>
      </c>
      <c r="J3388" t="s">
        <v>21</v>
      </c>
      <c r="K3388" t="s">
        <v>41</v>
      </c>
      <c r="L3388">
        <v>15.8</v>
      </c>
      <c r="M3388" t="s">
        <v>24</v>
      </c>
      <c r="N3388">
        <v>30.61</v>
      </c>
      <c r="O3388" t="s">
        <v>23</v>
      </c>
    </row>
    <row r="3389" spans="1:15" x14ac:dyDescent="0.25">
      <c r="A3389" t="s">
        <v>3450</v>
      </c>
      <c r="B3389">
        <v>47</v>
      </c>
      <c r="C3389" t="s">
        <v>34</v>
      </c>
      <c r="D3389" t="s">
        <v>47</v>
      </c>
      <c r="E3389" t="s">
        <v>28</v>
      </c>
      <c r="F3389" t="s">
        <v>49</v>
      </c>
      <c r="G3389">
        <v>5.7</v>
      </c>
      <c r="H3389">
        <v>2</v>
      </c>
      <c r="I3389" t="s">
        <v>65</v>
      </c>
      <c r="J3389" t="s">
        <v>21</v>
      </c>
      <c r="K3389" t="s">
        <v>22</v>
      </c>
      <c r="L3389">
        <v>26.8</v>
      </c>
      <c r="M3389" t="s">
        <v>23</v>
      </c>
      <c r="N3389">
        <v>28.85</v>
      </c>
      <c r="O3389" t="s">
        <v>23</v>
      </c>
    </row>
    <row r="3390" spans="1:15" x14ac:dyDescent="0.25">
      <c r="A3390" t="s">
        <v>3451</v>
      </c>
      <c r="B3390">
        <v>21</v>
      </c>
      <c r="C3390" t="s">
        <v>26</v>
      </c>
      <c r="D3390" t="s">
        <v>54</v>
      </c>
      <c r="E3390" t="s">
        <v>45</v>
      </c>
      <c r="F3390" t="s">
        <v>49</v>
      </c>
      <c r="G3390">
        <v>0.9</v>
      </c>
      <c r="H3390">
        <v>188</v>
      </c>
      <c r="I3390" t="s">
        <v>65</v>
      </c>
      <c r="J3390" t="s">
        <v>21</v>
      </c>
      <c r="K3390" t="s">
        <v>41</v>
      </c>
      <c r="L3390">
        <v>42.8</v>
      </c>
      <c r="M3390" t="s">
        <v>23</v>
      </c>
      <c r="N3390">
        <v>6.36</v>
      </c>
      <c r="O3390" t="s">
        <v>24</v>
      </c>
    </row>
    <row r="3391" spans="1:15" x14ac:dyDescent="0.25">
      <c r="A3391" t="s">
        <v>3452</v>
      </c>
      <c r="B3391">
        <v>39</v>
      </c>
      <c r="C3391" t="s">
        <v>16</v>
      </c>
      <c r="D3391" t="s">
        <v>60</v>
      </c>
      <c r="E3391" t="s">
        <v>28</v>
      </c>
      <c r="F3391" t="s">
        <v>84</v>
      </c>
      <c r="G3391">
        <v>4.0999999999999996</v>
      </c>
      <c r="H3391">
        <v>119</v>
      </c>
      <c r="I3391" t="s">
        <v>80</v>
      </c>
      <c r="J3391" t="s">
        <v>30</v>
      </c>
      <c r="K3391" t="s">
        <v>22</v>
      </c>
      <c r="L3391">
        <v>29.8</v>
      </c>
      <c r="M3391" t="s">
        <v>23</v>
      </c>
      <c r="N3391">
        <v>17.88</v>
      </c>
      <c r="O3391" t="s">
        <v>24</v>
      </c>
    </row>
    <row r="3392" spans="1:15" x14ac:dyDescent="0.25">
      <c r="A3392" t="s">
        <v>3453</v>
      </c>
      <c r="B3392">
        <v>20</v>
      </c>
      <c r="C3392" t="s">
        <v>26</v>
      </c>
      <c r="D3392" t="s">
        <v>38</v>
      </c>
      <c r="E3392" t="s">
        <v>18</v>
      </c>
      <c r="F3392" t="s">
        <v>55</v>
      </c>
      <c r="G3392">
        <v>7.8</v>
      </c>
      <c r="H3392">
        <v>65</v>
      </c>
      <c r="I3392" t="s">
        <v>50</v>
      </c>
      <c r="J3392" t="s">
        <v>30</v>
      </c>
      <c r="K3392" t="s">
        <v>41</v>
      </c>
      <c r="L3392">
        <v>6.5</v>
      </c>
      <c r="M3392" t="s">
        <v>24</v>
      </c>
      <c r="N3392">
        <v>8.08</v>
      </c>
      <c r="O3392" t="s">
        <v>24</v>
      </c>
    </row>
    <row r="3393" spans="1:15" x14ac:dyDescent="0.25">
      <c r="A3393" t="s">
        <v>3454</v>
      </c>
      <c r="B3393">
        <v>32</v>
      </c>
      <c r="C3393" t="s">
        <v>16</v>
      </c>
      <c r="D3393" t="s">
        <v>38</v>
      </c>
      <c r="E3393" t="s">
        <v>18</v>
      </c>
      <c r="F3393" t="s">
        <v>49</v>
      </c>
      <c r="G3393">
        <v>3.8</v>
      </c>
      <c r="H3393">
        <v>218</v>
      </c>
      <c r="I3393" t="s">
        <v>52</v>
      </c>
      <c r="J3393" t="s">
        <v>21</v>
      </c>
      <c r="K3393" t="s">
        <v>31</v>
      </c>
      <c r="L3393">
        <v>71.400000000000006</v>
      </c>
      <c r="M3393" t="s">
        <v>32</v>
      </c>
      <c r="N3393">
        <v>13.28</v>
      </c>
      <c r="O3393" t="s">
        <v>24</v>
      </c>
    </row>
    <row r="3394" spans="1:15" x14ac:dyDescent="0.25">
      <c r="A3394" t="s">
        <v>3455</v>
      </c>
      <c r="B3394">
        <v>57</v>
      </c>
      <c r="C3394" t="s">
        <v>34</v>
      </c>
      <c r="D3394" t="s">
        <v>67</v>
      </c>
      <c r="E3394" t="s">
        <v>48</v>
      </c>
      <c r="F3394" t="s">
        <v>72</v>
      </c>
      <c r="G3394">
        <v>8.8000000000000007</v>
      </c>
      <c r="H3394">
        <v>434</v>
      </c>
      <c r="I3394" t="s">
        <v>20</v>
      </c>
      <c r="J3394" t="s">
        <v>30</v>
      </c>
      <c r="K3394" t="s">
        <v>22</v>
      </c>
      <c r="L3394">
        <v>60.3</v>
      </c>
      <c r="M3394" t="s">
        <v>32</v>
      </c>
      <c r="N3394">
        <v>20.52</v>
      </c>
      <c r="O3394" t="s">
        <v>24</v>
      </c>
    </row>
    <row r="3395" spans="1:15" x14ac:dyDescent="0.25">
      <c r="A3395" t="s">
        <v>3456</v>
      </c>
      <c r="B3395">
        <v>41</v>
      </c>
      <c r="C3395" t="s">
        <v>16</v>
      </c>
      <c r="D3395" t="s">
        <v>47</v>
      </c>
      <c r="E3395" t="s">
        <v>71</v>
      </c>
      <c r="F3395" t="s">
        <v>19</v>
      </c>
      <c r="G3395">
        <v>8.5</v>
      </c>
      <c r="H3395">
        <v>476</v>
      </c>
      <c r="I3395" t="s">
        <v>65</v>
      </c>
      <c r="J3395" t="s">
        <v>21</v>
      </c>
      <c r="K3395" t="s">
        <v>22</v>
      </c>
      <c r="L3395">
        <v>85.6</v>
      </c>
      <c r="M3395" t="s">
        <v>42</v>
      </c>
      <c r="N3395">
        <v>10.74</v>
      </c>
      <c r="O3395" t="s">
        <v>24</v>
      </c>
    </row>
    <row r="3396" spans="1:15" x14ac:dyDescent="0.25">
      <c r="A3396" t="s">
        <v>3457</v>
      </c>
      <c r="B3396">
        <v>15</v>
      </c>
      <c r="C3396" t="s">
        <v>44</v>
      </c>
      <c r="D3396" t="s">
        <v>76</v>
      </c>
      <c r="E3396" t="s">
        <v>39</v>
      </c>
      <c r="F3396" t="s">
        <v>55</v>
      </c>
      <c r="G3396">
        <v>4.9000000000000004</v>
      </c>
      <c r="H3396">
        <v>110</v>
      </c>
      <c r="I3396" t="s">
        <v>65</v>
      </c>
      <c r="J3396" t="s">
        <v>21</v>
      </c>
      <c r="K3396" t="s">
        <v>31</v>
      </c>
      <c r="L3396">
        <v>65.099999999999994</v>
      </c>
      <c r="M3396" t="s">
        <v>32</v>
      </c>
      <c r="N3396">
        <v>21.04</v>
      </c>
      <c r="O3396" t="s">
        <v>24</v>
      </c>
    </row>
    <row r="3397" spans="1:15" x14ac:dyDescent="0.25">
      <c r="A3397" t="s">
        <v>3458</v>
      </c>
      <c r="B3397">
        <v>36</v>
      </c>
      <c r="C3397" t="s">
        <v>16</v>
      </c>
      <c r="D3397" t="s">
        <v>60</v>
      </c>
      <c r="E3397" t="s">
        <v>39</v>
      </c>
      <c r="F3397" t="s">
        <v>49</v>
      </c>
      <c r="G3397">
        <v>3.7</v>
      </c>
      <c r="H3397">
        <v>139</v>
      </c>
      <c r="I3397" t="s">
        <v>36</v>
      </c>
      <c r="J3397" t="s">
        <v>30</v>
      </c>
      <c r="K3397" t="s">
        <v>31</v>
      </c>
      <c r="L3397">
        <v>47.8</v>
      </c>
      <c r="M3397" t="s">
        <v>23</v>
      </c>
      <c r="N3397">
        <v>3.53</v>
      </c>
      <c r="O3397" t="s">
        <v>24</v>
      </c>
    </row>
    <row r="3398" spans="1:15" x14ac:dyDescent="0.25">
      <c r="A3398" t="s">
        <v>3459</v>
      </c>
      <c r="B3398">
        <v>24</v>
      </c>
      <c r="C3398" t="s">
        <v>26</v>
      </c>
      <c r="D3398" t="s">
        <v>76</v>
      </c>
      <c r="E3398" t="s">
        <v>71</v>
      </c>
      <c r="F3398" t="s">
        <v>35</v>
      </c>
      <c r="G3398">
        <v>9.5</v>
      </c>
      <c r="H3398">
        <v>275</v>
      </c>
      <c r="I3398" t="s">
        <v>40</v>
      </c>
      <c r="J3398" t="s">
        <v>21</v>
      </c>
      <c r="K3398" t="s">
        <v>22</v>
      </c>
      <c r="L3398">
        <v>12.9</v>
      </c>
      <c r="M3398" t="s">
        <v>24</v>
      </c>
      <c r="N3398">
        <v>24.33</v>
      </c>
      <c r="O3398" t="s">
        <v>24</v>
      </c>
    </row>
    <row r="3399" spans="1:15" x14ac:dyDescent="0.25">
      <c r="A3399" t="s">
        <v>3460</v>
      </c>
      <c r="B3399">
        <v>26</v>
      </c>
      <c r="C3399" t="s">
        <v>16</v>
      </c>
      <c r="D3399" t="s">
        <v>54</v>
      </c>
      <c r="E3399" t="s">
        <v>28</v>
      </c>
      <c r="F3399" t="s">
        <v>64</v>
      </c>
      <c r="G3399">
        <v>2.8</v>
      </c>
      <c r="H3399">
        <v>78</v>
      </c>
      <c r="I3399" t="s">
        <v>80</v>
      </c>
      <c r="J3399" t="s">
        <v>30</v>
      </c>
      <c r="K3399" t="s">
        <v>41</v>
      </c>
      <c r="L3399">
        <v>4.2</v>
      </c>
      <c r="M3399" t="s">
        <v>24</v>
      </c>
      <c r="N3399">
        <v>8.6199999999999992</v>
      </c>
      <c r="O3399" t="s">
        <v>24</v>
      </c>
    </row>
    <row r="3400" spans="1:15" x14ac:dyDescent="0.25">
      <c r="A3400" t="s">
        <v>3461</v>
      </c>
      <c r="B3400">
        <v>58</v>
      </c>
      <c r="C3400" t="s">
        <v>34</v>
      </c>
      <c r="D3400" t="s">
        <v>76</v>
      </c>
      <c r="E3400" t="s">
        <v>48</v>
      </c>
      <c r="F3400" t="s">
        <v>19</v>
      </c>
      <c r="G3400">
        <v>7.3</v>
      </c>
      <c r="H3400">
        <v>215</v>
      </c>
      <c r="I3400" t="s">
        <v>20</v>
      </c>
      <c r="J3400" t="s">
        <v>30</v>
      </c>
      <c r="K3400" t="s">
        <v>31</v>
      </c>
      <c r="L3400">
        <v>14.7</v>
      </c>
      <c r="M3400" t="s">
        <v>24</v>
      </c>
      <c r="N3400">
        <v>30.92</v>
      </c>
      <c r="O3400" t="s">
        <v>23</v>
      </c>
    </row>
    <row r="3401" spans="1:15" x14ac:dyDescent="0.25">
      <c r="A3401" t="s">
        <v>3462</v>
      </c>
      <c r="B3401">
        <v>49</v>
      </c>
      <c r="C3401" t="s">
        <v>34</v>
      </c>
      <c r="D3401" t="s">
        <v>38</v>
      </c>
      <c r="E3401" t="s">
        <v>18</v>
      </c>
      <c r="F3401" t="s">
        <v>55</v>
      </c>
      <c r="G3401">
        <v>3.7</v>
      </c>
      <c r="H3401">
        <v>478</v>
      </c>
      <c r="I3401" t="s">
        <v>29</v>
      </c>
      <c r="J3401" t="s">
        <v>21</v>
      </c>
      <c r="K3401" t="s">
        <v>22</v>
      </c>
      <c r="L3401">
        <v>66.900000000000006</v>
      </c>
      <c r="M3401" t="s">
        <v>32</v>
      </c>
      <c r="N3401">
        <v>57.18</v>
      </c>
      <c r="O3401" t="s">
        <v>32</v>
      </c>
    </row>
    <row r="3402" spans="1:15" x14ac:dyDescent="0.25">
      <c r="A3402" t="s">
        <v>3463</v>
      </c>
      <c r="B3402">
        <v>26</v>
      </c>
      <c r="C3402" t="s">
        <v>16</v>
      </c>
      <c r="D3402" t="s">
        <v>76</v>
      </c>
      <c r="E3402" t="s">
        <v>48</v>
      </c>
      <c r="F3402" t="s">
        <v>84</v>
      </c>
      <c r="G3402">
        <v>6.6</v>
      </c>
      <c r="H3402">
        <v>249</v>
      </c>
      <c r="I3402" t="s">
        <v>29</v>
      </c>
      <c r="J3402" t="s">
        <v>30</v>
      </c>
      <c r="K3402" t="s">
        <v>41</v>
      </c>
      <c r="L3402">
        <v>72</v>
      </c>
      <c r="M3402" t="s">
        <v>32</v>
      </c>
      <c r="N3402">
        <v>7.15</v>
      </c>
      <c r="O3402" t="s">
        <v>24</v>
      </c>
    </row>
    <row r="3403" spans="1:15" x14ac:dyDescent="0.25">
      <c r="A3403" t="s">
        <v>3464</v>
      </c>
      <c r="B3403">
        <v>56</v>
      </c>
      <c r="C3403" t="s">
        <v>34</v>
      </c>
      <c r="D3403" t="s">
        <v>67</v>
      </c>
      <c r="E3403" t="s">
        <v>45</v>
      </c>
      <c r="F3403" t="s">
        <v>55</v>
      </c>
      <c r="G3403">
        <v>8</v>
      </c>
      <c r="H3403">
        <v>435</v>
      </c>
      <c r="I3403" t="s">
        <v>20</v>
      </c>
      <c r="J3403" t="s">
        <v>21</v>
      </c>
      <c r="K3403" t="s">
        <v>31</v>
      </c>
      <c r="L3403">
        <v>60</v>
      </c>
      <c r="M3403" t="s">
        <v>32</v>
      </c>
      <c r="N3403">
        <v>40.32</v>
      </c>
      <c r="O3403" t="s">
        <v>23</v>
      </c>
    </row>
    <row r="3404" spans="1:15" x14ac:dyDescent="0.25">
      <c r="A3404" t="s">
        <v>3465</v>
      </c>
      <c r="B3404">
        <v>53</v>
      </c>
      <c r="C3404" t="s">
        <v>34</v>
      </c>
      <c r="D3404" t="s">
        <v>67</v>
      </c>
      <c r="E3404" t="s">
        <v>48</v>
      </c>
      <c r="F3404" t="s">
        <v>19</v>
      </c>
      <c r="G3404">
        <v>4</v>
      </c>
      <c r="H3404">
        <v>500</v>
      </c>
      <c r="I3404" t="s">
        <v>58</v>
      </c>
      <c r="J3404" t="s">
        <v>21</v>
      </c>
      <c r="K3404" t="s">
        <v>22</v>
      </c>
      <c r="L3404">
        <v>74.400000000000006</v>
      </c>
      <c r="M3404" t="s">
        <v>32</v>
      </c>
      <c r="N3404">
        <v>1.75</v>
      </c>
      <c r="O3404" t="s">
        <v>24</v>
      </c>
    </row>
    <row r="3405" spans="1:15" x14ac:dyDescent="0.25">
      <c r="A3405" t="s">
        <v>3466</v>
      </c>
      <c r="B3405">
        <v>32</v>
      </c>
      <c r="C3405" t="s">
        <v>16</v>
      </c>
      <c r="D3405" t="s">
        <v>38</v>
      </c>
      <c r="E3405" t="s">
        <v>18</v>
      </c>
      <c r="F3405" t="s">
        <v>84</v>
      </c>
      <c r="G3405">
        <v>2.8</v>
      </c>
      <c r="H3405">
        <v>141</v>
      </c>
      <c r="I3405" t="s">
        <v>36</v>
      </c>
      <c r="J3405" t="s">
        <v>30</v>
      </c>
      <c r="K3405" t="s">
        <v>41</v>
      </c>
      <c r="L3405">
        <v>88.4</v>
      </c>
      <c r="M3405" t="s">
        <v>42</v>
      </c>
      <c r="N3405">
        <v>16.739999999999998</v>
      </c>
      <c r="O3405" t="s">
        <v>24</v>
      </c>
    </row>
    <row r="3406" spans="1:15" x14ac:dyDescent="0.25">
      <c r="A3406" t="s">
        <v>3467</v>
      </c>
      <c r="B3406">
        <v>48</v>
      </c>
      <c r="C3406" t="s">
        <v>34</v>
      </c>
      <c r="D3406" t="s">
        <v>27</v>
      </c>
      <c r="E3406" t="s">
        <v>48</v>
      </c>
      <c r="F3406" t="s">
        <v>72</v>
      </c>
      <c r="G3406">
        <v>7.9</v>
      </c>
      <c r="H3406">
        <v>220</v>
      </c>
      <c r="I3406" t="s">
        <v>20</v>
      </c>
      <c r="J3406" t="s">
        <v>30</v>
      </c>
      <c r="K3406" t="s">
        <v>31</v>
      </c>
      <c r="L3406">
        <v>57.7</v>
      </c>
      <c r="M3406" t="s">
        <v>32</v>
      </c>
      <c r="N3406">
        <v>39.07</v>
      </c>
      <c r="O3406" t="s">
        <v>23</v>
      </c>
    </row>
    <row r="3407" spans="1:15" x14ac:dyDescent="0.25">
      <c r="A3407" t="s">
        <v>3468</v>
      </c>
      <c r="B3407">
        <v>27</v>
      </c>
      <c r="C3407" t="s">
        <v>16</v>
      </c>
      <c r="D3407" t="s">
        <v>27</v>
      </c>
      <c r="E3407" t="s">
        <v>18</v>
      </c>
      <c r="F3407" t="s">
        <v>49</v>
      </c>
      <c r="G3407">
        <v>3.9</v>
      </c>
      <c r="H3407">
        <v>343</v>
      </c>
      <c r="I3407" t="s">
        <v>36</v>
      </c>
      <c r="J3407" t="s">
        <v>30</v>
      </c>
      <c r="K3407" t="s">
        <v>22</v>
      </c>
      <c r="L3407">
        <v>65.2</v>
      </c>
      <c r="M3407" t="s">
        <v>32</v>
      </c>
      <c r="N3407">
        <v>22.67</v>
      </c>
      <c r="O3407" t="s">
        <v>24</v>
      </c>
    </row>
    <row r="3408" spans="1:15" x14ac:dyDescent="0.25">
      <c r="A3408" t="s">
        <v>3469</v>
      </c>
      <c r="B3408">
        <v>53</v>
      </c>
      <c r="C3408" t="s">
        <v>34</v>
      </c>
      <c r="D3408" t="s">
        <v>38</v>
      </c>
      <c r="E3408" t="s">
        <v>18</v>
      </c>
      <c r="F3408" t="s">
        <v>3</v>
      </c>
      <c r="G3408">
        <v>3.7</v>
      </c>
      <c r="H3408">
        <v>221</v>
      </c>
      <c r="I3408" t="s">
        <v>62</v>
      </c>
      <c r="J3408" t="s">
        <v>21</v>
      </c>
      <c r="K3408" t="s">
        <v>31</v>
      </c>
      <c r="L3408">
        <v>30.5</v>
      </c>
      <c r="M3408" t="s">
        <v>23</v>
      </c>
      <c r="N3408">
        <v>37.549999999999997</v>
      </c>
      <c r="O3408" t="s">
        <v>23</v>
      </c>
    </row>
    <row r="3409" spans="1:15" x14ac:dyDescent="0.25">
      <c r="A3409" t="s">
        <v>3470</v>
      </c>
      <c r="B3409">
        <v>27</v>
      </c>
      <c r="C3409" t="s">
        <v>16</v>
      </c>
      <c r="D3409" t="s">
        <v>70</v>
      </c>
      <c r="E3409" t="s">
        <v>28</v>
      </c>
      <c r="F3409" t="s">
        <v>57</v>
      </c>
      <c r="G3409">
        <v>9.6</v>
      </c>
      <c r="H3409">
        <v>368</v>
      </c>
      <c r="I3409" t="s">
        <v>20</v>
      </c>
      <c r="J3409" t="s">
        <v>30</v>
      </c>
      <c r="K3409" t="s">
        <v>22</v>
      </c>
      <c r="L3409">
        <v>22.7</v>
      </c>
      <c r="M3409" t="s">
        <v>24</v>
      </c>
      <c r="N3409">
        <v>54.59</v>
      </c>
      <c r="O3409" t="s">
        <v>32</v>
      </c>
    </row>
    <row r="3410" spans="1:15" x14ac:dyDescent="0.25">
      <c r="A3410" t="s">
        <v>3471</v>
      </c>
      <c r="B3410">
        <v>32</v>
      </c>
      <c r="C3410" t="s">
        <v>16</v>
      </c>
      <c r="D3410" t="s">
        <v>54</v>
      </c>
      <c r="E3410" t="s">
        <v>39</v>
      </c>
      <c r="F3410" t="s">
        <v>49</v>
      </c>
      <c r="G3410">
        <v>5.2</v>
      </c>
      <c r="H3410">
        <v>137</v>
      </c>
      <c r="I3410" t="s">
        <v>65</v>
      </c>
      <c r="J3410" t="s">
        <v>30</v>
      </c>
      <c r="K3410" t="s">
        <v>41</v>
      </c>
      <c r="L3410">
        <v>13.8</v>
      </c>
      <c r="M3410" t="s">
        <v>24</v>
      </c>
      <c r="N3410">
        <v>77.930000000000007</v>
      </c>
      <c r="O3410" t="s">
        <v>42</v>
      </c>
    </row>
    <row r="3411" spans="1:15" x14ac:dyDescent="0.25">
      <c r="A3411" t="s">
        <v>3472</v>
      </c>
      <c r="B3411">
        <v>47</v>
      </c>
      <c r="C3411" t="s">
        <v>34</v>
      </c>
      <c r="D3411" t="s">
        <v>76</v>
      </c>
      <c r="E3411" t="s">
        <v>45</v>
      </c>
      <c r="F3411" t="s">
        <v>72</v>
      </c>
      <c r="G3411">
        <v>4.3</v>
      </c>
      <c r="H3411">
        <v>37</v>
      </c>
      <c r="I3411" t="s">
        <v>20</v>
      </c>
      <c r="J3411" t="s">
        <v>30</v>
      </c>
      <c r="K3411" t="s">
        <v>31</v>
      </c>
      <c r="L3411">
        <v>24.4</v>
      </c>
      <c r="M3411" t="s">
        <v>24</v>
      </c>
      <c r="N3411">
        <v>13.31</v>
      </c>
      <c r="O3411" t="s">
        <v>24</v>
      </c>
    </row>
    <row r="3412" spans="1:15" x14ac:dyDescent="0.25">
      <c r="A3412" t="s">
        <v>3473</v>
      </c>
      <c r="B3412">
        <v>16</v>
      </c>
      <c r="C3412" t="s">
        <v>44</v>
      </c>
      <c r="D3412" t="s">
        <v>47</v>
      </c>
      <c r="E3412" t="s">
        <v>48</v>
      </c>
      <c r="F3412" t="s">
        <v>77</v>
      </c>
      <c r="G3412">
        <v>6.8</v>
      </c>
      <c r="H3412">
        <v>67</v>
      </c>
      <c r="I3412" t="s">
        <v>40</v>
      </c>
      <c r="J3412" t="s">
        <v>30</v>
      </c>
      <c r="K3412" t="s">
        <v>22</v>
      </c>
      <c r="L3412">
        <v>36.1</v>
      </c>
      <c r="M3412" t="s">
        <v>23</v>
      </c>
      <c r="N3412">
        <v>63.57</v>
      </c>
      <c r="O3412" t="s">
        <v>32</v>
      </c>
    </row>
    <row r="3413" spans="1:15" x14ac:dyDescent="0.25">
      <c r="A3413" t="s">
        <v>3474</v>
      </c>
      <c r="B3413">
        <v>45</v>
      </c>
      <c r="C3413" t="s">
        <v>34</v>
      </c>
      <c r="D3413" t="s">
        <v>60</v>
      </c>
      <c r="E3413" t="s">
        <v>39</v>
      </c>
      <c r="F3413" t="s">
        <v>57</v>
      </c>
      <c r="G3413">
        <v>8.9</v>
      </c>
      <c r="H3413">
        <v>115</v>
      </c>
      <c r="I3413" t="s">
        <v>36</v>
      </c>
      <c r="J3413" t="s">
        <v>30</v>
      </c>
      <c r="K3413" t="s">
        <v>31</v>
      </c>
      <c r="L3413">
        <v>66.5</v>
      </c>
      <c r="M3413" t="s">
        <v>32</v>
      </c>
      <c r="N3413">
        <v>20.84</v>
      </c>
      <c r="O3413" t="s">
        <v>24</v>
      </c>
    </row>
    <row r="3414" spans="1:15" x14ac:dyDescent="0.25">
      <c r="A3414" t="s">
        <v>3475</v>
      </c>
      <c r="B3414">
        <v>34</v>
      </c>
      <c r="C3414" t="s">
        <v>16</v>
      </c>
      <c r="D3414" t="s">
        <v>76</v>
      </c>
      <c r="E3414" t="s">
        <v>45</v>
      </c>
      <c r="F3414" t="s">
        <v>72</v>
      </c>
      <c r="G3414">
        <v>9</v>
      </c>
      <c r="H3414">
        <v>103</v>
      </c>
      <c r="I3414" t="s">
        <v>62</v>
      </c>
      <c r="J3414" t="s">
        <v>21</v>
      </c>
      <c r="K3414" t="s">
        <v>22</v>
      </c>
      <c r="L3414">
        <v>46.4</v>
      </c>
      <c r="M3414" t="s">
        <v>23</v>
      </c>
      <c r="N3414">
        <v>1.53</v>
      </c>
      <c r="O3414" t="s">
        <v>24</v>
      </c>
    </row>
    <row r="3415" spans="1:15" x14ac:dyDescent="0.25">
      <c r="A3415" t="s">
        <v>3476</v>
      </c>
      <c r="B3415">
        <v>36</v>
      </c>
      <c r="C3415" t="s">
        <v>16</v>
      </c>
      <c r="D3415" t="s">
        <v>60</v>
      </c>
      <c r="E3415" t="s">
        <v>28</v>
      </c>
      <c r="F3415" t="s">
        <v>77</v>
      </c>
      <c r="G3415">
        <v>1.1000000000000001</v>
      </c>
      <c r="H3415">
        <v>25</v>
      </c>
      <c r="I3415" t="s">
        <v>52</v>
      </c>
      <c r="J3415" t="s">
        <v>21</v>
      </c>
      <c r="K3415" t="s">
        <v>22</v>
      </c>
      <c r="L3415">
        <v>83.1</v>
      </c>
      <c r="M3415" t="s">
        <v>42</v>
      </c>
      <c r="N3415">
        <v>48.47</v>
      </c>
      <c r="O3415" t="s">
        <v>23</v>
      </c>
    </row>
    <row r="3416" spans="1:15" x14ac:dyDescent="0.25">
      <c r="A3416" t="s">
        <v>3477</v>
      </c>
      <c r="B3416">
        <v>51</v>
      </c>
      <c r="C3416" t="s">
        <v>34</v>
      </c>
      <c r="D3416" t="s">
        <v>60</v>
      </c>
      <c r="E3416" t="s">
        <v>48</v>
      </c>
      <c r="F3416" t="s">
        <v>35</v>
      </c>
      <c r="G3416">
        <v>3.6</v>
      </c>
      <c r="H3416">
        <v>242</v>
      </c>
      <c r="I3416" t="s">
        <v>20</v>
      </c>
      <c r="J3416" t="s">
        <v>21</v>
      </c>
      <c r="K3416" t="s">
        <v>22</v>
      </c>
      <c r="L3416">
        <v>29.4</v>
      </c>
      <c r="M3416" t="s">
        <v>23</v>
      </c>
      <c r="N3416">
        <v>62.67</v>
      </c>
      <c r="O3416" t="s">
        <v>32</v>
      </c>
    </row>
    <row r="3417" spans="1:15" x14ac:dyDescent="0.25">
      <c r="A3417" t="s">
        <v>3478</v>
      </c>
      <c r="B3417">
        <v>52</v>
      </c>
      <c r="C3417" t="s">
        <v>34</v>
      </c>
      <c r="D3417" t="s">
        <v>54</v>
      </c>
      <c r="E3417" t="s">
        <v>48</v>
      </c>
      <c r="F3417" t="s">
        <v>77</v>
      </c>
      <c r="G3417">
        <v>6</v>
      </c>
      <c r="H3417">
        <v>440</v>
      </c>
      <c r="I3417" t="s">
        <v>40</v>
      </c>
      <c r="J3417" t="s">
        <v>30</v>
      </c>
      <c r="K3417" t="s">
        <v>31</v>
      </c>
      <c r="L3417">
        <v>79.2</v>
      </c>
      <c r="M3417" t="s">
        <v>42</v>
      </c>
      <c r="N3417">
        <v>11.43</v>
      </c>
      <c r="O3417" t="s">
        <v>24</v>
      </c>
    </row>
    <row r="3418" spans="1:15" x14ac:dyDescent="0.25">
      <c r="A3418" t="s">
        <v>3479</v>
      </c>
      <c r="B3418">
        <v>53</v>
      </c>
      <c r="C3418" t="s">
        <v>34</v>
      </c>
      <c r="D3418" t="s">
        <v>38</v>
      </c>
      <c r="E3418" t="s">
        <v>71</v>
      </c>
      <c r="F3418" t="s">
        <v>3</v>
      </c>
      <c r="G3418">
        <v>1.2</v>
      </c>
      <c r="H3418">
        <v>49</v>
      </c>
      <c r="I3418" t="s">
        <v>52</v>
      </c>
      <c r="J3418" t="s">
        <v>30</v>
      </c>
      <c r="K3418" t="s">
        <v>22</v>
      </c>
      <c r="L3418">
        <v>33.9</v>
      </c>
      <c r="M3418" t="s">
        <v>23</v>
      </c>
      <c r="N3418">
        <v>55.95</v>
      </c>
      <c r="O3418" t="s">
        <v>32</v>
      </c>
    </row>
    <row r="3419" spans="1:15" x14ac:dyDescent="0.25">
      <c r="A3419" t="s">
        <v>3480</v>
      </c>
      <c r="B3419">
        <v>50</v>
      </c>
      <c r="C3419" t="s">
        <v>34</v>
      </c>
      <c r="D3419" t="s">
        <v>27</v>
      </c>
      <c r="E3419" t="s">
        <v>45</v>
      </c>
      <c r="F3419" t="s">
        <v>3</v>
      </c>
      <c r="G3419">
        <v>6.5</v>
      </c>
      <c r="H3419">
        <v>172</v>
      </c>
      <c r="I3419" t="s">
        <v>62</v>
      </c>
      <c r="J3419" t="s">
        <v>21</v>
      </c>
      <c r="K3419" t="s">
        <v>31</v>
      </c>
      <c r="L3419">
        <v>20.2</v>
      </c>
      <c r="M3419" t="s">
        <v>24</v>
      </c>
      <c r="N3419">
        <v>44.59</v>
      </c>
      <c r="O3419" t="s">
        <v>23</v>
      </c>
    </row>
    <row r="3420" spans="1:15" x14ac:dyDescent="0.25">
      <c r="A3420" t="s">
        <v>3481</v>
      </c>
      <c r="B3420">
        <v>28</v>
      </c>
      <c r="C3420" t="s">
        <v>16</v>
      </c>
      <c r="D3420" t="s">
        <v>67</v>
      </c>
      <c r="E3420" t="s">
        <v>28</v>
      </c>
      <c r="F3420" t="s">
        <v>35</v>
      </c>
      <c r="G3420">
        <v>7.2</v>
      </c>
      <c r="H3420">
        <v>52</v>
      </c>
      <c r="I3420" t="s">
        <v>40</v>
      </c>
      <c r="J3420" t="s">
        <v>21</v>
      </c>
      <c r="K3420" t="s">
        <v>31</v>
      </c>
      <c r="L3420">
        <v>20.8</v>
      </c>
      <c r="M3420" t="s">
        <v>24</v>
      </c>
      <c r="N3420">
        <v>35.19</v>
      </c>
      <c r="O3420" t="s">
        <v>23</v>
      </c>
    </row>
    <row r="3421" spans="1:15" x14ac:dyDescent="0.25">
      <c r="A3421" t="s">
        <v>3482</v>
      </c>
      <c r="B3421">
        <v>16</v>
      </c>
      <c r="C3421" t="s">
        <v>44</v>
      </c>
      <c r="D3421" t="s">
        <v>67</v>
      </c>
      <c r="E3421" t="s">
        <v>48</v>
      </c>
      <c r="F3421" t="s">
        <v>35</v>
      </c>
      <c r="G3421">
        <v>4.5</v>
      </c>
      <c r="H3421">
        <v>368</v>
      </c>
      <c r="I3421" t="s">
        <v>50</v>
      </c>
      <c r="J3421" t="s">
        <v>30</v>
      </c>
      <c r="K3421" t="s">
        <v>31</v>
      </c>
      <c r="L3421">
        <v>67.599999999999994</v>
      </c>
      <c r="M3421" t="s">
        <v>32</v>
      </c>
      <c r="N3421">
        <v>70.25</v>
      </c>
      <c r="O3421" t="s">
        <v>32</v>
      </c>
    </row>
    <row r="3422" spans="1:15" x14ac:dyDescent="0.25">
      <c r="A3422" t="s">
        <v>3483</v>
      </c>
      <c r="B3422">
        <v>58</v>
      </c>
      <c r="C3422" t="s">
        <v>34</v>
      </c>
      <c r="D3422" t="s">
        <v>47</v>
      </c>
      <c r="E3422" t="s">
        <v>18</v>
      </c>
      <c r="F3422" t="s">
        <v>64</v>
      </c>
      <c r="G3422">
        <v>7.9</v>
      </c>
      <c r="H3422">
        <v>309</v>
      </c>
      <c r="I3422" t="s">
        <v>29</v>
      </c>
      <c r="J3422" t="s">
        <v>30</v>
      </c>
      <c r="K3422" t="s">
        <v>41</v>
      </c>
      <c r="L3422">
        <v>47.7</v>
      </c>
      <c r="M3422" t="s">
        <v>23</v>
      </c>
      <c r="N3422">
        <v>68.17</v>
      </c>
      <c r="O3422" t="s">
        <v>32</v>
      </c>
    </row>
    <row r="3423" spans="1:15" x14ac:dyDescent="0.25">
      <c r="A3423" t="s">
        <v>3484</v>
      </c>
      <c r="B3423">
        <v>24</v>
      </c>
      <c r="C3423" t="s">
        <v>26</v>
      </c>
      <c r="D3423" t="s">
        <v>90</v>
      </c>
      <c r="E3423" t="s">
        <v>39</v>
      </c>
      <c r="F3423" t="s">
        <v>35</v>
      </c>
      <c r="G3423">
        <v>0.6</v>
      </c>
      <c r="H3423">
        <v>411</v>
      </c>
      <c r="I3423" t="s">
        <v>65</v>
      </c>
      <c r="J3423" t="s">
        <v>21</v>
      </c>
      <c r="K3423" t="s">
        <v>22</v>
      </c>
      <c r="L3423">
        <v>25.6</v>
      </c>
      <c r="M3423" t="s">
        <v>23</v>
      </c>
      <c r="N3423">
        <v>3.36</v>
      </c>
      <c r="O3423" t="s">
        <v>24</v>
      </c>
    </row>
    <row r="3424" spans="1:15" x14ac:dyDescent="0.25">
      <c r="A3424" t="s">
        <v>3485</v>
      </c>
      <c r="B3424">
        <v>15</v>
      </c>
      <c r="C3424" t="s">
        <v>44</v>
      </c>
      <c r="D3424" t="s">
        <v>67</v>
      </c>
      <c r="E3424" t="s">
        <v>39</v>
      </c>
      <c r="F3424" t="s">
        <v>3</v>
      </c>
      <c r="G3424">
        <v>5.7</v>
      </c>
      <c r="H3424">
        <v>219</v>
      </c>
      <c r="I3424" t="s">
        <v>52</v>
      </c>
      <c r="J3424" t="s">
        <v>30</v>
      </c>
      <c r="K3424" t="s">
        <v>41</v>
      </c>
      <c r="L3424">
        <v>67.7</v>
      </c>
      <c r="M3424" t="s">
        <v>32</v>
      </c>
      <c r="N3424">
        <v>35.729999999999997</v>
      </c>
      <c r="O3424" t="s">
        <v>23</v>
      </c>
    </row>
    <row r="3425" spans="1:15" x14ac:dyDescent="0.25">
      <c r="A3425" t="s">
        <v>3486</v>
      </c>
      <c r="B3425">
        <v>57</v>
      </c>
      <c r="C3425" t="s">
        <v>34</v>
      </c>
      <c r="D3425" t="s">
        <v>38</v>
      </c>
      <c r="E3425" t="s">
        <v>28</v>
      </c>
      <c r="F3425" t="s">
        <v>57</v>
      </c>
      <c r="G3425">
        <v>5.3</v>
      </c>
      <c r="H3425">
        <v>67</v>
      </c>
      <c r="I3425" t="s">
        <v>52</v>
      </c>
      <c r="J3425" t="s">
        <v>30</v>
      </c>
      <c r="K3425" t="s">
        <v>22</v>
      </c>
      <c r="L3425">
        <v>37.6</v>
      </c>
      <c r="M3425" t="s">
        <v>23</v>
      </c>
      <c r="N3425">
        <v>26.89</v>
      </c>
      <c r="O3425" t="s">
        <v>23</v>
      </c>
    </row>
    <row r="3426" spans="1:15" x14ac:dyDescent="0.25">
      <c r="A3426" t="s">
        <v>3487</v>
      </c>
      <c r="B3426">
        <v>25</v>
      </c>
      <c r="C3426" t="s">
        <v>16</v>
      </c>
      <c r="D3426" t="s">
        <v>76</v>
      </c>
      <c r="E3426" t="s">
        <v>28</v>
      </c>
      <c r="F3426" t="s">
        <v>84</v>
      </c>
      <c r="G3426">
        <v>0.4</v>
      </c>
      <c r="H3426">
        <v>59</v>
      </c>
      <c r="I3426" t="s">
        <v>65</v>
      </c>
      <c r="J3426" t="s">
        <v>30</v>
      </c>
      <c r="K3426" t="s">
        <v>22</v>
      </c>
      <c r="L3426">
        <v>73</v>
      </c>
      <c r="M3426" t="s">
        <v>32</v>
      </c>
      <c r="N3426">
        <v>10.79</v>
      </c>
      <c r="O3426" t="s">
        <v>24</v>
      </c>
    </row>
    <row r="3427" spans="1:15" x14ac:dyDescent="0.25">
      <c r="A3427" t="s">
        <v>3488</v>
      </c>
      <c r="B3427">
        <v>55</v>
      </c>
      <c r="C3427" t="s">
        <v>34</v>
      </c>
      <c r="D3427" t="s">
        <v>17</v>
      </c>
      <c r="E3427" t="s">
        <v>48</v>
      </c>
      <c r="F3427" t="s">
        <v>72</v>
      </c>
      <c r="G3427">
        <v>3</v>
      </c>
      <c r="H3427">
        <v>80</v>
      </c>
      <c r="I3427" t="s">
        <v>29</v>
      </c>
      <c r="J3427" t="s">
        <v>30</v>
      </c>
      <c r="K3427" t="s">
        <v>22</v>
      </c>
      <c r="L3427">
        <v>26.8</v>
      </c>
      <c r="M3427" t="s">
        <v>23</v>
      </c>
      <c r="N3427">
        <v>4.8</v>
      </c>
      <c r="O3427" t="s">
        <v>24</v>
      </c>
    </row>
    <row r="3428" spans="1:15" x14ac:dyDescent="0.25">
      <c r="A3428" t="s">
        <v>3489</v>
      </c>
      <c r="B3428">
        <v>54</v>
      </c>
      <c r="C3428" t="s">
        <v>34</v>
      </c>
      <c r="D3428" t="s">
        <v>70</v>
      </c>
      <c r="E3428" t="s">
        <v>28</v>
      </c>
      <c r="F3428" t="s">
        <v>55</v>
      </c>
      <c r="G3428">
        <v>5.2</v>
      </c>
      <c r="H3428">
        <v>123</v>
      </c>
      <c r="I3428" t="s">
        <v>50</v>
      </c>
      <c r="J3428" t="s">
        <v>21</v>
      </c>
      <c r="K3428" t="s">
        <v>22</v>
      </c>
      <c r="L3428">
        <v>59.4</v>
      </c>
      <c r="M3428" t="s">
        <v>32</v>
      </c>
      <c r="N3428">
        <v>9.61</v>
      </c>
      <c r="O3428" t="s">
        <v>24</v>
      </c>
    </row>
    <row r="3429" spans="1:15" x14ac:dyDescent="0.25">
      <c r="A3429" t="s">
        <v>3490</v>
      </c>
      <c r="B3429">
        <v>42</v>
      </c>
      <c r="C3429" t="s">
        <v>16</v>
      </c>
      <c r="D3429" t="s">
        <v>17</v>
      </c>
      <c r="E3429" t="s">
        <v>45</v>
      </c>
      <c r="F3429" t="s">
        <v>49</v>
      </c>
      <c r="G3429">
        <v>0.8</v>
      </c>
      <c r="H3429">
        <v>262</v>
      </c>
      <c r="I3429" t="s">
        <v>50</v>
      </c>
      <c r="J3429" t="s">
        <v>30</v>
      </c>
      <c r="K3429" t="s">
        <v>41</v>
      </c>
      <c r="L3429">
        <v>8.1999999999999993</v>
      </c>
      <c r="M3429" t="s">
        <v>24</v>
      </c>
      <c r="N3429">
        <v>34.57</v>
      </c>
      <c r="O3429" t="s">
        <v>23</v>
      </c>
    </row>
    <row r="3430" spans="1:15" x14ac:dyDescent="0.25">
      <c r="A3430" t="s">
        <v>3491</v>
      </c>
      <c r="B3430">
        <v>24</v>
      </c>
      <c r="C3430" t="s">
        <v>26</v>
      </c>
      <c r="D3430" t="s">
        <v>54</v>
      </c>
      <c r="E3430" t="s">
        <v>28</v>
      </c>
      <c r="F3430" t="s">
        <v>77</v>
      </c>
      <c r="G3430">
        <v>6.3</v>
      </c>
      <c r="H3430">
        <v>121</v>
      </c>
      <c r="I3430" t="s">
        <v>29</v>
      </c>
      <c r="J3430" t="s">
        <v>30</v>
      </c>
      <c r="K3430" t="s">
        <v>22</v>
      </c>
      <c r="L3430">
        <v>17</v>
      </c>
      <c r="M3430" t="s">
        <v>24</v>
      </c>
      <c r="N3430">
        <v>30.23</v>
      </c>
      <c r="O3430" t="s">
        <v>23</v>
      </c>
    </row>
    <row r="3431" spans="1:15" x14ac:dyDescent="0.25">
      <c r="A3431" t="s">
        <v>3492</v>
      </c>
      <c r="B3431">
        <v>18</v>
      </c>
      <c r="C3431" t="s">
        <v>26</v>
      </c>
      <c r="D3431" t="s">
        <v>60</v>
      </c>
      <c r="E3431" t="s">
        <v>45</v>
      </c>
      <c r="F3431" t="s">
        <v>57</v>
      </c>
      <c r="G3431">
        <v>7.3</v>
      </c>
      <c r="H3431">
        <v>357</v>
      </c>
      <c r="I3431" t="s">
        <v>20</v>
      </c>
      <c r="J3431" t="s">
        <v>21</v>
      </c>
      <c r="K3431" t="s">
        <v>41</v>
      </c>
      <c r="L3431">
        <v>38</v>
      </c>
      <c r="M3431" t="s">
        <v>23</v>
      </c>
      <c r="N3431">
        <v>42.02</v>
      </c>
      <c r="O3431" t="s">
        <v>23</v>
      </c>
    </row>
    <row r="3432" spans="1:15" x14ac:dyDescent="0.25">
      <c r="A3432" t="s">
        <v>3493</v>
      </c>
      <c r="B3432">
        <v>40</v>
      </c>
      <c r="C3432" t="s">
        <v>16</v>
      </c>
      <c r="D3432" t="s">
        <v>60</v>
      </c>
      <c r="E3432" t="s">
        <v>48</v>
      </c>
      <c r="F3432" t="s">
        <v>35</v>
      </c>
      <c r="G3432">
        <v>1.2</v>
      </c>
      <c r="H3432">
        <v>124</v>
      </c>
      <c r="I3432" t="s">
        <v>52</v>
      </c>
      <c r="J3432" t="s">
        <v>30</v>
      </c>
      <c r="K3432" t="s">
        <v>31</v>
      </c>
      <c r="L3432">
        <v>22.3</v>
      </c>
      <c r="M3432" t="s">
        <v>24</v>
      </c>
      <c r="N3432">
        <v>4.08</v>
      </c>
      <c r="O3432" t="s">
        <v>24</v>
      </c>
    </row>
    <row r="3433" spans="1:15" x14ac:dyDescent="0.25">
      <c r="A3433" t="s">
        <v>3494</v>
      </c>
      <c r="B3433">
        <v>50</v>
      </c>
      <c r="C3433" t="s">
        <v>34</v>
      </c>
      <c r="D3433" t="s">
        <v>67</v>
      </c>
      <c r="E3433" t="s">
        <v>45</v>
      </c>
      <c r="F3433" t="s">
        <v>3</v>
      </c>
      <c r="G3433">
        <v>0.5</v>
      </c>
      <c r="H3433">
        <v>100</v>
      </c>
      <c r="I3433" t="s">
        <v>58</v>
      </c>
      <c r="J3433" t="s">
        <v>21</v>
      </c>
      <c r="K3433" t="s">
        <v>41</v>
      </c>
      <c r="L3433">
        <v>5.6</v>
      </c>
      <c r="M3433" t="s">
        <v>24</v>
      </c>
      <c r="N3433">
        <v>56.29</v>
      </c>
      <c r="O3433" t="s">
        <v>32</v>
      </c>
    </row>
    <row r="3434" spans="1:15" x14ac:dyDescent="0.25">
      <c r="A3434" t="s">
        <v>3495</v>
      </c>
      <c r="B3434">
        <v>47</v>
      </c>
      <c r="C3434" t="s">
        <v>34</v>
      </c>
      <c r="D3434" t="s">
        <v>27</v>
      </c>
      <c r="E3434" t="s">
        <v>71</v>
      </c>
      <c r="F3434" t="s">
        <v>77</v>
      </c>
      <c r="G3434">
        <v>1.7</v>
      </c>
      <c r="H3434">
        <v>169</v>
      </c>
      <c r="I3434" t="s">
        <v>40</v>
      </c>
      <c r="J3434" t="s">
        <v>21</v>
      </c>
      <c r="K3434" t="s">
        <v>41</v>
      </c>
      <c r="L3434">
        <v>13.2</v>
      </c>
      <c r="M3434" t="s">
        <v>24</v>
      </c>
      <c r="N3434">
        <v>23.74</v>
      </c>
      <c r="O3434" t="s">
        <v>24</v>
      </c>
    </row>
    <row r="3435" spans="1:15" x14ac:dyDescent="0.25">
      <c r="A3435" t="s">
        <v>3496</v>
      </c>
      <c r="B3435">
        <v>52</v>
      </c>
      <c r="C3435" t="s">
        <v>34</v>
      </c>
      <c r="D3435" t="s">
        <v>60</v>
      </c>
      <c r="E3435" t="s">
        <v>71</v>
      </c>
      <c r="F3435" t="s">
        <v>49</v>
      </c>
      <c r="G3435">
        <v>2.5</v>
      </c>
      <c r="H3435">
        <v>221</v>
      </c>
      <c r="I3435" t="s">
        <v>65</v>
      </c>
      <c r="J3435" t="s">
        <v>21</v>
      </c>
      <c r="K3435" t="s">
        <v>31</v>
      </c>
      <c r="L3435">
        <v>78.8</v>
      </c>
      <c r="M3435" t="s">
        <v>42</v>
      </c>
      <c r="N3435">
        <v>52.28</v>
      </c>
      <c r="O3435" t="s">
        <v>32</v>
      </c>
    </row>
    <row r="3436" spans="1:15" x14ac:dyDescent="0.25">
      <c r="A3436" t="s">
        <v>3497</v>
      </c>
      <c r="B3436">
        <v>55</v>
      </c>
      <c r="C3436" t="s">
        <v>34</v>
      </c>
      <c r="D3436" t="s">
        <v>60</v>
      </c>
      <c r="E3436" t="s">
        <v>71</v>
      </c>
      <c r="F3436" t="s">
        <v>35</v>
      </c>
      <c r="G3436">
        <v>9.8000000000000007</v>
      </c>
      <c r="H3436">
        <v>488</v>
      </c>
      <c r="I3436" t="s">
        <v>80</v>
      </c>
      <c r="J3436" t="s">
        <v>21</v>
      </c>
      <c r="K3436" t="s">
        <v>31</v>
      </c>
      <c r="L3436">
        <v>69.599999999999994</v>
      </c>
      <c r="M3436" t="s">
        <v>32</v>
      </c>
      <c r="N3436">
        <v>39.81</v>
      </c>
      <c r="O3436" t="s">
        <v>23</v>
      </c>
    </row>
    <row r="3437" spans="1:15" x14ac:dyDescent="0.25">
      <c r="A3437" t="s">
        <v>3498</v>
      </c>
      <c r="B3437">
        <v>59</v>
      </c>
      <c r="C3437" t="s">
        <v>34</v>
      </c>
      <c r="D3437" t="s">
        <v>60</v>
      </c>
      <c r="E3437" t="s">
        <v>45</v>
      </c>
      <c r="F3437" t="s">
        <v>84</v>
      </c>
      <c r="G3437">
        <v>5.5</v>
      </c>
      <c r="H3437">
        <v>211</v>
      </c>
      <c r="I3437" t="s">
        <v>20</v>
      </c>
      <c r="J3437" t="s">
        <v>30</v>
      </c>
      <c r="K3437" t="s">
        <v>41</v>
      </c>
      <c r="L3437">
        <v>72.2</v>
      </c>
      <c r="M3437" t="s">
        <v>32</v>
      </c>
      <c r="N3437">
        <v>74.09</v>
      </c>
      <c r="O3437" t="s">
        <v>32</v>
      </c>
    </row>
    <row r="3438" spans="1:15" x14ac:dyDescent="0.25">
      <c r="A3438" t="s">
        <v>3499</v>
      </c>
      <c r="B3438">
        <v>17</v>
      </c>
      <c r="C3438" t="s">
        <v>44</v>
      </c>
      <c r="D3438" t="s">
        <v>47</v>
      </c>
      <c r="E3438" t="s">
        <v>45</v>
      </c>
      <c r="F3438" t="s">
        <v>84</v>
      </c>
      <c r="G3438">
        <v>9.6999999999999993</v>
      </c>
      <c r="H3438">
        <v>370</v>
      </c>
      <c r="I3438" t="s">
        <v>58</v>
      </c>
      <c r="J3438" t="s">
        <v>21</v>
      </c>
      <c r="K3438" t="s">
        <v>22</v>
      </c>
      <c r="L3438">
        <v>17.7</v>
      </c>
      <c r="M3438" t="s">
        <v>24</v>
      </c>
      <c r="N3438">
        <v>19.84</v>
      </c>
      <c r="O3438" t="s">
        <v>24</v>
      </c>
    </row>
    <row r="3439" spans="1:15" x14ac:dyDescent="0.25">
      <c r="A3439" t="s">
        <v>3500</v>
      </c>
      <c r="B3439">
        <v>33</v>
      </c>
      <c r="C3439" t="s">
        <v>16</v>
      </c>
      <c r="D3439" t="s">
        <v>47</v>
      </c>
      <c r="E3439" t="s">
        <v>48</v>
      </c>
      <c r="F3439" t="s">
        <v>55</v>
      </c>
      <c r="G3439">
        <v>5.3</v>
      </c>
      <c r="H3439">
        <v>426</v>
      </c>
      <c r="I3439" t="s">
        <v>52</v>
      </c>
      <c r="J3439" t="s">
        <v>30</v>
      </c>
      <c r="K3439" t="s">
        <v>22</v>
      </c>
      <c r="L3439">
        <v>61.6</v>
      </c>
      <c r="M3439" t="s">
        <v>32</v>
      </c>
      <c r="N3439">
        <v>8.2100000000000009</v>
      </c>
      <c r="O3439" t="s">
        <v>24</v>
      </c>
    </row>
    <row r="3440" spans="1:15" x14ac:dyDescent="0.25">
      <c r="A3440" t="s">
        <v>3501</v>
      </c>
      <c r="B3440">
        <v>38</v>
      </c>
      <c r="C3440" t="s">
        <v>16</v>
      </c>
      <c r="D3440" t="s">
        <v>27</v>
      </c>
      <c r="E3440" t="s">
        <v>28</v>
      </c>
      <c r="F3440" t="s">
        <v>49</v>
      </c>
      <c r="G3440">
        <v>6.4</v>
      </c>
      <c r="H3440">
        <v>19</v>
      </c>
      <c r="I3440" t="s">
        <v>20</v>
      </c>
      <c r="J3440" t="s">
        <v>30</v>
      </c>
      <c r="K3440" t="s">
        <v>22</v>
      </c>
      <c r="L3440">
        <v>76</v>
      </c>
      <c r="M3440" t="s">
        <v>42</v>
      </c>
      <c r="N3440">
        <v>29.88</v>
      </c>
      <c r="O3440" t="s">
        <v>23</v>
      </c>
    </row>
    <row r="3441" spans="1:15" x14ac:dyDescent="0.25">
      <c r="A3441" t="s">
        <v>3502</v>
      </c>
      <c r="B3441">
        <v>46</v>
      </c>
      <c r="C3441" t="s">
        <v>34</v>
      </c>
      <c r="D3441" t="s">
        <v>17</v>
      </c>
      <c r="E3441" t="s">
        <v>39</v>
      </c>
      <c r="F3441" t="s">
        <v>77</v>
      </c>
      <c r="G3441">
        <v>1.9</v>
      </c>
      <c r="H3441">
        <v>28</v>
      </c>
      <c r="I3441" t="s">
        <v>36</v>
      </c>
      <c r="J3441" t="s">
        <v>30</v>
      </c>
      <c r="K3441" t="s">
        <v>41</v>
      </c>
      <c r="L3441">
        <v>41.9</v>
      </c>
      <c r="M3441" t="s">
        <v>23</v>
      </c>
      <c r="N3441">
        <v>36.64</v>
      </c>
      <c r="O3441" t="s">
        <v>23</v>
      </c>
    </row>
    <row r="3442" spans="1:15" x14ac:dyDescent="0.25">
      <c r="A3442" t="s">
        <v>3503</v>
      </c>
      <c r="B3442">
        <v>23</v>
      </c>
      <c r="C3442" t="s">
        <v>26</v>
      </c>
      <c r="D3442" t="s">
        <v>47</v>
      </c>
      <c r="E3442" t="s">
        <v>39</v>
      </c>
      <c r="F3442" t="s">
        <v>49</v>
      </c>
      <c r="G3442">
        <v>8.4</v>
      </c>
      <c r="H3442">
        <v>187</v>
      </c>
      <c r="I3442" t="s">
        <v>52</v>
      </c>
      <c r="J3442" t="s">
        <v>30</v>
      </c>
      <c r="K3442" t="s">
        <v>22</v>
      </c>
      <c r="L3442">
        <v>54.6</v>
      </c>
      <c r="M3442" t="s">
        <v>32</v>
      </c>
      <c r="N3442">
        <v>33.08</v>
      </c>
      <c r="O3442" t="s">
        <v>23</v>
      </c>
    </row>
    <row r="3443" spans="1:15" x14ac:dyDescent="0.25">
      <c r="A3443" t="s">
        <v>3504</v>
      </c>
      <c r="B3443">
        <v>16</v>
      </c>
      <c r="C3443" t="s">
        <v>44</v>
      </c>
      <c r="D3443" t="s">
        <v>67</v>
      </c>
      <c r="E3443" t="s">
        <v>39</v>
      </c>
      <c r="F3443" t="s">
        <v>55</v>
      </c>
      <c r="G3443">
        <v>3.5</v>
      </c>
      <c r="H3443">
        <v>221</v>
      </c>
      <c r="I3443" t="s">
        <v>20</v>
      </c>
      <c r="J3443" t="s">
        <v>30</v>
      </c>
      <c r="K3443" t="s">
        <v>22</v>
      </c>
      <c r="L3443">
        <v>21.7</v>
      </c>
      <c r="M3443" t="s">
        <v>24</v>
      </c>
      <c r="N3443">
        <v>9.99</v>
      </c>
      <c r="O3443" t="s">
        <v>24</v>
      </c>
    </row>
    <row r="3444" spans="1:15" x14ac:dyDescent="0.25">
      <c r="A3444" t="s">
        <v>3505</v>
      </c>
      <c r="B3444">
        <v>21</v>
      </c>
      <c r="C3444" t="s">
        <v>26</v>
      </c>
      <c r="D3444" t="s">
        <v>38</v>
      </c>
      <c r="E3444" t="s">
        <v>45</v>
      </c>
      <c r="F3444" t="s">
        <v>57</v>
      </c>
      <c r="G3444">
        <v>5</v>
      </c>
      <c r="H3444">
        <v>318</v>
      </c>
      <c r="I3444" t="s">
        <v>36</v>
      </c>
      <c r="J3444" t="s">
        <v>30</v>
      </c>
      <c r="K3444" t="s">
        <v>22</v>
      </c>
      <c r="L3444">
        <v>26.5</v>
      </c>
      <c r="M3444" t="s">
        <v>23</v>
      </c>
      <c r="N3444">
        <v>67.61</v>
      </c>
      <c r="O3444" t="s">
        <v>32</v>
      </c>
    </row>
    <row r="3445" spans="1:15" x14ac:dyDescent="0.25">
      <c r="A3445" t="s">
        <v>3506</v>
      </c>
      <c r="B3445">
        <v>15</v>
      </c>
      <c r="C3445" t="s">
        <v>44</v>
      </c>
      <c r="D3445" t="s">
        <v>60</v>
      </c>
      <c r="E3445" t="s">
        <v>28</v>
      </c>
      <c r="F3445" t="s">
        <v>64</v>
      </c>
      <c r="G3445">
        <v>9</v>
      </c>
      <c r="H3445">
        <v>131</v>
      </c>
      <c r="I3445" t="s">
        <v>29</v>
      </c>
      <c r="J3445" t="s">
        <v>21</v>
      </c>
      <c r="K3445" t="s">
        <v>22</v>
      </c>
      <c r="L3445">
        <v>41.6</v>
      </c>
      <c r="M3445" t="s">
        <v>23</v>
      </c>
      <c r="N3445">
        <v>52.59</v>
      </c>
      <c r="O3445" t="s">
        <v>32</v>
      </c>
    </row>
    <row r="3446" spans="1:15" x14ac:dyDescent="0.25">
      <c r="A3446" t="s">
        <v>3507</v>
      </c>
      <c r="B3446">
        <v>27</v>
      </c>
      <c r="C3446" t="s">
        <v>16</v>
      </c>
      <c r="D3446" t="s">
        <v>67</v>
      </c>
      <c r="E3446" t="s">
        <v>28</v>
      </c>
      <c r="F3446" t="s">
        <v>84</v>
      </c>
      <c r="G3446">
        <v>0.5</v>
      </c>
      <c r="H3446">
        <v>493</v>
      </c>
      <c r="I3446" t="s">
        <v>65</v>
      </c>
      <c r="J3446" t="s">
        <v>21</v>
      </c>
      <c r="K3446" t="s">
        <v>31</v>
      </c>
      <c r="L3446">
        <v>79.900000000000006</v>
      </c>
      <c r="M3446" t="s">
        <v>42</v>
      </c>
      <c r="N3446">
        <v>48.96</v>
      </c>
      <c r="O3446" t="s">
        <v>23</v>
      </c>
    </row>
    <row r="3447" spans="1:15" x14ac:dyDescent="0.25">
      <c r="A3447" t="s">
        <v>3508</v>
      </c>
      <c r="B3447">
        <v>16</v>
      </c>
      <c r="C3447" t="s">
        <v>44</v>
      </c>
      <c r="D3447" t="s">
        <v>47</v>
      </c>
      <c r="E3447" t="s">
        <v>71</v>
      </c>
      <c r="F3447" t="s">
        <v>72</v>
      </c>
      <c r="G3447">
        <v>2.9</v>
      </c>
      <c r="H3447">
        <v>64</v>
      </c>
      <c r="I3447" t="s">
        <v>58</v>
      </c>
      <c r="J3447" t="s">
        <v>21</v>
      </c>
      <c r="K3447" t="s">
        <v>22</v>
      </c>
      <c r="L3447">
        <v>60.1</v>
      </c>
      <c r="M3447" t="s">
        <v>32</v>
      </c>
      <c r="N3447">
        <v>62.69</v>
      </c>
      <c r="O3447" t="s">
        <v>32</v>
      </c>
    </row>
    <row r="3448" spans="1:15" x14ac:dyDescent="0.25">
      <c r="A3448" t="s">
        <v>3509</v>
      </c>
      <c r="B3448">
        <v>53</v>
      </c>
      <c r="C3448" t="s">
        <v>34</v>
      </c>
      <c r="D3448" t="s">
        <v>90</v>
      </c>
      <c r="E3448" t="s">
        <v>45</v>
      </c>
      <c r="F3448" t="s">
        <v>77</v>
      </c>
      <c r="G3448">
        <v>9.6999999999999993</v>
      </c>
      <c r="H3448">
        <v>463</v>
      </c>
      <c r="I3448" t="s">
        <v>52</v>
      </c>
      <c r="J3448" t="s">
        <v>30</v>
      </c>
      <c r="K3448" t="s">
        <v>41</v>
      </c>
      <c r="L3448">
        <v>5.3</v>
      </c>
      <c r="M3448" t="s">
        <v>24</v>
      </c>
      <c r="N3448">
        <v>75.41</v>
      </c>
      <c r="O3448" t="s">
        <v>42</v>
      </c>
    </row>
    <row r="3449" spans="1:15" x14ac:dyDescent="0.25">
      <c r="A3449" t="s">
        <v>3510</v>
      </c>
      <c r="B3449">
        <v>27</v>
      </c>
      <c r="C3449" t="s">
        <v>16</v>
      </c>
      <c r="D3449" t="s">
        <v>47</v>
      </c>
      <c r="E3449" t="s">
        <v>48</v>
      </c>
      <c r="F3449" t="s">
        <v>49</v>
      </c>
      <c r="G3449">
        <v>5.7</v>
      </c>
      <c r="H3449">
        <v>364</v>
      </c>
      <c r="I3449" t="s">
        <v>65</v>
      </c>
      <c r="J3449" t="s">
        <v>30</v>
      </c>
      <c r="K3449" t="s">
        <v>41</v>
      </c>
      <c r="L3449">
        <v>75.3</v>
      </c>
      <c r="M3449" t="s">
        <v>42</v>
      </c>
      <c r="N3449">
        <v>56.92</v>
      </c>
      <c r="O3449" t="s">
        <v>32</v>
      </c>
    </row>
    <row r="3450" spans="1:15" x14ac:dyDescent="0.25">
      <c r="A3450" t="s">
        <v>3511</v>
      </c>
      <c r="B3450">
        <v>43</v>
      </c>
      <c r="C3450" t="s">
        <v>16</v>
      </c>
      <c r="D3450" t="s">
        <v>27</v>
      </c>
      <c r="E3450" t="s">
        <v>48</v>
      </c>
      <c r="F3450" t="s">
        <v>49</v>
      </c>
      <c r="G3450">
        <v>4.3</v>
      </c>
      <c r="H3450">
        <v>190</v>
      </c>
      <c r="I3450" t="s">
        <v>20</v>
      </c>
      <c r="J3450" t="s">
        <v>21</v>
      </c>
      <c r="K3450" t="s">
        <v>31</v>
      </c>
      <c r="L3450">
        <v>18.2</v>
      </c>
      <c r="M3450" t="s">
        <v>24</v>
      </c>
      <c r="N3450">
        <v>50.86</v>
      </c>
      <c r="O3450" t="s">
        <v>32</v>
      </c>
    </row>
    <row r="3451" spans="1:15" x14ac:dyDescent="0.25">
      <c r="A3451" t="s">
        <v>3512</v>
      </c>
      <c r="B3451">
        <v>43</v>
      </c>
      <c r="C3451" t="s">
        <v>16</v>
      </c>
      <c r="D3451" t="s">
        <v>47</v>
      </c>
      <c r="E3451" t="s">
        <v>28</v>
      </c>
      <c r="F3451" t="s">
        <v>55</v>
      </c>
      <c r="G3451">
        <v>2.5</v>
      </c>
      <c r="H3451">
        <v>480</v>
      </c>
      <c r="I3451" t="s">
        <v>36</v>
      </c>
      <c r="J3451" t="s">
        <v>30</v>
      </c>
      <c r="K3451" t="s">
        <v>31</v>
      </c>
      <c r="L3451">
        <v>50.2</v>
      </c>
      <c r="M3451" t="s">
        <v>32</v>
      </c>
      <c r="N3451">
        <v>58.88</v>
      </c>
      <c r="O3451" t="s">
        <v>32</v>
      </c>
    </row>
    <row r="3452" spans="1:15" x14ac:dyDescent="0.25">
      <c r="A3452" t="s">
        <v>3513</v>
      </c>
      <c r="B3452">
        <v>35</v>
      </c>
      <c r="C3452" t="s">
        <v>16</v>
      </c>
      <c r="D3452" t="s">
        <v>76</v>
      </c>
      <c r="E3452" t="s">
        <v>39</v>
      </c>
      <c r="F3452" t="s">
        <v>57</v>
      </c>
      <c r="G3452">
        <v>4</v>
      </c>
      <c r="H3452">
        <v>173</v>
      </c>
      <c r="I3452" t="s">
        <v>80</v>
      </c>
      <c r="J3452" t="s">
        <v>30</v>
      </c>
      <c r="K3452" t="s">
        <v>31</v>
      </c>
      <c r="L3452">
        <v>20.3</v>
      </c>
      <c r="M3452" t="s">
        <v>24</v>
      </c>
      <c r="N3452">
        <v>20.64</v>
      </c>
      <c r="O3452" t="s">
        <v>24</v>
      </c>
    </row>
    <row r="3453" spans="1:15" x14ac:dyDescent="0.25">
      <c r="A3453" t="s">
        <v>3514</v>
      </c>
      <c r="B3453">
        <v>48</v>
      </c>
      <c r="C3453" t="s">
        <v>34</v>
      </c>
      <c r="D3453" t="s">
        <v>47</v>
      </c>
      <c r="E3453" t="s">
        <v>18</v>
      </c>
      <c r="F3453" t="s">
        <v>49</v>
      </c>
      <c r="G3453">
        <v>6.2</v>
      </c>
      <c r="H3453">
        <v>290</v>
      </c>
      <c r="I3453" t="s">
        <v>20</v>
      </c>
      <c r="J3453" t="s">
        <v>21</v>
      </c>
      <c r="K3453" t="s">
        <v>41</v>
      </c>
      <c r="L3453">
        <v>2.8</v>
      </c>
      <c r="M3453" t="s">
        <v>24</v>
      </c>
      <c r="N3453">
        <v>17.87</v>
      </c>
      <c r="O3453" t="s">
        <v>24</v>
      </c>
    </row>
    <row r="3454" spans="1:15" x14ac:dyDescent="0.25">
      <c r="A3454" t="s">
        <v>3515</v>
      </c>
      <c r="B3454">
        <v>45</v>
      </c>
      <c r="C3454" t="s">
        <v>34</v>
      </c>
      <c r="D3454" t="s">
        <v>47</v>
      </c>
      <c r="E3454" t="s">
        <v>39</v>
      </c>
      <c r="F3454" t="s">
        <v>19</v>
      </c>
      <c r="G3454">
        <v>5.5</v>
      </c>
      <c r="H3454">
        <v>81</v>
      </c>
      <c r="I3454" t="s">
        <v>65</v>
      </c>
      <c r="J3454" t="s">
        <v>30</v>
      </c>
      <c r="K3454" t="s">
        <v>22</v>
      </c>
      <c r="L3454">
        <v>72.900000000000006</v>
      </c>
      <c r="M3454" t="s">
        <v>32</v>
      </c>
      <c r="N3454">
        <v>25.33</v>
      </c>
      <c r="O3454" t="s">
        <v>23</v>
      </c>
    </row>
    <row r="3455" spans="1:15" x14ac:dyDescent="0.25">
      <c r="A3455" t="s">
        <v>3516</v>
      </c>
      <c r="B3455">
        <v>46</v>
      </c>
      <c r="C3455" t="s">
        <v>34</v>
      </c>
      <c r="D3455" t="s">
        <v>67</v>
      </c>
      <c r="E3455" t="s">
        <v>28</v>
      </c>
      <c r="F3455" t="s">
        <v>35</v>
      </c>
      <c r="G3455">
        <v>4.5</v>
      </c>
      <c r="H3455">
        <v>105</v>
      </c>
      <c r="I3455" t="s">
        <v>58</v>
      </c>
      <c r="J3455" t="s">
        <v>21</v>
      </c>
      <c r="K3455" t="s">
        <v>31</v>
      </c>
      <c r="L3455">
        <v>43</v>
      </c>
      <c r="M3455" t="s">
        <v>23</v>
      </c>
      <c r="N3455">
        <v>53.98</v>
      </c>
      <c r="O3455" t="s">
        <v>32</v>
      </c>
    </row>
    <row r="3456" spans="1:15" x14ac:dyDescent="0.25">
      <c r="A3456" t="s">
        <v>3517</v>
      </c>
      <c r="B3456">
        <v>48</v>
      </c>
      <c r="C3456" t="s">
        <v>34</v>
      </c>
      <c r="D3456" t="s">
        <v>76</v>
      </c>
      <c r="E3456" t="s">
        <v>28</v>
      </c>
      <c r="F3456" t="s">
        <v>49</v>
      </c>
      <c r="G3456">
        <v>6.3</v>
      </c>
      <c r="H3456">
        <v>205</v>
      </c>
      <c r="I3456" t="s">
        <v>80</v>
      </c>
      <c r="J3456" t="s">
        <v>30</v>
      </c>
      <c r="K3456" t="s">
        <v>41</v>
      </c>
      <c r="L3456">
        <v>5.0999999999999996</v>
      </c>
      <c r="M3456" t="s">
        <v>24</v>
      </c>
      <c r="N3456">
        <v>65.94</v>
      </c>
      <c r="O3456" t="s">
        <v>32</v>
      </c>
    </row>
    <row r="3457" spans="1:15" x14ac:dyDescent="0.25">
      <c r="A3457" t="s">
        <v>3518</v>
      </c>
      <c r="B3457">
        <v>55</v>
      </c>
      <c r="C3457" t="s">
        <v>34</v>
      </c>
      <c r="D3457" t="s">
        <v>70</v>
      </c>
      <c r="E3457" t="s">
        <v>28</v>
      </c>
      <c r="F3457" t="s">
        <v>55</v>
      </c>
      <c r="G3457">
        <v>1.6</v>
      </c>
      <c r="H3457">
        <v>369</v>
      </c>
      <c r="I3457" t="s">
        <v>52</v>
      </c>
      <c r="J3457" t="s">
        <v>21</v>
      </c>
      <c r="K3457" t="s">
        <v>22</v>
      </c>
      <c r="L3457">
        <v>37.4</v>
      </c>
      <c r="M3457" t="s">
        <v>23</v>
      </c>
      <c r="N3457">
        <v>7.67</v>
      </c>
      <c r="O3457" t="s">
        <v>24</v>
      </c>
    </row>
    <row r="3458" spans="1:15" x14ac:dyDescent="0.25">
      <c r="A3458" t="s">
        <v>3519</v>
      </c>
      <c r="B3458">
        <v>55</v>
      </c>
      <c r="C3458" t="s">
        <v>34</v>
      </c>
      <c r="D3458" t="s">
        <v>67</v>
      </c>
      <c r="E3458" t="s">
        <v>39</v>
      </c>
      <c r="F3458" t="s">
        <v>57</v>
      </c>
      <c r="G3458">
        <v>2.6</v>
      </c>
      <c r="H3458">
        <v>268</v>
      </c>
      <c r="I3458" t="s">
        <v>65</v>
      </c>
      <c r="J3458" t="s">
        <v>30</v>
      </c>
      <c r="K3458" t="s">
        <v>41</v>
      </c>
      <c r="L3458">
        <v>69.8</v>
      </c>
      <c r="M3458" t="s">
        <v>32</v>
      </c>
      <c r="N3458">
        <v>55.66</v>
      </c>
      <c r="O3458" t="s">
        <v>32</v>
      </c>
    </row>
    <row r="3459" spans="1:15" x14ac:dyDescent="0.25">
      <c r="A3459" t="s">
        <v>3520</v>
      </c>
      <c r="B3459">
        <v>18</v>
      </c>
      <c r="C3459" t="s">
        <v>26</v>
      </c>
      <c r="D3459" t="s">
        <v>27</v>
      </c>
      <c r="E3459" t="s">
        <v>18</v>
      </c>
      <c r="F3459" t="s">
        <v>49</v>
      </c>
      <c r="G3459">
        <v>2.8</v>
      </c>
      <c r="H3459">
        <v>319</v>
      </c>
      <c r="I3459" t="s">
        <v>50</v>
      </c>
      <c r="J3459" t="s">
        <v>30</v>
      </c>
      <c r="K3459" t="s">
        <v>41</v>
      </c>
      <c r="L3459">
        <v>66.5</v>
      </c>
      <c r="M3459" t="s">
        <v>32</v>
      </c>
      <c r="N3459">
        <v>34.119999999999997</v>
      </c>
      <c r="O3459" t="s">
        <v>23</v>
      </c>
    </row>
    <row r="3460" spans="1:15" x14ac:dyDescent="0.25">
      <c r="A3460" t="s">
        <v>3521</v>
      </c>
      <c r="B3460">
        <v>27</v>
      </c>
      <c r="C3460" t="s">
        <v>16</v>
      </c>
      <c r="D3460" t="s">
        <v>60</v>
      </c>
      <c r="E3460" t="s">
        <v>39</v>
      </c>
      <c r="F3460" t="s">
        <v>64</v>
      </c>
      <c r="G3460">
        <v>1.1000000000000001</v>
      </c>
      <c r="H3460">
        <v>266</v>
      </c>
      <c r="I3460" t="s">
        <v>65</v>
      </c>
      <c r="J3460" t="s">
        <v>21</v>
      </c>
      <c r="K3460" t="s">
        <v>22</v>
      </c>
      <c r="L3460">
        <v>67.5</v>
      </c>
      <c r="M3460" t="s">
        <v>32</v>
      </c>
      <c r="N3460">
        <v>16.11</v>
      </c>
      <c r="O3460" t="s">
        <v>24</v>
      </c>
    </row>
    <row r="3461" spans="1:15" x14ac:dyDescent="0.25">
      <c r="A3461" t="s">
        <v>3522</v>
      </c>
      <c r="B3461">
        <v>40</v>
      </c>
      <c r="C3461" t="s">
        <v>16</v>
      </c>
      <c r="D3461" t="s">
        <v>54</v>
      </c>
      <c r="E3461" t="s">
        <v>71</v>
      </c>
      <c r="F3461" t="s">
        <v>19</v>
      </c>
      <c r="G3461">
        <v>7.3</v>
      </c>
      <c r="H3461">
        <v>463</v>
      </c>
      <c r="I3461" t="s">
        <v>36</v>
      </c>
      <c r="J3461" t="s">
        <v>30</v>
      </c>
      <c r="K3461" t="s">
        <v>22</v>
      </c>
      <c r="L3461">
        <v>50.5</v>
      </c>
      <c r="M3461" t="s">
        <v>32</v>
      </c>
      <c r="N3461">
        <v>49.56</v>
      </c>
      <c r="O3461" t="s">
        <v>23</v>
      </c>
    </row>
    <row r="3462" spans="1:15" x14ac:dyDescent="0.25">
      <c r="A3462" t="s">
        <v>3523</v>
      </c>
      <c r="B3462">
        <v>54</v>
      </c>
      <c r="C3462" t="s">
        <v>34</v>
      </c>
      <c r="D3462" t="s">
        <v>47</v>
      </c>
      <c r="E3462" t="s">
        <v>39</v>
      </c>
      <c r="F3462" t="s">
        <v>57</v>
      </c>
      <c r="G3462">
        <v>3.4</v>
      </c>
      <c r="H3462">
        <v>208</v>
      </c>
      <c r="I3462" t="s">
        <v>29</v>
      </c>
      <c r="J3462" t="s">
        <v>21</v>
      </c>
      <c r="K3462" t="s">
        <v>31</v>
      </c>
      <c r="L3462">
        <v>29.5</v>
      </c>
      <c r="M3462" t="s">
        <v>23</v>
      </c>
      <c r="N3462">
        <v>62.65</v>
      </c>
      <c r="O3462" t="s">
        <v>32</v>
      </c>
    </row>
    <row r="3463" spans="1:15" x14ac:dyDescent="0.25">
      <c r="A3463" t="s">
        <v>3524</v>
      </c>
      <c r="B3463">
        <v>25</v>
      </c>
      <c r="C3463" t="s">
        <v>16</v>
      </c>
      <c r="D3463" t="s">
        <v>67</v>
      </c>
      <c r="E3463" t="s">
        <v>39</v>
      </c>
      <c r="F3463" t="s">
        <v>84</v>
      </c>
      <c r="G3463">
        <v>6.1</v>
      </c>
      <c r="H3463">
        <v>252</v>
      </c>
      <c r="I3463" t="s">
        <v>58</v>
      </c>
      <c r="J3463" t="s">
        <v>21</v>
      </c>
      <c r="K3463" t="s">
        <v>31</v>
      </c>
      <c r="L3463">
        <v>32.6</v>
      </c>
      <c r="M3463" t="s">
        <v>23</v>
      </c>
      <c r="N3463">
        <v>2.52</v>
      </c>
      <c r="O3463" t="s">
        <v>24</v>
      </c>
    </row>
    <row r="3464" spans="1:15" x14ac:dyDescent="0.25">
      <c r="A3464" t="s">
        <v>3525</v>
      </c>
      <c r="B3464">
        <v>38</v>
      </c>
      <c r="C3464" t="s">
        <v>16</v>
      </c>
      <c r="D3464" t="s">
        <v>17</v>
      </c>
      <c r="E3464" t="s">
        <v>28</v>
      </c>
      <c r="F3464" t="s">
        <v>57</v>
      </c>
      <c r="G3464">
        <v>6.7</v>
      </c>
      <c r="H3464">
        <v>13</v>
      </c>
      <c r="I3464" t="s">
        <v>52</v>
      </c>
      <c r="J3464" t="s">
        <v>21</v>
      </c>
      <c r="K3464" t="s">
        <v>22</v>
      </c>
      <c r="L3464">
        <v>8.4</v>
      </c>
      <c r="M3464" t="s">
        <v>24</v>
      </c>
      <c r="N3464">
        <v>53.51</v>
      </c>
      <c r="O3464" t="s">
        <v>32</v>
      </c>
    </row>
    <row r="3465" spans="1:15" x14ac:dyDescent="0.25">
      <c r="A3465" t="s">
        <v>3526</v>
      </c>
      <c r="B3465">
        <v>55</v>
      </c>
      <c r="C3465" t="s">
        <v>34</v>
      </c>
      <c r="D3465" t="s">
        <v>76</v>
      </c>
      <c r="E3465" t="s">
        <v>18</v>
      </c>
      <c r="F3465" t="s">
        <v>19</v>
      </c>
      <c r="G3465">
        <v>1.2</v>
      </c>
      <c r="H3465">
        <v>225</v>
      </c>
      <c r="I3465" t="s">
        <v>52</v>
      </c>
      <c r="J3465" t="s">
        <v>30</v>
      </c>
      <c r="K3465" t="s">
        <v>22</v>
      </c>
      <c r="L3465">
        <v>28.5</v>
      </c>
      <c r="M3465" t="s">
        <v>23</v>
      </c>
      <c r="N3465">
        <v>38.409999999999997</v>
      </c>
      <c r="O3465" t="s">
        <v>23</v>
      </c>
    </row>
    <row r="3466" spans="1:15" x14ac:dyDescent="0.25">
      <c r="A3466" t="s">
        <v>3527</v>
      </c>
      <c r="B3466">
        <v>17</v>
      </c>
      <c r="C3466" t="s">
        <v>44</v>
      </c>
      <c r="D3466" t="s">
        <v>47</v>
      </c>
      <c r="E3466" t="s">
        <v>45</v>
      </c>
      <c r="F3466" t="s">
        <v>84</v>
      </c>
      <c r="G3466">
        <v>2.5</v>
      </c>
      <c r="H3466">
        <v>123</v>
      </c>
      <c r="I3466" t="s">
        <v>20</v>
      </c>
      <c r="J3466" t="s">
        <v>21</v>
      </c>
      <c r="K3466" t="s">
        <v>31</v>
      </c>
      <c r="L3466">
        <v>56.9</v>
      </c>
      <c r="M3466" t="s">
        <v>32</v>
      </c>
      <c r="N3466">
        <v>24.12</v>
      </c>
      <c r="O3466" t="s">
        <v>24</v>
      </c>
    </row>
    <row r="3467" spans="1:15" x14ac:dyDescent="0.25">
      <c r="A3467" t="s">
        <v>3528</v>
      </c>
      <c r="B3467">
        <v>52</v>
      </c>
      <c r="C3467" t="s">
        <v>34</v>
      </c>
      <c r="D3467" t="s">
        <v>17</v>
      </c>
      <c r="E3467" t="s">
        <v>39</v>
      </c>
      <c r="F3467" t="s">
        <v>49</v>
      </c>
      <c r="G3467">
        <v>2.8</v>
      </c>
      <c r="H3467">
        <v>166</v>
      </c>
      <c r="I3467" t="s">
        <v>36</v>
      </c>
      <c r="J3467" t="s">
        <v>21</v>
      </c>
      <c r="K3467" t="s">
        <v>41</v>
      </c>
      <c r="L3467">
        <v>42.8</v>
      </c>
      <c r="M3467" t="s">
        <v>23</v>
      </c>
      <c r="N3467">
        <v>77.47</v>
      </c>
      <c r="O3467" t="s">
        <v>42</v>
      </c>
    </row>
    <row r="3468" spans="1:15" x14ac:dyDescent="0.25">
      <c r="A3468" t="s">
        <v>3529</v>
      </c>
      <c r="B3468">
        <v>41</v>
      </c>
      <c r="C3468" t="s">
        <v>16</v>
      </c>
      <c r="D3468" t="s">
        <v>67</v>
      </c>
      <c r="E3468" t="s">
        <v>28</v>
      </c>
      <c r="F3468" t="s">
        <v>49</v>
      </c>
      <c r="G3468">
        <v>4</v>
      </c>
      <c r="H3468">
        <v>272</v>
      </c>
      <c r="I3468" t="s">
        <v>62</v>
      </c>
      <c r="J3468" t="s">
        <v>30</v>
      </c>
      <c r="K3468" t="s">
        <v>22</v>
      </c>
      <c r="L3468">
        <v>43.5</v>
      </c>
      <c r="M3468" t="s">
        <v>23</v>
      </c>
      <c r="N3468">
        <v>68.430000000000007</v>
      </c>
      <c r="O3468" t="s">
        <v>32</v>
      </c>
    </row>
    <row r="3469" spans="1:15" x14ac:dyDescent="0.25">
      <c r="A3469" t="s">
        <v>3530</v>
      </c>
      <c r="B3469">
        <v>41</v>
      </c>
      <c r="C3469" t="s">
        <v>16</v>
      </c>
      <c r="D3469" t="s">
        <v>47</v>
      </c>
      <c r="E3469" t="s">
        <v>48</v>
      </c>
      <c r="F3469" t="s">
        <v>49</v>
      </c>
      <c r="G3469">
        <v>5.3</v>
      </c>
      <c r="H3469">
        <v>29</v>
      </c>
      <c r="I3469" t="s">
        <v>65</v>
      </c>
      <c r="J3469" t="s">
        <v>21</v>
      </c>
      <c r="K3469" t="s">
        <v>41</v>
      </c>
      <c r="L3469">
        <v>36.799999999999997</v>
      </c>
      <c r="M3469" t="s">
        <v>23</v>
      </c>
      <c r="N3469">
        <v>69.28</v>
      </c>
      <c r="O3469" t="s">
        <v>32</v>
      </c>
    </row>
    <row r="3470" spans="1:15" x14ac:dyDescent="0.25">
      <c r="A3470" t="s">
        <v>3531</v>
      </c>
      <c r="B3470">
        <v>36</v>
      </c>
      <c r="C3470" t="s">
        <v>16</v>
      </c>
      <c r="D3470" t="s">
        <v>17</v>
      </c>
      <c r="E3470" t="s">
        <v>45</v>
      </c>
      <c r="F3470" t="s">
        <v>3</v>
      </c>
      <c r="G3470">
        <v>6</v>
      </c>
      <c r="H3470">
        <v>428</v>
      </c>
      <c r="I3470" t="s">
        <v>50</v>
      </c>
      <c r="J3470" t="s">
        <v>21</v>
      </c>
      <c r="K3470" t="s">
        <v>22</v>
      </c>
      <c r="L3470">
        <v>85.5</v>
      </c>
      <c r="M3470" t="s">
        <v>42</v>
      </c>
      <c r="N3470">
        <v>29.08</v>
      </c>
      <c r="O3470" t="s">
        <v>23</v>
      </c>
    </row>
    <row r="3471" spans="1:15" x14ac:dyDescent="0.25">
      <c r="A3471" t="s">
        <v>3532</v>
      </c>
      <c r="B3471">
        <v>23</v>
      </c>
      <c r="C3471" t="s">
        <v>26</v>
      </c>
      <c r="D3471" t="s">
        <v>38</v>
      </c>
      <c r="E3471" t="s">
        <v>48</v>
      </c>
      <c r="F3471" t="s">
        <v>49</v>
      </c>
      <c r="G3471">
        <v>7.4</v>
      </c>
      <c r="H3471">
        <v>13</v>
      </c>
      <c r="I3471" t="s">
        <v>40</v>
      </c>
      <c r="J3471" t="s">
        <v>30</v>
      </c>
      <c r="K3471" t="s">
        <v>31</v>
      </c>
      <c r="L3471">
        <v>28.9</v>
      </c>
      <c r="M3471" t="s">
        <v>23</v>
      </c>
      <c r="N3471">
        <v>14.48</v>
      </c>
      <c r="O3471" t="s">
        <v>24</v>
      </c>
    </row>
    <row r="3472" spans="1:15" x14ac:dyDescent="0.25">
      <c r="A3472" t="s">
        <v>3533</v>
      </c>
      <c r="B3472">
        <v>37</v>
      </c>
      <c r="C3472" t="s">
        <v>16</v>
      </c>
      <c r="D3472" t="s">
        <v>70</v>
      </c>
      <c r="E3472" t="s">
        <v>45</v>
      </c>
      <c r="F3472" t="s">
        <v>35</v>
      </c>
      <c r="G3472">
        <v>2.1</v>
      </c>
      <c r="H3472">
        <v>92</v>
      </c>
      <c r="I3472" t="s">
        <v>58</v>
      </c>
      <c r="J3472" t="s">
        <v>21</v>
      </c>
      <c r="K3472" t="s">
        <v>41</v>
      </c>
      <c r="L3472">
        <v>44.2</v>
      </c>
      <c r="M3472" t="s">
        <v>23</v>
      </c>
      <c r="N3472">
        <v>39.049999999999997</v>
      </c>
      <c r="O3472" t="s">
        <v>23</v>
      </c>
    </row>
    <row r="3473" spans="1:15" x14ac:dyDescent="0.25">
      <c r="A3473" t="s">
        <v>3534</v>
      </c>
      <c r="B3473">
        <v>31</v>
      </c>
      <c r="C3473" t="s">
        <v>16</v>
      </c>
      <c r="D3473" t="s">
        <v>17</v>
      </c>
      <c r="E3473" t="s">
        <v>45</v>
      </c>
      <c r="F3473" t="s">
        <v>72</v>
      </c>
      <c r="G3473">
        <v>8.1999999999999993</v>
      </c>
      <c r="H3473">
        <v>448</v>
      </c>
      <c r="I3473" t="s">
        <v>29</v>
      </c>
      <c r="J3473" t="s">
        <v>21</v>
      </c>
      <c r="K3473" t="s">
        <v>31</v>
      </c>
      <c r="L3473">
        <v>56.3</v>
      </c>
      <c r="M3473" t="s">
        <v>32</v>
      </c>
      <c r="N3473">
        <v>48.79</v>
      </c>
      <c r="O3473" t="s">
        <v>23</v>
      </c>
    </row>
    <row r="3474" spans="1:15" x14ac:dyDescent="0.25">
      <c r="A3474" t="s">
        <v>3535</v>
      </c>
      <c r="B3474">
        <v>22</v>
      </c>
      <c r="C3474" t="s">
        <v>26</v>
      </c>
      <c r="D3474" t="s">
        <v>67</v>
      </c>
      <c r="E3474" t="s">
        <v>28</v>
      </c>
      <c r="F3474" t="s">
        <v>64</v>
      </c>
      <c r="G3474">
        <v>1.3</v>
      </c>
      <c r="H3474">
        <v>497</v>
      </c>
      <c r="I3474" t="s">
        <v>29</v>
      </c>
      <c r="J3474" t="s">
        <v>21</v>
      </c>
      <c r="K3474" t="s">
        <v>22</v>
      </c>
      <c r="L3474">
        <v>15.1</v>
      </c>
      <c r="M3474" t="s">
        <v>24</v>
      </c>
      <c r="N3474">
        <v>75.09</v>
      </c>
      <c r="O3474" t="s">
        <v>42</v>
      </c>
    </row>
    <row r="3475" spans="1:15" x14ac:dyDescent="0.25">
      <c r="A3475" t="s">
        <v>3536</v>
      </c>
      <c r="B3475">
        <v>57</v>
      </c>
      <c r="C3475" t="s">
        <v>34</v>
      </c>
      <c r="D3475" t="s">
        <v>60</v>
      </c>
      <c r="E3475" t="s">
        <v>45</v>
      </c>
      <c r="F3475" t="s">
        <v>64</v>
      </c>
      <c r="G3475">
        <v>2.2000000000000002</v>
      </c>
      <c r="H3475">
        <v>262</v>
      </c>
      <c r="I3475" t="s">
        <v>29</v>
      </c>
      <c r="J3475" t="s">
        <v>21</v>
      </c>
      <c r="K3475" t="s">
        <v>22</v>
      </c>
      <c r="L3475">
        <v>14.5</v>
      </c>
      <c r="M3475" t="s">
        <v>24</v>
      </c>
      <c r="N3475">
        <v>59.78</v>
      </c>
      <c r="O3475" t="s">
        <v>32</v>
      </c>
    </row>
    <row r="3476" spans="1:15" x14ac:dyDescent="0.25">
      <c r="A3476" t="s">
        <v>3537</v>
      </c>
      <c r="B3476">
        <v>23</v>
      </c>
      <c r="C3476" t="s">
        <v>26</v>
      </c>
      <c r="D3476" t="s">
        <v>60</v>
      </c>
      <c r="E3476" t="s">
        <v>48</v>
      </c>
      <c r="F3476" t="s">
        <v>19</v>
      </c>
      <c r="G3476">
        <v>1</v>
      </c>
      <c r="H3476">
        <v>122</v>
      </c>
      <c r="I3476" t="s">
        <v>50</v>
      </c>
      <c r="J3476" t="s">
        <v>21</v>
      </c>
      <c r="K3476" t="s">
        <v>41</v>
      </c>
      <c r="L3476">
        <v>37.200000000000003</v>
      </c>
      <c r="M3476" t="s">
        <v>23</v>
      </c>
      <c r="N3476">
        <v>29.83</v>
      </c>
      <c r="O3476" t="s">
        <v>23</v>
      </c>
    </row>
    <row r="3477" spans="1:15" x14ac:dyDescent="0.25">
      <c r="A3477" t="s">
        <v>3538</v>
      </c>
      <c r="B3477">
        <v>35</v>
      </c>
      <c r="C3477" t="s">
        <v>16</v>
      </c>
      <c r="D3477" t="s">
        <v>47</v>
      </c>
      <c r="E3477" t="s">
        <v>71</v>
      </c>
      <c r="F3477" t="s">
        <v>77</v>
      </c>
      <c r="G3477">
        <v>3.5</v>
      </c>
      <c r="H3477">
        <v>107</v>
      </c>
      <c r="I3477" t="s">
        <v>80</v>
      </c>
      <c r="J3477" t="s">
        <v>21</v>
      </c>
      <c r="K3477" t="s">
        <v>41</v>
      </c>
      <c r="L3477">
        <v>26.7</v>
      </c>
      <c r="M3477" t="s">
        <v>23</v>
      </c>
      <c r="N3477">
        <v>52.94</v>
      </c>
      <c r="O3477" t="s">
        <v>32</v>
      </c>
    </row>
    <row r="3478" spans="1:15" x14ac:dyDescent="0.25">
      <c r="A3478" t="s">
        <v>3539</v>
      </c>
      <c r="B3478">
        <v>13</v>
      </c>
      <c r="C3478" t="s">
        <v>44</v>
      </c>
      <c r="D3478" t="s">
        <v>67</v>
      </c>
      <c r="E3478" t="s">
        <v>71</v>
      </c>
      <c r="F3478" t="s">
        <v>35</v>
      </c>
      <c r="G3478">
        <v>9.1999999999999993</v>
      </c>
      <c r="H3478">
        <v>353</v>
      </c>
      <c r="I3478" t="s">
        <v>36</v>
      </c>
      <c r="J3478" t="s">
        <v>30</v>
      </c>
      <c r="K3478" t="s">
        <v>22</v>
      </c>
      <c r="L3478">
        <v>46.2</v>
      </c>
      <c r="M3478" t="s">
        <v>23</v>
      </c>
      <c r="N3478">
        <v>18.96</v>
      </c>
      <c r="O3478" t="s">
        <v>24</v>
      </c>
    </row>
    <row r="3479" spans="1:15" x14ac:dyDescent="0.25">
      <c r="A3479" t="s">
        <v>3540</v>
      </c>
      <c r="B3479">
        <v>28</v>
      </c>
      <c r="C3479" t="s">
        <v>16</v>
      </c>
      <c r="D3479" t="s">
        <v>17</v>
      </c>
      <c r="E3479" t="s">
        <v>18</v>
      </c>
      <c r="F3479" t="s">
        <v>19</v>
      </c>
      <c r="G3479">
        <v>0.8</v>
      </c>
      <c r="H3479">
        <v>354</v>
      </c>
      <c r="I3479" t="s">
        <v>52</v>
      </c>
      <c r="J3479" t="s">
        <v>30</v>
      </c>
      <c r="K3479" t="s">
        <v>31</v>
      </c>
      <c r="L3479">
        <v>8.9</v>
      </c>
      <c r="M3479" t="s">
        <v>24</v>
      </c>
      <c r="N3479">
        <v>19.23</v>
      </c>
      <c r="O3479" t="s">
        <v>24</v>
      </c>
    </row>
    <row r="3480" spans="1:15" x14ac:dyDescent="0.25">
      <c r="A3480" t="s">
        <v>3541</v>
      </c>
      <c r="B3480">
        <v>55</v>
      </c>
      <c r="C3480" t="s">
        <v>34</v>
      </c>
      <c r="D3480" t="s">
        <v>17</v>
      </c>
      <c r="E3480" t="s">
        <v>48</v>
      </c>
      <c r="F3480" t="s">
        <v>55</v>
      </c>
      <c r="G3480">
        <v>5.6</v>
      </c>
      <c r="H3480">
        <v>64</v>
      </c>
      <c r="I3480" t="s">
        <v>62</v>
      </c>
      <c r="J3480" t="s">
        <v>30</v>
      </c>
      <c r="K3480" t="s">
        <v>31</v>
      </c>
      <c r="L3480">
        <v>10.3</v>
      </c>
      <c r="M3480" t="s">
        <v>24</v>
      </c>
      <c r="N3480">
        <v>40.83</v>
      </c>
      <c r="O3480" t="s">
        <v>23</v>
      </c>
    </row>
    <row r="3481" spans="1:15" x14ac:dyDescent="0.25">
      <c r="A3481" t="s">
        <v>3542</v>
      </c>
      <c r="B3481">
        <v>22</v>
      </c>
      <c r="C3481" t="s">
        <v>26</v>
      </c>
      <c r="D3481" t="s">
        <v>27</v>
      </c>
      <c r="E3481" t="s">
        <v>71</v>
      </c>
      <c r="F3481" t="s">
        <v>49</v>
      </c>
      <c r="G3481">
        <v>6.1</v>
      </c>
      <c r="H3481">
        <v>352</v>
      </c>
      <c r="I3481" t="s">
        <v>36</v>
      </c>
      <c r="J3481" t="s">
        <v>30</v>
      </c>
      <c r="K3481" t="s">
        <v>41</v>
      </c>
      <c r="L3481">
        <v>12.2</v>
      </c>
      <c r="M3481" t="s">
        <v>24</v>
      </c>
      <c r="N3481">
        <v>63.33</v>
      </c>
      <c r="O3481" t="s">
        <v>32</v>
      </c>
    </row>
    <row r="3482" spans="1:15" x14ac:dyDescent="0.25">
      <c r="A3482" t="s">
        <v>3543</v>
      </c>
      <c r="B3482">
        <v>13</v>
      </c>
      <c r="C3482" t="s">
        <v>44</v>
      </c>
      <c r="D3482" t="s">
        <v>38</v>
      </c>
      <c r="E3482" t="s">
        <v>48</v>
      </c>
      <c r="F3482" t="s">
        <v>64</v>
      </c>
      <c r="G3482">
        <v>8.4</v>
      </c>
      <c r="H3482">
        <v>7</v>
      </c>
      <c r="I3482" t="s">
        <v>29</v>
      </c>
      <c r="J3482" t="s">
        <v>21</v>
      </c>
      <c r="K3482" t="s">
        <v>22</v>
      </c>
      <c r="L3482">
        <v>22.9</v>
      </c>
      <c r="M3482" t="s">
        <v>24</v>
      </c>
      <c r="N3482">
        <v>29.99</v>
      </c>
      <c r="O3482" t="s">
        <v>23</v>
      </c>
    </row>
    <row r="3483" spans="1:15" x14ac:dyDescent="0.25">
      <c r="A3483" t="s">
        <v>3544</v>
      </c>
      <c r="B3483">
        <v>21</v>
      </c>
      <c r="C3483" t="s">
        <v>26</v>
      </c>
      <c r="D3483" t="s">
        <v>67</v>
      </c>
      <c r="E3483" t="s">
        <v>48</v>
      </c>
      <c r="F3483" t="s">
        <v>84</v>
      </c>
      <c r="G3483">
        <v>3.1</v>
      </c>
      <c r="H3483">
        <v>449</v>
      </c>
      <c r="I3483" t="s">
        <v>80</v>
      </c>
      <c r="J3483" t="s">
        <v>30</v>
      </c>
      <c r="K3483" t="s">
        <v>22</v>
      </c>
      <c r="L3483">
        <v>25.1</v>
      </c>
      <c r="M3483" t="s">
        <v>23</v>
      </c>
      <c r="N3483">
        <v>52.38</v>
      </c>
      <c r="O3483" t="s">
        <v>32</v>
      </c>
    </row>
    <row r="3484" spans="1:15" x14ac:dyDescent="0.25">
      <c r="A3484" t="s">
        <v>3545</v>
      </c>
      <c r="B3484">
        <v>22</v>
      </c>
      <c r="C3484" t="s">
        <v>26</v>
      </c>
      <c r="D3484" t="s">
        <v>60</v>
      </c>
      <c r="E3484" t="s">
        <v>45</v>
      </c>
      <c r="F3484" t="s">
        <v>72</v>
      </c>
      <c r="G3484">
        <v>8</v>
      </c>
      <c r="H3484">
        <v>128</v>
      </c>
      <c r="I3484" t="s">
        <v>40</v>
      </c>
      <c r="J3484" t="s">
        <v>30</v>
      </c>
      <c r="K3484" t="s">
        <v>22</v>
      </c>
      <c r="L3484">
        <v>36.9</v>
      </c>
      <c r="M3484" t="s">
        <v>23</v>
      </c>
      <c r="N3484">
        <v>44.12</v>
      </c>
      <c r="O3484" t="s">
        <v>23</v>
      </c>
    </row>
    <row r="3485" spans="1:15" x14ac:dyDescent="0.25">
      <c r="A3485" t="s">
        <v>3546</v>
      </c>
      <c r="B3485">
        <v>46</v>
      </c>
      <c r="C3485" t="s">
        <v>34</v>
      </c>
      <c r="D3485" t="s">
        <v>67</v>
      </c>
      <c r="E3485" t="s">
        <v>39</v>
      </c>
      <c r="F3485" t="s">
        <v>84</v>
      </c>
      <c r="G3485">
        <v>5.2</v>
      </c>
      <c r="H3485">
        <v>500</v>
      </c>
      <c r="I3485" t="s">
        <v>40</v>
      </c>
      <c r="J3485" t="s">
        <v>21</v>
      </c>
      <c r="K3485" t="s">
        <v>41</v>
      </c>
      <c r="L3485">
        <v>54.4</v>
      </c>
      <c r="M3485" t="s">
        <v>32</v>
      </c>
      <c r="N3485">
        <v>16.18</v>
      </c>
      <c r="O3485" t="s">
        <v>24</v>
      </c>
    </row>
    <row r="3486" spans="1:15" x14ac:dyDescent="0.25">
      <c r="A3486" t="s">
        <v>3547</v>
      </c>
      <c r="B3486">
        <v>31</v>
      </c>
      <c r="C3486" t="s">
        <v>16</v>
      </c>
      <c r="D3486" t="s">
        <v>27</v>
      </c>
      <c r="E3486" t="s">
        <v>45</v>
      </c>
      <c r="F3486" t="s">
        <v>35</v>
      </c>
      <c r="G3486">
        <v>0.5</v>
      </c>
      <c r="H3486">
        <v>30</v>
      </c>
      <c r="I3486" t="s">
        <v>58</v>
      </c>
      <c r="J3486" t="s">
        <v>21</v>
      </c>
      <c r="K3486" t="s">
        <v>41</v>
      </c>
      <c r="L3486">
        <v>25.5</v>
      </c>
      <c r="M3486" t="s">
        <v>23</v>
      </c>
      <c r="N3486">
        <v>61.43</v>
      </c>
      <c r="O3486" t="s">
        <v>32</v>
      </c>
    </row>
    <row r="3487" spans="1:15" x14ac:dyDescent="0.25">
      <c r="A3487" t="s">
        <v>3548</v>
      </c>
      <c r="B3487">
        <v>60</v>
      </c>
      <c r="C3487" t="s">
        <v>34</v>
      </c>
      <c r="D3487" t="s">
        <v>76</v>
      </c>
      <c r="E3487" t="s">
        <v>18</v>
      </c>
      <c r="F3487" t="s">
        <v>72</v>
      </c>
      <c r="G3487">
        <v>5.4</v>
      </c>
      <c r="H3487">
        <v>266</v>
      </c>
      <c r="I3487" t="s">
        <v>50</v>
      </c>
      <c r="J3487" t="s">
        <v>21</v>
      </c>
      <c r="K3487" t="s">
        <v>41</v>
      </c>
      <c r="L3487">
        <v>59.9</v>
      </c>
      <c r="M3487" t="s">
        <v>32</v>
      </c>
      <c r="N3487">
        <v>62.05</v>
      </c>
      <c r="O3487" t="s">
        <v>32</v>
      </c>
    </row>
    <row r="3488" spans="1:15" x14ac:dyDescent="0.25">
      <c r="A3488" t="s">
        <v>3549</v>
      </c>
      <c r="B3488">
        <v>26</v>
      </c>
      <c r="C3488" t="s">
        <v>16</v>
      </c>
      <c r="D3488" t="s">
        <v>60</v>
      </c>
      <c r="E3488" t="s">
        <v>45</v>
      </c>
      <c r="F3488" t="s">
        <v>49</v>
      </c>
      <c r="G3488">
        <v>6.2</v>
      </c>
      <c r="H3488">
        <v>301</v>
      </c>
      <c r="I3488" t="s">
        <v>58</v>
      </c>
      <c r="J3488" t="s">
        <v>21</v>
      </c>
      <c r="K3488" t="s">
        <v>31</v>
      </c>
      <c r="L3488">
        <v>49.1</v>
      </c>
      <c r="M3488" t="s">
        <v>23</v>
      </c>
      <c r="N3488">
        <v>0.7</v>
      </c>
      <c r="O3488" t="s">
        <v>24</v>
      </c>
    </row>
    <row r="3489" spans="1:15" x14ac:dyDescent="0.25">
      <c r="A3489" t="s">
        <v>3550</v>
      </c>
      <c r="B3489">
        <v>16</v>
      </c>
      <c r="C3489" t="s">
        <v>44</v>
      </c>
      <c r="D3489" t="s">
        <v>67</v>
      </c>
      <c r="E3489" t="s">
        <v>71</v>
      </c>
      <c r="F3489" t="s">
        <v>64</v>
      </c>
      <c r="G3489">
        <v>8.9</v>
      </c>
      <c r="H3489">
        <v>141</v>
      </c>
      <c r="I3489" t="s">
        <v>52</v>
      </c>
      <c r="J3489" t="s">
        <v>30</v>
      </c>
      <c r="K3489" t="s">
        <v>41</v>
      </c>
      <c r="L3489">
        <v>4.5</v>
      </c>
      <c r="M3489" t="s">
        <v>24</v>
      </c>
      <c r="N3489">
        <v>63.58</v>
      </c>
      <c r="O3489" t="s">
        <v>32</v>
      </c>
    </row>
    <row r="3490" spans="1:15" x14ac:dyDescent="0.25">
      <c r="A3490" t="s">
        <v>3551</v>
      </c>
      <c r="B3490">
        <v>13</v>
      </c>
      <c r="C3490" t="s">
        <v>44</v>
      </c>
      <c r="D3490" t="s">
        <v>47</v>
      </c>
      <c r="E3490" t="s">
        <v>48</v>
      </c>
      <c r="F3490" t="s">
        <v>84</v>
      </c>
      <c r="G3490">
        <v>6.3</v>
      </c>
      <c r="H3490">
        <v>152</v>
      </c>
      <c r="I3490" t="s">
        <v>36</v>
      </c>
      <c r="J3490" t="s">
        <v>21</v>
      </c>
      <c r="K3490" t="s">
        <v>41</v>
      </c>
      <c r="L3490">
        <v>52.6</v>
      </c>
      <c r="M3490" t="s">
        <v>32</v>
      </c>
      <c r="N3490">
        <v>51.69</v>
      </c>
      <c r="O3490" t="s">
        <v>32</v>
      </c>
    </row>
    <row r="3491" spans="1:15" x14ac:dyDescent="0.25">
      <c r="A3491" t="s">
        <v>3552</v>
      </c>
      <c r="B3491">
        <v>18</v>
      </c>
      <c r="C3491" t="s">
        <v>26</v>
      </c>
      <c r="D3491" t="s">
        <v>38</v>
      </c>
      <c r="E3491" t="s">
        <v>18</v>
      </c>
      <c r="F3491" t="s">
        <v>84</v>
      </c>
      <c r="G3491">
        <v>9.1999999999999993</v>
      </c>
      <c r="H3491">
        <v>113</v>
      </c>
      <c r="I3491" t="s">
        <v>62</v>
      </c>
      <c r="J3491" t="s">
        <v>21</v>
      </c>
      <c r="K3491" t="s">
        <v>31</v>
      </c>
      <c r="L3491">
        <v>43.8</v>
      </c>
      <c r="M3491" t="s">
        <v>23</v>
      </c>
      <c r="N3491">
        <v>20.079999999999998</v>
      </c>
      <c r="O3491" t="s">
        <v>24</v>
      </c>
    </row>
    <row r="3492" spans="1:15" x14ac:dyDescent="0.25">
      <c r="A3492" t="s">
        <v>3553</v>
      </c>
      <c r="B3492">
        <v>27</v>
      </c>
      <c r="C3492" t="s">
        <v>16</v>
      </c>
      <c r="D3492" t="s">
        <v>38</v>
      </c>
      <c r="E3492" t="s">
        <v>48</v>
      </c>
      <c r="F3492" t="s">
        <v>64</v>
      </c>
      <c r="G3492">
        <v>6.4</v>
      </c>
      <c r="H3492">
        <v>324</v>
      </c>
      <c r="I3492" t="s">
        <v>40</v>
      </c>
      <c r="J3492" t="s">
        <v>30</v>
      </c>
      <c r="K3492" t="s">
        <v>41</v>
      </c>
      <c r="L3492">
        <v>57.5</v>
      </c>
      <c r="M3492" t="s">
        <v>32</v>
      </c>
      <c r="N3492">
        <v>15.35</v>
      </c>
      <c r="O3492" t="s">
        <v>24</v>
      </c>
    </row>
    <row r="3493" spans="1:15" x14ac:dyDescent="0.25">
      <c r="A3493" t="s">
        <v>3554</v>
      </c>
      <c r="B3493">
        <v>20</v>
      </c>
      <c r="C3493" t="s">
        <v>26</v>
      </c>
      <c r="D3493" t="s">
        <v>17</v>
      </c>
      <c r="E3493" t="s">
        <v>18</v>
      </c>
      <c r="F3493" t="s">
        <v>57</v>
      </c>
      <c r="G3493">
        <v>6.3</v>
      </c>
      <c r="H3493">
        <v>465</v>
      </c>
      <c r="I3493" t="s">
        <v>36</v>
      </c>
      <c r="J3493" t="s">
        <v>30</v>
      </c>
      <c r="K3493" t="s">
        <v>41</v>
      </c>
      <c r="L3493">
        <v>25.1</v>
      </c>
      <c r="M3493" t="s">
        <v>23</v>
      </c>
      <c r="N3493">
        <v>55.02</v>
      </c>
      <c r="O3493" t="s">
        <v>32</v>
      </c>
    </row>
    <row r="3494" spans="1:15" x14ac:dyDescent="0.25">
      <c r="A3494" t="s">
        <v>3555</v>
      </c>
      <c r="B3494">
        <v>31</v>
      </c>
      <c r="C3494" t="s">
        <v>16</v>
      </c>
      <c r="D3494" t="s">
        <v>60</v>
      </c>
      <c r="E3494" t="s">
        <v>39</v>
      </c>
      <c r="F3494" t="s">
        <v>35</v>
      </c>
      <c r="G3494">
        <v>8.1</v>
      </c>
      <c r="H3494">
        <v>140</v>
      </c>
      <c r="I3494" t="s">
        <v>80</v>
      </c>
      <c r="J3494" t="s">
        <v>21</v>
      </c>
      <c r="K3494" t="s">
        <v>22</v>
      </c>
      <c r="L3494">
        <v>64</v>
      </c>
      <c r="M3494" t="s">
        <v>32</v>
      </c>
      <c r="N3494">
        <v>50.66</v>
      </c>
      <c r="O3494" t="s">
        <v>32</v>
      </c>
    </row>
    <row r="3495" spans="1:15" x14ac:dyDescent="0.25">
      <c r="A3495" t="s">
        <v>3556</v>
      </c>
      <c r="B3495">
        <v>26</v>
      </c>
      <c r="C3495" t="s">
        <v>16</v>
      </c>
      <c r="D3495" t="s">
        <v>47</v>
      </c>
      <c r="E3495" t="s">
        <v>45</v>
      </c>
      <c r="F3495" t="s">
        <v>19</v>
      </c>
      <c r="G3495">
        <v>1.2</v>
      </c>
      <c r="H3495">
        <v>268</v>
      </c>
      <c r="I3495" t="s">
        <v>40</v>
      </c>
      <c r="J3495" t="s">
        <v>21</v>
      </c>
      <c r="K3495" t="s">
        <v>41</v>
      </c>
      <c r="L3495">
        <v>3.8</v>
      </c>
      <c r="M3495" t="s">
        <v>24</v>
      </c>
      <c r="N3495">
        <v>10.77</v>
      </c>
      <c r="O3495" t="s">
        <v>24</v>
      </c>
    </row>
    <row r="3496" spans="1:15" x14ac:dyDescent="0.25">
      <c r="A3496" t="s">
        <v>3557</v>
      </c>
      <c r="B3496">
        <v>60</v>
      </c>
      <c r="C3496" t="s">
        <v>34</v>
      </c>
      <c r="D3496" t="s">
        <v>47</v>
      </c>
      <c r="E3496" t="s">
        <v>71</v>
      </c>
      <c r="F3496" t="s">
        <v>49</v>
      </c>
      <c r="G3496">
        <v>0.7</v>
      </c>
      <c r="H3496">
        <v>361</v>
      </c>
      <c r="I3496" t="s">
        <v>29</v>
      </c>
      <c r="J3496" t="s">
        <v>21</v>
      </c>
      <c r="K3496" t="s">
        <v>41</v>
      </c>
      <c r="L3496">
        <v>41.9</v>
      </c>
      <c r="M3496" t="s">
        <v>23</v>
      </c>
      <c r="N3496">
        <v>27.77</v>
      </c>
      <c r="O3496" t="s">
        <v>23</v>
      </c>
    </row>
    <row r="3497" spans="1:15" x14ac:dyDescent="0.25">
      <c r="A3497" t="s">
        <v>3558</v>
      </c>
      <c r="B3497">
        <v>19</v>
      </c>
      <c r="C3497" t="s">
        <v>26</v>
      </c>
      <c r="D3497" t="s">
        <v>70</v>
      </c>
      <c r="E3497" t="s">
        <v>71</v>
      </c>
      <c r="F3497" t="s">
        <v>84</v>
      </c>
      <c r="G3497">
        <v>8</v>
      </c>
      <c r="H3497">
        <v>110</v>
      </c>
      <c r="I3497" t="s">
        <v>40</v>
      </c>
      <c r="J3497" t="s">
        <v>30</v>
      </c>
      <c r="K3497" t="s">
        <v>22</v>
      </c>
      <c r="L3497">
        <v>62.6</v>
      </c>
      <c r="M3497" t="s">
        <v>32</v>
      </c>
      <c r="N3497">
        <v>56.51</v>
      </c>
      <c r="O3497" t="s">
        <v>32</v>
      </c>
    </row>
    <row r="3498" spans="1:15" x14ac:dyDescent="0.25">
      <c r="A3498" t="s">
        <v>3559</v>
      </c>
      <c r="B3498">
        <v>49</v>
      </c>
      <c r="C3498" t="s">
        <v>34</v>
      </c>
      <c r="D3498" t="s">
        <v>47</v>
      </c>
      <c r="E3498" t="s">
        <v>48</v>
      </c>
      <c r="F3498" t="s">
        <v>49</v>
      </c>
      <c r="G3498">
        <v>5.8</v>
      </c>
      <c r="H3498">
        <v>442</v>
      </c>
      <c r="I3498" t="s">
        <v>62</v>
      </c>
      <c r="J3498" t="s">
        <v>30</v>
      </c>
      <c r="K3498" t="s">
        <v>41</v>
      </c>
      <c r="L3498">
        <v>25.4</v>
      </c>
      <c r="M3498" t="s">
        <v>23</v>
      </c>
      <c r="N3498">
        <v>30.95</v>
      </c>
      <c r="O3498" t="s">
        <v>23</v>
      </c>
    </row>
    <row r="3499" spans="1:15" x14ac:dyDescent="0.25">
      <c r="A3499" t="s">
        <v>3560</v>
      </c>
      <c r="B3499">
        <v>52</v>
      </c>
      <c r="C3499" t="s">
        <v>34</v>
      </c>
      <c r="D3499" t="s">
        <v>27</v>
      </c>
      <c r="E3499" t="s">
        <v>71</v>
      </c>
      <c r="F3499" t="s">
        <v>72</v>
      </c>
      <c r="G3499">
        <v>8.3000000000000007</v>
      </c>
      <c r="H3499">
        <v>146</v>
      </c>
      <c r="I3499" t="s">
        <v>62</v>
      </c>
      <c r="J3499" t="s">
        <v>30</v>
      </c>
      <c r="K3499" t="s">
        <v>22</v>
      </c>
      <c r="L3499">
        <v>37.9</v>
      </c>
      <c r="M3499" t="s">
        <v>23</v>
      </c>
      <c r="N3499">
        <v>30.45</v>
      </c>
      <c r="O3499" t="s">
        <v>23</v>
      </c>
    </row>
    <row r="3500" spans="1:15" x14ac:dyDescent="0.25">
      <c r="A3500" t="s">
        <v>3561</v>
      </c>
      <c r="B3500">
        <v>38</v>
      </c>
      <c r="C3500" t="s">
        <v>16</v>
      </c>
      <c r="D3500" t="s">
        <v>90</v>
      </c>
      <c r="E3500" t="s">
        <v>39</v>
      </c>
      <c r="F3500" t="s">
        <v>3</v>
      </c>
      <c r="G3500">
        <v>9.9</v>
      </c>
      <c r="H3500">
        <v>285</v>
      </c>
      <c r="I3500" t="s">
        <v>58</v>
      </c>
      <c r="J3500" t="s">
        <v>30</v>
      </c>
      <c r="K3500" t="s">
        <v>31</v>
      </c>
      <c r="L3500">
        <v>82</v>
      </c>
      <c r="M3500" t="s">
        <v>42</v>
      </c>
      <c r="N3500">
        <v>50.17</v>
      </c>
      <c r="O3500" t="s">
        <v>32</v>
      </c>
    </row>
    <row r="3501" spans="1:15" x14ac:dyDescent="0.25">
      <c r="A3501" t="s">
        <v>3562</v>
      </c>
      <c r="B3501">
        <v>47</v>
      </c>
      <c r="C3501" t="s">
        <v>34</v>
      </c>
      <c r="D3501" t="s">
        <v>47</v>
      </c>
      <c r="E3501" t="s">
        <v>45</v>
      </c>
      <c r="F3501" t="s">
        <v>72</v>
      </c>
      <c r="G3501">
        <v>4.0999999999999996</v>
      </c>
      <c r="H3501">
        <v>300</v>
      </c>
      <c r="I3501" t="s">
        <v>58</v>
      </c>
      <c r="J3501" t="s">
        <v>21</v>
      </c>
      <c r="K3501" t="s">
        <v>22</v>
      </c>
      <c r="L3501">
        <v>8.1</v>
      </c>
      <c r="M3501" t="s">
        <v>24</v>
      </c>
      <c r="N3501">
        <v>68.97</v>
      </c>
      <c r="O3501" t="s">
        <v>32</v>
      </c>
    </row>
    <row r="3502" spans="1:15" x14ac:dyDescent="0.25">
      <c r="A3502" t="s">
        <v>3563</v>
      </c>
      <c r="B3502">
        <v>41</v>
      </c>
      <c r="C3502" t="s">
        <v>16</v>
      </c>
      <c r="D3502" t="s">
        <v>70</v>
      </c>
      <c r="E3502" t="s">
        <v>48</v>
      </c>
      <c r="F3502" t="s">
        <v>77</v>
      </c>
      <c r="G3502">
        <v>5.0999999999999996</v>
      </c>
      <c r="H3502">
        <v>123</v>
      </c>
      <c r="I3502" t="s">
        <v>65</v>
      </c>
      <c r="J3502" t="s">
        <v>30</v>
      </c>
      <c r="K3502" t="s">
        <v>22</v>
      </c>
      <c r="L3502">
        <v>78</v>
      </c>
      <c r="M3502" t="s">
        <v>42</v>
      </c>
      <c r="N3502">
        <v>34.69</v>
      </c>
      <c r="O3502" t="s">
        <v>23</v>
      </c>
    </row>
    <row r="3503" spans="1:15" x14ac:dyDescent="0.25">
      <c r="A3503" t="s">
        <v>3564</v>
      </c>
      <c r="B3503">
        <v>31</v>
      </c>
      <c r="C3503" t="s">
        <v>16</v>
      </c>
      <c r="D3503" t="s">
        <v>47</v>
      </c>
      <c r="E3503" t="s">
        <v>18</v>
      </c>
      <c r="F3503" t="s">
        <v>77</v>
      </c>
      <c r="G3503">
        <v>9.9</v>
      </c>
      <c r="H3503">
        <v>255</v>
      </c>
      <c r="I3503" t="s">
        <v>80</v>
      </c>
      <c r="J3503" t="s">
        <v>21</v>
      </c>
      <c r="K3503" t="s">
        <v>22</v>
      </c>
      <c r="L3503">
        <v>45.3</v>
      </c>
      <c r="M3503" t="s">
        <v>23</v>
      </c>
      <c r="N3503">
        <v>4.7</v>
      </c>
      <c r="O3503" t="s">
        <v>24</v>
      </c>
    </row>
    <row r="3504" spans="1:15" x14ac:dyDescent="0.25">
      <c r="A3504" t="s">
        <v>3565</v>
      </c>
      <c r="B3504">
        <v>50</v>
      </c>
      <c r="C3504" t="s">
        <v>34</v>
      </c>
      <c r="D3504" t="s">
        <v>70</v>
      </c>
      <c r="E3504" t="s">
        <v>28</v>
      </c>
      <c r="F3504" t="s">
        <v>49</v>
      </c>
      <c r="G3504">
        <v>2.1</v>
      </c>
      <c r="H3504">
        <v>159</v>
      </c>
      <c r="I3504" t="s">
        <v>40</v>
      </c>
      <c r="J3504" t="s">
        <v>30</v>
      </c>
      <c r="K3504" t="s">
        <v>41</v>
      </c>
      <c r="L3504">
        <v>34.9</v>
      </c>
      <c r="M3504" t="s">
        <v>23</v>
      </c>
      <c r="N3504">
        <v>44.96</v>
      </c>
      <c r="O3504" t="s">
        <v>23</v>
      </c>
    </row>
    <row r="3505" spans="1:15" x14ac:dyDescent="0.25">
      <c r="A3505" t="s">
        <v>3566</v>
      </c>
      <c r="B3505">
        <v>32</v>
      </c>
      <c r="C3505" t="s">
        <v>16</v>
      </c>
      <c r="D3505" t="s">
        <v>47</v>
      </c>
      <c r="E3505" t="s">
        <v>48</v>
      </c>
      <c r="F3505" t="s">
        <v>84</v>
      </c>
      <c r="G3505">
        <v>5.5</v>
      </c>
      <c r="H3505">
        <v>119</v>
      </c>
      <c r="I3505" t="s">
        <v>52</v>
      </c>
      <c r="J3505" t="s">
        <v>21</v>
      </c>
      <c r="K3505" t="s">
        <v>41</v>
      </c>
      <c r="L3505">
        <v>83.1</v>
      </c>
      <c r="M3505" t="s">
        <v>42</v>
      </c>
      <c r="N3505">
        <v>28.14</v>
      </c>
      <c r="O3505" t="s">
        <v>23</v>
      </c>
    </row>
    <row r="3506" spans="1:15" x14ac:dyDescent="0.25">
      <c r="A3506" t="s">
        <v>3567</v>
      </c>
      <c r="B3506">
        <v>51</v>
      </c>
      <c r="C3506" t="s">
        <v>34</v>
      </c>
      <c r="D3506" t="s">
        <v>17</v>
      </c>
      <c r="E3506" t="s">
        <v>71</v>
      </c>
      <c r="F3506" t="s">
        <v>49</v>
      </c>
      <c r="G3506">
        <v>0.5</v>
      </c>
      <c r="H3506">
        <v>281</v>
      </c>
      <c r="I3506" t="s">
        <v>40</v>
      </c>
      <c r="J3506" t="s">
        <v>30</v>
      </c>
      <c r="K3506" t="s">
        <v>22</v>
      </c>
      <c r="L3506">
        <v>4</v>
      </c>
      <c r="M3506" t="s">
        <v>24</v>
      </c>
      <c r="N3506">
        <v>57.07</v>
      </c>
      <c r="O3506" t="s">
        <v>32</v>
      </c>
    </row>
    <row r="3507" spans="1:15" x14ac:dyDescent="0.25">
      <c r="A3507" t="s">
        <v>3568</v>
      </c>
      <c r="B3507">
        <v>28</v>
      </c>
      <c r="C3507" t="s">
        <v>16</v>
      </c>
      <c r="D3507" t="s">
        <v>90</v>
      </c>
      <c r="E3507" t="s">
        <v>28</v>
      </c>
      <c r="F3507" t="s">
        <v>19</v>
      </c>
      <c r="G3507">
        <v>0.2</v>
      </c>
      <c r="H3507">
        <v>84</v>
      </c>
      <c r="I3507" t="s">
        <v>58</v>
      </c>
      <c r="J3507" t="s">
        <v>21</v>
      </c>
      <c r="K3507" t="s">
        <v>22</v>
      </c>
      <c r="L3507">
        <v>7</v>
      </c>
      <c r="M3507" t="s">
        <v>24</v>
      </c>
      <c r="N3507">
        <v>56.26</v>
      </c>
      <c r="O3507" t="s">
        <v>32</v>
      </c>
    </row>
    <row r="3508" spans="1:15" x14ac:dyDescent="0.25">
      <c r="A3508" t="s">
        <v>3569</v>
      </c>
      <c r="B3508">
        <v>54</v>
      </c>
      <c r="C3508" t="s">
        <v>34</v>
      </c>
      <c r="D3508" t="s">
        <v>67</v>
      </c>
      <c r="E3508" t="s">
        <v>39</v>
      </c>
      <c r="F3508" t="s">
        <v>49</v>
      </c>
      <c r="G3508">
        <v>0.3</v>
      </c>
      <c r="H3508">
        <v>352</v>
      </c>
      <c r="I3508" t="s">
        <v>65</v>
      </c>
      <c r="J3508" t="s">
        <v>21</v>
      </c>
      <c r="K3508" t="s">
        <v>22</v>
      </c>
      <c r="L3508">
        <v>65.900000000000006</v>
      </c>
      <c r="M3508" t="s">
        <v>32</v>
      </c>
      <c r="N3508">
        <v>28.55</v>
      </c>
      <c r="O3508" t="s">
        <v>23</v>
      </c>
    </row>
    <row r="3509" spans="1:15" x14ac:dyDescent="0.25">
      <c r="A3509" t="s">
        <v>3570</v>
      </c>
      <c r="B3509">
        <v>52</v>
      </c>
      <c r="C3509" t="s">
        <v>34</v>
      </c>
      <c r="D3509" t="s">
        <v>70</v>
      </c>
      <c r="E3509" t="s">
        <v>18</v>
      </c>
      <c r="F3509" t="s">
        <v>3</v>
      </c>
      <c r="G3509">
        <v>1.6</v>
      </c>
      <c r="H3509">
        <v>104</v>
      </c>
      <c r="I3509" t="s">
        <v>29</v>
      </c>
      <c r="J3509" t="s">
        <v>21</v>
      </c>
      <c r="K3509" t="s">
        <v>41</v>
      </c>
      <c r="L3509">
        <v>88.6</v>
      </c>
      <c r="M3509" t="s">
        <v>42</v>
      </c>
      <c r="N3509">
        <v>56.95</v>
      </c>
      <c r="O3509" t="s">
        <v>32</v>
      </c>
    </row>
    <row r="3510" spans="1:15" x14ac:dyDescent="0.25">
      <c r="A3510" t="s">
        <v>3571</v>
      </c>
      <c r="B3510">
        <v>52</v>
      </c>
      <c r="C3510" t="s">
        <v>34</v>
      </c>
      <c r="D3510" t="s">
        <v>70</v>
      </c>
      <c r="E3510" t="s">
        <v>45</v>
      </c>
      <c r="F3510" t="s">
        <v>49</v>
      </c>
      <c r="G3510">
        <v>4.2</v>
      </c>
      <c r="H3510">
        <v>486</v>
      </c>
      <c r="I3510" t="s">
        <v>80</v>
      </c>
      <c r="J3510" t="s">
        <v>21</v>
      </c>
      <c r="K3510" t="s">
        <v>22</v>
      </c>
      <c r="L3510">
        <v>39.700000000000003</v>
      </c>
      <c r="M3510" t="s">
        <v>23</v>
      </c>
      <c r="N3510">
        <v>44.93</v>
      </c>
      <c r="O3510" t="s">
        <v>23</v>
      </c>
    </row>
    <row r="3511" spans="1:15" x14ac:dyDescent="0.25">
      <c r="A3511" t="s">
        <v>3572</v>
      </c>
      <c r="B3511">
        <v>56</v>
      </c>
      <c r="C3511" t="s">
        <v>34</v>
      </c>
      <c r="D3511" t="s">
        <v>54</v>
      </c>
      <c r="E3511" t="s">
        <v>28</v>
      </c>
      <c r="F3511" t="s">
        <v>64</v>
      </c>
      <c r="G3511">
        <v>0.4</v>
      </c>
      <c r="H3511">
        <v>337</v>
      </c>
      <c r="I3511" t="s">
        <v>20</v>
      </c>
      <c r="J3511" t="s">
        <v>30</v>
      </c>
      <c r="K3511" t="s">
        <v>41</v>
      </c>
      <c r="L3511">
        <v>44.6</v>
      </c>
      <c r="M3511" t="s">
        <v>23</v>
      </c>
      <c r="N3511">
        <v>43.84</v>
      </c>
      <c r="O3511" t="s">
        <v>23</v>
      </c>
    </row>
    <row r="3512" spans="1:15" x14ac:dyDescent="0.25">
      <c r="A3512" t="s">
        <v>3573</v>
      </c>
      <c r="B3512">
        <v>41</v>
      </c>
      <c r="C3512" t="s">
        <v>16</v>
      </c>
      <c r="D3512" t="s">
        <v>54</v>
      </c>
      <c r="E3512" t="s">
        <v>48</v>
      </c>
      <c r="F3512" t="s">
        <v>3</v>
      </c>
      <c r="G3512">
        <v>7.5</v>
      </c>
      <c r="H3512">
        <v>323</v>
      </c>
      <c r="I3512" t="s">
        <v>50</v>
      </c>
      <c r="J3512" t="s">
        <v>30</v>
      </c>
      <c r="K3512" t="s">
        <v>31</v>
      </c>
      <c r="L3512">
        <v>58</v>
      </c>
      <c r="M3512" t="s">
        <v>32</v>
      </c>
      <c r="N3512">
        <v>6.82</v>
      </c>
      <c r="O3512" t="s">
        <v>24</v>
      </c>
    </row>
    <row r="3513" spans="1:15" x14ac:dyDescent="0.25">
      <c r="A3513" t="s">
        <v>3574</v>
      </c>
      <c r="B3513">
        <v>59</v>
      </c>
      <c r="C3513" t="s">
        <v>34</v>
      </c>
      <c r="D3513" t="s">
        <v>38</v>
      </c>
      <c r="E3513" t="s">
        <v>45</v>
      </c>
      <c r="F3513" t="s">
        <v>49</v>
      </c>
      <c r="G3513">
        <v>5.6</v>
      </c>
      <c r="H3513">
        <v>87</v>
      </c>
      <c r="I3513" t="s">
        <v>20</v>
      </c>
      <c r="J3513" t="s">
        <v>30</v>
      </c>
      <c r="K3513" t="s">
        <v>22</v>
      </c>
      <c r="L3513">
        <v>51.7</v>
      </c>
      <c r="M3513" t="s">
        <v>32</v>
      </c>
      <c r="N3513">
        <v>64.040000000000006</v>
      </c>
      <c r="O3513" t="s">
        <v>32</v>
      </c>
    </row>
    <row r="3514" spans="1:15" x14ac:dyDescent="0.25">
      <c r="A3514" t="s">
        <v>3575</v>
      </c>
      <c r="B3514">
        <v>53</v>
      </c>
      <c r="C3514" t="s">
        <v>34</v>
      </c>
      <c r="D3514" t="s">
        <v>67</v>
      </c>
      <c r="E3514" t="s">
        <v>71</v>
      </c>
      <c r="F3514" t="s">
        <v>55</v>
      </c>
      <c r="G3514">
        <v>9.3000000000000007</v>
      </c>
      <c r="H3514">
        <v>381</v>
      </c>
      <c r="I3514" t="s">
        <v>20</v>
      </c>
      <c r="J3514" t="s">
        <v>30</v>
      </c>
      <c r="K3514" t="s">
        <v>22</v>
      </c>
      <c r="L3514">
        <v>54.8</v>
      </c>
      <c r="M3514" t="s">
        <v>32</v>
      </c>
      <c r="N3514">
        <v>4.47</v>
      </c>
      <c r="O3514" t="s">
        <v>24</v>
      </c>
    </row>
    <row r="3515" spans="1:15" x14ac:dyDescent="0.25">
      <c r="A3515" t="s">
        <v>3576</v>
      </c>
      <c r="B3515">
        <v>14</v>
      </c>
      <c r="C3515" t="s">
        <v>44</v>
      </c>
      <c r="D3515" t="s">
        <v>38</v>
      </c>
      <c r="E3515" t="s">
        <v>45</v>
      </c>
      <c r="F3515" t="s">
        <v>84</v>
      </c>
      <c r="G3515">
        <v>4.5</v>
      </c>
      <c r="H3515">
        <v>369</v>
      </c>
      <c r="I3515" t="s">
        <v>58</v>
      </c>
      <c r="J3515" t="s">
        <v>21</v>
      </c>
      <c r="K3515" t="s">
        <v>31</v>
      </c>
      <c r="L3515">
        <v>21.4</v>
      </c>
      <c r="M3515" t="s">
        <v>24</v>
      </c>
      <c r="N3515">
        <v>9.9700000000000006</v>
      </c>
      <c r="O3515" t="s">
        <v>24</v>
      </c>
    </row>
    <row r="3516" spans="1:15" x14ac:dyDescent="0.25">
      <c r="A3516" t="s">
        <v>3577</v>
      </c>
      <c r="B3516">
        <v>59</v>
      </c>
      <c r="C3516" t="s">
        <v>34</v>
      </c>
      <c r="D3516" t="s">
        <v>90</v>
      </c>
      <c r="E3516" t="s">
        <v>28</v>
      </c>
      <c r="F3516" t="s">
        <v>19</v>
      </c>
      <c r="G3516">
        <v>0.6</v>
      </c>
      <c r="H3516">
        <v>35</v>
      </c>
      <c r="I3516" t="s">
        <v>80</v>
      </c>
      <c r="J3516" t="s">
        <v>30</v>
      </c>
      <c r="K3516" t="s">
        <v>31</v>
      </c>
      <c r="L3516">
        <v>61.9</v>
      </c>
      <c r="M3516" t="s">
        <v>32</v>
      </c>
      <c r="N3516">
        <v>57.22</v>
      </c>
      <c r="O3516" t="s">
        <v>32</v>
      </c>
    </row>
    <row r="3517" spans="1:15" x14ac:dyDescent="0.25">
      <c r="A3517" t="s">
        <v>3578</v>
      </c>
      <c r="B3517">
        <v>29</v>
      </c>
      <c r="C3517" t="s">
        <v>16</v>
      </c>
      <c r="D3517" t="s">
        <v>76</v>
      </c>
      <c r="E3517" t="s">
        <v>45</v>
      </c>
      <c r="F3517" t="s">
        <v>84</v>
      </c>
      <c r="G3517">
        <v>6.1</v>
      </c>
      <c r="H3517">
        <v>183</v>
      </c>
      <c r="I3517" t="s">
        <v>80</v>
      </c>
      <c r="J3517" t="s">
        <v>21</v>
      </c>
      <c r="K3517" t="s">
        <v>41</v>
      </c>
      <c r="L3517">
        <v>85.1</v>
      </c>
      <c r="M3517" t="s">
        <v>42</v>
      </c>
      <c r="N3517">
        <v>77.77</v>
      </c>
      <c r="O3517" t="s">
        <v>42</v>
      </c>
    </row>
    <row r="3518" spans="1:15" x14ac:dyDescent="0.25">
      <c r="A3518" t="s">
        <v>3579</v>
      </c>
      <c r="B3518">
        <v>30</v>
      </c>
      <c r="C3518" t="s">
        <v>16</v>
      </c>
      <c r="D3518" t="s">
        <v>76</v>
      </c>
      <c r="E3518" t="s">
        <v>39</v>
      </c>
      <c r="F3518" t="s">
        <v>64</v>
      </c>
      <c r="G3518">
        <v>6</v>
      </c>
      <c r="H3518">
        <v>191</v>
      </c>
      <c r="I3518" t="s">
        <v>80</v>
      </c>
      <c r="J3518" t="s">
        <v>30</v>
      </c>
      <c r="K3518" t="s">
        <v>22</v>
      </c>
      <c r="L3518">
        <v>5.8</v>
      </c>
      <c r="M3518" t="s">
        <v>24</v>
      </c>
      <c r="N3518">
        <v>16.079999999999998</v>
      </c>
      <c r="O3518" t="s">
        <v>24</v>
      </c>
    </row>
    <row r="3519" spans="1:15" x14ac:dyDescent="0.25">
      <c r="A3519" t="s">
        <v>3580</v>
      </c>
      <c r="B3519">
        <v>41</v>
      </c>
      <c r="C3519" t="s">
        <v>16</v>
      </c>
      <c r="D3519" t="s">
        <v>60</v>
      </c>
      <c r="E3519" t="s">
        <v>18</v>
      </c>
      <c r="F3519" t="s">
        <v>35</v>
      </c>
      <c r="G3519">
        <v>4.2</v>
      </c>
      <c r="H3519">
        <v>116</v>
      </c>
      <c r="I3519" t="s">
        <v>58</v>
      </c>
      <c r="J3519" t="s">
        <v>21</v>
      </c>
      <c r="K3519" t="s">
        <v>41</v>
      </c>
      <c r="L3519">
        <v>60.5</v>
      </c>
      <c r="M3519" t="s">
        <v>32</v>
      </c>
      <c r="N3519">
        <v>47.82</v>
      </c>
      <c r="O3519" t="s">
        <v>23</v>
      </c>
    </row>
    <row r="3520" spans="1:15" x14ac:dyDescent="0.25">
      <c r="A3520" t="s">
        <v>3581</v>
      </c>
      <c r="B3520">
        <v>47</v>
      </c>
      <c r="C3520" t="s">
        <v>34</v>
      </c>
      <c r="D3520" t="s">
        <v>67</v>
      </c>
      <c r="E3520" t="s">
        <v>28</v>
      </c>
      <c r="F3520" t="s">
        <v>57</v>
      </c>
      <c r="G3520">
        <v>8.6</v>
      </c>
      <c r="H3520">
        <v>246</v>
      </c>
      <c r="I3520" t="s">
        <v>80</v>
      </c>
      <c r="J3520" t="s">
        <v>30</v>
      </c>
      <c r="K3520" t="s">
        <v>22</v>
      </c>
      <c r="L3520">
        <v>34.799999999999997</v>
      </c>
      <c r="M3520" t="s">
        <v>23</v>
      </c>
      <c r="N3520">
        <v>52.95</v>
      </c>
      <c r="O3520" t="s">
        <v>32</v>
      </c>
    </row>
    <row r="3521" spans="1:15" x14ac:dyDescent="0.25">
      <c r="A3521" t="s">
        <v>3582</v>
      </c>
      <c r="B3521">
        <v>13</v>
      </c>
      <c r="C3521" t="s">
        <v>44</v>
      </c>
      <c r="D3521" t="s">
        <v>76</v>
      </c>
      <c r="E3521" t="s">
        <v>18</v>
      </c>
      <c r="F3521" t="s">
        <v>55</v>
      </c>
      <c r="G3521">
        <v>7.2</v>
      </c>
      <c r="H3521">
        <v>130</v>
      </c>
      <c r="I3521" t="s">
        <v>36</v>
      </c>
      <c r="J3521" t="s">
        <v>21</v>
      </c>
      <c r="K3521" t="s">
        <v>41</v>
      </c>
      <c r="L3521">
        <v>22.5</v>
      </c>
      <c r="M3521" t="s">
        <v>24</v>
      </c>
      <c r="N3521">
        <v>35.33</v>
      </c>
      <c r="O3521" t="s">
        <v>23</v>
      </c>
    </row>
    <row r="3522" spans="1:15" x14ac:dyDescent="0.25">
      <c r="A3522" t="s">
        <v>3583</v>
      </c>
      <c r="B3522">
        <v>14</v>
      </c>
      <c r="C3522" t="s">
        <v>44</v>
      </c>
      <c r="D3522" t="s">
        <v>70</v>
      </c>
      <c r="E3522" t="s">
        <v>71</v>
      </c>
      <c r="F3522" t="s">
        <v>84</v>
      </c>
      <c r="G3522">
        <v>8.6999999999999993</v>
      </c>
      <c r="H3522">
        <v>313</v>
      </c>
      <c r="I3522" t="s">
        <v>50</v>
      </c>
      <c r="J3522" t="s">
        <v>30</v>
      </c>
      <c r="K3522" t="s">
        <v>41</v>
      </c>
      <c r="L3522">
        <v>54.3</v>
      </c>
      <c r="M3522" t="s">
        <v>32</v>
      </c>
      <c r="N3522">
        <v>24.77</v>
      </c>
      <c r="O3522" t="s">
        <v>24</v>
      </c>
    </row>
    <row r="3523" spans="1:15" x14ac:dyDescent="0.25">
      <c r="A3523" t="s">
        <v>3584</v>
      </c>
      <c r="B3523">
        <v>33</v>
      </c>
      <c r="C3523" t="s">
        <v>16</v>
      </c>
      <c r="D3523" t="s">
        <v>76</v>
      </c>
      <c r="E3523" t="s">
        <v>45</v>
      </c>
      <c r="F3523" t="s">
        <v>84</v>
      </c>
      <c r="G3523">
        <v>5.3</v>
      </c>
      <c r="H3523">
        <v>464</v>
      </c>
      <c r="I3523" t="s">
        <v>20</v>
      </c>
      <c r="J3523" t="s">
        <v>30</v>
      </c>
      <c r="K3523" t="s">
        <v>31</v>
      </c>
      <c r="L3523">
        <v>59.6</v>
      </c>
      <c r="M3523" t="s">
        <v>32</v>
      </c>
      <c r="N3523">
        <v>13.12</v>
      </c>
      <c r="O3523" t="s">
        <v>24</v>
      </c>
    </row>
    <row r="3524" spans="1:15" x14ac:dyDescent="0.25">
      <c r="A3524" t="s">
        <v>3585</v>
      </c>
      <c r="B3524">
        <v>17</v>
      </c>
      <c r="C3524" t="s">
        <v>44</v>
      </c>
      <c r="D3524" t="s">
        <v>17</v>
      </c>
      <c r="E3524" t="s">
        <v>18</v>
      </c>
      <c r="F3524" t="s">
        <v>64</v>
      </c>
      <c r="G3524">
        <v>8</v>
      </c>
      <c r="H3524">
        <v>196</v>
      </c>
      <c r="I3524" t="s">
        <v>65</v>
      </c>
      <c r="J3524" t="s">
        <v>30</v>
      </c>
      <c r="K3524" t="s">
        <v>31</v>
      </c>
      <c r="L3524">
        <v>16.600000000000001</v>
      </c>
      <c r="M3524" t="s">
        <v>24</v>
      </c>
      <c r="N3524">
        <v>52.33</v>
      </c>
      <c r="O3524" t="s">
        <v>32</v>
      </c>
    </row>
    <row r="3525" spans="1:15" x14ac:dyDescent="0.25">
      <c r="A3525" t="s">
        <v>3586</v>
      </c>
      <c r="B3525">
        <v>13</v>
      </c>
      <c r="C3525" t="s">
        <v>44</v>
      </c>
      <c r="D3525" t="s">
        <v>54</v>
      </c>
      <c r="E3525" t="s">
        <v>18</v>
      </c>
      <c r="F3525" t="s">
        <v>57</v>
      </c>
      <c r="G3525">
        <v>2.1</v>
      </c>
      <c r="H3525">
        <v>163</v>
      </c>
      <c r="I3525" t="s">
        <v>65</v>
      </c>
      <c r="J3525" t="s">
        <v>30</v>
      </c>
      <c r="K3525" t="s">
        <v>31</v>
      </c>
      <c r="L3525">
        <v>87</v>
      </c>
      <c r="M3525" t="s">
        <v>42</v>
      </c>
      <c r="N3525">
        <v>42.24</v>
      </c>
      <c r="O3525" t="s">
        <v>23</v>
      </c>
    </row>
    <row r="3526" spans="1:15" x14ac:dyDescent="0.25">
      <c r="A3526" t="s">
        <v>3587</v>
      </c>
      <c r="B3526">
        <v>43</v>
      </c>
      <c r="C3526" t="s">
        <v>16</v>
      </c>
      <c r="D3526" t="s">
        <v>27</v>
      </c>
      <c r="E3526" t="s">
        <v>28</v>
      </c>
      <c r="F3526" t="s">
        <v>57</v>
      </c>
      <c r="G3526">
        <v>2.1</v>
      </c>
      <c r="H3526">
        <v>220</v>
      </c>
      <c r="I3526" t="s">
        <v>20</v>
      </c>
      <c r="J3526" t="s">
        <v>30</v>
      </c>
      <c r="K3526" t="s">
        <v>31</v>
      </c>
      <c r="L3526">
        <v>10.7</v>
      </c>
      <c r="M3526" t="s">
        <v>24</v>
      </c>
      <c r="N3526">
        <v>68.53</v>
      </c>
      <c r="O3526" t="s">
        <v>32</v>
      </c>
    </row>
    <row r="3527" spans="1:15" x14ac:dyDescent="0.25">
      <c r="A3527" t="s">
        <v>3588</v>
      </c>
      <c r="B3527">
        <v>44</v>
      </c>
      <c r="C3527" t="s">
        <v>34</v>
      </c>
      <c r="D3527" t="s">
        <v>70</v>
      </c>
      <c r="E3527" t="s">
        <v>45</v>
      </c>
      <c r="F3527" t="s">
        <v>57</v>
      </c>
      <c r="G3527">
        <v>5.7</v>
      </c>
      <c r="H3527">
        <v>70</v>
      </c>
      <c r="I3527" t="s">
        <v>80</v>
      </c>
      <c r="J3527" t="s">
        <v>21</v>
      </c>
      <c r="K3527" t="s">
        <v>31</v>
      </c>
      <c r="L3527">
        <v>73.5</v>
      </c>
      <c r="M3527" t="s">
        <v>32</v>
      </c>
      <c r="N3527">
        <v>6.69</v>
      </c>
      <c r="O3527" t="s">
        <v>24</v>
      </c>
    </row>
    <row r="3528" spans="1:15" x14ac:dyDescent="0.25">
      <c r="A3528" t="s">
        <v>3589</v>
      </c>
      <c r="B3528">
        <v>14</v>
      </c>
      <c r="C3528" t="s">
        <v>44</v>
      </c>
      <c r="D3528" t="s">
        <v>90</v>
      </c>
      <c r="E3528" t="s">
        <v>48</v>
      </c>
      <c r="F3528" t="s">
        <v>77</v>
      </c>
      <c r="G3528">
        <v>3.7</v>
      </c>
      <c r="H3528">
        <v>359</v>
      </c>
      <c r="I3528" t="s">
        <v>52</v>
      </c>
      <c r="J3528" t="s">
        <v>30</v>
      </c>
      <c r="K3528" t="s">
        <v>31</v>
      </c>
      <c r="L3528">
        <v>7</v>
      </c>
      <c r="M3528" t="s">
        <v>24</v>
      </c>
      <c r="N3528">
        <v>5.49</v>
      </c>
      <c r="O3528" t="s">
        <v>24</v>
      </c>
    </row>
    <row r="3529" spans="1:15" x14ac:dyDescent="0.25">
      <c r="A3529" t="s">
        <v>3590</v>
      </c>
      <c r="B3529">
        <v>48</v>
      </c>
      <c r="C3529" t="s">
        <v>34</v>
      </c>
      <c r="D3529" t="s">
        <v>27</v>
      </c>
      <c r="E3529" t="s">
        <v>39</v>
      </c>
      <c r="F3529" t="s">
        <v>19</v>
      </c>
      <c r="G3529">
        <v>6.8</v>
      </c>
      <c r="H3529">
        <v>395</v>
      </c>
      <c r="I3529" t="s">
        <v>20</v>
      </c>
      <c r="J3529" t="s">
        <v>30</v>
      </c>
      <c r="K3529" t="s">
        <v>22</v>
      </c>
      <c r="L3529">
        <v>86.8</v>
      </c>
      <c r="M3529" t="s">
        <v>42</v>
      </c>
      <c r="N3529">
        <v>17.32</v>
      </c>
      <c r="O3529" t="s">
        <v>24</v>
      </c>
    </row>
    <row r="3530" spans="1:15" x14ac:dyDescent="0.25">
      <c r="A3530" t="s">
        <v>3591</v>
      </c>
      <c r="B3530">
        <v>54</v>
      </c>
      <c r="C3530" t="s">
        <v>34</v>
      </c>
      <c r="D3530" t="s">
        <v>38</v>
      </c>
      <c r="E3530" t="s">
        <v>18</v>
      </c>
      <c r="F3530" t="s">
        <v>72</v>
      </c>
      <c r="G3530">
        <v>3.4</v>
      </c>
      <c r="H3530">
        <v>96</v>
      </c>
      <c r="I3530" t="s">
        <v>40</v>
      </c>
      <c r="J3530" t="s">
        <v>21</v>
      </c>
      <c r="K3530" t="s">
        <v>22</v>
      </c>
      <c r="L3530">
        <v>11</v>
      </c>
      <c r="M3530" t="s">
        <v>24</v>
      </c>
      <c r="N3530">
        <v>76.87</v>
      </c>
      <c r="O3530" t="s">
        <v>42</v>
      </c>
    </row>
    <row r="3531" spans="1:15" x14ac:dyDescent="0.25">
      <c r="A3531" t="s">
        <v>3592</v>
      </c>
      <c r="B3531">
        <v>24</v>
      </c>
      <c r="C3531" t="s">
        <v>26</v>
      </c>
      <c r="D3531" t="s">
        <v>38</v>
      </c>
      <c r="E3531" t="s">
        <v>45</v>
      </c>
      <c r="F3531" t="s">
        <v>3</v>
      </c>
      <c r="G3531">
        <v>3.1</v>
      </c>
      <c r="H3531">
        <v>99</v>
      </c>
      <c r="I3531" t="s">
        <v>50</v>
      </c>
      <c r="J3531" t="s">
        <v>30</v>
      </c>
      <c r="K3531" t="s">
        <v>31</v>
      </c>
      <c r="L3531">
        <v>67.3</v>
      </c>
      <c r="M3531" t="s">
        <v>32</v>
      </c>
      <c r="N3531">
        <v>71.11</v>
      </c>
      <c r="O3531" t="s">
        <v>32</v>
      </c>
    </row>
    <row r="3532" spans="1:15" x14ac:dyDescent="0.25">
      <c r="A3532" t="s">
        <v>3593</v>
      </c>
      <c r="B3532">
        <v>31</v>
      </c>
      <c r="C3532" t="s">
        <v>16</v>
      </c>
      <c r="D3532" t="s">
        <v>47</v>
      </c>
      <c r="E3532" t="s">
        <v>71</v>
      </c>
      <c r="F3532" t="s">
        <v>57</v>
      </c>
      <c r="G3532">
        <v>1</v>
      </c>
      <c r="H3532">
        <v>396</v>
      </c>
      <c r="I3532" t="s">
        <v>20</v>
      </c>
      <c r="J3532" t="s">
        <v>21</v>
      </c>
      <c r="K3532" t="s">
        <v>31</v>
      </c>
      <c r="L3532">
        <v>34.299999999999997</v>
      </c>
      <c r="M3532" t="s">
        <v>23</v>
      </c>
      <c r="N3532">
        <v>7.07</v>
      </c>
      <c r="O3532" t="s">
        <v>24</v>
      </c>
    </row>
    <row r="3533" spans="1:15" x14ac:dyDescent="0.25">
      <c r="A3533" t="s">
        <v>3594</v>
      </c>
      <c r="B3533">
        <v>40</v>
      </c>
      <c r="C3533" t="s">
        <v>16</v>
      </c>
      <c r="D3533" t="s">
        <v>47</v>
      </c>
      <c r="E3533" t="s">
        <v>28</v>
      </c>
      <c r="F3533" t="s">
        <v>72</v>
      </c>
      <c r="G3533">
        <v>3.7</v>
      </c>
      <c r="H3533">
        <v>477</v>
      </c>
      <c r="I3533" t="s">
        <v>36</v>
      </c>
      <c r="J3533" t="s">
        <v>30</v>
      </c>
      <c r="K3533" t="s">
        <v>41</v>
      </c>
      <c r="L3533">
        <v>47.2</v>
      </c>
      <c r="M3533" t="s">
        <v>23</v>
      </c>
      <c r="N3533">
        <v>32.51</v>
      </c>
      <c r="O3533" t="s">
        <v>23</v>
      </c>
    </row>
    <row r="3534" spans="1:15" x14ac:dyDescent="0.25">
      <c r="A3534" t="s">
        <v>3595</v>
      </c>
      <c r="B3534">
        <v>25</v>
      </c>
      <c r="C3534" t="s">
        <v>16</v>
      </c>
      <c r="D3534" t="s">
        <v>76</v>
      </c>
      <c r="E3534" t="s">
        <v>39</v>
      </c>
      <c r="F3534" t="s">
        <v>64</v>
      </c>
      <c r="G3534">
        <v>1.7</v>
      </c>
      <c r="H3534">
        <v>161</v>
      </c>
      <c r="I3534" t="s">
        <v>36</v>
      </c>
      <c r="J3534" t="s">
        <v>30</v>
      </c>
      <c r="K3534" t="s">
        <v>22</v>
      </c>
      <c r="L3534">
        <v>19.3</v>
      </c>
      <c r="M3534" t="s">
        <v>24</v>
      </c>
      <c r="N3534">
        <v>69.84</v>
      </c>
      <c r="O3534" t="s">
        <v>32</v>
      </c>
    </row>
    <row r="3535" spans="1:15" x14ac:dyDescent="0.25">
      <c r="A3535" t="s">
        <v>3596</v>
      </c>
      <c r="B3535">
        <v>29</v>
      </c>
      <c r="C3535" t="s">
        <v>16</v>
      </c>
      <c r="D3535" t="s">
        <v>54</v>
      </c>
      <c r="E3535" t="s">
        <v>45</v>
      </c>
      <c r="F3535" t="s">
        <v>57</v>
      </c>
      <c r="G3535">
        <v>0.7</v>
      </c>
      <c r="H3535">
        <v>388</v>
      </c>
      <c r="I3535" t="s">
        <v>58</v>
      </c>
      <c r="J3535" t="s">
        <v>21</v>
      </c>
      <c r="K3535" t="s">
        <v>41</v>
      </c>
      <c r="L3535">
        <v>88.3</v>
      </c>
      <c r="M3535" t="s">
        <v>42</v>
      </c>
      <c r="N3535">
        <v>45.55</v>
      </c>
      <c r="O3535" t="s">
        <v>23</v>
      </c>
    </row>
    <row r="3536" spans="1:15" x14ac:dyDescent="0.25">
      <c r="A3536" t="s">
        <v>3597</v>
      </c>
      <c r="B3536">
        <v>14</v>
      </c>
      <c r="C3536" t="s">
        <v>44</v>
      </c>
      <c r="D3536" t="s">
        <v>70</v>
      </c>
      <c r="E3536" t="s">
        <v>71</v>
      </c>
      <c r="F3536" t="s">
        <v>64</v>
      </c>
      <c r="G3536">
        <v>9</v>
      </c>
      <c r="H3536">
        <v>204</v>
      </c>
      <c r="I3536" t="s">
        <v>29</v>
      </c>
      <c r="J3536" t="s">
        <v>21</v>
      </c>
      <c r="K3536" t="s">
        <v>31</v>
      </c>
      <c r="L3536">
        <v>77.2</v>
      </c>
      <c r="M3536" t="s">
        <v>42</v>
      </c>
      <c r="N3536">
        <v>2.2000000000000002</v>
      </c>
      <c r="O3536" t="s">
        <v>24</v>
      </c>
    </row>
    <row r="3537" spans="1:15" x14ac:dyDescent="0.25">
      <c r="A3537" t="s">
        <v>3598</v>
      </c>
      <c r="B3537">
        <v>16</v>
      </c>
      <c r="C3537" t="s">
        <v>44</v>
      </c>
      <c r="D3537" t="s">
        <v>60</v>
      </c>
      <c r="E3537" t="s">
        <v>45</v>
      </c>
      <c r="F3537" t="s">
        <v>77</v>
      </c>
      <c r="G3537">
        <v>2.7</v>
      </c>
      <c r="H3537">
        <v>443</v>
      </c>
      <c r="I3537" t="s">
        <v>58</v>
      </c>
      <c r="J3537" t="s">
        <v>30</v>
      </c>
      <c r="K3537" t="s">
        <v>41</v>
      </c>
      <c r="L3537">
        <v>16.899999999999999</v>
      </c>
      <c r="M3537" t="s">
        <v>24</v>
      </c>
      <c r="N3537">
        <v>70.81</v>
      </c>
      <c r="O3537" t="s">
        <v>32</v>
      </c>
    </row>
    <row r="3538" spans="1:15" x14ac:dyDescent="0.25">
      <c r="A3538" t="s">
        <v>3599</v>
      </c>
      <c r="B3538">
        <v>60</v>
      </c>
      <c r="C3538" t="s">
        <v>34</v>
      </c>
      <c r="D3538" t="s">
        <v>67</v>
      </c>
      <c r="E3538" t="s">
        <v>45</v>
      </c>
      <c r="F3538" t="s">
        <v>64</v>
      </c>
      <c r="G3538">
        <v>10</v>
      </c>
      <c r="H3538">
        <v>488</v>
      </c>
      <c r="I3538" t="s">
        <v>40</v>
      </c>
      <c r="J3538" t="s">
        <v>21</v>
      </c>
      <c r="K3538" t="s">
        <v>22</v>
      </c>
      <c r="L3538">
        <v>85.9</v>
      </c>
      <c r="M3538" t="s">
        <v>42</v>
      </c>
      <c r="N3538">
        <v>24.59</v>
      </c>
      <c r="O3538" t="s">
        <v>24</v>
      </c>
    </row>
    <row r="3539" spans="1:15" x14ac:dyDescent="0.25">
      <c r="A3539" t="s">
        <v>3600</v>
      </c>
      <c r="B3539">
        <v>25</v>
      </c>
      <c r="C3539" t="s">
        <v>16</v>
      </c>
      <c r="D3539" t="s">
        <v>54</v>
      </c>
      <c r="E3539" t="s">
        <v>28</v>
      </c>
      <c r="F3539" t="s">
        <v>64</v>
      </c>
      <c r="G3539">
        <v>1</v>
      </c>
      <c r="H3539">
        <v>187</v>
      </c>
      <c r="I3539" t="s">
        <v>62</v>
      </c>
      <c r="J3539" t="s">
        <v>30</v>
      </c>
      <c r="K3539" t="s">
        <v>22</v>
      </c>
      <c r="L3539">
        <v>47.9</v>
      </c>
      <c r="M3539" t="s">
        <v>23</v>
      </c>
      <c r="N3539">
        <v>43.58</v>
      </c>
      <c r="O3539" t="s">
        <v>23</v>
      </c>
    </row>
    <row r="3540" spans="1:15" x14ac:dyDescent="0.25">
      <c r="A3540" t="s">
        <v>3601</v>
      </c>
      <c r="B3540">
        <v>53</v>
      </c>
      <c r="C3540" t="s">
        <v>34</v>
      </c>
      <c r="D3540" t="s">
        <v>38</v>
      </c>
      <c r="E3540" t="s">
        <v>18</v>
      </c>
      <c r="F3540" t="s">
        <v>64</v>
      </c>
      <c r="G3540">
        <v>8.1999999999999993</v>
      </c>
      <c r="H3540">
        <v>63</v>
      </c>
      <c r="I3540" t="s">
        <v>40</v>
      </c>
      <c r="J3540" t="s">
        <v>21</v>
      </c>
      <c r="K3540" t="s">
        <v>31</v>
      </c>
      <c r="L3540">
        <v>72.3</v>
      </c>
      <c r="M3540" t="s">
        <v>32</v>
      </c>
      <c r="N3540">
        <v>38.06</v>
      </c>
      <c r="O3540" t="s">
        <v>23</v>
      </c>
    </row>
    <row r="3541" spans="1:15" x14ac:dyDescent="0.25">
      <c r="A3541" t="s">
        <v>3602</v>
      </c>
      <c r="B3541">
        <v>19</v>
      </c>
      <c r="C3541" t="s">
        <v>26</v>
      </c>
      <c r="D3541" t="s">
        <v>47</v>
      </c>
      <c r="E3541" t="s">
        <v>28</v>
      </c>
      <c r="F3541" t="s">
        <v>77</v>
      </c>
      <c r="G3541">
        <v>1.7</v>
      </c>
      <c r="H3541">
        <v>407</v>
      </c>
      <c r="I3541" t="s">
        <v>58</v>
      </c>
      <c r="J3541" t="s">
        <v>21</v>
      </c>
      <c r="K3541" t="s">
        <v>41</v>
      </c>
      <c r="L3541">
        <v>53.5</v>
      </c>
      <c r="M3541" t="s">
        <v>32</v>
      </c>
      <c r="N3541">
        <v>22.66</v>
      </c>
      <c r="O3541" t="s">
        <v>24</v>
      </c>
    </row>
    <row r="3542" spans="1:15" x14ac:dyDescent="0.25">
      <c r="A3542" t="s">
        <v>3603</v>
      </c>
      <c r="B3542">
        <v>48</v>
      </c>
      <c r="C3542" t="s">
        <v>34</v>
      </c>
      <c r="D3542" t="s">
        <v>67</v>
      </c>
      <c r="E3542" t="s">
        <v>71</v>
      </c>
      <c r="F3542" t="s">
        <v>19</v>
      </c>
      <c r="G3542">
        <v>6.5</v>
      </c>
      <c r="H3542">
        <v>162</v>
      </c>
      <c r="I3542" t="s">
        <v>40</v>
      </c>
      <c r="J3542" t="s">
        <v>21</v>
      </c>
      <c r="K3542" t="s">
        <v>41</v>
      </c>
      <c r="L3542">
        <v>79.5</v>
      </c>
      <c r="M3542" t="s">
        <v>42</v>
      </c>
      <c r="N3542">
        <v>51.14</v>
      </c>
      <c r="O3542" t="s">
        <v>32</v>
      </c>
    </row>
    <row r="3543" spans="1:15" x14ac:dyDescent="0.25">
      <c r="A3543" t="s">
        <v>3604</v>
      </c>
      <c r="B3543">
        <v>25</v>
      </c>
      <c r="C3543" t="s">
        <v>16</v>
      </c>
      <c r="D3543" t="s">
        <v>76</v>
      </c>
      <c r="E3543" t="s">
        <v>45</v>
      </c>
      <c r="F3543" t="s">
        <v>72</v>
      </c>
      <c r="G3543">
        <v>0.4</v>
      </c>
      <c r="H3543">
        <v>86</v>
      </c>
      <c r="I3543" t="s">
        <v>50</v>
      </c>
      <c r="J3543" t="s">
        <v>21</v>
      </c>
      <c r="K3543" t="s">
        <v>22</v>
      </c>
      <c r="L3543">
        <v>33.5</v>
      </c>
      <c r="M3543" t="s">
        <v>23</v>
      </c>
      <c r="N3543">
        <v>16.170000000000002</v>
      </c>
      <c r="O3543" t="s">
        <v>24</v>
      </c>
    </row>
    <row r="3544" spans="1:15" x14ac:dyDescent="0.25">
      <c r="A3544" t="s">
        <v>3605</v>
      </c>
      <c r="B3544">
        <v>41</v>
      </c>
      <c r="C3544" t="s">
        <v>16</v>
      </c>
      <c r="D3544" t="s">
        <v>54</v>
      </c>
      <c r="E3544" t="s">
        <v>71</v>
      </c>
      <c r="F3544" t="s">
        <v>64</v>
      </c>
      <c r="G3544">
        <v>4.0999999999999996</v>
      </c>
      <c r="H3544">
        <v>91</v>
      </c>
      <c r="I3544" t="s">
        <v>50</v>
      </c>
      <c r="J3544" t="s">
        <v>30</v>
      </c>
      <c r="K3544" t="s">
        <v>31</v>
      </c>
      <c r="L3544">
        <v>57.5</v>
      </c>
      <c r="M3544" t="s">
        <v>32</v>
      </c>
      <c r="N3544">
        <v>34.69</v>
      </c>
      <c r="O3544" t="s">
        <v>23</v>
      </c>
    </row>
    <row r="3545" spans="1:15" x14ac:dyDescent="0.25">
      <c r="A3545" t="s">
        <v>3606</v>
      </c>
      <c r="B3545">
        <v>43</v>
      </c>
      <c r="C3545" t="s">
        <v>16</v>
      </c>
      <c r="D3545" t="s">
        <v>76</v>
      </c>
      <c r="E3545" t="s">
        <v>18</v>
      </c>
      <c r="F3545" t="s">
        <v>55</v>
      </c>
      <c r="G3545">
        <v>8.5</v>
      </c>
      <c r="H3545">
        <v>138</v>
      </c>
      <c r="I3545" t="s">
        <v>80</v>
      </c>
      <c r="J3545" t="s">
        <v>21</v>
      </c>
      <c r="K3545" t="s">
        <v>31</v>
      </c>
      <c r="L3545">
        <v>69.3</v>
      </c>
      <c r="M3545" t="s">
        <v>32</v>
      </c>
      <c r="N3545">
        <v>18.28</v>
      </c>
      <c r="O3545" t="s">
        <v>24</v>
      </c>
    </row>
    <row r="3546" spans="1:15" x14ac:dyDescent="0.25">
      <c r="A3546" t="s">
        <v>3607</v>
      </c>
      <c r="B3546">
        <v>56</v>
      </c>
      <c r="C3546" t="s">
        <v>34</v>
      </c>
      <c r="D3546" t="s">
        <v>38</v>
      </c>
      <c r="E3546" t="s">
        <v>28</v>
      </c>
      <c r="F3546" t="s">
        <v>35</v>
      </c>
      <c r="G3546">
        <v>7.6</v>
      </c>
      <c r="H3546">
        <v>481</v>
      </c>
      <c r="I3546" t="s">
        <v>80</v>
      </c>
      <c r="J3546" t="s">
        <v>21</v>
      </c>
      <c r="K3546" t="s">
        <v>31</v>
      </c>
      <c r="L3546">
        <v>66.099999999999994</v>
      </c>
      <c r="M3546" t="s">
        <v>32</v>
      </c>
      <c r="N3546">
        <v>63.35</v>
      </c>
      <c r="O3546" t="s">
        <v>32</v>
      </c>
    </row>
    <row r="3547" spans="1:15" x14ac:dyDescent="0.25">
      <c r="A3547" t="s">
        <v>3608</v>
      </c>
      <c r="B3547">
        <v>36</v>
      </c>
      <c r="C3547" t="s">
        <v>16</v>
      </c>
      <c r="D3547" t="s">
        <v>38</v>
      </c>
      <c r="E3547" t="s">
        <v>48</v>
      </c>
      <c r="F3547" t="s">
        <v>57</v>
      </c>
      <c r="G3547">
        <v>4.4000000000000004</v>
      </c>
      <c r="H3547">
        <v>198</v>
      </c>
      <c r="I3547" t="s">
        <v>62</v>
      </c>
      <c r="J3547" t="s">
        <v>21</v>
      </c>
      <c r="K3547" t="s">
        <v>22</v>
      </c>
      <c r="L3547">
        <v>23.5</v>
      </c>
      <c r="M3547" t="s">
        <v>24</v>
      </c>
      <c r="N3547">
        <v>25.62</v>
      </c>
      <c r="O3547" t="s">
        <v>23</v>
      </c>
    </row>
    <row r="3548" spans="1:15" x14ac:dyDescent="0.25">
      <c r="A3548" t="s">
        <v>3609</v>
      </c>
      <c r="B3548">
        <v>36</v>
      </c>
      <c r="C3548" t="s">
        <v>16</v>
      </c>
      <c r="D3548" t="s">
        <v>90</v>
      </c>
      <c r="E3548" t="s">
        <v>45</v>
      </c>
      <c r="F3548" t="s">
        <v>35</v>
      </c>
      <c r="G3548">
        <v>3.2</v>
      </c>
      <c r="H3548">
        <v>197</v>
      </c>
      <c r="I3548" t="s">
        <v>62</v>
      </c>
      <c r="J3548" t="s">
        <v>21</v>
      </c>
      <c r="K3548" t="s">
        <v>31</v>
      </c>
      <c r="L3548">
        <v>20.9</v>
      </c>
      <c r="M3548" t="s">
        <v>24</v>
      </c>
      <c r="N3548">
        <v>9.4499999999999993</v>
      </c>
      <c r="O3548" t="s">
        <v>24</v>
      </c>
    </row>
    <row r="3549" spans="1:15" x14ac:dyDescent="0.25">
      <c r="A3549" t="s">
        <v>3610</v>
      </c>
      <c r="B3549">
        <v>27</v>
      </c>
      <c r="C3549" t="s">
        <v>16</v>
      </c>
      <c r="D3549" t="s">
        <v>38</v>
      </c>
      <c r="E3549" t="s">
        <v>45</v>
      </c>
      <c r="F3549" t="s">
        <v>3</v>
      </c>
      <c r="G3549">
        <v>3</v>
      </c>
      <c r="H3549">
        <v>483</v>
      </c>
      <c r="I3549" t="s">
        <v>40</v>
      </c>
      <c r="J3549" t="s">
        <v>30</v>
      </c>
      <c r="K3549" t="s">
        <v>22</v>
      </c>
      <c r="L3549">
        <v>83</v>
      </c>
      <c r="M3549" t="s">
        <v>42</v>
      </c>
      <c r="N3549">
        <v>33.93</v>
      </c>
      <c r="O3549" t="s">
        <v>23</v>
      </c>
    </row>
    <row r="3550" spans="1:15" x14ac:dyDescent="0.25">
      <c r="A3550" t="s">
        <v>3611</v>
      </c>
      <c r="B3550">
        <v>38</v>
      </c>
      <c r="C3550" t="s">
        <v>16</v>
      </c>
      <c r="D3550" t="s">
        <v>17</v>
      </c>
      <c r="E3550" t="s">
        <v>71</v>
      </c>
      <c r="F3550" t="s">
        <v>35</v>
      </c>
      <c r="G3550">
        <v>6.1</v>
      </c>
      <c r="H3550">
        <v>452</v>
      </c>
      <c r="I3550" t="s">
        <v>62</v>
      </c>
      <c r="J3550" t="s">
        <v>30</v>
      </c>
      <c r="K3550" t="s">
        <v>41</v>
      </c>
      <c r="L3550">
        <v>26</v>
      </c>
      <c r="M3550" t="s">
        <v>23</v>
      </c>
      <c r="N3550">
        <v>51.98</v>
      </c>
      <c r="O3550" t="s">
        <v>32</v>
      </c>
    </row>
    <row r="3551" spans="1:15" x14ac:dyDescent="0.25">
      <c r="A3551" t="s">
        <v>3612</v>
      </c>
      <c r="B3551">
        <v>23</v>
      </c>
      <c r="C3551" t="s">
        <v>26</v>
      </c>
      <c r="D3551" t="s">
        <v>60</v>
      </c>
      <c r="E3551" t="s">
        <v>71</v>
      </c>
      <c r="F3551" t="s">
        <v>35</v>
      </c>
      <c r="G3551">
        <v>6.6</v>
      </c>
      <c r="H3551">
        <v>486</v>
      </c>
      <c r="I3551" t="s">
        <v>40</v>
      </c>
      <c r="J3551" t="s">
        <v>30</v>
      </c>
      <c r="K3551" t="s">
        <v>41</v>
      </c>
      <c r="L3551">
        <v>10.9</v>
      </c>
      <c r="M3551" t="s">
        <v>24</v>
      </c>
      <c r="N3551">
        <v>4.7699999999999996</v>
      </c>
      <c r="O3551" t="s">
        <v>24</v>
      </c>
    </row>
    <row r="3552" spans="1:15" x14ac:dyDescent="0.25">
      <c r="A3552" t="s">
        <v>3613</v>
      </c>
      <c r="B3552">
        <v>28</v>
      </c>
      <c r="C3552" t="s">
        <v>16</v>
      </c>
      <c r="D3552" t="s">
        <v>60</v>
      </c>
      <c r="E3552" t="s">
        <v>71</v>
      </c>
      <c r="F3552" t="s">
        <v>57</v>
      </c>
      <c r="G3552">
        <v>7.1</v>
      </c>
      <c r="H3552">
        <v>421</v>
      </c>
      <c r="I3552" t="s">
        <v>62</v>
      </c>
      <c r="J3552" t="s">
        <v>30</v>
      </c>
      <c r="K3552" t="s">
        <v>22</v>
      </c>
      <c r="L3552">
        <v>25.1</v>
      </c>
      <c r="M3552" t="s">
        <v>23</v>
      </c>
      <c r="N3552">
        <v>47.74</v>
      </c>
      <c r="O3552" t="s">
        <v>23</v>
      </c>
    </row>
    <row r="3553" spans="1:15" x14ac:dyDescent="0.25">
      <c r="A3553" t="s">
        <v>3614</v>
      </c>
      <c r="B3553">
        <v>57</v>
      </c>
      <c r="C3553" t="s">
        <v>34</v>
      </c>
      <c r="D3553" t="s">
        <v>27</v>
      </c>
      <c r="E3553" t="s">
        <v>18</v>
      </c>
      <c r="F3553" t="s">
        <v>57</v>
      </c>
      <c r="G3553">
        <v>8</v>
      </c>
      <c r="H3553">
        <v>251</v>
      </c>
      <c r="I3553" t="s">
        <v>40</v>
      </c>
      <c r="J3553" t="s">
        <v>21</v>
      </c>
      <c r="K3553" t="s">
        <v>41</v>
      </c>
      <c r="L3553">
        <v>20.100000000000001</v>
      </c>
      <c r="M3553" t="s">
        <v>24</v>
      </c>
      <c r="N3553">
        <v>16.149999999999999</v>
      </c>
      <c r="O3553" t="s">
        <v>24</v>
      </c>
    </row>
    <row r="3554" spans="1:15" x14ac:dyDescent="0.25">
      <c r="A3554" t="s">
        <v>3615</v>
      </c>
      <c r="B3554">
        <v>38</v>
      </c>
      <c r="C3554" t="s">
        <v>16</v>
      </c>
      <c r="D3554" t="s">
        <v>60</v>
      </c>
      <c r="E3554" t="s">
        <v>18</v>
      </c>
      <c r="F3554" t="s">
        <v>3</v>
      </c>
      <c r="G3554">
        <v>9.3000000000000007</v>
      </c>
      <c r="H3554">
        <v>250</v>
      </c>
      <c r="I3554" t="s">
        <v>36</v>
      </c>
      <c r="J3554" t="s">
        <v>30</v>
      </c>
      <c r="K3554" t="s">
        <v>22</v>
      </c>
      <c r="L3554">
        <v>11.4</v>
      </c>
      <c r="M3554" t="s">
        <v>24</v>
      </c>
      <c r="N3554">
        <v>78.38</v>
      </c>
      <c r="O3554" t="s">
        <v>42</v>
      </c>
    </row>
    <row r="3555" spans="1:15" x14ac:dyDescent="0.25">
      <c r="A3555" t="s">
        <v>3616</v>
      </c>
      <c r="B3555">
        <v>22</v>
      </c>
      <c r="C3555" t="s">
        <v>26</v>
      </c>
      <c r="D3555" t="s">
        <v>54</v>
      </c>
      <c r="E3555" t="s">
        <v>28</v>
      </c>
      <c r="F3555" t="s">
        <v>55</v>
      </c>
      <c r="G3555">
        <v>1.5</v>
      </c>
      <c r="H3555">
        <v>161</v>
      </c>
      <c r="I3555" t="s">
        <v>50</v>
      </c>
      <c r="J3555" t="s">
        <v>30</v>
      </c>
      <c r="K3555" t="s">
        <v>31</v>
      </c>
      <c r="L3555">
        <v>5.6</v>
      </c>
      <c r="M3555" t="s">
        <v>24</v>
      </c>
      <c r="N3555">
        <v>69.88</v>
      </c>
      <c r="O3555" t="s">
        <v>32</v>
      </c>
    </row>
    <row r="3556" spans="1:15" x14ac:dyDescent="0.25">
      <c r="A3556" t="s">
        <v>3617</v>
      </c>
      <c r="B3556">
        <v>36</v>
      </c>
      <c r="C3556" t="s">
        <v>16</v>
      </c>
      <c r="D3556" t="s">
        <v>38</v>
      </c>
      <c r="E3556" t="s">
        <v>18</v>
      </c>
      <c r="F3556" t="s">
        <v>49</v>
      </c>
      <c r="G3556">
        <v>4.5999999999999996</v>
      </c>
      <c r="H3556">
        <v>228</v>
      </c>
      <c r="I3556" t="s">
        <v>65</v>
      </c>
      <c r="J3556" t="s">
        <v>30</v>
      </c>
      <c r="K3556" t="s">
        <v>41</v>
      </c>
      <c r="L3556">
        <v>79.2</v>
      </c>
      <c r="M3556" t="s">
        <v>42</v>
      </c>
      <c r="N3556">
        <v>50.82</v>
      </c>
      <c r="O3556" t="s">
        <v>32</v>
      </c>
    </row>
    <row r="3557" spans="1:15" x14ac:dyDescent="0.25">
      <c r="A3557" t="s">
        <v>3618</v>
      </c>
      <c r="B3557">
        <v>57</v>
      </c>
      <c r="C3557" t="s">
        <v>34</v>
      </c>
      <c r="D3557" t="s">
        <v>60</v>
      </c>
      <c r="E3557" t="s">
        <v>48</v>
      </c>
      <c r="F3557" t="s">
        <v>72</v>
      </c>
      <c r="G3557">
        <v>7.4</v>
      </c>
      <c r="H3557">
        <v>179</v>
      </c>
      <c r="I3557" t="s">
        <v>65</v>
      </c>
      <c r="J3557" t="s">
        <v>30</v>
      </c>
      <c r="K3557" t="s">
        <v>41</v>
      </c>
      <c r="L3557">
        <v>58.9</v>
      </c>
      <c r="M3557" t="s">
        <v>32</v>
      </c>
      <c r="N3557">
        <v>76.97</v>
      </c>
      <c r="O3557" t="s">
        <v>42</v>
      </c>
    </row>
    <row r="3558" spans="1:15" x14ac:dyDescent="0.25">
      <c r="A3558" t="s">
        <v>3619</v>
      </c>
      <c r="B3558">
        <v>54</v>
      </c>
      <c r="C3558" t="s">
        <v>34</v>
      </c>
      <c r="D3558" t="s">
        <v>38</v>
      </c>
      <c r="E3558" t="s">
        <v>45</v>
      </c>
      <c r="F3558" t="s">
        <v>55</v>
      </c>
      <c r="G3558">
        <v>4.5</v>
      </c>
      <c r="H3558">
        <v>174</v>
      </c>
      <c r="I3558" t="s">
        <v>40</v>
      </c>
      <c r="J3558" t="s">
        <v>30</v>
      </c>
      <c r="K3558" t="s">
        <v>41</v>
      </c>
      <c r="L3558">
        <v>26.7</v>
      </c>
      <c r="M3558" t="s">
        <v>23</v>
      </c>
      <c r="N3558">
        <v>10.26</v>
      </c>
      <c r="O3558" t="s">
        <v>24</v>
      </c>
    </row>
    <row r="3559" spans="1:15" x14ac:dyDescent="0.25">
      <c r="A3559" t="s">
        <v>3620</v>
      </c>
      <c r="B3559">
        <v>38</v>
      </c>
      <c r="C3559" t="s">
        <v>16</v>
      </c>
      <c r="D3559" t="s">
        <v>76</v>
      </c>
      <c r="E3559" t="s">
        <v>48</v>
      </c>
      <c r="F3559" t="s">
        <v>35</v>
      </c>
      <c r="G3559">
        <v>4.0999999999999996</v>
      </c>
      <c r="H3559">
        <v>144</v>
      </c>
      <c r="I3559" t="s">
        <v>58</v>
      </c>
      <c r="J3559" t="s">
        <v>30</v>
      </c>
      <c r="K3559" t="s">
        <v>41</v>
      </c>
      <c r="L3559">
        <v>44</v>
      </c>
      <c r="M3559" t="s">
        <v>23</v>
      </c>
      <c r="N3559">
        <v>32.659999999999997</v>
      </c>
      <c r="O3559" t="s">
        <v>23</v>
      </c>
    </row>
    <row r="3560" spans="1:15" x14ac:dyDescent="0.25">
      <c r="A3560" t="s">
        <v>3621</v>
      </c>
      <c r="B3560">
        <v>57</v>
      </c>
      <c r="C3560" t="s">
        <v>34</v>
      </c>
      <c r="D3560" t="s">
        <v>67</v>
      </c>
      <c r="E3560" t="s">
        <v>39</v>
      </c>
      <c r="F3560" t="s">
        <v>35</v>
      </c>
      <c r="G3560">
        <v>0.8</v>
      </c>
      <c r="H3560">
        <v>242</v>
      </c>
      <c r="I3560" t="s">
        <v>62</v>
      </c>
      <c r="J3560" t="s">
        <v>21</v>
      </c>
      <c r="K3560" t="s">
        <v>31</v>
      </c>
      <c r="L3560">
        <v>17.399999999999999</v>
      </c>
      <c r="M3560" t="s">
        <v>24</v>
      </c>
      <c r="N3560">
        <v>77.52</v>
      </c>
      <c r="O3560" t="s">
        <v>42</v>
      </c>
    </row>
    <row r="3561" spans="1:15" x14ac:dyDescent="0.25">
      <c r="A3561" t="s">
        <v>3622</v>
      </c>
      <c r="B3561">
        <v>52</v>
      </c>
      <c r="C3561" t="s">
        <v>34</v>
      </c>
      <c r="D3561" t="s">
        <v>90</v>
      </c>
      <c r="E3561" t="s">
        <v>28</v>
      </c>
      <c r="F3561" t="s">
        <v>3</v>
      </c>
      <c r="G3561">
        <v>0.5</v>
      </c>
      <c r="H3561">
        <v>471</v>
      </c>
      <c r="I3561" t="s">
        <v>40</v>
      </c>
      <c r="J3561" t="s">
        <v>30</v>
      </c>
      <c r="K3561" t="s">
        <v>22</v>
      </c>
      <c r="L3561">
        <v>82.3</v>
      </c>
      <c r="M3561" t="s">
        <v>42</v>
      </c>
      <c r="N3561">
        <v>43.94</v>
      </c>
      <c r="O3561" t="s">
        <v>23</v>
      </c>
    </row>
    <row r="3562" spans="1:15" x14ac:dyDescent="0.25">
      <c r="A3562" t="s">
        <v>3623</v>
      </c>
      <c r="B3562">
        <v>14</v>
      </c>
      <c r="C3562" t="s">
        <v>44</v>
      </c>
      <c r="D3562" t="s">
        <v>27</v>
      </c>
      <c r="E3562" t="s">
        <v>45</v>
      </c>
      <c r="F3562" t="s">
        <v>49</v>
      </c>
      <c r="G3562">
        <v>3.5</v>
      </c>
      <c r="H3562">
        <v>112</v>
      </c>
      <c r="I3562" t="s">
        <v>58</v>
      </c>
      <c r="J3562" t="s">
        <v>21</v>
      </c>
      <c r="K3562" t="s">
        <v>22</v>
      </c>
      <c r="L3562">
        <v>88.3</v>
      </c>
      <c r="M3562" t="s">
        <v>42</v>
      </c>
      <c r="N3562">
        <v>13.92</v>
      </c>
      <c r="O3562" t="s">
        <v>24</v>
      </c>
    </row>
    <row r="3563" spans="1:15" x14ac:dyDescent="0.25">
      <c r="A3563" t="s">
        <v>3624</v>
      </c>
      <c r="B3563">
        <v>27</v>
      </c>
      <c r="C3563" t="s">
        <v>16</v>
      </c>
      <c r="D3563" t="s">
        <v>70</v>
      </c>
      <c r="E3563" t="s">
        <v>28</v>
      </c>
      <c r="F3563" t="s">
        <v>57</v>
      </c>
      <c r="G3563">
        <v>8.6</v>
      </c>
      <c r="H3563">
        <v>485</v>
      </c>
      <c r="I3563" t="s">
        <v>58</v>
      </c>
      <c r="J3563" t="s">
        <v>21</v>
      </c>
      <c r="K3563" t="s">
        <v>41</v>
      </c>
      <c r="L3563">
        <v>88.9</v>
      </c>
      <c r="M3563" t="s">
        <v>42</v>
      </c>
      <c r="N3563">
        <v>30.47</v>
      </c>
      <c r="O3563" t="s">
        <v>23</v>
      </c>
    </row>
    <row r="3564" spans="1:15" x14ac:dyDescent="0.25">
      <c r="A3564" t="s">
        <v>3625</v>
      </c>
      <c r="B3564">
        <v>19</v>
      </c>
      <c r="C3564" t="s">
        <v>26</v>
      </c>
      <c r="D3564" t="s">
        <v>70</v>
      </c>
      <c r="E3564" t="s">
        <v>18</v>
      </c>
      <c r="F3564" t="s">
        <v>19</v>
      </c>
      <c r="G3564">
        <v>1.4</v>
      </c>
      <c r="H3564">
        <v>486</v>
      </c>
      <c r="I3564" t="s">
        <v>65</v>
      </c>
      <c r="J3564" t="s">
        <v>30</v>
      </c>
      <c r="K3564" t="s">
        <v>22</v>
      </c>
      <c r="L3564">
        <v>67.8</v>
      </c>
      <c r="M3564" t="s">
        <v>32</v>
      </c>
      <c r="N3564">
        <v>10.220000000000001</v>
      </c>
      <c r="O3564" t="s">
        <v>24</v>
      </c>
    </row>
    <row r="3565" spans="1:15" x14ac:dyDescent="0.25">
      <c r="A3565" t="s">
        <v>3626</v>
      </c>
      <c r="B3565">
        <v>40</v>
      </c>
      <c r="C3565" t="s">
        <v>16</v>
      </c>
      <c r="D3565" t="s">
        <v>17</v>
      </c>
      <c r="E3565" t="s">
        <v>28</v>
      </c>
      <c r="F3565" t="s">
        <v>57</v>
      </c>
      <c r="G3565">
        <v>8.6999999999999993</v>
      </c>
      <c r="H3565">
        <v>88</v>
      </c>
      <c r="I3565" t="s">
        <v>50</v>
      </c>
      <c r="J3565" t="s">
        <v>30</v>
      </c>
      <c r="K3565" t="s">
        <v>22</v>
      </c>
      <c r="L3565">
        <v>48.3</v>
      </c>
      <c r="M3565" t="s">
        <v>23</v>
      </c>
      <c r="N3565">
        <v>40.69</v>
      </c>
      <c r="O3565" t="s">
        <v>23</v>
      </c>
    </row>
    <row r="3566" spans="1:15" x14ac:dyDescent="0.25">
      <c r="A3566" t="s">
        <v>3627</v>
      </c>
      <c r="B3566">
        <v>41</v>
      </c>
      <c r="C3566" t="s">
        <v>16</v>
      </c>
      <c r="D3566" t="s">
        <v>47</v>
      </c>
      <c r="E3566" t="s">
        <v>18</v>
      </c>
      <c r="F3566" t="s">
        <v>35</v>
      </c>
      <c r="G3566">
        <v>9.1999999999999993</v>
      </c>
      <c r="H3566">
        <v>401</v>
      </c>
      <c r="I3566" t="s">
        <v>40</v>
      </c>
      <c r="J3566" t="s">
        <v>21</v>
      </c>
      <c r="K3566" t="s">
        <v>22</v>
      </c>
      <c r="L3566">
        <v>40.200000000000003</v>
      </c>
      <c r="M3566" t="s">
        <v>23</v>
      </c>
      <c r="N3566">
        <v>5.12</v>
      </c>
      <c r="O3566" t="s">
        <v>24</v>
      </c>
    </row>
    <row r="3567" spans="1:15" x14ac:dyDescent="0.25">
      <c r="A3567" t="s">
        <v>3628</v>
      </c>
      <c r="B3567">
        <v>31</v>
      </c>
      <c r="C3567" t="s">
        <v>16</v>
      </c>
      <c r="D3567" t="s">
        <v>47</v>
      </c>
      <c r="E3567" t="s">
        <v>48</v>
      </c>
      <c r="F3567" t="s">
        <v>57</v>
      </c>
      <c r="G3567">
        <v>2.9</v>
      </c>
      <c r="H3567">
        <v>169</v>
      </c>
      <c r="I3567" t="s">
        <v>40</v>
      </c>
      <c r="J3567" t="s">
        <v>30</v>
      </c>
      <c r="K3567" t="s">
        <v>31</v>
      </c>
      <c r="L3567">
        <v>68.7</v>
      </c>
      <c r="M3567" t="s">
        <v>32</v>
      </c>
      <c r="N3567">
        <v>50.67</v>
      </c>
      <c r="O3567" t="s">
        <v>32</v>
      </c>
    </row>
    <row r="3568" spans="1:15" x14ac:dyDescent="0.25">
      <c r="A3568" t="s">
        <v>3629</v>
      </c>
      <c r="B3568">
        <v>23</v>
      </c>
      <c r="C3568" t="s">
        <v>26</v>
      </c>
      <c r="D3568" t="s">
        <v>38</v>
      </c>
      <c r="E3568" t="s">
        <v>45</v>
      </c>
      <c r="F3568" t="s">
        <v>72</v>
      </c>
      <c r="G3568">
        <v>8.6</v>
      </c>
      <c r="H3568">
        <v>344</v>
      </c>
      <c r="I3568" t="s">
        <v>58</v>
      </c>
      <c r="J3568" t="s">
        <v>21</v>
      </c>
      <c r="K3568" t="s">
        <v>41</v>
      </c>
      <c r="L3568">
        <v>66.900000000000006</v>
      </c>
      <c r="M3568" t="s">
        <v>32</v>
      </c>
      <c r="N3568">
        <v>49.34</v>
      </c>
      <c r="O3568" t="s">
        <v>23</v>
      </c>
    </row>
    <row r="3569" spans="1:15" x14ac:dyDescent="0.25">
      <c r="A3569" t="s">
        <v>3630</v>
      </c>
      <c r="B3569">
        <v>38</v>
      </c>
      <c r="C3569" t="s">
        <v>16</v>
      </c>
      <c r="D3569" t="s">
        <v>54</v>
      </c>
      <c r="E3569" t="s">
        <v>45</v>
      </c>
      <c r="F3569" t="s">
        <v>55</v>
      </c>
      <c r="G3569">
        <v>9.1</v>
      </c>
      <c r="H3569">
        <v>247</v>
      </c>
      <c r="I3569" t="s">
        <v>65</v>
      </c>
      <c r="J3569" t="s">
        <v>30</v>
      </c>
      <c r="K3569" t="s">
        <v>41</v>
      </c>
      <c r="L3569">
        <v>32.1</v>
      </c>
      <c r="M3569" t="s">
        <v>23</v>
      </c>
      <c r="N3569">
        <v>38.29</v>
      </c>
      <c r="O3569" t="s">
        <v>23</v>
      </c>
    </row>
    <row r="3570" spans="1:15" x14ac:dyDescent="0.25">
      <c r="A3570" t="s">
        <v>3631</v>
      </c>
      <c r="B3570">
        <v>14</v>
      </c>
      <c r="C3570" t="s">
        <v>44</v>
      </c>
      <c r="D3570" t="s">
        <v>38</v>
      </c>
      <c r="E3570" t="s">
        <v>48</v>
      </c>
      <c r="F3570" t="s">
        <v>64</v>
      </c>
      <c r="G3570">
        <v>3.5</v>
      </c>
      <c r="H3570">
        <v>484</v>
      </c>
      <c r="I3570" t="s">
        <v>52</v>
      </c>
      <c r="J3570" t="s">
        <v>21</v>
      </c>
      <c r="K3570" t="s">
        <v>22</v>
      </c>
      <c r="L3570">
        <v>85.8</v>
      </c>
      <c r="M3570" t="s">
        <v>42</v>
      </c>
      <c r="N3570">
        <v>5.19</v>
      </c>
      <c r="O3570" t="s">
        <v>24</v>
      </c>
    </row>
    <row r="3571" spans="1:15" x14ac:dyDescent="0.25">
      <c r="A3571" t="s">
        <v>3632</v>
      </c>
      <c r="B3571">
        <v>17</v>
      </c>
      <c r="C3571" t="s">
        <v>44</v>
      </c>
      <c r="D3571" t="s">
        <v>38</v>
      </c>
      <c r="E3571" t="s">
        <v>45</v>
      </c>
      <c r="F3571" t="s">
        <v>77</v>
      </c>
      <c r="G3571">
        <v>0.7</v>
      </c>
      <c r="H3571">
        <v>244</v>
      </c>
      <c r="I3571" t="s">
        <v>20</v>
      </c>
      <c r="J3571" t="s">
        <v>21</v>
      </c>
      <c r="K3571" t="s">
        <v>31</v>
      </c>
      <c r="L3571">
        <v>4.8</v>
      </c>
      <c r="M3571" t="s">
        <v>24</v>
      </c>
      <c r="N3571">
        <v>11.88</v>
      </c>
      <c r="O3571" t="s">
        <v>24</v>
      </c>
    </row>
    <row r="3572" spans="1:15" x14ac:dyDescent="0.25">
      <c r="A3572" t="s">
        <v>3633</v>
      </c>
      <c r="B3572">
        <v>57</v>
      </c>
      <c r="C3572" t="s">
        <v>34</v>
      </c>
      <c r="D3572" t="s">
        <v>90</v>
      </c>
      <c r="E3572" t="s">
        <v>39</v>
      </c>
      <c r="F3572" t="s">
        <v>3</v>
      </c>
      <c r="G3572">
        <v>7.5</v>
      </c>
      <c r="H3572">
        <v>169</v>
      </c>
      <c r="I3572" t="s">
        <v>62</v>
      </c>
      <c r="J3572" t="s">
        <v>30</v>
      </c>
      <c r="K3572" t="s">
        <v>31</v>
      </c>
      <c r="L3572">
        <v>89.5</v>
      </c>
      <c r="M3572" t="s">
        <v>42</v>
      </c>
      <c r="N3572">
        <v>20.66</v>
      </c>
      <c r="O3572" t="s">
        <v>24</v>
      </c>
    </row>
    <row r="3573" spans="1:15" x14ac:dyDescent="0.25">
      <c r="A3573" t="s">
        <v>3634</v>
      </c>
      <c r="B3573">
        <v>14</v>
      </c>
      <c r="C3573" t="s">
        <v>44</v>
      </c>
      <c r="D3573" t="s">
        <v>60</v>
      </c>
      <c r="E3573" t="s">
        <v>48</v>
      </c>
      <c r="F3573" t="s">
        <v>55</v>
      </c>
      <c r="G3573">
        <v>2.1</v>
      </c>
      <c r="H3573">
        <v>313</v>
      </c>
      <c r="I3573" t="s">
        <v>80</v>
      </c>
      <c r="J3573" t="s">
        <v>21</v>
      </c>
      <c r="K3573" t="s">
        <v>22</v>
      </c>
      <c r="L3573">
        <v>28.3</v>
      </c>
      <c r="M3573" t="s">
        <v>23</v>
      </c>
      <c r="N3573">
        <v>44.81</v>
      </c>
      <c r="O3573" t="s">
        <v>23</v>
      </c>
    </row>
    <row r="3574" spans="1:15" x14ac:dyDescent="0.25">
      <c r="A3574" t="s">
        <v>3635</v>
      </c>
      <c r="B3574">
        <v>26</v>
      </c>
      <c r="C3574" t="s">
        <v>16</v>
      </c>
      <c r="D3574" t="s">
        <v>27</v>
      </c>
      <c r="E3574" t="s">
        <v>45</v>
      </c>
      <c r="F3574" t="s">
        <v>64</v>
      </c>
      <c r="G3574">
        <v>2.6</v>
      </c>
      <c r="H3574">
        <v>190</v>
      </c>
      <c r="I3574" t="s">
        <v>50</v>
      </c>
      <c r="J3574" t="s">
        <v>21</v>
      </c>
      <c r="K3574" t="s">
        <v>41</v>
      </c>
      <c r="L3574">
        <v>46.7</v>
      </c>
      <c r="M3574" t="s">
        <v>23</v>
      </c>
      <c r="N3574">
        <v>33.72</v>
      </c>
      <c r="O3574" t="s">
        <v>23</v>
      </c>
    </row>
    <row r="3575" spans="1:15" x14ac:dyDescent="0.25">
      <c r="A3575" t="s">
        <v>3636</v>
      </c>
      <c r="B3575">
        <v>47</v>
      </c>
      <c r="C3575" t="s">
        <v>34</v>
      </c>
      <c r="D3575" t="s">
        <v>17</v>
      </c>
      <c r="E3575" t="s">
        <v>45</v>
      </c>
      <c r="F3575" t="s">
        <v>55</v>
      </c>
      <c r="G3575">
        <v>10</v>
      </c>
      <c r="H3575">
        <v>228</v>
      </c>
      <c r="I3575" t="s">
        <v>40</v>
      </c>
      <c r="J3575" t="s">
        <v>30</v>
      </c>
      <c r="K3575" t="s">
        <v>22</v>
      </c>
      <c r="L3575">
        <v>79.5</v>
      </c>
      <c r="M3575" t="s">
        <v>42</v>
      </c>
      <c r="N3575">
        <v>26.99</v>
      </c>
      <c r="O3575" t="s">
        <v>23</v>
      </c>
    </row>
    <row r="3576" spans="1:15" x14ac:dyDescent="0.25">
      <c r="A3576" t="s">
        <v>3637</v>
      </c>
      <c r="B3576">
        <v>46</v>
      </c>
      <c r="C3576" t="s">
        <v>34</v>
      </c>
      <c r="D3576" t="s">
        <v>70</v>
      </c>
      <c r="E3576" t="s">
        <v>18</v>
      </c>
      <c r="F3576" t="s">
        <v>72</v>
      </c>
      <c r="G3576">
        <v>9.8000000000000007</v>
      </c>
      <c r="H3576">
        <v>80</v>
      </c>
      <c r="I3576" t="s">
        <v>65</v>
      </c>
      <c r="J3576" t="s">
        <v>21</v>
      </c>
      <c r="K3576" t="s">
        <v>22</v>
      </c>
      <c r="L3576">
        <v>79.3</v>
      </c>
      <c r="M3576" t="s">
        <v>42</v>
      </c>
      <c r="N3576">
        <v>28.88</v>
      </c>
      <c r="O3576" t="s">
        <v>23</v>
      </c>
    </row>
    <row r="3577" spans="1:15" x14ac:dyDescent="0.25">
      <c r="A3577" t="s">
        <v>3638</v>
      </c>
      <c r="B3577">
        <v>37</v>
      </c>
      <c r="C3577" t="s">
        <v>16</v>
      </c>
      <c r="D3577" t="s">
        <v>17</v>
      </c>
      <c r="E3577" t="s">
        <v>39</v>
      </c>
      <c r="F3577" t="s">
        <v>49</v>
      </c>
      <c r="G3577">
        <v>4.5999999999999996</v>
      </c>
      <c r="H3577">
        <v>283</v>
      </c>
      <c r="I3577" t="s">
        <v>50</v>
      </c>
      <c r="J3577" t="s">
        <v>30</v>
      </c>
      <c r="K3577" t="s">
        <v>41</v>
      </c>
      <c r="L3577">
        <v>50.4</v>
      </c>
      <c r="M3577" t="s">
        <v>32</v>
      </c>
      <c r="N3577">
        <v>48.36</v>
      </c>
      <c r="O3577" t="s">
        <v>23</v>
      </c>
    </row>
    <row r="3578" spans="1:15" x14ac:dyDescent="0.25">
      <c r="A3578" t="s">
        <v>3639</v>
      </c>
      <c r="B3578">
        <v>29</v>
      </c>
      <c r="C3578" t="s">
        <v>16</v>
      </c>
      <c r="D3578" t="s">
        <v>27</v>
      </c>
      <c r="E3578" t="s">
        <v>18</v>
      </c>
      <c r="F3578" t="s">
        <v>64</v>
      </c>
      <c r="G3578">
        <v>3.5</v>
      </c>
      <c r="H3578">
        <v>441</v>
      </c>
      <c r="I3578" t="s">
        <v>20</v>
      </c>
      <c r="J3578" t="s">
        <v>30</v>
      </c>
      <c r="K3578" t="s">
        <v>31</v>
      </c>
      <c r="L3578">
        <v>2</v>
      </c>
      <c r="M3578" t="s">
        <v>24</v>
      </c>
      <c r="N3578">
        <v>1.59</v>
      </c>
      <c r="O3578" t="s">
        <v>24</v>
      </c>
    </row>
    <row r="3579" spans="1:15" x14ac:dyDescent="0.25">
      <c r="A3579" t="s">
        <v>3640</v>
      </c>
      <c r="B3579">
        <v>49</v>
      </c>
      <c r="C3579" t="s">
        <v>34</v>
      </c>
      <c r="D3579" t="s">
        <v>60</v>
      </c>
      <c r="E3579" t="s">
        <v>39</v>
      </c>
      <c r="F3579" t="s">
        <v>72</v>
      </c>
      <c r="G3579">
        <v>7.6</v>
      </c>
      <c r="H3579">
        <v>214</v>
      </c>
      <c r="I3579" t="s">
        <v>62</v>
      </c>
      <c r="J3579" t="s">
        <v>21</v>
      </c>
      <c r="K3579" t="s">
        <v>22</v>
      </c>
      <c r="L3579">
        <v>35.6</v>
      </c>
      <c r="M3579" t="s">
        <v>23</v>
      </c>
      <c r="N3579">
        <v>70.930000000000007</v>
      </c>
      <c r="O3579" t="s">
        <v>32</v>
      </c>
    </row>
    <row r="3580" spans="1:15" x14ac:dyDescent="0.25">
      <c r="A3580" t="s">
        <v>3641</v>
      </c>
      <c r="B3580">
        <v>55</v>
      </c>
      <c r="C3580" t="s">
        <v>34</v>
      </c>
      <c r="D3580" t="s">
        <v>76</v>
      </c>
      <c r="E3580" t="s">
        <v>71</v>
      </c>
      <c r="F3580" t="s">
        <v>35</v>
      </c>
      <c r="G3580">
        <v>3.3</v>
      </c>
      <c r="H3580">
        <v>231</v>
      </c>
      <c r="I3580" t="s">
        <v>58</v>
      </c>
      <c r="J3580" t="s">
        <v>30</v>
      </c>
      <c r="K3580" t="s">
        <v>31</v>
      </c>
      <c r="L3580">
        <v>70.900000000000006</v>
      </c>
      <c r="M3580" t="s">
        <v>32</v>
      </c>
      <c r="N3580">
        <v>9.4499999999999993</v>
      </c>
      <c r="O3580" t="s">
        <v>24</v>
      </c>
    </row>
    <row r="3581" spans="1:15" x14ac:dyDescent="0.25">
      <c r="A3581" t="s">
        <v>3642</v>
      </c>
      <c r="B3581">
        <v>34</v>
      </c>
      <c r="C3581" t="s">
        <v>16</v>
      </c>
      <c r="D3581" t="s">
        <v>47</v>
      </c>
      <c r="E3581" t="s">
        <v>71</v>
      </c>
      <c r="F3581" t="s">
        <v>72</v>
      </c>
      <c r="G3581">
        <v>7</v>
      </c>
      <c r="H3581">
        <v>206</v>
      </c>
      <c r="I3581" t="s">
        <v>50</v>
      </c>
      <c r="J3581" t="s">
        <v>21</v>
      </c>
      <c r="K3581" t="s">
        <v>41</v>
      </c>
      <c r="L3581">
        <v>41.6</v>
      </c>
      <c r="M3581" t="s">
        <v>23</v>
      </c>
      <c r="N3581">
        <v>13.31</v>
      </c>
      <c r="O3581" t="s">
        <v>24</v>
      </c>
    </row>
    <row r="3582" spans="1:15" x14ac:dyDescent="0.25">
      <c r="A3582" t="s">
        <v>3643</v>
      </c>
      <c r="B3582">
        <v>52</v>
      </c>
      <c r="C3582" t="s">
        <v>34</v>
      </c>
      <c r="D3582" t="s">
        <v>38</v>
      </c>
      <c r="E3582" t="s">
        <v>39</v>
      </c>
      <c r="F3582" t="s">
        <v>72</v>
      </c>
      <c r="G3582">
        <v>5.4</v>
      </c>
      <c r="H3582">
        <v>372</v>
      </c>
      <c r="I3582" t="s">
        <v>52</v>
      </c>
      <c r="J3582" t="s">
        <v>21</v>
      </c>
      <c r="K3582" t="s">
        <v>22</v>
      </c>
      <c r="L3582">
        <v>32.1</v>
      </c>
      <c r="M3582" t="s">
        <v>23</v>
      </c>
      <c r="N3582">
        <v>39.94</v>
      </c>
      <c r="O3582" t="s">
        <v>23</v>
      </c>
    </row>
    <row r="3583" spans="1:15" x14ac:dyDescent="0.25">
      <c r="A3583" t="s">
        <v>3644</v>
      </c>
      <c r="B3583">
        <v>43</v>
      </c>
      <c r="C3583" t="s">
        <v>16</v>
      </c>
      <c r="D3583" t="s">
        <v>70</v>
      </c>
      <c r="E3583" t="s">
        <v>18</v>
      </c>
      <c r="F3583" t="s">
        <v>3</v>
      </c>
      <c r="G3583">
        <v>9</v>
      </c>
      <c r="H3583">
        <v>16</v>
      </c>
      <c r="I3583" t="s">
        <v>20</v>
      </c>
      <c r="J3583" t="s">
        <v>21</v>
      </c>
      <c r="K3583" t="s">
        <v>41</v>
      </c>
      <c r="L3583">
        <v>5.5</v>
      </c>
      <c r="M3583" t="s">
        <v>24</v>
      </c>
      <c r="N3583">
        <v>10.56</v>
      </c>
      <c r="O3583" t="s">
        <v>24</v>
      </c>
    </row>
    <row r="3584" spans="1:15" x14ac:dyDescent="0.25">
      <c r="A3584" t="s">
        <v>3645</v>
      </c>
      <c r="B3584">
        <v>27</v>
      </c>
      <c r="C3584" t="s">
        <v>16</v>
      </c>
      <c r="D3584" t="s">
        <v>38</v>
      </c>
      <c r="E3584" t="s">
        <v>45</v>
      </c>
      <c r="F3584" t="s">
        <v>84</v>
      </c>
      <c r="G3584">
        <v>6.6</v>
      </c>
      <c r="H3584">
        <v>267</v>
      </c>
      <c r="I3584" t="s">
        <v>52</v>
      </c>
      <c r="J3584" t="s">
        <v>30</v>
      </c>
      <c r="K3584" t="s">
        <v>31</v>
      </c>
      <c r="L3584">
        <v>13.6</v>
      </c>
      <c r="M3584" t="s">
        <v>24</v>
      </c>
      <c r="N3584">
        <v>12.79</v>
      </c>
      <c r="O3584" t="s">
        <v>24</v>
      </c>
    </row>
    <row r="3585" spans="1:15" x14ac:dyDescent="0.25">
      <c r="A3585" t="s">
        <v>3646</v>
      </c>
      <c r="B3585">
        <v>33</v>
      </c>
      <c r="C3585" t="s">
        <v>16</v>
      </c>
      <c r="D3585" t="s">
        <v>76</v>
      </c>
      <c r="E3585" t="s">
        <v>45</v>
      </c>
      <c r="F3585" t="s">
        <v>3</v>
      </c>
      <c r="G3585">
        <v>9.6</v>
      </c>
      <c r="H3585">
        <v>498</v>
      </c>
      <c r="I3585" t="s">
        <v>20</v>
      </c>
      <c r="J3585" t="s">
        <v>21</v>
      </c>
      <c r="K3585" t="s">
        <v>22</v>
      </c>
      <c r="L3585">
        <v>78.099999999999994</v>
      </c>
      <c r="M3585" t="s">
        <v>42</v>
      </c>
      <c r="N3585">
        <v>2.69</v>
      </c>
      <c r="O3585" t="s">
        <v>24</v>
      </c>
    </row>
    <row r="3586" spans="1:15" x14ac:dyDescent="0.25">
      <c r="A3586" t="s">
        <v>3647</v>
      </c>
      <c r="B3586">
        <v>57</v>
      </c>
      <c r="C3586" t="s">
        <v>34</v>
      </c>
      <c r="D3586" t="s">
        <v>76</v>
      </c>
      <c r="E3586" t="s">
        <v>45</v>
      </c>
      <c r="F3586" t="s">
        <v>84</v>
      </c>
      <c r="G3586">
        <v>1.7</v>
      </c>
      <c r="H3586">
        <v>71</v>
      </c>
      <c r="I3586" t="s">
        <v>20</v>
      </c>
      <c r="J3586" t="s">
        <v>30</v>
      </c>
      <c r="K3586" t="s">
        <v>22</v>
      </c>
      <c r="L3586">
        <v>77.5</v>
      </c>
      <c r="M3586" t="s">
        <v>42</v>
      </c>
      <c r="N3586">
        <v>71.31</v>
      </c>
      <c r="O3586" t="s">
        <v>32</v>
      </c>
    </row>
    <row r="3587" spans="1:15" x14ac:dyDescent="0.25">
      <c r="A3587" t="s">
        <v>3648</v>
      </c>
      <c r="B3587">
        <v>20</v>
      </c>
      <c r="C3587" t="s">
        <v>26</v>
      </c>
      <c r="D3587" t="s">
        <v>27</v>
      </c>
      <c r="E3587" t="s">
        <v>71</v>
      </c>
      <c r="F3587" t="s">
        <v>19</v>
      </c>
      <c r="G3587">
        <v>1.3</v>
      </c>
      <c r="H3587">
        <v>9</v>
      </c>
      <c r="I3587" t="s">
        <v>52</v>
      </c>
      <c r="J3587" t="s">
        <v>30</v>
      </c>
      <c r="K3587" t="s">
        <v>41</v>
      </c>
      <c r="L3587">
        <v>39.299999999999997</v>
      </c>
      <c r="M3587" t="s">
        <v>23</v>
      </c>
      <c r="N3587">
        <v>44.09</v>
      </c>
      <c r="O3587" t="s">
        <v>23</v>
      </c>
    </row>
    <row r="3588" spans="1:15" x14ac:dyDescent="0.25">
      <c r="A3588" t="s">
        <v>3649</v>
      </c>
      <c r="B3588">
        <v>26</v>
      </c>
      <c r="C3588" t="s">
        <v>16</v>
      </c>
      <c r="D3588" t="s">
        <v>90</v>
      </c>
      <c r="E3588" t="s">
        <v>71</v>
      </c>
      <c r="F3588" t="s">
        <v>55</v>
      </c>
      <c r="G3588">
        <v>9.3000000000000007</v>
      </c>
      <c r="H3588">
        <v>194</v>
      </c>
      <c r="I3588" t="s">
        <v>65</v>
      </c>
      <c r="J3588" t="s">
        <v>21</v>
      </c>
      <c r="K3588" t="s">
        <v>41</v>
      </c>
      <c r="L3588">
        <v>4.0999999999999996</v>
      </c>
      <c r="M3588" t="s">
        <v>24</v>
      </c>
      <c r="N3588">
        <v>28.48</v>
      </c>
      <c r="O3588" t="s">
        <v>23</v>
      </c>
    </row>
    <row r="3589" spans="1:15" x14ac:dyDescent="0.25">
      <c r="A3589" t="s">
        <v>3650</v>
      </c>
      <c r="B3589">
        <v>40</v>
      </c>
      <c r="C3589" t="s">
        <v>16</v>
      </c>
      <c r="D3589" t="s">
        <v>38</v>
      </c>
      <c r="E3589" t="s">
        <v>71</v>
      </c>
      <c r="F3589" t="s">
        <v>72</v>
      </c>
      <c r="G3589">
        <v>3.2</v>
      </c>
      <c r="H3589">
        <v>388</v>
      </c>
      <c r="I3589" t="s">
        <v>62</v>
      </c>
      <c r="J3589" t="s">
        <v>30</v>
      </c>
      <c r="K3589" t="s">
        <v>41</v>
      </c>
      <c r="L3589">
        <v>77.099999999999994</v>
      </c>
      <c r="M3589" t="s">
        <v>42</v>
      </c>
      <c r="N3589">
        <v>34.11</v>
      </c>
      <c r="O3589" t="s">
        <v>23</v>
      </c>
    </row>
    <row r="3590" spans="1:15" x14ac:dyDescent="0.25">
      <c r="A3590" t="s">
        <v>3651</v>
      </c>
      <c r="B3590">
        <v>25</v>
      </c>
      <c r="C3590" t="s">
        <v>16</v>
      </c>
      <c r="D3590" t="s">
        <v>47</v>
      </c>
      <c r="E3590" t="s">
        <v>39</v>
      </c>
      <c r="F3590" t="s">
        <v>64</v>
      </c>
      <c r="G3590">
        <v>6.4</v>
      </c>
      <c r="H3590">
        <v>246</v>
      </c>
      <c r="I3590" t="s">
        <v>80</v>
      </c>
      <c r="J3590" t="s">
        <v>30</v>
      </c>
      <c r="K3590" t="s">
        <v>22</v>
      </c>
      <c r="L3590">
        <v>41.9</v>
      </c>
      <c r="M3590" t="s">
        <v>23</v>
      </c>
      <c r="N3590">
        <v>15.24</v>
      </c>
      <c r="O3590" t="s">
        <v>24</v>
      </c>
    </row>
    <row r="3591" spans="1:15" x14ac:dyDescent="0.25">
      <c r="A3591" t="s">
        <v>3652</v>
      </c>
      <c r="B3591">
        <v>34</v>
      </c>
      <c r="C3591" t="s">
        <v>16</v>
      </c>
      <c r="D3591" t="s">
        <v>47</v>
      </c>
      <c r="E3591" t="s">
        <v>48</v>
      </c>
      <c r="F3591" t="s">
        <v>64</v>
      </c>
      <c r="G3591">
        <v>3.9</v>
      </c>
      <c r="H3591">
        <v>129</v>
      </c>
      <c r="I3591" t="s">
        <v>36</v>
      </c>
      <c r="J3591" t="s">
        <v>21</v>
      </c>
      <c r="K3591" t="s">
        <v>31</v>
      </c>
      <c r="L3591">
        <v>24.9</v>
      </c>
      <c r="M3591" t="s">
        <v>24</v>
      </c>
      <c r="N3591">
        <v>27.49</v>
      </c>
      <c r="O3591" t="s">
        <v>23</v>
      </c>
    </row>
    <row r="3592" spans="1:15" x14ac:dyDescent="0.25">
      <c r="A3592" t="s">
        <v>3653</v>
      </c>
      <c r="B3592">
        <v>39</v>
      </c>
      <c r="C3592" t="s">
        <v>16</v>
      </c>
      <c r="D3592" t="s">
        <v>60</v>
      </c>
      <c r="E3592" t="s">
        <v>48</v>
      </c>
      <c r="F3592" t="s">
        <v>77</v>
      </c>
      <c r="G3592">
        <v>7.8</v>
      </c>
      <c r="H3592">
        <v>383</v>
      </c>
      <c r="I3592" t="s">
        <v>58</v>
      </c>
      <c r="J3592" t="s">
        <v>30</v>
      </c>
      <c r="K3592" t="s">
        <v>41</v>
      </c>
      <c r="L3592">
        <v>63.9</v>
      </c>
      <c r="M3592" t="s">
        <v>32</v>
      </c>
      <c r="N3592">
        <v>64.94</v>
      </c>
      <c r="O3592" t="s">
        <v>32</v>
      </c>
    </row>
    <row r="3593" spans="1:15" x14ac:dyDescent="0.25">
      <c r="A3593" t="s">
        <v>3654</v>
      </c>
      <c r="B3593">
        <v>59</v>
      </c>
      <c r="C3593" t="s">
        <v>34</v>
      </c>
      <c r="D3593" t="s">
        <v>76</v>
      </c>
      <c r="E3593" t="s">
        <v>39</v>
      </c>
      <c r="F3593" t="s">
        <v>19</v>
      </c>
      <c r="G3593">
        <v>6.2</v>
      </c>
      <c r="H3593">
        <v>348</v>
      </c>
      <c r="I3593" t="s">
        <v>65</v>
      </c>
      <c r="J3593" t="s">
        <v>30</v>
      </c>
      <c r="K3593" t="s">
        <v>31</v>
      </c>
      <c r="L3593">
        <v>3.2</v>
      </c>
      <c r="M3593" t="s">
        <v>24</v>
      </c>
      <c r="N3593">
        <v>33.28</v>
      </c>
      <c r="O3593" t="s">
        <v>23</v>
      </c>
    </row>
    <row r="3594" spans="1:15" x14ac:dyDescent="0.25">
      <c r="A3594" t="s">
        <v>3655</v>
      </c>
      <c r="B3594">
        <v>17</v>
      </c>
      <c r="C3594" t="s">
        <v>44</v>
      </c>
      <c r="D3594" t="s">
        <v>60</v>
      </c>
      <c r="E3594" t="s">
        <v>18</v>
      </c>
      <c r="F3594" t="s">
        <v>77</v>
      </c>
      <c r="G3594">
        <v>7.5</v>
      </c>
      <c r="H3594">
        <v>393</v>
      </c>
      <c r="I3594" t="s">
        <v>50</v>
      </c>
      <c r="J3594" t="s">
        <v>30</v>
      </c>
      <c r="K3594" t="s">
        <v>31</v>
      </c>
      <c r="L3594">
        <v>10</v>
      </c>
      <c r="M3594" t="s">
        <v>24</v>
      </c>
      <c r="N3594">
        <v>36.729999999999997</v>
      </c>
      <c r="O3594" t="s">
        <v>23</v>
      </c>
    </row>
    <row r="3595" spans="1:15" x14ac:dyDescent="0.25">
      <c r="A3595" t="s">
        <v>3656</v>
      </c>
      <c r="B3595">
        <v>52</v>
      </c>
      <c r="C3595" t="s">
        <v>34</v>
      </c>
      <c r="D3595" t="s">
        <v>54</v>
      </c>
      <c r="E3595" t="s">
        <v>48</v>
      </c>
      <c r="F3595" t="s">
        <v>57</v>
      </c>
      <c r="G3595">
        <v>0.4</v>
      </c>
      <c r="H3595">
        <v>160</v>
      </c>
      <c r="I3595" t="s">
        <v>40</v>
      </c>
      <c r="J3595" t="s">
        <v>21</v>
      </c>
      <c r="K3595" t="s">
        <v>41</v>
      </c>
      <c r="L3595">
        <v>38.5</v>
      </c>
      <c r="M3595" t="s">
        <v>23</v>
      </c>
      <c r="N3595">
        <v>55.27</v>
      </c>
      <c r="O3595" t="s">
        <v>32</v>
      </c>
    </row>
    <row r="3596" spans="1:15" x14ac:dyDescent="0.25">
      <c r="A3596" t="s">
        <v>3657</v>
      </c>
      <c r="B3596">
        <v>33</v>
      </c>
      <c r="C3596" t="s">
        <v>16</v>
      </c>
      <c r="D3596" t="s">
        <v>60</v>
      </c>
      <c r="E3596" t="s">
        <v>39</v>
      </c>
      <c r="F3596" t="s">
        <v>57</v>
      </c>
      <c r="G3596">
        <v>7.1</v>
      </c>
      <c r="H3596">
        <v>430</v>
      </c>
      <c r="I3596" t="s">
        <v>50</v>
      </c>
      <c r="J3596" t="s">
        <v>21</v>
      </c>
      <c r="K3596" t="s">
        <v>31</v>
      </c>
      <c r="L3596">
        <v>66</v>
      </c>
      <c r="M3596" t="s">
        <v>32</v>
      </c>
      <c r="N3596">
        <v>6.67</v>
      </c>
      <c r="O3596" t="s">
        <v>24</v>
      </c>
    </row>
    <row r="3597" spans="1:15" x14ac:dyDescent="0.25">
      <c r="A3597" t="s">
        <v>3658</v>
      </c>
      <c r="B3597">
        <v>49</v>
      </c>
      <c r="C3597" t="s">
        <v>34</v>
      </c>
      <c r="D3597" t="s">
        <v>17</v>
      </c>
      <c r="E3597" t="s">
        <v>71</v>
      </c>
      <c r="F3597" t="s">
        <v>64</v>
      </c>
      <c r="G3597">
        <v>6.4</v>
      </c>
      <c r="H3597">
        <v>71</v>
      </c>
      <c r="I3597" t="s">
        <v>80</v>
      </c>
      <c r="J3597" t="s">
        <v>30</v>
      </c>
      <c r="K3597" t="s">
        <v>41</v>
      </c>
      <c r="L3597">
        <v>59.6</v>
      </c>
      <c r="M3597" t="s">
        <v>32</v>
      </c>
      <c r="N3597">
        <v>25.97</v>
      </c>
      <c r="O3597" t="s">
        <v>23</v>
      </c>
    </row>
    <row r="3598" spans="1:15" x14ac:dyDescent="0.25">
      <c r="A3598" t="s">
        <v>3659</v>
      </c>
      <c r="B3598">
        <v>17</v>
      </c>
      <c r="C3598" t="s">
        <v>44</v>
      </c>
      <c r="D3598" t="s">
        <v>54</v>
      </c>
      <c r="E3598" t="s">
        <v>45</v>
      </c>
      <c r="F3598" t="s">
        <v>64</v>
      </c>
      <c r="G3598">
        <v>1.1000000000000001</v>
      </c>
      <c r="H3598">
        <v>318</v>
      </c>
      <c r="I3598" t="s">
        <v>52</v>
      </c>
      <c r="J3598" t="s">
        <v>30</v>
      </c>
      <c r="K3598" t="s">
        <v>22</v>
      </c>
      <c r="L3598">
        <v>28.5</v>
      </c>
      <c r="M3598" t="s">
        <v>23</v>
      </c>
      <c r="N3598">
        <v>13.72</v>
      </c>
      <c r="O3598" t="s">
        <v>24</v>
      </c>
    </row>
    <row r="3599" spans="1:15" x14ac:dyDescent="0.25">
      <c r="A3599" t="s">
        <v>3660</v>
      </c>
      <c r="B3599">
        <v>31</v>
      </c>
      <c r="C3599" t="s">
        <v>16</v>
      </c>
      <c r="D3599" t="s">
        <v>54</v>
      </c>
      <c r="E3599" t="s">
        <v>45</v>
      </c>
      <c r="F3599" t="s">
        <v>49</v>
      </c>
      <c r="G3599">
        <v>4.7</v>
      </c>
      <c r="H3599">
        <v>32</v>
      </c>
      <c r="I3599" t="s">
        <v>50</v>
      </c>
      <c r="J3599" t="s">
        <v>21</v>
      </c>
      <c r="K3599" t="s">
        <v>31</v>
      </c>
      <c r="L3599">
        <v>19.600000000000001</v>
      </c>
      <c r="M3599" t="s">
        <v>24</v>
      </c>
      <c r="N3599">
        <v>16.809999999999999</v>
      </c>
      <c r="O3599" t="s">
        <v>24</v>
      </c>
    </row>
    <row r="3600" spans="1:15" x14ac:dyDescent="0.25">
      <c r="A3600" t="s">
        <v>3661</v>
      </c>
      <c r="B3600">
        <v>18</v>
      </c>
      <c r="C3600" t="s">
        <v>26</v>
      </c>
      <c r="D3600" t="s">
        <v>54</v>
      </c>
      <c r="E3600" t="s">
        <v>39</v>
      </c>
      <c r="F3600" t="s">
        <v>77</v>
      </c>
      <c r="G3600">
        <v>1.2</v>
      </c>
      <c r="H3600">
        <v>137</v>
      </c>
      <c r="I3600" t="s">
        <v>80</v>
      </c>
      <c r="J3600" t="s">
        <v>30</v>
      </c>
      <c r="K3600" t="s">
        <v>31</v>
      </c>
      <c r="L3600">
        <v>64.400000000000006</v>
      </c>
      <c r="M3600" t="s">
        <v>32</v>
      </c>
      <c r="N3600">
        <v>58.08</v>
      </c>
      <c r="O3600" t="s">
        <v>32</v>
      </c>
    </row>
    <row r="3601" spans="1:15" x14ac:dyDescent="0.25">
      <c r="A3601" t="s">
        <v>3662</v>
      </c>
      <c r="B3601">
        <v>20</v>
      </c>
      <c r="C3601" t="s">
        <v>26</v>
      </c>
      <c r="D3601" t="s">
        <v>70</v>
      </c>
      <c r="E3601" t="s">
        <v>39</v>
      </c>
      <c r="F3601" t="s">
        <v>55</v>
      </c>
      <c r="G3601">
        <v>4.9000000000000004</v>
      </c>
      <c r="H3601">
        <v>19</v>
      </c>
      <c r="I3601" t="s">
        <v>50</v>
      </c>
      <c r="J3601" t="s">
        <v>21</v>
      </c>
      <c r="K3601" t="s">
        <v>31</v>
      </c>
      <c r="L3601">
        <v>15.4</v>
      </c>
      <c r="M3601" t="s">
        <v>24</v>
      </c>
      <c r="N3601">
        <v>74.78</v>
      </c>
      <c r="O3601" t="s">
        <v>32</v>
      </c>
    </row>
    <row r="3602" spans="1:15" x14ac:dyDescent="0.25">
      <c r="A3602" t="s">
        <v>3663</v>
      </c>
      <c r="B3602">
        <v>21</v>
      </c>
      <c r="C3602" t="s">
        <v>26</v>
      </c>
      <c r="D3602" t="s">
        <v>38</v>
      </c>
      <c r="E3602" t="s">
        <v>39</v>
      </c>
      <c r="F3602" t="s">
        <v>35</v>
      </c>
      <c r="G3602">
        <v>3.9</v>
      </c>
      <c r="H3602">
        <v>419</v>
      </c>
      <c r="I3602" t="s">
        <v>80</v>
      </c>
      <c r="J3602" t="s">
        <v>30</v>
      </c>
      <c r="K3602" t="s">
        <v>31</v>
      </c>
      <c r="L3602">
        <v>55.3</v>
      </c>
      <c r="M3602" t="s">
        <v>32</v>
      </c>
      <c r="N3602">
        <v>34.21</v>
      </c>
      <c r="O3602" t="s">
        <v>23</v>
      </c>
    </row>
    <row r="3603" spans="1:15" x14ac:dyDescent="0.25">
      <c r="A3603" t="s">
        <v>3664</v>
      </c>
      <c r="B3603">
        <v>36</v>
      </c>
      <c r="C3603" t="s">
        <v>16</v>
      </c>
      <c r="D3603" t="s">
        <v>60</v>
      </c>
      <c r="E3603" t="s">
        <v>28</v>
      </c>
      <c r="F3603" t="s">
        <v>19</v>
      </c>
      <c r="G3603">
        <v>3.7</v>
      </c>
      <c r="H3603">
        <v>74</v>
      </c>
      <c r="I3603" t="s">
        <v>20</v>
      </c>
      <c r="J3603" t="s">
        <v>30</v>
      </c>
      <c r="K3603" t="s">
        <v>31</v>
      </c>
      <c r="L3603">
        <v>55.6</v>
      </c>
      <c r="M3603" t="s">
        <v>32</v>
      </c>
      <c r="N3603">
        <v>58.82</v>
      </c>
      <c r="O3603" t="s">
        <v>32</v>
      </c>
    </row>
    <row r="3604" spans="1:15" x14ac:dyDescent="0.25">
      <c r="A3604" t="s">
        <v>3665</v>
      </c>
      <c r="B3604">
        <v>48</v>
      </c>
      <c r="C3604" t="s">
        <v>34</v>
      </c>
      <c r="D3604" t="s">
        <v>76</v>
      </c>
      <c r="E3604" t="s">
        <v>18</v>
      </c>
      <c r="F3604" t="s">
        <v>19</v>
      </c>
      <c r="G3604">
        <v>2.5</v>
      </c>
      <c r="H3604">
        <v>58</v>
      </c>
      <c r="I3604" t="s">
        <v>50</v>
      </c>
      <c r="J3604" t="s">
        <v>30</v>
      </c>
      <c r="K3604" t="s">
        <v>41</v>
      </c>
      <c r="L3604">
        <v>41.7</v>
      </c>
      <c r="M3604" t="s">
        <v>23</v>
      </c>
      <c r="N3604">
        <v>47.29</v>
      </c>
      <c r="O3604" t="s">
        <v>23</v>
      </c>
    </row>
    <row r="3605" spans="1:15" x14ac:dyDescent="0.25">
      <c r="A3605" t="s">
        <v>3666</v>
      </c>
      <c r="B3605">
        <v>41</v>
      </c>
      <c r="C3605" t="s">
        <v>16</v>
      </c>
      <c r="D3605" t="s">
        <v>60</v>
      </c>
      <c r="E3605" t="s">
        <v>18</v>
      </c>
      <c r="F3605" t="s">
        <v>55</v>
      </c>
      <c r="G3605">
        <v>4.2</v>
      </c>
      <c r="H3605">
        <v>200</v>
      </c>
      <c r="I3605" t="s">
        <v>36</v>
      </c>
      <c r="J3605" t="s">
        <v>30</v>
      </c>
      <c r="K3605" t="s">
        <v>31</v>
      </c>
      <c r="L3605">
        <v>2</v>
      </c>
      <c r="M3605" t="s">
        <v>24</v>
      </c>
      <c r="N3605">
        <v>21.24</v>
      </c>
      <c r="O3605" t="s">
        <v>24</v>
      </c>
    </row>
    <row r="3606" spans="1:15" x14ac:dyDescent="0.25">
      <c r="A3606" t="s">
        <v>3667</v>
      </c>
      <c r="B3606">
        <v>36</v>
      </c>
      <c r="C3606" t="s">
        <v>16</v>
      </c>
      <c r="D3606" t="s">
        <v>47</v>
      </c>
      <c r="E3606" t="s">
        <v>71</v>
      </c>
      <c r="F3606" t="s">
        <v>57</v>
      </c>
      <c r="G3606">
        <v>3.1</v>
      </c>
      <c r="H3606">
        <v>11</v>
      </c>
      <c r="I3606" t="s">
        <v>29</v>
      </c>
      <c r="J3606" t="s">
        <v>30</v>
      </c>
      <c r="K3606" t="s">
        <v>31</v>
      </c>
      <c r="L3606">
        <v>75.3</v>
      </c>
      <c r="M3606" t="s">
        <v>42</v>
      </c>
      <c r="N3606">
        <v>67.12</v>
      </c>
      <c r="O3606" t="s">
        <v>32</v>
      </c>
    </row>
    <row r="3607" spans="1:15" x14ac:dyDescent="0.25">
      <c r="A3607" t="s">
        <v>3668</v>
      </c>
      <c r="B3607">
        <v>42</v>
      </c>
      <c r="C3607" t="s">
        <v>16</v>
      </c>
      <c r="D3607" t="s">
        <v>47</v>
      </c>
      <c r="E3607" t="s">
        <v>71</v>
      </c>
      <c r="F3607" t="s">
        <v>77</v>
      </c>
      <c r="G3607">
        <v>8.5</v>
      </c>
      <c r="H3607">
        <v>457</v>
      </c>
      <c r="I3607" t="s">
        <v>58</v>
      </c>
      <c r="J3607" t="s">
        <v>21</v>
      </c>
      <c r="K3607" t="s">
        <v>22</v>
      </c>
      <c r="L3607">
        <v>80.7</v>
      </c>
      <c r="M3607" t="s">
        <v>42</v>
      </c>
      <c r="N3607">
        <v>10.18</v>
      </c>
      <c r="O3607" t="s">
        <v>24</v>
      </c>
    </row>
    <row r="3608" spans="1:15" x14ac:dyDescent="0.25">
      <c r="A3608" t="s">
        <v>3669</v>
      </c>
      <c r="B3608">
        <v>23</v>
      </c>
      <c r="C3608" t="s">
        <v>26</v>
      </c>
      <c r="D3608" t="s">
        <v>47</v>
      </c>
      <c r="E3608" t="s">
        <v>28</v>
      </c>
      <c r="F3608" t="s">
        <v>3</v>
      </c>
      <c r="G3608">
        <v>8.4</v>
      </c>
      <c r="H3608">
        <v>361</v>
      </c>
      <c r="I3608" t="s">
        <v>65</v>
      </c>
      <c r="J3608" t="s">
        <v>30</v>
      </c>
      <c r="K3608" t="s">
        <v>31</v>
      </c>
      <c r="L3608">
        <v>8.1</v>
      </c>
      <c r="M3608" t="s">
        <v>24</v>
      </c>
      <c r="N3608">
        <v>61.23</v>
      </c>
      <c r="O3608" t="s">
        <v>32</v>
      </c>
    </row>
    <row r="3609" spans="1:15" x14ac:dyDescent="0.25">
      <c r="A3609" t="s">
        <v>3670</v>
      </c>
      <c r="B3609">
        <v>43</v>
      </c>
      <c r="C3609" t="s">
        <v>16</v>
      </c>
      <c r="D3609" t="s">
        <v>76</v>
      </c>
      <c r="E3609" t="s">
        <v>71</v>
      </c>
      <c r="F3609" t="s">
        <v>57</v>
      </c>
      <c r="G3609">
        <v>4.0999999999999996</v>
      </c>
      <c r="H3609">
        <v>196</v>
      </c>
      <c r="I3609" t="s">
        <v>40</v>
      </c>
      <c r="J3609" t="s">
        <v>21</v>
      </c>
      <c r="K3609" t="s">
        <v>41</v>
      </c>
      <c r="L3609">
        <v>75.2</v>
      </c>
      <c r="M3609" t="s">
        <v>42</v>
      </c>
      <c r="N3609">
        <v>9.51</v>
      </c>
      <c r="O3609" t="s">
        <v>24</v>
      </c>
    </row>
    <row r="3610" spans="1:15" x14ac:dyDescent="0.25">
      <c r="A3610" t="s">
        <v>3671</v>
      </c>
      <c r="B3610">
        <v>28</v>
      </c>
      <c r="C3610" t="s">
        <v>16</v>
      </c>
      <c r="D3610" t="s">
        <v>27</v>
      </c>
      <c r="E3610" t="s">
        <v>45</v>
      </c>
      <c r="F3610" t="s">
        <v>19</v>
      </c>
      <c r="G3610">
        <v>5.6</v>
      </c>
      <c r="H3610">
        <v>14</v>
      </c>
      <c r="I3610" t="s">
        <v>29</v>
      </c>
      <c r="J3610" t="s">
        <v>30</v>
      </c>
      <c r="K3610" t="s">
        <v>31</v>
      </c>
      <c r="L3610">
        <v>52.5</v>
      </c>
      <c r="M3610" t="s">
        <v>32</v>
      </c>
      <c r="N3610">
        <v>65.489999999999995</v>
      </c>
      <c r="O3610" t="s">
        <v>32</v>
      </c>
    </row>
    <row r="3611" spans="1:15" x14ac:dyDescent="0.25">
      <c r="A3611" t="s">
        <v>3672</v>
      </c>
      <c r="B3611">
        <v>45</v>
      </c>
      <c r="C3611" t="s">
        <v>34</v>
      </c>
      <c r="D3611" t="s">
        <v>54</v>
      </c>
      <c r="E3611" t="s">
        <v>71</v>
      </c>
      <c r="F3611" t="s">
        <v>72</v>
      </c>
      <c r="G3611">
        <v>7.7</v>
      </c>
      <c r="H3611">
        <v>286</v>
      </c>
      <c r="I3611" t="s">
        <v>65</v>
      </c>
      <c r="J3611" t="s">
        <v>21</v>
      </c>
      <c r="K3611" t="s">
        <v>31</v>
      </c>
      <c r="L3611">
        <v>37.700000000000003</v>
      </c>
      <c r="M3611" t="s">
        <v>23</v>
      </c>
      <c r="N3611">
        <v>41.67</v>
      </c>
      <c r="O3611" t="s">
        <v>23</v>
      </c>
    </row>
    <row r="3612" spans="1:15" x14ac:dyDescent="0.25">
      <c r="A3612" t="s">
        <v>3673</v>
      </c>
      <c r="B3612">
        <v>47</v>
      </c>
      <c r="C3612" t="s">
        <v>34</v>
      </c>
      <c r="D3612" t="s">
        <v>38</v>
      </c>
      <c r="E3612" t="s">
        <v>28</v>
      </c>
      <c r="F3612" t="s">
        <v>57</v>
      </c>
      <c r="G3612">
        <v>1.7</v>
      </c>
      <c r="H3612">
        <v>499</v>
      </c>
      <c r="I3612" t="s">
        <v>50</v>
      </c>
      <c r="J3612" t="s">
        <v>21</v>
      </c>
      <c r="K3612" t="s">
        <v>31</v>
      </c>
      <c r="L3612">
        <v>78.400000000000006</v>
      </c>
      <c r="M3612" t="s">
        <v>42</v>
      </c>
      <c r="N3612">
        <v>69.62</v>
      </c>
      <c r="O3612" t="s">
        <v>32</v>
      </c>
    </row>
    <row r="3613" spans="1:15" x14ac:dyDescent="0.25">
      <c r="A3613" t="s">
        <v>3674</v>
      </c>
      <c r="B3613">
        <v>40</v>
      </c>
      <c r="C3613" t="s">
        <v>16</v>
      </c>
      <c r="D3613" t="s">
        <v>90</v>
      </c>
      <c r="E3613" t="s">
        <v>28</v>
      </c>
      <c r="F3613" t="s">
        <v>57</v>
      </c>
      <c r="G3613">
        <v>4.5999999999999996</v>
      </c>
      <c r="H3613">
        <v>392</v>
      </c>
      <c r="I3613" t="s">
        <v>20</v>
      </c>
      <c r="J3613" t="s">
        <v>30</v>
      </c>
      <c r="K3613" t="s">
        <v>31</v>
      </c>
      <c r="L3613">
        <v>82.1</v>
      </c>
      <c r="M3613" t="s">
        <v>42</v>
      </c>
      <c r="N3613">
        <v>62.38</v>
      </c>
      <c r="O3613" t="s">
        <v>32</v>
      </c>
    </row>
    <row r="3614" spans="1:15" x14ac:dyDescent="0.25">
      <c r="A3614" t="s">
        <v>3675</v>
      </c>
      <c r="B3614">
        <v>45</v>
      </c>
      <c r="C3614" t="s">
        <v>34</v>
      </c>
      <c r="D3614" t="s">
        <v>17</v>
      </c>
      <c r="E3614" t="s">
        <v>39</v>
      </c>
      <c r="F3614" t="s">
        <v>55</v>
      </c>
      <c r="G3614">
        <v>8</v>
      </c>
      <c r="H3614">
        <v>110</v>
      </c>
      <c r="I3614" t="s">
        <v>58</v>
      </c>
      <c r="J3614" t="s">
        <v>21</v>
      </c>
      <c r="K3614" t="s">
        <v>31</v>
      </c>
      <c r="L3614">
        <v>19.2</v>
      </c>
      <c r="M3614" t="s">
        <v>24</v>
      </c>
      <c r="N3614">
        <v>57.77</v>
      </c>
      <c r="O3614" t="s">
        <v>32</v>
      </c>
    </row>
    <row r="3615" spans="1:15" x14ac:dyDescent="0.25">
      <c r="A3615" t="s">
        <v>3676</v>
      </c>
      <c r="B3615">
        <v>44</v>
      </c>
      <c r="C3615" t="s">
        <v>34</v>
      </c>
      <c r="D3615" t="s">
        <v>70</v>
      </c>
      <c r="E3615" t="s">
        <v>18</v>
      </c>
      <c r="F3615" t="s">
        <v>77</v>
      </c>
      <c r="G3615">
        <v>7.1</v>
      </c>
      <c r="H3615">
        <v>210</v>
      </c>
      <c r="I3615" t="s">
        <v>65</v>
      </c>
      <c r="J3615" t="s">
        <v>21</v>
      </c>
      <c r="K3615" t="s">
        <v>22</v>
      </c>
      <c r="L3615">
        <v>7</v>
      </c>
      <c r="M3615" t="s">
        <v>24</v>
      </c>
      <c r="N3615">
        <v>10.42</v>
      </c>
      <c r="O3615" t="s">
        <v>24</v>
      </c>
    </row>
    <row r="3616" spans="1:15" x14ac:dyDescent="0.25">
      <c r="A3616" t="s">
        <v>3677</v>
      </c>
      <c r="B3616">
        <v>57</v>
      </c>
      <c r="C3616" t="s">
        <v>34</v>
      </c>
      <c r="D3616" t="s">
        <v>60</v>
      </c>
      <c r="E3616" t="s">
        <v>18</v>
      </c>
      <c r="F3616" t="s">
        <v>35</v>
      </c>
      <c r="G3616">
        <v>3.3</v>
      </c>
      <c r="H3616">
        <v>412</v>
      </c>
      <c r="I3616" t="s">
        <v>40</v>
      </c>
      <c r="J3616" t="s">
        <v>30</v>
      </c>
      <c r="K3616" t="s">
        <v>41</v>
      </c>
      <c r="L3616">
        <v>59.8</v>
      </c>
      <c r="M3616" t="s">
        <v>32</v>
      </c>
      <c r="N3616">
        <v>17.61</v>
      </c>
      <c r="O3616" t="s">
        <v>24</v>
      </c>
    </row>
    <row r="3617" spans="1:15" x14ac:dyDescent="0.25">
      <c r="A3617" t="s">
        <v>3678</v>
      </c>
      <c r="B3617">
        <v>16</v>
      </c>
      <c r="C3617" t="s">
        <v>44</v>
      </c>
      <c r="D3617" t="s">
        <v>70</v>
      </c>
      <c r="E3617" t="s">
        <v>71</v>
      </c>
      <c r="F3617" t="s">
        <v>19</v>
      </c>
      <c r="G3617">
        <v>6.7</v>
      </c>
      <c r="H3617">
        <v>335</v>
      </c>
      <c r="I3617" t="s">
        <v>29</v>
      </c>
      <c r="J3617" t="s">
        <v>30</v>
      </c>
      <c r="K3617" t="s">
        <v>22</v>
      </c>
      <c r="L3617">
        <v>54.4</v>
      </c>
      <c r="M3617" t="s">
        <v>32</v>
      </c>
      <c r="N3617">
        <v>20.58</v>
      </c>
      <c r="O3617" t="s">
        <v>24</v>
      </c>
    </row>
    <row r="3618" spans="1:15" x14ac:dyDescent="0.25">
      <c r="A3618" t="s">
        <v>3679</v>
      </c>
      <c r="B3618">
        <v>21</v>
      </c>
      <c r="C3618" t="s">
        <v>26</v>
      </c>
      <c r="D3618" t="s">
        <v>47</v>
      </c>
      <c r="E3618" t="s">
        <v>39</v>
      </c>
      <c r="F3618" t="s">
        <v>49</v>
      </c>
      <c r="G3618">
        <v>1.2</v>
      </c>
      <c r="H3618">
        <v>314</v>
      </c>
      <c r="I3618" t="s">
        <v>58</v>
      </c>
      <c r="J3618" t="s">
        <v>30</v>
      </c>
      <c r="K3618" t="s">
        <v>41</v>
      </c>
      <c r="L3618">
        <v>19.7</v>
      </c>
      <c r="M3618" t="s">
        <v>24</v>
      </c>
      <c r="N3618">
        <v>28.15</v>
      </c>
      <c r="O3618" t="s">
        <v>23</v>
      </c>
    </row>
    <row r="3619" spans="1:15" x14ac:dyDescent="0.25">
      <c r="A3619" t="s">
        <v>3680</v>
      </c>
      <c r="B3619">
        <v>40</v>
      </c>
      <c r="C3619" t="s">
        <v>16</v>
      </c>
      <c r="D3619" t="s">
        <v>70</v>
      </c>
      <c r="E3619" t="s">
        <v>71</v>
      </c>
      <c r="F3619" t="s">
        <v>55</v>
      </c>
      <c r="G3619">
        <v>5.7</v>
      </c>
      <c r="H3619">
        <v>123</v>
      </c>
      <c r="I3619" t="s">
        <v>20</v>
      </c>
      <c r="J3619" t="s">
        <v>21</v>
      </c>
      <c r="K3619" t="s">
        <v>22</v>
      </c>
      <c r="L3619">
        <v>26</v>
      </c>
      <c r="M3619" t="s">
        <v>23</v>
      </c>
      <c r="N3619">
        <v>37.22</v>
      </c>
      <c r="O3619" t="s">
        <v>23</v>
      </c>
    </row>
    <row r="3620" spans="1:15" x14ac:dyDescent="0.25">
      <c r="A3620" t="s">
        <v>3681</v>
      </c>
      <c r="B3620">
        <v>45</v>
      </c>
      <c r="C3620" t="s">
        <v>34</v>
      </c>
      <c r="D3620" t="s">
        <v>76</v>
      </c>
      <c r="E3620" t="s">
        <v>28</v>
      </c>
      <c r="F3620" t="s">
        <v>77</v>
      </c>
      <c r="G3620">
        <v>8.4</v>
      </c>
      <c r="H3620">
        <v>442</v>
      </c>
      <c r="I3620" t="s">
        <v>36</v>
      </c>
      <c r="J3620" t="s">
        <v>21</v>
      </c>
      <c r="K3620" t="s">
        <v>41</v>
      </c>
      <c r="L3620">
        <v>43.1</v>
      </c>
      <c r="M3620" t="s">
        <v>23</v>
      </c>
      <c r="N3620">
        <v>14.42</v>
      </c>
      <c r="O3620" t="s">
        <v>24</v>
      </c>
    </row>
    <row r="3621" spans="1:15" x14ac:dyDescent="0.25">
      <c r="A3621" t="s">
        <v>3682</v>
      </c>
      <c r="B3621">
        <v>54</v>
      </c>
      <c r="C3621" t="s">
        <v>34</v>
      </c>
      <c r="D3621" t="s">
        <v>60</v>
      </c>
      <c r="E3621" t="s">
        <v>28</v>
      </c>
      <c r="F3621" t="s">
        <v>77</v>
      </c>
      <c r="G3621">
        <v>6.4</v>
      </c>
      <c r="H3621">
        <v>157</v>
      </c>
      <c r="I3621" t="s">
        <v>52</v>
      </c>
      <c r="J3621" t="s">
        <v>30</v>
      </c>
      <c r="K3621" t="s">
        <v>22</v>
      </c>
      <c r="L3621">
        <v>11.1</v>
      </c>
      <c r="M3621" t="s">
        <v>24</v>
      </c>
      <c r="N3621">
        <v>22.26</v>
      </c>
      <c r="O3621" t="s">
        <v>24</v>
      </c>
    </row>
    <row r="3622" spans="1:15" x14ac:dyDescent="0.25">
      <c r="A3622" t="s">
        <v>3683</v>
      </c>
      <c r="B3622">
        <v>41</v>
      </c>
      <c r="C3622" t="s">
        <v>16</v>
      </c>
      <c r="D3622" t="s">
        <v>60</v>
      </c>
      <c r="E3622" t="s">
        <v>45</v>
      </c>
      <c r="F3622" t="s">
        <v>3</v>
      </c>
      <c r="G3622">
        <v>3.8</v>
      </c>
      <c r="H3622">
        <v>149</v>
      </c>
      <c r="I3622" t="s">
        <v>36</v>
      </c>
      <c r="J3622" t="s">
        <v>21</v>
      </c>
      <c r="K3622" t="s">
        <v>22</v>
      </c>
      <c r="L3622">
        <v>67.8</v>
      </c>
      <c r="M3622" t="s">
        <v>32</v>
      </c>
      <c r="N3622">
        <v>43.52</v>
      </c>
      <c r="O3622" t="s">
        <v>23</v>
      </c>
    </row>
    <row r="3623" spans="1:15" x14ac:dyDescent="0.25">
      <c r="A3623" t="s">
        <v>3684</v>
      </c>
      <c r="B3623">
        <v>43</v>
      </c>
      <c r="C3623" t="s">
        <v>16</v>
      </c>
      <c r="D3623" t="s">
        <v>67</v>
      </c>
      <c r="E3623" t="s">
        <v>45</v>
      </c>
      <c r="F3623" t="s">
        <v>19</v>
      </c>
      <c r="G3623">
        <v>3.3</v>
      </c>
      <c r="H3623">
        <v>424</v>
      </c>
      <c r="I3623" t="s">
        <v>40</v>
      </c>
      <c r="J3623" t="s">
        <v>21</v>
      </c>
      <c r="K3623" t="s">
        <v>31</v>
      </c>
      <c r="L3623">
        <v>44.3</v>
      </c>
      <c r="M3623" t="s">
        <v>23</v>
      </c>
      <c r="N3623">
        <v>60.19</v>
      </c>
      <c r="O3623" t="s">
        <v>32</v>
      </c>
    </row>
    <row r="3624" spans="1:15" x14ac:dyDescent="0.25">
      <c r="A3624" t="s">
        <v>3685</v>
      </c>
      <c r="B3624">
        <v>53</v>
      </c>
      <c r="C3624" t="s">
        <v>34</v>
      </c>
      <c r="D3624" t="s">
        <v>67</v>
      </c>
      <c r="E3624" t="s">
        <v>39</v>
      </c>
      <c r="F3624" t="s">
        <v>3</v>
      </c>
      <c r="G3624">
        <v>2.4</v>
      </c>
      <c r="H3624">
        <v>323</v>
      </c>
      <c r="I3624" t="s">
        <v>62</v>
      </c>
      <c r="J3624" t="s">
        <v>21</v>
      </c>
      <c r="K3624" t="s">
        <v>22</v>
      </c>
      <c r="L3624">
        <v>77.599999999999994</v>
      </c>
      <c r="M3624" t="s">
        <v>42</v>
      </c>
      <c r="N3624">
        <v>40.43</v>
      </c>
      <c r="O3624" t="s">
        <v>23</v>
      </c>
    </row>
    <row r="3625" spans="1:15" x14ac:dyDescent="0.25">
      <c r="A3625" t="s">
        <v>3686</v>
      </c>
      <c r="B3625">
        <v>32</v>
      </c>
      <c r="C3625" t="s">
        <v>16</v>
      </c>
      <c r="D3625" t="s">
        <v>17</v>
      </c>
      <c r="E3625" t="s">
        <v>48</v>
      </c>
      <c r="F3625" t="s">
        <v>84</v>
      </c>
      <c r="G3625">
        <v>8.1999999999999993</v>
      </c>
      <c r="H3625">
        <v>428</v>
      </c>
      <c r="I3625" t="s">
        <v>58</v>
      </c>
      <c r="J3625" t="s">
        <v>21</v>
      </c>
      <c r="K3625" t="s">
        <v>41</v>
      </c>
      <c r="L3625">
        <v>79.2</v>
      </c>
      <c r="M3625" t="s">
        <v>42</v>
      </c>
      <c r="N3625">
        <v>47.56</v>
      </c>
      <c r="O3625" t="s">
        <v>23</v>
      </c>
    </row>
    <row r="3626" spans="1:15" x14ac:dyDescent="0.25">
      <c r="A3626" t="s">
        <v>3687</v>
      </c>
      <c r="B3626">
        <v>57</v>
      </c>
      <c r="C3626" t="s">
        <v>34</v>
      </c>
      <c r="D3626" t="s">
        <v>38</v>
      </c>
      <c r="E3626" t="s">
        <v>18</v>
      </c>
      <c r="F3626" t="s">
        <v>19</v>
      </c>
      <c r="G3626">
        <v>7.3</v>
      </c>
      <c r="H3626">
        <v>228</v>
      </c>
      <c r="I3626" t="s">
        <v>62</v>
      </c>
      <c r="J3626" t="s">
        <v>30</v>
      </c>
      <c r="K3626" t="s">
        <v>22</v>
      </c>
      <c r="L3626">
        <v>27</v>
      </c>
      <c r="M3626" t="s">
        <v>23</v>
      </c>
      <c r="N3626">
        <v>47.41</v>
      </c>
      <c r="O3626" t="s">
        <v>23</v>
      </c>
    </row>
    <row r="3627" spans="1:15" x14ac:dyDescent="0.25">
      <c r="A3627" t="s">
        <v>3688</v>
      </c>
      <c r="B3627">
        <v>47</v>
      </c>
      <c r="C3627" t="s">
        <v>34</v>
      </c>
      <c r="D3627" t="s">
        <v>38</v>
      </c>
      <c r="E3627" t="s">
        <v>45</v>
      </c>
      <c r="F3627" t="s">
        <v>35</v>
      </c>
      <c r="G3627">
        <v>6.7</v>
      </c>
      <c r="H3627">
        <v>300</v>
      </c>
      <c r="I3627" t="s">
        <v>36</v>
      </c>
      <c r="J3627" t="s">
        <v>30</v>
      </c>
      <c r="K3627" t="s">
        <v>22</v>
      </c>
      <c r="L3627">
        <v>66.5</v>
      </c>
      <c r="M3627" t="s">
        <v>32</v>
      </c>
      <c r="N3627">
        <v>17.18</v>
      </c>
      <c r="O3627" t="s">
        <v>24</v>
      </c>
    </row>
    <row r="3628" spans="1:15" x14ac:dyDescent="0.25">
      <c r="A3628" t="s">
        <v>3689</v>
      </c>
      <c r="B3628">
        <v>57</v>
      </c>
      <c r="C3628" t="s">
        <v>34</v>
      </c>
      <c r="D3628" t="s">
        <v>90</v>
      </c>
      <c r="E3628" t="s">
        <v>71</v>
      </c>
      <c r="F3628" t="s">
        <v>64</v>
      </c>
      <c r="G3628">
        <v>9.6</v>
      </c>
      <c r="H3628">
        <v>485</v>
      </c>
      <c r="I3628" t="s">
        <v>58</v>
      </c>
      <c r="J3628" t="s">
        <v>21</v>
      </c>
      <c r="K3628" t="s">
        <v>31</v>
      </c>
      <c r="L3628">
        <v>25.1</v>
      </c>
      <c r="M3628" t="s">
        <v>23</v>
      </c>
      <c r="N3628">
        <v>22.14</v>
      </c>
      <c r="O3628" t="s">
        <v>24</v>
      </c>
    </row>
    <row r="3629" spans="1:15" x14ac:dyDescent="0.25">
      <c r="A3629" t="s">
        <v>3690</v>
      </c>
      <c r="B3629">
        <v>17</v>
      </c>
      <c r="C3629" t="s">
        <v>44</v>
      </c>
      <c r="D3629" t="s">
        <v>90</v>
      </c>
      <c r="E3629" t="s">
        <v>18</v>
      </c>
      <c r="F3629" t="s">
        <v>19</v>
      </c>
      <c r="G3629">
        <v>6</v>
      </c>
      <c r="H3629">
        <v>192</v>
      </c>
      <c r="I3629" t="s">
        <v>52</v>
      </c>
      <c r="J3629" t="s">
        <v>30</v>
      </c>
      <c r="K3629" t="s">
        <v>22</v>
      </c>
      <c r="L3629">
        <v>70.7</v>
      </c>
      <c r="M3629" t="s">
        <v>32</v>
      </c>
      <c r="N3629">
        <v>67.709999999999994</v>
      </c>
      <c r="O3629" t="s">
        <v>32</v>
      </c>
    </row>
    <row r="3630" spans="1:15" x14ac:dyDescent="0.25">
      <c r="A3630" t="s">
        <v>3691</v>
      </c>
      <c r="B3630">
        <v>42</v>
      </c>
      <c r="C3630" t="s">
        <v>16</v>
      </c>
      <c r="D3630" t="s">
        <v>76</v>
      </c>
      <c r="E3630" t="s">
        <v>48</v>
      </c>
      <c r="F3630" t="s">
        <v>64</v>
      </c>
      <c r="G3630">
        <v>10</v>
      </c>
      <c r="H3630">
        <v>345</v>
      </c>
      <c r="I3630" t="s">
        <v>29</v>
      </c>
      <c r="J3630" t="s">
        <v>21</v>
      </c>
      <c r="K3630" t="s">
        <v>22</v>
      </c>
      <c r="L3630">
        <v>59.8</v>
      </c>
      <c r="M3630" t="s">
        <v>32</v>
      </c>
      <c r="N3630">
        <v>5.75</v>
      </c>
      <c r="O3630" t="s">
        <v>24</v>
      </c>
    </row>
    <row r="3631" spans="1:15" x14ac:dyDescent="0.25">
      <c r="A3631" t="s">
        <v>3692</v>
      </c>
      <c r="B3631">
        <v>39</v>
      </c>
      <c r="C3631" t="s">
        <v>16</v>
      </c>
      <c r="D3631" t="s">
        <v>54</v>
      </c>
      <c r="E3631" t="s">
        <v>45</v>
      </c>
      <c r="F3631" t="s">
        <v>35</v>
      </c>
      <c r="G3631">
        <v>8.1999999999999993</v>
      </c>
      <c r="H3631">
        <v>418</v>
      </c>
      <c r="I3631" t="s">
        <v>80</v>
      </c>
      <c r="J3631" t="s">
        <v>21</v>
      </c>
      <c r="K3631" t="s">
        <v>22</v>
      </c>
      <c r="L3631">
        <v>7.5</v>
      </c>
      <c r="M3631" t="s">
        <v>24</v>
      </c>
      <c r="N3631">
        <v>15.52</v>
      </c>
      <c r="O3631" t="s">
        <v>24</v>
      </c>
    </row>
    <row r="3632" spans="1:15" x14ac:dyDescent="0.25">
      <c r="A3632" t="s">
        <v>3693</v>
      </c>
      <c r="B3632">
        <v>49</v>
      </c>
      <c r="C3632" t="s">
        <v>34</v>
      </c>
      <c r="D3632" t="s">
        <v>70</v>
      </c>
      <c r="E3632" t="s">
        <v>39</v>
      </c>
      <c r="F3632" t="s">
        <v>35</v>
      </c>
      <c r="G3632">
        <v>3.1</v>
      </c>
      <c r="H3632">
        <v>201</v>
      </c>
      <c r="I3632" t="s">
        <v>50</v>
      </c>
      <c r="J3632" t="s">
        <v>21</v>
      </c>
      <c r="K3632" t="s">
        <v>22</v>
      </c>
      <c r="L3632">
        <v>24.4</v>
      </c>
      <c r="M3632" t="s">
        <v>24</v>
      </c>
      <c r="N3632">
        <v>15.03</v>
      </c>
      <c r="O3632" t="s">
        <v>24</v>
      </c>
    </row>
    <row r="3633" spans="1:15" x14ac:dyDescent="0.25">
      <c r="A3633" t="s">
        <v>3694</v>
      </c>
      <c r="B3633">
        <v>17</v>
      </c>
      <c r="C3633" t="s">
        <v>44</v>
      </c>
      <c r="D3633" t="s">
        <v>17</v>
      </c>
      <c r="E3633" t="s">
        <v>71</v>
      </c>
      <c r="F3633" t="s">
        <v>3</v>
      </c>
      <c r="G3633">
        <v>2.2999999999999998</v>
      </c>
      <c r="H3633">
        <v>3</v>
      </c>
      <c r="I3633" t="s">
        <v>52</v>
      </c>
      <c r="J3633" t="s">
        <v>30</v>
      </c>
      <c r="K3633" t="s">
        <v>41</v>
      </c>
      <c r="L3633">
        <v>82</v>
      </c>
      <c r="M3633" t="s">
        <v>42</v>
      </c>
      <c r="N3633">
        <v>15.84</v>
      </c>
      <c r="O3633" t="s">
        <v>24</v>
      </c>
    </row>
    <row r="3634" spans="1:15" x14ac:dyDescent="0.25">
      <c r="A3634" t="s">
        <v>3695</v>
      </c>
      <c r="B3634">
        <v>35</v>
      </c>
      <c r="C3634" t="s">
        <v>16</v>
      </c>
      <c r="D3634" t="s">
        <v>54</v>
      </c>
      <c r="E3634" t="s">
        <v>39</v>
      </c>
      <c r="F3634" t="s">
        <v>84</v>
      </c>
      <c r="G3634">
        <v>9</v>
      </c>
      <c r="H3634">
        <v>182</v>
      </c>
      <c r="I3634" t="s">
        <v>80</v>
      </c>
      <c r="J3634" t="s">
        <v>30</v>
      </c>
      <c r="K3634" t="s">
        <v>31</v>
      </c>
      <c r="L3634">
        <v>54.1</v>
      </c>
      <c r="M3634" t="s">
        <v>32</v>
      </c>
      <c r="N3634">
        <v>17.59</v>
      </c>
      <c r="O3634" t="s">
        <v>24</v>
      </c>
    </row>
    <row r="3635" spans="1:15" x14ac:dyDescent="0.25">
      <c r="A3635" t="s">
        <v>3696</v>
      </c>
      <c r="B3635">
        <v>14</v>
      </c>
      <c r="C3635" t="s">
        <v>44</v>
      </c>
      <c r="D3635" t="s">
        <v>76</v>
      </c>
      <c r="E3635" t="s">
        <v>71</v>
      </c>
      <c r="F3635" t="s">
        <v>77</v>
      </c>
      <c r="G3635">
        <v>0.3</v>
      </c>
      <c r="H3635">
        <v>362</v>
      </c>
      <c r="I3635" t="s">
        <v>52</v>
      </c>
      <c r="J3635" t="s">
        <v>30</v>
      </c>
      <c r="K3635" t="s">
        <v>22</v>
      </c>
      <c r="L3635">
        <v>62.5</v>
      </c>
      <c r="M3635" t="s">
        <v>32</v>
      </c>
      <c r="N3635">
        <v>74.709999999999994</v>
      </c>
      <c r="O3635" t="s">
        <v>32</v>
      </c>
    </row>
    <row r="3636" spans="1:15" x14ac:dyDescent="0.25">
      <c r="A3636" t="s">
        <v>3697</v>
      </c>
      <c r="B3636">
        <v>14</v>
      </c>
      <c r="C3636" t="s">
        <v>44</v>
      </c>
      <c r="D3636" t="s">
        <v>90</v>
      </c>
      <c r="E3636" t="s">
        <v>18</v>
      </c>
      <c r="F3636" t="s">
        <v>64</v>
      </c>
      <c r="G3636">
        <v>6.1</v>
      </c>
      <c r="H3636">
        <v>280</v>
      </c>
      <c r="I3636" t="s">
        <v>29</v>
      </c>
      <c r="J3636" t="s">
        <v>21</v>
      </c>
      <c r="K3636" t="s">
        <v>41</v>
      </c>
      <c r="L3636">
        <v>36.1</v>
      </c>
      <c r="M3636" t="s">
        <v>23</v>
      </c>
      <c r="N3636">
        <v>79.489999999999995</v>
      </c>
      <c r="O3636" t="s">
        <v>42</v>
      </c>
    </row>
    <row r="3637" spans="1:15" x14ac:dyDescent="0.25">
      <c r="A3637" t="s">
        <v>3698</v>
      </c>
      <c r="B3637">
        <v>50</v>
      </c>
      <c r="C3637" t="s">
        <v>34</v>
      </c>
      <c r="D3637" t="s">
        <v>70</v>
      </c>
      <c r="E3637" t="s">
        <v>39</v>
      </c>
      <c r="F3637" t="s">
        <v>64</v>
      </c>
      <c r="G3637">
        <v>8.3000000000000007</v>
      </c>
      <c r="H3637">
        <v>430</v>
      </c>
      <c r="I3637" t="s">
        <v>80</v>
      </c>
      <c r="J3637" t="s">
        <v>30</v>
      </c>
      <c r="K3637" t="s">
        <v>41</v>
      </c>
      <c r="L3637">
        <v>31.4</v>
      </c>
      <c r="M3637" t="s">
        <v>23</v>
      </c>
      <c r="N3637">
        <v>57.08</v>
      </c>
      <c r="O3637" t="s">
        <v>32</v>
      </c>
    </row>
    <row r="3638" spans="1:15" x14ac:dyDescent="0.25">
      <c r="A3638" t="s">
        <v>3699</v>
      </c>
      <c r="B3638">
        <v>57</v>
      </c>
      <c r="C3638" t="s">
        <v>34</v>
      </c>
      <c r="D3638" t="s">
        <v>67</v>
      </c>
      <c r="E3638" t="s">
        <v>45</v>
      </c>
      <c r="F3638" t="s">
        <v>64</v>
      </c>
      <c r="G3638">
        <v>6.2</v>
      </c>
      <c r="H3638">
        <v>247</v>
      </c>
      <c r="I3638" t="s">
        <v>62</v>
      </c>
      <c r="J3638" t="s">
        <v>30</v>
      </c>
      <c r="K3638" t="s">
        <v>41</v>
      </c>
      <c r="L3638">
        <v>57.5</v>
      </c>
      <c r="M3638" t="s">
        <v>32</v>
      </c>
      <c r="N3638">
        <v>29.67</v>
      </c>
      <c r="O3638" t="s">
        <v>23</v>
      </c>
    </row>
    <row r="3639" spans="1:15" x14ac:dyDescent="0.25">
      <c r="A3639" t="s">
        <v>3700</v>
      </c>
      <c r="B3639">
        <v>55</v>
      </c>
      <c r="C3639" t="s">
        <v>34</v>
      </c>
      <c r="D3639" t="s">
        <v>70</v>
      </c>
      <c r="E3639" t="s">
        <v>71</v>
      </c>
      <c r="F3639" t="s">
        <v>19</v>
      </c>
      <c r="G3639">
        <v>3.5</v>
      </c>
      <c r="H3639">
        <v>190</v>
      </c>
      <c r="I3639" t="s">
        <v>62</v>
      </c>
      <c r="J3639" t="s">
        <v>30</v>
      </c>
      <c r="K3639" t="s">
        <v>22</v>
      </c>
      <c r="L3639">
        <v>80</v>
      </c>
      <c r="M3639" t="s">
        <v>42</v>
      </c>
      <c r="N3639">
        <v>50.46</v>
      </c>
      <c r="O3639" t="s">
        <v>32</v>
      </c>
    </row>
    <row r="3640" spans="1:15" x14ac:dyDescent="0.25">
      <c r="A3640" t="s">
        <v>3701</v>
      </c>
      <c r="B3640">
        <v>48</v>
      </c>
      <c r="C3640" t="s">
        <v>34</v>
      </c>
      <c r="D3640" t="s">
        <v>67</v>
      </c>
      <c r="E3640" t="s">
        <v>39</v>
      </c>
      <c r="F3640" t="s">
        <v>35</v>
      </c>
      <c r="G3640">
        <v>2.6</v>
      </c>
      <c r="H3640">
        <v>42</v>
      </c>
      <c r="I3640" t="s">
        <v>29</v>
      </c>
      <c r="J3640" t="s">
        <v>21</v>
      </c>
      <c r="K3640" t="s">
        <v>31</v>
      </c>
      <c r="L3640">
        <v>8.9</v>
      </c>
      <c r="M3640" t="s">
        <v>24</v>
      </c>
      <c r="N3640">
        <v>10.53</v>
      </c>
      <c r="O3640" t="s">
        <v>24</v>
      </c>
    </row>
    <row r="3641" spans="1:15" x14ac:dyDescent="0.25">
      <c r="A3641" t="s">
        <v>3702</v>
      </c>
      <c r="B3641">
        <v>23</v>
      </c>
      <c r="C3641" t="s">
        <v>26</v>
      </c>
      <c r="D3641" t="s">
        <v>27</v>
      </c>
      <c r="E3641" t="s">
        <v>45</v>
      </c>
      <c r="F3641" t="s">
        <v>49</v>
      </c>
      <c r="G3641">
        <v>9.1</v>
      </c>
      <c r="H3641">
        <v>156</v>
      </c>
      <c r="I3641" t="s">
        <v>20</v>
      </c>
      <c r="J3641" t="s">
        <v>30</v>
      </c>
      <c r="K3641" t="s">
        <v>31</v>
      </c>
      <c r="L3641">
        <v>35.9</v>
      </c>
      <c r="M3641" t="s">
        <v>23</v>
      </c>
      <c r="N3641">
        <v>62.89</v>
      </c>
      <c r="O3641" t="s">
        <v>32</v>
      </c>
    </row>
    <row r="3642" spans="1:15" x14ac:dyDescent="0.25">
      <c r="A3642" t="s">
        <v>3703</v>
      </c>
      <c r="B3642">
        <v>49</v>
      </c>
      <c r="C3642" t="s">
        <v>34</v>
      </c>
      <c r="D3642" t="s">
        <v>67</v>
      </c>
      <c r="E3642" t="s">
        <v>48</v>
      </c>
      <c r="F3642" t="s">
        <v>84</v>
      </c>
      <c r="G3642">
        <v>0.2</v>
      </c>
      <c r="H3642">
        <v>461</v>
      </c>
      <c r="I3642" t="s">
        <v>36</v>
      </c>
      <c r="J3642" t="s">
        <v>30</v>
      </c>
      <c r="K3642" t="s">
        <v>22</v>
      </c>
      <c r="L3642">
        <v>63.8</v>
      </c>
      <c r="M3642" t="s">
        <v>32</v>
      </c>
      <c r="N3642">
        <v>76.11</v>
      </c>
      <c r="O3642" t="s">
        <v>42</v>
      </c>
    </row>
    <row r="3643" spans="1:15" x14ac:dyDescent="0.25">
      <c r="A3643" t="s">
        <v>3704</v>
      </c>
      <c r="B3643">
        <v>29</v>
      </c>
      <c r="C3643" t="s">
        <v>16</v>
      </c>
      <c r="D3643" t="s">
        <v>76</v>
      </c>
      <c r="E3643" t="s">
        <v>28</v>
      </c>
      <c r="F3643" t="s">
        <v>64</v>
      </c>
      <c r="G3643">
        <v>1.8</v>
      </c>
      <c r="H3643">
        <v>248</v>
      </c>
      <c r="I3643" t="s">
        <v>40</v>
      </c>
      <c r="J3643" t="s">
        <v>21</v>
      </c>
      <c r="K3643" t="s">
        <v>41</v>
      </c>
      <c r="L3643">
        <v>56</v>
      </c>
      <c r="M3643" t="s">
        <v>32</v>
      </c>
      <c r="N3643">
        <v>65.09</v>
      </c>
      <c r="O3643" t="s">
        <v>32</v>
      </c>
    </row>
    <row r="3644" spans="1:15" x14ac:dyDescent="0.25">
      <c r="A3644" t="s">
        <v>3705</v>
      </c>
      <c r="B3644">
        <v>60</v>
      </c>
      <c r="C3644" t="s">
        <v>34</v>
      </c>
      <c r="D3644" t="s">
        <v>76</v>
      </c>
      <c r="E3644" t="s">
        <v>45</v>
      </c>
      <c r="F3644" t="s">
        <v>19</v>
      </c>
      <c r="G3644">
        <v>5.9</v>
      </c>
      <c r="H3644">
        <v>149</v>
      </c>
      <c r="I3644" t="s">
        <v>50</v>
      </c>
      <c r="J3644" t="s">
        <v>30</v>
      </c>
      <c r="K3644" t="s">
        <v>22</v>
      </c>
      <c r="L3644">
        <v>80.900000000000006</v>
      </c>
      <c r="M3644" t="s">
        <v>42</v>
      </c>
      <c r="N3644">
        <v>68.16</v>
      </c>
      <c r="O3644" t="s">
        <v>32</v>
      </c>
    </row>
    <row r="3645" spans="1:15" x14ac:dyDescent="0.25">
      <c r="A3645" t="s">
        <v>3706</v>
      </c>
      <c r="B3645">
        <v>13</v>
      </c>
      <c r="C3645" t="s">
        <v>44</v>
      </c>
      <c r="D3645" t="s">
        <v>54</v>
      </c>
      <c r="E3645" t="s">
        <v>71</v>
      </c>
      <c r="F3645" t="s">
        <v>55</v>
      </c>
      <c r="G3645">
        <v>9</v>
      </c>
      <c r="H3645">
        <v>262</v>
      </c>
      <c r="I3645" t="s">
        <v>40</v>
      </c>
      <c r="J3645" t="s">
        <v>30</v>
      </c>
      <c r="K3645" t="s">
        <v>31</v>
      </c>
      <c r="L3645">
        <v>3.4</v>
      </c>
      <c r="M3645" t="s">
        <v>24</v>
      </c>
      <c r="N3645">
        <v>48.51</v>
      </c>
      <c r="O3645" t="s">
        <v>23</v>
      </c>
    </row>
    <row r="3646" spans="1:15" x14ac:dyDescent="0.25">
      <c r="A3646" t="s">
        <v>3707</v>
      </c>
      <c r="B3646">
        <v>54</v>
      </c>
      <c r="C3646" t="s">
        <v>34</v>
      </c>
      <c r="D3646" t="s">
        <v>54</v>
      </c>
      <c r="E3646" t="s">
        <v>45</v>
      </c>
      <c r="F3646" t="s">
        <v>77</v>
      </c>
      <c r="G3646">
        <v>6.5</v>
      </c>
      <c r="H3646">
        <v>26</v>
      </c>
      <c r="I3646" t="s">
        <v>65</v>
      </c>
      <c r="J3646" t="s">
        <v>30</v>
      </c>
      <c r="K3646" t="s">
        <v>22</v>
      </c>
      <c r="L3646">
        <v>84.5</v>
      </c>
      <c r="M3646" t="s">
        <v>42</v>
      </c>
      <c r="N3646">
        <v>40.83</v>
      </c>
      <c r="O3646" t="s">
        <v>23</v>
      </c>
    </row>
    <row r="3647" spans="1:15" x14ac:dyDescent="0.25">
      <c r="A3647" t="s">
        <v>3708</v>
      </c>
      <c r="B3647">
        <v>52</v>
      </c>
      <c r="C3647" t="s">
        <v>34</v>
      </c>
      <c r="D3647" t="s">
        <v>27</v>
      </c>
      <c r="E3647" t="s">
        <v>48</v>
      </c>
      <c r="F3647" t="s">
        <v>64</v>
      </c>
      <c r="G3647">
        <v>9.1999999999999993</v>
      </c>
      <c r="H3647">
        <v>279</v>
      </c>
      <c r="I3647" t="s">
        <v>62</v>
      </c>
      <c r="J3647" t="s">
        <v>21</v>
      </c>
      <c r="K3647" t="s">
        <v>22</v>
      </c>
      <c r="L3647">
        <v>46.3</v>
      </c>
      <c r="M3647" t="s">
        <v>23</v>
      </c>
      <c r="N3647">
        <v>1.65</v>
      </c>
      <c r="O3647" t="s">
        <v>24</v>
      </c>
    </row>
    <row r="3648" spans="1:15" x14ac:dyDescent="0.25">
      <c r="A3648" t="s">
        <v>3709</v>
      </c>
      <c r="B3648">
        <v>46</v>
      </c>
      <c r="C3648" t="s">
        <v>34</v>
      </c>
      <c r="D3648" t="s">
        <v>27</v>
      </c>
      <c r="E3648" t="s">
        <v>18</v>
      </c>
      <c r="F3648" t="s">
        <v>84</v>
      </c>
      <c r="G3648">
        <v>6.4</v>
      </c>
      <c r="H3648">
        <v>333</v>
      </c>
      <c r="I3648" t="s">
        <v>65</v>
      </c>
      <c r="J3648" t="s">
        <v>30</v>
      </c>
      <c r="K3648" t="s">
        <v>41</v>
      </c>
      <c r="L3648">
        <v>59.8</v>
      </c>
      <c r="M3648" t="s">
        <v>32</v>
      </c>
      <c r="N3648">
        <v>60.11</v>
      </c>
      <c r="O3648" t="s">
        <v>32</v>
      </c>
    </row>
    <row r="3649" spans="1:15" x14ac:dyDescent="0.25">
      <c r="A3649" t="s">
        <v>3710</v>
      </c>
      <c r="B3649">
        <v>45</v>
      </c>
      <c r="C3649" t="s">
        <v>34</v>
      </c>
      <c r="D3649" t="s">
        <v>54</v>
      </c>
      <c r="E3649" t="s">
        <v>48</v>
      </c>
      <c r="F3649" t="s">
        <v>19</v>
      </c>
      <c r="G3649">
        <v>6.5</v>
      </c>
      <c r="H3649">
        <v>10</v>
      </c>
      <c r="I3649" t="s">
        <v>58</v>
      </c>
      <c r="J3649" t="s">
        <v>30</v>
      </c>
      <c r="K3649" t="s">
        <v>31</v>
      </c>
      <c r="L3649">
        <v>44.2</v>
      </c>
      <c r="M3649" t="s">
        <v>23</v>
      </c>
      <c r="N3649">
        <v>4.05</v>
      </c>
      <c r="O3649" t="s">
        <v>24</v>
      </c>
    </row>
    <row r="3650" spans="1:15" x14ac:dyDescent="0.25">
      <c r="A3650" t="s">
        <v>3711</v>
      </c>
      <c r="B3650">
        <v>32</v>
      </c>
      <c r="C3650" t="s">
        <v>16</v>
      </c>
      <c r="D3650" t="s">
        <v>27</v>
      </c>
      <c r="E3650" t="s">
        <v>28</v>
      </c>
      <c r="F3650" t="s">
        <v>19</v>
      </c>
      <c r="G3650">
        <v>7.6</v>
      </c>
      <c r="H3650">
        <v>53</v>
      </c>
      <c r="I3650" t="s">
        <v>52</v>
      </c>
      <c r="J3650" t="s">
        <v>21</v>
      </c>
      <c r="K3650" t="s">
        <v>41</v>
      </c>
      <c r="L3650">
        <v>32.9</v>
      </c>
      <c r="M3650" t="s">
        <v>23</v>
      </c>
      <c r="N3650">
        <v>76.83</v>
      </c>
      <c r="O3650" t="s">
        <v>42</v>
      </c>
    </row>
    <row r="3651" spans="1:15" x14ac:dyDescent="0.25">
      <c r="A3651" t="s">
        <v>3712</v>
      </c>
      <c r="B3651">
        <v>36</v>
      </c>
      <c r="C3651" t="s">
        <v>16</v>
      </c>
      <c r="D3651" t="s">
        <v>67</v>
      </c>
      <c r="E3651" t="s">
        <v>71</v>
      </c>
      <c r="F3651" t="s">
        <v>3</v>
      </c>
      <c r="G3651">
        <v>6.4</v>
      </c>
      <c r="H3651">
        <v>378</v>
      </c>
      <c r="I3651" t="s">
        <v>62</v>
      </c>
      <c r="J3651" t="s">
        <v>21</v>
      </c>
      <c r="K3651" t="s">
        <v>41</v>
      </c>
      <c r="L3651">
        <v>26.1</v>
      </c>
      <c r="M3651" t="s">
        <v>23</v>
      </c>
      <c r="N3651">
        <v>74.45</v>
      </c>
      <c r="O3651" t="s">
        <v>32</v>
      </c>
    </row>
    <row r="3652" spans="1:15" x14ac:dyDescent="0.25">
      <c r="A3652" t="s">
        <v>3713</v>
      </c>
      <c r="B3652">
        <v>48</v>
      </c>
      <c r="C3652" t="s">
        <v>34</v>
      </c>
      <c r="D3652" t="s">
        <v>54</v>
      </c>
      <c r="E3652" t="s">
        <v>48</v>
      </c>
      <c r="F3652" t="s">
        <v>72</v>
      </c>
      <c r="G3652">
        <v>6.3</v>
      </c>
      <c r="H3652">
        <v>255</v>
      </c>
      <c r="I3652" t="s">
        <v>62</v>
      </c>
      <c r="J3652" t="s">
        <v>30</v>
      </c>
      <c r="K3652" t="s">
        <v>41</v>
      </c>
      <c r="L3652">
        <v>47.7</v>
      </c>
      <c r="M3652" t="s">
        <v>23</v>
      </c>
      <c r="N3652">
        <v>8.0500000000000007</v>
      </c>
      <c r="O3652" t="s">
        <v>24</v>
      </c>
    </row>
    <row r="3653" spans="1:15" x14ac:dyDescent="0.25">
      <c r="A3653" t="s">
        <v>3714</v>
      </c>
      <c r="B3653">
        <v>18</v>
      </c>
      <c r="C3653" t="s">
        <v>26</v>
      </c>
      <c r="D3653" t="s">
        <v>47</v>
      </c>
      <c r="E3653" t="s">
        <v>28</v>
      </c>
      <c r="F3653" t="s">
        <v>57</v>
      </c>
      <c r="G3653">
        <v>9.6</v>
      </c>
      <c r="H3653">
        <v>277</v>
      </c>
      <c r="I3653" t="s">
        <v>52</v>
      </c>
      <c r="J3653" t="s">
        <v>30</v>
      </c>
      <c r="K3653" t="s">
        <v>41</v>
      </c>
      <c r="L3653">
        <v>43.3</v>
      </c>
      <c r="M3653" t="s">
        <v>23</v>
      </c>
      <c r="N3653">
        <v>35.99</v>
      </c>
      <c r="O3653" t="s">
        <v>23</v>
      </c>
    </row>
    <row r="3654" spans="1:15" x14ac:dyDescent="0.25">
      <c r="A3654" t="s">
        <v>3715</v>
      </c>
      <c r="B3654">
        <v>52</v>
      </c>
      <c r="C3654" t="s">
        <v>34</v>
      </c>
      <c r="D3654" t="s">
        <v>70</v>
      </c>
      <c r="E3654" t="s">
        <v>39</v>
      </c>
      <c r="F3654" t="s">
        <v>77</v>
      </c>
      <c r="G3654">
        <v>8.6</v>
      </c>
      <c r="H3654">
        <v>415</v>
      </c>
      <c r="I3654" t="s">
        <v>40</v>
      </c>
      <c r="J3654" t="s">
        <v>30</v>
      </c>
      <c r="K3654" t="s">
        <v>31</v>
      </c>
      <c r="L3654">
        <v>74</v>
      </c>
      <c r="M3654" t="s">
        <v>32</v>
      </c>
      <c r="N3654">
        <v>38.71</v>
      </c>
      <c r="O3654" t="s">
        <v>23</v>
      </c>
    </row>
    <row r="3655" spans="1:15" x14ac:dyDescent="0.25">
      <c r="A3655" t="s">
        <v>3716</v>
      </c>
      <c r="B3655">
        <v>38</v>
      </c>
      <c r="C3655" t="s">
        <v>16</v>
      </c>
      <c r="D3655" t="s">
        <v>70</v>
      </c>
      <c r="E3655" t="s">
        <v>28</v>
      </c>
      <c r="F3655" t="s">
        <v>57</v>
      </c>
      <c r="G3655">
        <v>9.6999999999999993</v>
      </c>
      <c r="H3655">
        <v>69</v>
      </c>
      <c r="I3655" t="s">
        <v>65</v>
      </c>
      <c r="J3655" t="s">
        <v>21</v>
      </c>
      <c r="K3655" t="s">
        <v>41</v>
      </c>
      <c r="L3655">
        <v>76.599999999999994</v>
      </c>
      <c r="M3655" t="s">
        <v>42</v>
      </c>
      <c r="N3655">
        <v>0.77</v>
      </c>
      <c r="O3655" t="s">
        <v>24</v>
      </c>
    </row>
    <row r="3656" spans="1:15" x14ac:dyDescent="0.25">
      <c r="A3656" t="s">
        <v>3717</v>
      </c>
      <c r="B3656">
        <v>24</v>
      </c>
      <c r="C3656" t="s">
        <v>26</v>
      </c>
      <c r="D3656" t="s">
        <v>76</v>
      </c>
      <c r="E3656" t="s">
        <v>28</v>
      </c>
      <c r="F3656" t="s">
        <v>72</v>
      </c>
      <c r="G3656">
        <v>3.5</v>
      </c>
      <c r="H3656">
        <v>177</v>
      </c>
      <c r="I3656" t="s">
        <v>52</v>
      </c>
      <c r="J3656" t="s">
        <v>21</v>
      </c>
      <c r="K3656" t="s">
        <v>41</v>
      </c>
      <c r="L3656">
        <v>78.900000000000006</v>
      </c>
      <c r="M3656" t="s">
        <v>42</v>
      </c>
      <c r="N3656">
        <v>12.64</v>
      </c>
      <c r="O3656" t="s">
        <v>24</v>
      </c>
    </row>
    <row r="3657" spans="1:15" x14ac:dyDescent="0.25">
      <c r="A3657" t="s">
        <v>3718</v>
      </c>
      <c r="B3657">
        <v>50</v>
      </c>
      <c r="C3657" t="s">
        <v>34</v>
      </c>
      <c r="D3657" t="s">
        <v>76</v>
      </c>
      <c r="E3657" t="s">
        <v>28</v>
      </c>
      <c r="F3657" t="s">
        <v>64</v>
      </c>
      <c r="G3657">
        <v>8.4</v>
      </c>
      <c r="H3657">
        <v>26</v>
      </c>
      <c r="I3657" t="s">
        <v>50</v>
      </c>
      <c r="J3657" t="s">
        <v>21</v>
      </c>
      <c r="K3657" t="s">
        <v>41</v>
      </c>
      <c r="L3657">
        <v>45.6</v>
      </c>
      <c r="M3657" t="s">
        <v>23</v>
      </c>
      <c r="N3657">
        <v>8.82</v>
      </c>
      <c r="O3657" t="s">
        <v>24</v>
      </c>
    </row>
    <row r="3658" spans="1:15" x14ac:dyDescent="0.25">
      <c r="A3658" t="s">
        <v>3719</v>
      </c>
      <c r="B3658">
        <v>56</v>
      </c>
      <c r="C3658" t="s">
        <v>34</v>
      </c>
      <c r="D3658" t="s">
        <v>27</v>
      </c>
      <c r="E3658" t="s">
        <v>48</v>
      </c>
      <c r="F3658" t="s">
        <v>57</v>
      </c>
      <c r="G3658">
        <v>3.3</v>
      </c>
      <c r="H3658">
        <v>361</v>
      </c>
      <c r="I3658" t="s">
        <v>20</v>
      </c>
      <c r="J3658" t="s">
        <v>30</v>
      </c>
      <c r="K3658" t="s">
        <v>41</v>
      </c>
      <c r="L3658">
        <v>75.900000000000006</v>
      </c>
      <c r="M3658" t="s">
        <v>42</v>
      </c>
      <c r="N3658">
        <v>16.59</v>
      </c>
      <c r="O3658" t="s">
        <v>24</v>
      </c>
    </row>
    <row r="3659" spans="1:15" x14ac:dyDescent="0.25">
      <c r="A3659" t="s">
        <v>3720</v>
      </c>
      <c r="B3659">
        <v>48</v>
      </c>
      <c r="C3659" t="s">
        <v>34</v>
      </c>
      <c r="D3659" t="s">
        <v>67</v>
      </c>
      <c r="E3659" t="s">
        <v>48</v>
      </c>
      <c r="F3659" t="s">
        <v>84</v>
      </c>
      <c r="G3659">
        <v>7</v>
      </c>
      <c r="H3659">
        <v>69</v>
      </c>
      <c r="I3659" t="s">
        <v>80</v>
      </c>
      <c r="J3659" t="s">
        <v>30</v>
      </c>
      <c r="K3659" t="s">
        <v>41</v>
      </c>
      <c r="L3659">
        <v>58.3</v>
      </c>
      <c r="M3659" t="s">
        <v>32</v>
      </c>
      <c r="N3659">
        <v>48.42</v>
      </c>
      <c r="O3659" t="s">
        <v>23</v>
      </c>
    </row>
    <row r="3660" spans="1:15" x14ac:dyDescent="0.25">
      <c r="A3660" t="s">
        <v>3721</v>
      </c>
      <c r="B3660">
        <v>60</v>
      </c>
      <c r="C3660" t="s">
        <v>34</v>
      </c>
      <c r="D3660" t="s">
        <v>47</v>
      </c>
      <c r="E3660" t="s">
        <v>39</v>
      </c>
      <c r="F3660" t="s">
        <v>84</v>
      </c>
      <c r="G3660">
        <v>4.4000000000000004</v>
      </c>
      <c r="H3660">
        <v>53</v>
      </c>
      <c r="I3660" t="s">
        <v>50</v>
      </c>
      <c r="J3660" t="s">
        <v>21</v>
      </c>
      <c r="K3660" t="s">
        <v>22</v>
      </c>
      <c r="L3660">
        <v>86.5</v>
      </c>
      <c r="M3660" t="s">
        <v>42</v>
      </c>
      <c r="N3660">
        <v>72.16</v>
      </c>
      <c r="O3660" t="s">
        <v>32</v>
      </c>
    </row>
    <row r="3661" spans="1:15" x14ac:dyDescent="0.25">
      <c r="A3661" t="s">
        <v>3722</v>
      </c>
      <c r="B3661">
        <v>51</v>
      </c>
      <c r="C3661" t="s">
        <v>34</v>
      </c>
      <c r="D3661" t="s">
        <v>76</v>
      </c>
      <c r="E3661" t="s">
        <v>48</v>
      </c>
      <c r="F3661" t="s">
        <v>84</v>
      </c>
      <c r="G3661">
        <v>0.5</v>
      </c>
      <c r="H3661">
        <v>193</v>
      </c>
      <c r="I3661" t="s">
        <v>50</v>
      </c>
      <c r="J3661" t="s">
        <v>21</v>
      </c>
      <c r="K3661" t="s">
        <v>22</v>
      </c>
      <c r="L3661">
        <v>76.400000000000006</v>
      </c>
      <c r="M3661" t="s">
        <v>42</v>
      </c>
      <c r="N3661">
        <v>18.43</v>
      </c>
      <c r="O3661" t="s">
        <v>24</v>
      </c>
    </row>
    <row r="3662" spans="1:15" x14ac:dyDescent="0.25">
      <c r="A3662" t="s">
        <v>3723</v>
      </c>
      <c r="B3662">
        <v>41</v>
      </c>
      <c r="C3662" t="s">
        <v>16</v>
      </c>
      <c r="D3662" t="s">
        <v>60</v>
      </c>
      <c r="E3662" t="s">
        <v>28</v>
      </c>
      <c r="F3662" t="s">
        <v>57</v>
      </c>
      <c r="G3662">
        <v>1.9</v>
      </c>
      <c r="H3662">
        <v>280</v>
      </c>
      <c r="I3662" t="s">
        <v>62</v>
      </c>
      <c r="J3662" t="s">
        <v>21</v>
      </c>
      <c r="K3662" t="s">
        <v>31</v>
      </c>
      <c r="L3662">
        <v>33.700000000000003</v>
      </c>
      <c r="M3662" t="s">
        <v>23</v>
      </c>
      <c r="N3662">
        <v>67.010000000000005</v>
      </c>
      <c r="O3662" t="s">
        <v>32</v>
      </c>
    </row>
    <row r="3663" spans="1:15" x14ac:dyDescent="0.25">
      <c r="A3663" t="s">
        <v>3724</v>
      </c>
      <c r="B3663">
        <v>38</v>
      </c>
      <c r="C3663" t="s">
        <v>16</v>
      </c>
      <c r="D3663" t="s">
        <v>70</v>
      </c>
      <c r="E3663" t="s">
        <v>18</v>
      </c>
      <c r="F3663" t="s">
        <v>3</v>
      </c>
      <c r="G3663">
        <v>3.4</v>
      </c>
      <c r="H3663">
        <v>15</v>
      </c>
      <c r="I3663" t="s">
        <v>40</v>
      </c>
      <c r="J3663" t="s">
        <v>30</v>
      </c>
      <c r="K3663" t="s">
        <v>31</v>
      </c>
      <c r="L3663">
        <v>11.3</v>
      </c>
      <c r="M3663" t="s">
        <v>24</v>
      </c>
      <c r="N3663">
        <v>7.23</v>
      </c>
      <c r="O3663" t="s">
        <v>24</v>
      </c>
    </row>
    <row r="3664" spans="1:15" x14ac:dyDescent="0.25">
      <c r="A3664" t="s">
        <v>3725</v>
      </c>
      <c r="B3664">
        <v>49</v>
      </c>
      <c r="C3664" t="s">
        <v>34</v>
      </c>
      <c r="D3664" t="s">
        <v>47</v>
      </c>
      <c r="E3664" t="s">
        <v>18</v>
      </c>
      <c r="F3664" t="s">
        <v>57</v>
      </c>
      <c r="G3664">
        <v>3.1</v>
      </c>
      <c r="H3664">
        <v>401</v>
      </c>
      <c r="I3664" t="s">
        <v>40</v>
      </c>
      <c r="J3664" t="s">
        <v>21</v>
      </c>
      <c r="K3664" t="s">
        <v>41</v>
      </c>
      <c r="L3664">
        <v>38.5</v>
      </c>
      <c r="M3664" t="s">
        <v>23</v>
      </c>
      <c r="N3664">
        <v>45.61</v>
      </c>
      <c r="O3664" t="s">
        <v>23</v>
      </c>
    </row>
    <row r="3665" spans="1:15" x14ac:dyDescent="0.25">
      <c r="A3665" t="s">
        <v>3726</v>
      </c>
      <c r="B3665">
        <v>42</v>
      </c>
      <c r="C3665" t="s">
        <v>16</v>
      </c>
      <c r="D3665" t="s">
        <v>76</v>
      </c>
      <c r="E3665" t="s">
        <v>48</v>
      </c>
      <c r="F3665" t="s">
        <v>72</v>
      </c>
      <c r="G3665">
        <v>5.3</v>
      </c>
      <c r="H3665">
        <v>456</v>
      </c>
      <c r="I3665" t="s">
        <v>36</v>
      </c>
      <c r="J3665" t="s">
        <v>30</v>
      </c>
      <c r="K3665" t="s">
        <v>31</v>
      </c>
      <c r="L3665">
        <v>61.1</v>
      </c>
      <c r="M3665" t="s">
        <v>32</v>
      </c>
      <c r="N3665">
        <v>13.79</v>
      </c>
      <c r="O3665" t="s">
        <v>24</v>
      </c>
    </row>
    <row r="3666" spans="1:15" x14ac:dyDescent="0.25">
      <c r="A3666" t="s">
        <v>3727</v>
      </c>
      <c r="B3666">
        <v>21</v>
      </c>
      <c r="C3666" t="s">
        <v>26</v>
      </c>
      <c r="D3666" t="s">
        <v>17</v>
      </c>
      <c r="E3666" t="s">
        <v>28</v>
      </c>
      <c r="F3666" t="s">
        <v>35</v>
      </c>
      <c r="G3666">
        <v>4.7</v>
      </c>
      <c r="H3666">
        <v>107</v>
      </c>
      <c r="I3666" t="s">
        <v>52</v>
      </c>
      <c r="J3666" t="s">
        <v>21</v>
      </c>
      <c r="K3666" t="s">
        <v>41</v>
      </c>
      <c r="L3666">
        <v>78.900000000000006</v>
      </c>
      <c r="M3666" t="s">
        <v>42</v>
      </c>
      <c r="N3666">
        <v>13.05</v>
      </c>
      <c r="O3666" t="s">
        <v>24</v>
      </c>
    </row>
    <row r="3667" spans="1:15" x14ac:dyDescent="0.25">
      <c r="A3667" t="s">
        <v>3728</v>
      </c>
      <c r="B3667">
        <v>49</v>
      </c>
      <c r="C3667" t="s">
        <v>34</v>
      </c>
      <c r="D3667" t="s">
        <v>90</v>
      </c>
      <c r="E3667" t="s">
        <v>39</v>
      </c>
      <c r="F3667" t="s">
        <v>55</v>
      </c>
      <c r="G3667">
        <v>4.0999999999999996</v>
      </c>
      <c r="H3667">
        <v>255</v>
      </c>
      <c r="I3667" t="s">
        <v>65</v>
      </c>
      <c r="J3667" t="s">
        <v>30</v>
      </c>
      <c r="K3667" t="s">
        <v>22</v>
      </c>
      <c r="L3667">
        <v>50</v>
      </c>
      <c r="M3667" t="s">
        <v>32</v>
      </c>
      <c r="N3667">
        <v>78.25</v>
      </c>
      <c r="O3667" t="s">
        <v>42</v>
      </c>
    </row>
    <row r="3668" spans="1:15" x14ac:dyDescent="0.25">
      <c r="A3668" t="s">
        <v>3729</v>
      </c>
      <c r="B3668">
        <v>29</v>
      </c>
      <c r="C3668" t="s">
        <v>16</v>
      </c>
      <c r="D3668" t="s">
        <v>76</v>
      </c>
      <c r="E3668" t="s">
        <v>39</v>
      </c>
      <c r="F3668" t="s">
        <v>72</v>
      </c>
      <c r="G3668">
        <v>8.1999999999999993</v>
      </c>
      <c r="H3668">
        <v>43</v>
      </c>
      <c r="I3668" t="s">
        <v>36</v>
      </c>
      <c r="J3668" t="s">
        <v>21</v>
      </c>
      <c r="K3668" t="s">
        <v>22</v>
      </c>
      <c r="L3668">
        <v>34.6</v>
      </c>
      <c r="M3668" t="s">
        <v>23</v>
      </c>
      <c r="N3668">
        <v>9.65</v>
      </c>
      <c r="O3668" t="s">
        <v>24</v>
      </c>
    </row>
    <row r="3669" spans="1:15" x14ac:dyDescent="0.25">
      <c r="A3669" t="s">
        <v>3730</v>
      </c>
      <c r="B3669">
        <v>58</v>
      </c>
      <c r="C3669" t="s">
        <v>34</v>
      </c>
      <c r="D3669" t="s">
        <v>90</v>
      </c>
      <c r="E3669" t="s">
        <v>39</v>
      </c>
      <c r="F3669" t="s">
        <v>72</v>
      </c>
      <c r="G3669">
        <v>0.4</v>
      </c>
      <c r="H3669">
        <v>393</v>
      </c>
      <c r="I3669" t="s">
        <v>58</v>
      </c>
      <c r="J3669" t="s">
        <v>30</v>
      </c>
      <c r="K3669" t="s">
        <v>22</v>
      </c>
      <c r="L3669">
        <v>32.700000000000003</v>
      </c>
      <c r="M3669" t="s">
        <v>23</v>
      </c>
      <c r="N3669">
        <v>35.520000000000003</v>
      </c>
      <c r="O3669" t="s">
        <v>23</v>
      </c>
    </row>
    <row r="3670" spans="1:15" x14ac:dyDescent="0.25">
      <c r="A3670" t="s">
        <v>3731</v>
      </c>
      <c r="B3670">
        <v>50</v>
      </c>
      <c r="C3670" t="s">
        <v>34</v>
      </c>
      <c r="D3670" t="s">
        <v>76</v>
      </c>
      <c r="E3670" t="s">
        <v>28</v>
      </c>
      <c r="F3670" t="s">
        <v>72</v>
      </c>
      <c r="G3670">
        <v>4.9000000000000004</v>
      </c>
      <c r="H3670">
        <v>386</v>
      </c>
      <c r="I3670" t="s">
        <v>50</v>
      </c>
      <c r="J3670" t="s">
        <v>30</v>
      </c>
      <c r="K3670" t="s">
        <v>31</v>
      </c>
      <c r="L3670">
        <v>88.2</v>
      </c>
      <c r="M3670" t="s">
        <v>42</v>
      </c>
      <c r="N3670">
        <v>79.709999999999994</v>
      </c>
      <c r="O3670" t="s">
        <v>42</v>
      </c>
    </row>
    <row r="3671" spans="1:15" x14ac:dyDescent="0.25">
      <c r="A3671" t="s">
        <v>3732</v>
      </c>
      <c r="B3671">
        <v>29</v>
      </c>
      <c r="C3671" t="s">
        <v>16</v>
      </c>
      <c r="D3671" t="s">
        <v>70</v>
      </c>
      <c r="E3671" t="s">
        <v>39</v>
      </c>
      <c r="F3671" t="s">
        <v>49</v>
      </c>
      <c r="G3671">
        <v>4</v>
      </c>
      <c r="H3671">
        <v>152</v>
      </c>
      <c r="I3671" t="s">
        <v>50</v>
      </c>
      <c r="J3671" t="s">
        <v>21</v>
      </c>
      <c r="K3671" t="s">
        <v>41</v>
      </c>
      <c r="L3671">
        <v>18.3</v>
      </c>
      <c r="M3671" t="s">
        <v>24</v>
      </c>
      <c r="N3671">
        <v>66.92</v>
      </c>
      <c r="O3671" t="s">
        <v>32</v>
      </c>
    </row>
    <row r="3672" spans="1:15" x14ac:dyDescent="0.25">
      <c r="A3672" t="s">
        <v>3733</v>
      </c>
      <c r="B3672">
        <v>50</v>
      </c>
      <c r="C3672" t="s">
        <v>34</v>
      </c>
      <c r="D3672" t="s">
        <v>38</v>
      </c>
      <c r="E3672" t="s">
        <v>48</v>
      </c>
      <c r="F3672" t="s">
        <v>19</v>
      </c>
      <c r="G3672">
        <v>1.9</v>
      </c>
      <c r="H3672">
        <v>359</v>
      </c>
      <c r="I3672" t="s">
        <v>36</v>
      </c>
      <c r="J3672" t="s">
        <v>21</v>
      </c>
      <c r="K3672" t="s">
        <v>41</v>
      </c>
      <c r="L3672">
        <v>55.8</v>
      </c>
      <c r="M3672" t="s">
        <v>32</v>
      </c>
      <c r="N3672">
        <v>39.32</v>
      </c>
      <c r="O3672" t="s">
        <v>23</v>
      </c>
    </row>
    <row r="3673" spans="1:15" x14ac:dyDescent="0.25">
      <c r="A3673" t="s">
        <v>3734</v>
      </c>
      <c r="B3673">
        <v>24</v>
      </c>
      <c r="C3673" t="s">
        <v>26</v>
      </c>
      <c r="D3673" t="s">
        <v>47</v>
      </c>
      <c r="E3673" t="s">
        <v>39</v>
      </c>
      <c r="F3673" t="s">
        <v>72</v>
      </c>
      <c r="G3673">
        <v>4.5999999999999996</v>
      </c>
      <c r="H3673">
        <v>316</v>
      </c>
      <c r="I3673" t="s">
        <v>80</v>
      </c>
      <c r="J3673" t="s">
        <v>30</v>
      </c>
      <c r="K3673" t="s">
        <v>41</v>
      </c>
      <c r="L3673">
        <v>32.4</v>
      </c>
      <c r="M3673" t="s">
        <v>23</v>
      </c>
      <c r="N3673">
        <v>42.42</v>
      </c>
      <c r="O3673" t="s">
        <v>23</v>
      </c>
    </row>
    <row r="3674" spans="1:15" x14ac:dyDescent="0.25">
      <c r="A3674" t="s">
        <v>3735</v>
      </c>
      <c r="B3674">
        <v>26</v>
      </c>
      <c r="C3674" t="s">
        <v>16</v>
      </c>
      <c r="D3674" t="s">
        <v>60</v>
      </c>
      <c r="E3674" t="s">
        <v>71</v>
      </c>
      <c r="F3674" t="s">
        <v>3</v>
      </c>
      <c r="G3674">
        <v>4.4000000000000004</v>
      </c>
      <c r="H3674">
        <v>173</v>
      </c>
      <c r="I3674" t="s">
        <v>52</v>
      </c>
      <c r="J3674" t="s">
        <v>30</v>
      </c>
      <c r="K3674" t="s">
        <v>22</v>
      </c>
      <c r="L3674">
        <v>37.799999999999997</v>
      </c>
      <c r="M3674" t="s">
        <v>23</v>
      </c>
      <c r="N3674">
        <v>38.630000000000003</v>
      </c>
      <c r="O3674" t="s">
        <v>23</v>
      </c>
    </row>
    <row r="3675" spans="1:15" x14ac:dyDescent="0.25">
      <c r="A3675" t="s">
        <v>3736</v>
      </c>
      <c r="B3675">
        <v>54</v>
      </c>
      <c r="C3675" t="s">
        <v>34</v>
      </c>
      <c r="D3675" t="s">
        <v>76</v>
      </c>
      <c r="E3675" t="s">
        <v>45</v>
      </c>
      <c r="F3675" t="s">
        <v>49</v>
      </c>
      <c r="G3675">
        <v>3.5</v>
      </c>
      <c r="H3675">
        <v>339</v>
      </c>
      <c r="I3675" t="s">
        <v>58</v>
      </c>
      <c r="J3675" t="s">
        <v>30</v>
      </c>
      <c r="K3675" t="s">
        <v>22</v>
      </c>
      <c r="L3675">
        <v>71.7</v>
      </c>
      <c r="M3675" t="s">
        <v>32</v>
      </c>
      <c r="N3675">
        <v>76.61</v>
      </c>
      <c r="O3675" t="s">
        <v>42</v>
      </c>
    </row>
    <row r="3676" spans="1:15" x14ac:dyDescent="0.25">
      <c r="A3676" t="s">
        <v>3737</v>
      </c>
      <c r="B3676">
        <v>38</v>
      </c>
      <c r="C3676" t="s">
        <v>16</v>
      </c>
      <c r="D3676" t="s">
        <v>27</v>
      </c>
      <c r="E3676" t="s">
        <v>45</v>
      </c>
      <c r="F3676" t="s">
        <v>72</v>
      </c>
      <c r="G3676">
        <v>2.4</v>
      </c>
      <c r="H3676">
        <v>35</v>
      </c>
      <c r="I3676" t="s">
        <v>62</v>
      </c>
      <c r="J3676" t="s">
        <v>30</v>
      </c>
      <c r="K3676" t="s">
        <v>31</v>
      </c>
      <c r="L3676">
        <v>76.5</v>
      </c>
      <c r="M3676" t="s">
        <v>42</v>
      </c>
      <c r="N3676">
        <v>28.92</v>
      </c>
      <c r="O3676" t="s">
        <v>23</v>
      </c>
    </row>
    <row r="3677" spans="1:15" x14ac:dyDescent="0.25">
      <c r="A3677" t="s">
        <v>3738</v>
      </c>
      <c r="B3677">
        <v>17</v>
      </c>
      <c r="C3677" t="s">
        <v>44</v>
      </c>
      <c r="D3677" t="s">
        <v>90</v>
      </c>
      <c r="E3677" t="s">
        <v>39</v>
      </c>
      <c r="F3677" t="s">
        <v>35</v>
      </c>
      <c r="G3677">
        <v>9.1</v>
      </c>
      <c r="H3677">
        <v>40</v>
      </c>
      <c r="I3677" t="s">
        <v>62</v>
      </c>
      <c r="J3677" t="s">
        <v>21</v>
      </c>
      <c r="K3677" t="s">
        <v>41</v>
      </c>
      <c r="L3677">
        <v>1.7</v>
      </c>
      <c r="M3677" t="s">
        <v>24</v>
      </c>
      <c r="N3677">
        <v>11.82</v>
      </c>
      <c r="O3677" t="s">
        <v>24</v>
      </c>
    </row>
    <row r="3678" spans="1:15" x14ac:dyDescent="0.25">
      <c r="A3678" t="s">
        <v>3739</v>
      </c>
      <c r="B3678">
        <v>20</v>
      </c>
      <c r="C3678" t="s">
        <v>26</v>
      </c>
      <c r="D3678" t="s">
        <v>67</v>
      </c>
      <c r="E3678" t="s">
        <v>18</v>
      </c>
      <c r="F3678" t="s">
        <v>57</v>
      </c>
      <c r="G3678">
        <v>1.6</v>
      </c>
      <c r="H3678">
        <v>407</v>
      </c>
      <c r="I3678" t="s">
        <v>50</v>
      </c>
      <c r="J3678" t="s">
        <v>21</v>
      </c>
      <c r="K3678" t="s">
        <v>22</v>
      </c>
      <c r="L3678">
        <v>59.7</v>
      </c>
      <c r="M3678" t="s">
        <v>32</v>
      </c>
      <c r="N3678">
        <v>39.869999999999997</v>
      </c>
      <c r="O3678" t="s">
        <v>23</v>
      </c>
    </row>
    <row r="3679" spans="1:15" x14ac:dyDescent="0.25">
      <c r="A3679" t="s">
        <v>3740</v>
      </c>
      <c r="B3679">
        <v>22</v>
      </c>
      <c r="C3679" t="s">
        <v>26</v>
      </c>
      <c r="D3679" t="s">
        <v>54</v>
      </c>
      <c r="E3679" t="s">
        <v>48</v>
      </c>
      <c r="F3679" t="s">
        <v>57</v>
      </c>
      <c r="G3679">
        <v>7</v>
      </c>
      <c r="H3679">
        <v>184</v>
      </c>
      <c r="I3679" t="s">
        <v>58</v>
      </c>
      <c r="J3679" t="s">
        <v>21</v>
      </c>
      <c r="K3679" t="s">
        <v>22</v>
      </c>
      <c r="L3679">
        <v>35</v>
      </c>
      <c r="M3679" t="s">
        <v>23</v>
      </c>
      <c r="N3679">
        <v>35.58</v>
      </c>
      <c r="O3679" t="s">
        <v>23</v>
      </c>
    </row>
    <row r="3680" spans="1:15" x14ac:dyDescent="0.25">
      <c r="A3680" t="s">
        <v>3741</v>
      </c>
      <c r="B3680">
        <v>45</v>
      </c>
      <c r="C3680" t="s">
        <v>34</v>
      </c>
      <c r="D3680" t="s">
        <v>17</v>
      </c>
      <c r="E3680" t="s">
        <v>28</v>
      </c>
      <c r="F3680" t="s">
        <v>64</v>
      </c>
      <c r="G3680">
        <v>7.8</v>
      </c>
      <c r="H3680">
        <v>464</v>
      </c>
      <c r="I3680" t="s">
        <v>52</v>
      </c>
      <c r="J3680" t="s">
        <v>30</v>
      </c>
      <c r="K3680" t="s">
        <v>41</v>
      </c>
      <c r="L3680">
        <v>12.7</v>
      </c>
      <c r="M3680" t="s">
        <v>24</v>
      </c>
      <c r="N3680">
        <v>7.12</v>
      </c>
      <c r="O3680" t="s">
        <v>24</v>
      </c>
    </row>
    <row r="3681" spans="1:15" x14ac:dyDescent="0.25">
      <c r="A3681" t="s">
        <v>3742</v>
      </c>
      <c r="B3681">
        <v>27</v>
      </c>
      <c r="C3681" t="s">
        <v>16</v>
      </c>
      <c r="D3681" t="s">
        <v>76</v>
      </c>
      <c r="E3681" t="s">
        <v>48</v>
      </c>
      <c r="F3681" t="s">
        <v>35</v>
      </c>
      <c r="G3681">
        <v>2.7</v>
      </c>
      <c r="H3681">
        <v>196</v>
      </c>
      <c r="I3681" t="s">
        <v>36</v>
      </c>
      <c r="J3681" t="s">
        <v>30</v>
      </c>
      <c r="K3681" t="s">
        <v>41</v>
      </c>
      <c r="L3681">
        <v>47.8</v>
      </c>
      <c r="M3681" t="s">
        <v>23</v>
      </c>
      <c r="N3681">
        <v>9.67</v>
      </c>
      <c r="O3681" t="s">
        <v>24</v>
      </c>
    </row>
    <row r="3682" spans="1:15" x14ac:dyDescent="0.25">
      <c r="A3682" t="s">
        <v>3743</v>
      </c>
      <c r="B3682">
        <v>31</v>
      </c>
      <c r="C3682" t="s">
        <v>16</v>
      </c>
      <c r="D3682" t="s">
        <v>38</v>
      </c>
      <c r="E3682" t="s">
        <v>18</v>
      </c>
      <c r="F3682" t="s">
        <v>49</v>
      </c>
      <c r="G3682">
        <v>8.4</v>
      </c>
      <c r="H3682">
        <v>199</v>
      </c>
      <c r="I3682" t="s">
        <v>52</v>
      </c>
      <c r="J3682" t="s">
        <v>30</v>
      </c>
      <c r="K3682" t="s">
        <v>31</v>
      </c>
      <c r="L3682">
        <v>24.2</v>
      </c>
      <c r="M3682" t="s">
        <v>24</v>
      </c>
      <c r="N3682">
        <v>54.11</v>
      </c>
      <c r="O3682" t="s">
        <v>32</v>
      </c>
    </row>
    <row r="3683" spans="1:15" x14ac:dyDescent="0.25">
      <c r="A3683" t="s">
        <v>3744</v>
      </c>
      <c r="B3683">
        <v>27</v>
      </c>
      <c r="C3683" t="s">
        <v>16</v>
      </c>
      <c r="D3683" t="s">
        <v>17</v>
      </c>
      <c r="E3683" t="s">
        <v>45</v>
      </c>
      <c r="F3683" t="s">
        <v>49</v>
      </c>
      <c r="G3683">
        <v>2.6</v>
      </c>
      <c r="H3683">
        <v>117</v>
      </c>
      <c r="I3683" t="s">
        <v>58</v>
      </c>
      <c r="J3683" t="s">
        <v>21</v>
      </c>
      <c r="K3683" t="s">
        <v>41</v>
      </c>
      <c r="L3683">
        <v>24.1</v>
      </c>
      <c r="M3683" t="s">
        <v>24</v>
      </c>
      <c r="N3683">
        <v>25.48</v>
      </c>
      <c r="O3683" t="s">
        <v>23</v>
      </c>
    </row>
    <row r="3684" spans="1:15" x14ac:dyDescent="0.25">
      <c r="A3684" t="s">
        <v>3745</v>
      </c>
      <c r="B3684">
        <v>56</v>
      </c>
      <c r="C3684" t="s">
        <v>34</v>
      </c>
      <c r="D3684" t="s">
        <v>27</v>
      </c>
      <c r="E3684" t="s">
        <v>18</v>
      </c>
      <c r="F3684" t="s">
        <v>77</v>
      </c>
      <c r="G3684">
        <v>2.7</v>
      </c>
      <c r="H3684">
        <v>468</v>
      </c>
      <c r="I3684" t="s">
        <v>36</v>
      </c>
      <c r="J3684" t="s">
        <v>30</v>
      </c>
      <c r="K3684" t="s">
        <v>41</v>
      </c>
      <c r="L3684">
        <v>13.4</v>
      </c>
      <c r="M3684" t="s">
        <v>24</v>
      </c>
      <c r="N3684">
        <v>16.64</v>
      </c>
      <c r="O3684" t="s">
        <v>24</v>
      </c>
    </row>
    <row r="3685" spans="1:15" x14ac:dyDescent="0.25">
      <c r="A3685" t="s">
        <v>3746</v>
      </c>
      <c r="B3685">
        <v>14</v>
      </c>
      <c r="C3685" t="s">
        <v>44</v>
      </c>
      <c r="D3685" t="s">
        <v>60</v>
      </c>
      <c r="E3685" t="s">
        <v>18</v>
      </c>
      <c r="F3685" t="s">
        <v>77</v>
      </c>
      <c r="G3685">
        <v>4.5999999999999996</v>
      </c>
      <c r="H3685">
        <v>106</v>
      </c>
      <c r="I3685" t="s">
        <v>50</v>
      </c>
      <c r="J3685" t="s">
        <v>21</v>
      </c>
      <c r="K3685" t="s">
        <v>31</v>
      </c>
      <c r="L3685">
        <v>6.9</v>
      </c>
      <c r="M3685" t="s">
        <v>24</v>
      </c>
      <c r="N3685">
        <v>8.68</v>
      </c>
      <c r="O3685" t="s">
        <v>24</v>
      </c>
    </row>
    <row r="3686" spans="1:15" x14ac:dyDescent="0.25">
      <c r="A3686" t="s">
        <v>3747</v>
      </c>
      <c r="B3686">
        <v>20</v>
      </c>
      <c r="C3686" t="s">
        <v>26</v>
      </c>
      <c r="D3686" t="s">
        <v>60</v>
      </c>
      <c r="E3686" t="s">
        <v>28</v>
      </c>
      <c r="F3686" t="s">
        <v>72</v>
      </c>
      <c r="G3686">
        <v>2.1</v>
      </c>
      <c r="H3686">
        <v>422</v>
      </c>
      <c r="I3686" t="s">
        <v>52</v>
      </c>
      <c r="J3686" t="s">
        <v>30</v>
      </c>
      <c r="K3686" t="s">
        <v>31</v>
      </c>
      <c r="L3686">
        <v>88.2</v>
      </c>
      <c r="M3686" t="s">
        <v>42</v>
      </c>
      <c r="N3686">
        <v>48.38</v>
      </c>
      <c r="O3686" t="s">
        <v>23</v>
      </c>
    </row>
    <row r="3687" spans="1:15" x14ac:dyDescent="0.25">
      <c r="A3687" t="s">
        <v>3748</v>
      </c>
      <c r="B3687">
        <v>52</v>
      </c>
      <c r="C3687" t="s">
        <v>34</v>
      </c>
      <c r="D3687" t="s">
        <v>17</v>
      </c>
      <c r="E3687" t="s">
        <v>48</v>
      </c>
      <c r="F3687" t="s">
        <v>19</v>
      </c>
      <c r="G3687">
        <v>8.3000000000000007</v>
      </c>
      <c r="H3687">
        <v>188</v>
      </c>
      <c r="I3687" t="s">
        <v>29</v>
      </c>
      <c r="J3687" t="s">
        <v>30</v>
      </c>
      <c r="K3687" t="s">
        <v>41</v>
      </c>
      <c r="L3687">
        <v>12</v>
      </c>
      <c r="M3687" t="s">
        <v>24</v>
      </c>
      <c r="N3687">
        <v>0.89</v>
      </c>
      <c r="O3687" t="s">
        <v>24</v>
      </c>
    </row>
    <row r="3688" spans="1:15" x14ac:dyDescent="0.25">
      <c r="A3688" t="s">
        <v>3749</v>
      </c>
      <c r="B3688">
        <v>25</v>
      </c>
      <c r="C3688" t="s">
        <v>16</v>
      </c>
      <c r="D3688" t="s">
        <v>17</v>
      </c>
      <c r="E3688" t="s">
        <v>48</v>
      </c>
      <c r="F3688" t="s">
        <v>49</v>
      </c>
      <c r="G3688">
        <v>8.6999999999999993</v>
      </c>
      <c r="H3688">
        <v>47</v>
      </c>
      <c r="I3688" t="s">
        <v>29</v>
      </c>
      <c r="J3688" t="s">
        <v>21</v>
      </c>
      <c r="K3688" t="s">
        <v>22</v>
      </c>
      <c r="L3688">
        <v>88</v>
      </c>
      <c r="M3688" t="s">
        <v>42</v>
      </c>
      <c r="N3688">
        <v>2.94</v>
      </c>
      <c r="O3688" t="s">
        <v>24</v>
      </c>
    </row>
    <row r="3689" spans="1:15" x14ac:dyDescent="0.25">
      <c r="A3689" t="s">
        <v>3750</v>
      </c>
      <c r="B3689">
        <v>38</v>
      </c>
      <c r="C3689" t="s">
        <v>16</v>
      </c>
      <c r="D3689" t="s">
        <v>38</v>
      </c>
      <c r="E3689" t="s">
        <v>18</v>
      </c>
      <c r="F3689" t="s">
        <v>55</v>
      </c>
      <c r="G3689">
        <v>4.2</v>
      </c>
      <c r="H3689">
        <v>234</v>
      </c>
      <c r="I3689" t="s">
        <v>36</v>
      </c>
      <c r="J3689" t="s">
        <v>21</v>
      </c>
      <c r="K3689" t="s">
        <v>41</v>
      </c>
      <c r="L3689">
        <v>73.099999999999994</v>
      </c>
      <c r="M3689" t="s">
        <v>32</v>
      </c>
      <c r="N3689">
        <v>69.87</v>
      </c>
      <c r="O3689" t="s">
        <v>32</v>
      </c>
    </row>
    <row r="3690" spans="1:15" x14ac:dyDescent="0.25">
      <c r="A3690" t="s">
        <v>3751</v>
      </c>
      <c r="B3690">
        <v>45</v>
      </c>
      <c r="C3690" t="s">
        <v>34</v>
      </c>
      <c r="D3690" t="s">
        <v>70</v>
      </c>
      <c r="E3690" t="s">
        <v>48</v>
      </c>
      <c r="F3690" t="s">
        <v>72</v>
      </c>
      <c r="G3690">
        <v>2.4</v>
      </c>
      <c r="H3690">
        <v>246</v>
      </c>
      <c r="I3690" t="s">
        <v>65</v>
      </c>
      <c r="J3690" t="s">
        <v>21</v>
      </c>
      <c r="K3690" t="s">
        <v>22</v>
      </c>
      <c r="L3690">
        <v>86.4</v>
      </c>
      <c r="M3690" t="s">
        <v>42</v>
      </c>
      <c r="N3690">
        <v>77.89</v>
      </c>
      <c r="O3690" t="s">
        <v>42</v>
      </c>
    </row>
    <row r="3691" spans="1:15" x14ac:dyDescent="0.25">
      <c r="A3691" t="s">
        <v>3752</v>
      </c>
      <c r="B3691">
        <v>23</v>
      </c>
      <c r="C3691" t="s">
        <v>26</v>
      </c>
      <c r="D3691" t="s">
        <v>27</v>
      </c>
      <c r="E3691" t="s">
        <v>18</v>
      </c>
      <c r="F3691" t="s">
        <v>64</v>
      </c>
      <c r="G3691">
        <v>5</v>
      </c>
      <c r="H3691">
        <v>486</v>
      </c>
      <c r="I3691" t="s">
        <v>52</v>
      </c>
      <c r="J3691" t="s">
        <v>30</v>
      </c>
      <c r="K3691" t="s">
        <v>22</v>
      </c>
      <c r="L3691">
        <v>57.7</v>
      </c>
      <c r="M3691" t="s">
        <v>32</v>
      </c>
      <c r="N3691">
        <v>63.92</v>
      </c>
      <c r="O3691" t="s">
        <v>32</v>
      </c>
    </row>
    <row r="3692" spans="1:15" x14ac:dyDescent="0.25">
      <c r="A3692" t="s">
        <v>3753</v>
      </c>
      <c r="B3692">
        <v>52</v>
      </c>
      <c r="C3692" t="s">
        <v>34</v>
      </c>
      <c r="D3692" t="s">
        <v>90</v>
      </c>
      <c r="E3692" t="s">
        <v>18</v>
      </c>
      <c r="F3692" t="s">
        <v>57</v>
      </c>
      <c r="G3692">
        <v>4.9000000000000004</v>
      </c>
      <c r="H3692">
        <v>189</v>
      </c>
      <c r="I3692" t="s">
        <v>36</v>
      </c>
      <c r="J3692" t="s">
        <v>21</v>
      </c>
      <c r="K3692" t="s">
        <v>22</v>
      </c>
      <c r="L3692">
        <v>77</v>
      </c>
      <c r="M3692" t="s">
        <v>42</v>
      </c>
      <c r="N3692">
        <v>40.770000000000003</v>
      </c>
      <c r="O3692" t="s">
        <v>23</v>
      </c>
    </row>
    <row r="3693" spans="1:15" x14ac:dyDescent="0.25">
      <c r="A3693" t="s">
        <v>3754</v>
      </c>
      <c r="B3693">
        <v>31</v>
      </c>
      <c r="C3693" t="s">
        <v>16</v>
      </c>
      <c r="D3693" t="s">
        <v>54</v>
      </c>
      <c r="E3693" t="s">
        <v>18</v>
      </c>
      <c r="F3693" t="s">
        <v>57</v>
      </c>
      <c r="G3693">
        <v>5.6</v>
      </c>
      <c r="H3693">
        <v>482</v>
      </c>
      <c r="I3693" t="s">
        <v>40</v>
      </c>
      <c r="J3693" t="s">
        <v>21</v>
      </c>
      <c r="K3693" t="s">
        <v>31</v>
      </c>
      <c r="L3693">
        <v>34</v>
      </c>
      <c r="M3693" t="s">
        <v>23</v>
      </c>
      <c r="N3693">
        <v>77.33</v>
      </c>
      <c r="O3693" t="s">
        <v>42</v>
      </c>
    </row>
    <row r="3694" spans="1:15" x14ac:dyDescent="0.25">
      <c r="A3694" t="s">
        <v>3755</v>
      </c>
      <c r="B3694">
        <v>40</v>
      </c>
      <c r="C3694" t="s">
        <v>16</v>
      </c>
      <c r="D3694" t="s">
        <v>47</v>
      </c>
      <c r="E3694" t="s">
        <v>39</v>
      </c>
      <c r="F3694" t="s">
        <v>84</v>
      </c>
      <c r="G3694">
        <v>3.4</v>
      </c>
      <c r="H3694">
        <v>453</v>
      </c>
      <c r="I3694" t="s">
        <v>52</v>
      </c>
      <c r="J3694" t="s">
        <v>30</v>
      </c>
      <c r="K3694" t="s">
        <v>41</v>
      </c>
      <c r="L3694">
        <v>64.400000000000006</v>
      </c>
      <c r="M3694" t="s">
        <v>32</v>
      </c>
      <c r="N3694">
        <v>45.27</v>
      </c>
      <c r="O3694" t="s">
        <v>23</v>
      </c>
    </row>
    <row r="3695" spans="1:15" x14ac:dyDescent="0.25">
      <c r="A3695" t="s">
        <v>3756</v>
      </c>
      <c r="B3695">
        <v>26</v>
      </c>
      <c r="C3695" t="s">
        <v>16</v>
      </c>
      <c r="D3695" t="s">
        <v>60</v>
      </c>
      <c r="E3695" t="s">
        <v>48</v>
      </c>
      <c r="F3695" t="s">
        <v>57</v>
      </c>
      <c r="G3695">
        <v>2.9</v>
      </c>
      <c r="H3695">
        <v>163</v>
      </c>
      <c r="I3695" t="s">
        <v>58</v>
      </c>
      <c r="J3695" t="s">
        <v>30</v>
      </c>
      <c r="K3695" t="s">
        <v>22</v>
      </c>
      <c r="L3695">
        <v>50.6</v>
      </c>
      <c r="M3695" t="s">
        <v>32</v>
      </c>
      <c r="N3695">
        <v>34.71</v>
      </c>
      <c r="O3695" t="s">
        <v>23</v>
      </c>
    </row>
    <row r="3696" spans="1:15" x14ac:dyDescent="0.25">
      <c r="A3696" t="s">
        <v>3757</v>
      </c>
      <c r="B3696">
        <v>27</v>
      </c>
      <c r="C3696" t="s">
        <v>16</v>
      </c>
      <c r="D3696" t="s">
        <v>60</v>
      </c>
      <c r="E3696" t="s">
        <v>48</v>
      </c>
      <c r="F3696" t="s">
        <v>64</v>
      </c>
      <c r="G3696">
        <v>6.7</v>
      </c>
      <c r="H3696">
        <v>359</v>
      </c>
      <c r="I3696" t="s">
        <v>50</v>
      </c>
      <c r="J3696" t="s">
        <v>21</v>
      </c>
      <c r="K3696" t="s">
        <v>22</v>
      </c>
      <c r="L3696">
        <v>74.7</v>
      </c>
      <c r="M3696" t="s">
        <v>32</v>
      </c>
      <c r="N3696">
        <v>14.12</v>
      </c>
      <c r="O3696" t="s">
        <v>24</v>
      </c>
    </row>
    <row r="3697" spans="1:15" x14ac:dyDescent="0.25">
      <c r="A3697" t="s">
        <v>3758</v>
      </c>
      <c r="B3697">
        <v>36</v>
      </c>
      <c r="C3697" t="s">
        <v>16</v>
      </c>
      <c r="D3697" t="s">
        <v>54</v>
      </c>
      <c r="E3697" t="s">
        <v>18</v>
      </c>
      <c r="F3697" t="s">
        <v>19</v>
      </c>
      <c r="G3697">
        <v>0.6</v>
      </c>
      <c r="H3697">
        <v>198</v>
      </c>
      <c r="I3697" t="s">
        <v>20</v>
      </c>
      <c r="J3697" t="s">
        <v>30</v>
      </c>
      <c r="K3697" t="s">
        <v>41</v>
      </c>
      <c r="L3697">
        <v>25.5</v>
      </c>
      <c r="M3697" t="s">
        <v>23</v>
      </c>
      <c r="N3697">
        <v>29.87</v>
      </c>
      <c r="O3697" t="s">
        <v>23</v>
      </c>
    </row>
    <row r="3698" spans="1:15" x14ac:dyDescent="0.25">
      <c r="A3698" t="s">
        <v>3759</v>
      </c>
      <c r="B3698">
        <v>23</v>
      </c>
      <c r="C3698" t="s">
        <v>26</v>
      </c>
      <c r="D3698" t="s">
        <v>76</v>
      </c>
      <c r="E3698" t="s">
        <v>39</v>
      </c>
      <c r="F3698" t="s">
        <v>77</v>
      </c>
      <c r="G3698">
        <v>7.6</v>
      </c>
      <c r="H3698">
        <v>311</v>
      </c>
      <c r="I3698" t="s">
        <v>62</v>
      </c>
      <c r="J3698" t="s">
        <v>21</v>
      </c>
      <c r="K3698" t="s">
        <v>41</v>
      </c>
      <c r="L3698">
        <v>15.2</v>
      </c>
      <c r="M3698" t="s">
        <v>24</v>
      </c>
      <c r="N3698">
        <v>10.54</v>
      </c>
      <c r="O3698" t="s">
        <v>24</v>
      </c>
    </row>
    <row r="3699" spans="1:15" x14ac:dyDescent="0.25">
      <c r="A3699" t="s">
        <v>3760</v>
      </c>
      <c r="B3699">
        <v>50</v>
      </c>
      <c r="C3699" t="s">
        <v>34</v>
      </c>
      <c r="D3699" t="s">
        <v>38</v>
      </c>
      <c r="E3699" t="s">
        <v>28</v>
      </c>
      <c r="F3699" t="s">
        <v>57</v>
      </c>
      <c r="G3699">
        <v>6.1</v>
      </c>
      <c r="H3699">
        <v>325</v>
      </c>
      <c r="I3699" t="s">
        <v>52</v>
      </c>
      <c r="J3699" t="s">
        <v>21</v>
      </c>
      <c r="K3699" t="s">
        <v>41</v>
      </c>
      <c r="L3699">
        <v>17</v>
      </c>
      <c r="M3699" t="s">
        <v>24</v>
      </c>
      <c r="N3699">
        <v>13.71</v>
      </c>
      <c r="O3699" t="s">
        <v>24</v>
      </c>
    </row>
    <row r="3700" spans="1:15" x14ac:dyDescent="0.25">
      <c r="A3700" t="s">
        <v>3761</v>
      </c>
      <c r="B3700">
        <v>49</v>
      </c>
      <c r="C3700" t="s">
        <v>34</v>
      </c>
      <c r="D3700" t="s">
        <v>60</v>
      </c>
      <c r="E3700" t="s">
        <v>45</v>
      </c>
      <c r="F3700" t="s">
        <v>19</v>
      </c>
      <c r="G3700">
        <v>7.3</v>
      </c>
      <c r="H3700">
        <v>473</v>
      </c>
      <c r="I3700" t="s">
        <v>65</v>
      </c>
      <c r="J3700" t="s">
        <v>30</v>
      </c>
      <c r="K3700" t="s">
        <v>41</v>
      </c>
      <c r="L3700">
        <v>21.2</v>
      </c>
      <c r="M3700" t="s">
        <v>24</v>
      </c>
      <c r="N3700">
        <v>78.89</v>
      </c>
      <c r="O3700" t="s">
        <v>42</v>
      </c>
    </row>
    <row r="3701" spans="1:15" x14ac:dyDescent="0.25">
      <c r="A3701" t="s">
        <v>3762</v>
      </c>
      <c r="B3701">
        <v>46</v>
      </c>
      <c r="C3701" t="s">
        <v>34</v>
      </c>
      <c r="D3701" t="s">
        <v>54</v>
      </c>
      <c r="E3701" t="s">
        <v>45</v>
      </c>
      <c r="F3701" t="s">
        <v>72</v>
      </c>
      <c r="G3701">
        <v>4.8</v>
      </c>
      <c r="H3701">
        <v>35</v>
      </c>
      <c r="I3701" t="s">
        <v>80</v>
      </c>
      <c r="J3701" t="s">
        <v>30</v>
      </c>
      <c r="K3701" t="s">
        <v>41</v>
      </c>
      <c r="L3701">
        <v>20.8</v>
      </c>
      <c r="M3701" t="s">
        <v>24</v>
      </c>
      <c r="N3701">
        <v>42.31</v>
      </c>
      <c r="O3701" t="s">
        <v>23</v>
      </c>
    </row>
    <row r="3702" spans="1:15" x14ac:dyDescent="0.25">
      <c r="A3702" t="s">
        <v>3763</v>
      </c>
      <c r="B3702">
        <v>56</v>
      </c>
      <c r="C3702" t="s">
        <v>34</v>
      </c>
      <c r="D3702" t="s">
        <v>90</v>
      </c>
      <c r="E3702" t="s">
        <v>28</v>
      </c>
      <c r="F3702" t="s">
        <v>77</v>
      </c>
      <c r="G3702">
        <v>6.4</v>
      </c>
      <c r="H3702">
        <v>455</v>
      </c>
      <c r="I3702" t="s">
        <v>58</v>
      </c>
      <c r="J3702" t="s">
        <v>30</v>
      </c>
      <c r="K3702" t="s">
        <v>41</v>
      </c>
      <c r="L3702">
        <v>74.900000000000006</v>
      </c>
      <c r="M3702" t="s">
        <v>32</v>
      </c>
      <c r="N3702">
        <v>66.650000000000006</v>
      </c>
      <c r="O3702" t="s">
        <v>32</v>
      </c>
    </row>
    <row r="3703" spans="1:15" x14ac:dyDescent="0.25">
      <c r="A3703" t="s">
        <v>3764</v>
      </c>
      <c r="B3703">
        <v>55</v>
      </c>
      <c r="C3703" t="s">
        <v>34</v>
      </c>
      <c r="D3703" t="s">
        <v>54</v>
      </c>
      <c r="E3703" t="s">
        <v>45</v>
      </c>
      <c r="F3703" t="s">
        <v>3</v>
      </c>
      <c r="G3703">
        <v>7.9</v>
      </c>
      <c r="H3703">
        <v>42</v>
      </c>
      <c r="I3703" t="s">
        <v>40</v>
      </c>
      <c r="J3703" t="s">
        <v>21</v>
      </c>
      <c r="K3703" t="s">
        <v>41</v>
      </c>
      <c r="L3703">
        <v>44</v>
      </c>
      <c r="M3703" t="s">
        <v>23</v>
      </c>
      <c r="N3703">
        <v>64.25</v>
      </c>
      <c r="O3703" t="s">
        <v>32</v>
      </c>
    </row>
    <row r="3704" spans="1:15" x14ac:dyDescent="0.25">
      <c r="A3704" t="s">
        <v>3765</v>
      </c>
      <c r="B3704">
        <v>21</v>
      </c>
      <c r="C3704" t="s">
        <v>26</v>
      </c>
      <c r="D3704" t="s">
        <v>17</v>
      </c>
      <c r="E3704" t="s">
        <v>18</v>
      </c>
      <c r="F3704" t="s">
        <v>64</v>
      </c>
      <c r="G3704">
        <v>6.7</v>
      </c>
      <c r="H3704">
        <v>488</v>
      </c>
      <c r="I3704" t="s">
        <v>80</v>
      </c>
      <c r="J3704" t="s">
        <v>21</v>
      </c>
      <c r="K3704" t="s">
        <v>41</v>
      </c>
      <c r="L3704">
        <v>48.1</v>
      </c>
      <c r="M3704" t="s">
        <v>23</v>
      </c>
      <c r="N3704">
        <v>56.19</v>
      </c>
      <c r="O3704" t="s">
        <v>32</v>
      </c>
    </row>
    <row r="3705" spans="1:15" x14ac:dyDescent="0.25">
      <c r="A3705" t="s">
        <v>3766</v>
      </c>
      <c r="B3705">
        <v>20</v>
      </c>
      <c r="C3705" t="s">
        <v>26</v>
      </c>
      <c r="D3705" t="s">
        <v>38</v>
      </c>
      <c r="E3705" t="s">
        <v>48</v>
      </c>
      <c r="F3705" t="s">
        <v>3</v>
      </c>
      <c r="G3705">
        <v>4.5999999999999996</v>
      </c>
      <c r="H3705">
        <v>178</v>
      </c>
      <c r="I3705" t="s">
        <v>50</v>
      </c>
      <c r="J3705" t="s">
        <v>21</v>
      </c>
      <c r="K3705" t="s">
        <v>41</v>
      </c>
      <c r="L3705">
        <v>46.9</v>
      </c>
      <c r="M3705" t="s">
        <v>23</v>
      </c>
      <c r="N3705">
        <v>22.12</v>
      </c>
      <c r="O3705" t="s">
        <v>24</v>
      </c>
    </row>
    <row r="3706" spans="1:15" x14ac:dyDescent="0.25">
      <c r="A3706" t="s">
        <v>3767</v>
      </c>
      <c r="B3706">
        <v>22</v>
      </c>
      <c r="C3706" t="s">
        <v>26</v>
      </c>
      <c r="D3706" t="s">
        <v>27</v>
      </c>
      <c r="E3706" t="s">
        <v>48</v>
      </c>
      <c r="F3706" t="s">
        <v>55</v>
      </c>
      <c r="G3706">
        <v>7.9</v>
      </c>
      <c r="H3706">
        <v>162</v>
      </c>
      <c r="I3706" t="s">
        <v>58</v>
      </c>
      <c r="J3706" t="s">
        <v>30</v>
      </c>
      <c r="K3706" t="s">
        <v>22</v>
      </c>
      <c r="L3706">
        <v>53.5</v>
      </c>
      <c r="M3706" t="s">
        <v>32</v>
      </c>
      <c r="N3706">
        <v>11.06</v>
      </c>
      <c r="O3706" t="s">
        <v>24</v>
      </c>
    </row>
    <row r="3707" spans="1:15" x14ac:dyDescent="0.25">
      <c r="A3707" t="s">
        <v>3768</v>
      </c>
      <c r="B3707">
        <v>46</v>
      </c>
      <c r="C3707" t="s">
        <v>34</v>
      </c>
      <c r="D3707" t="s">
        <v>27</v>
      </c>
      <c r="E3707" t="s">
        <v>45</v>
      </c>
      <c r="F3707" t="s">
        <v>72</v>
      </c>
      <c r="G3707">
        <v>6.3</v>
      </c>
      <c r="H3707">
        <v>284</v>
      </c>
      <c r="I3707" t="s">
        <v>29</v>
      </c>
      <c r="J3707" t="s">
        <v>30</v>
      </c>
      <c r="K3707" t="s">
        <v>31</v>
      </c>
      <c r="L3707">
        <v>68.599999999999994</v>
      </c>
      <c r="M3707" t="s">
        <v>32</v>
      </c>
      <c r="N3707">
        <v>76.92</v>
      </c>
      <c r="O3707" t="s">
        <v>42</v>
      </c>
    </row>
    <row r="3708" spans="1:15" x14ac:dyDescent="0.25">
      <c r="A3708" t="s">
        <v>3769</v>
      </c>
      <c r="B3708">
        <v>40</v>
      </c>
      <c r="C3708" t="s">
        <v>16</v>
      </c>
      <c r="D3708" t="s">
        <v>54</v>
      </c>
      <c r="E3708" t="s">
        <v>39</v>
      </c>
      <c r="F3708" t="s">
        <v>19</v>
      </c>
      <c r="G3708">
        <v>5.8</v>
      </c>
      <c r="H3708">
        <v>132</v>
      </c>
      <c r="I3708" t="s">
        <v>62</v>
      </c>
      <c r="J3708" t="s">
        <v>21</v>
      </c>
      <c r="K3708" t="s">
        <v>31</v>
      </c>
      <c r="L3708">
        <v>21.7</v>
      </c>
      <c r="M3708" t="s">
        <v>24</v>
      </c>
      <c r="N3708">
        <v>58.18</v>
      </c>
      <c r="O3708" t="s">
        <v>32</v>
      </c>
    </row>
    <row r="3709" spans="1:15" x14ac:dyDescent="0.25">
      <c r="A3709" t="s">
        <v>3770</v>
      </c>
      <c r="B3709">
        <v>39</v>
      </c>
      <c r="C3709" t="s">
        <v>16</v>
      </c>
      <c r="D3709" t="s">
        <v>76</v>
      </c>
      <c r="E3709" t="s">
        <v>39</v>
      </c>
      <c r="F3709" t="s">
        <v>3</v>
      </c>
      <c r="G3709">
        <v>6.1</v>
      </c>
      <c r="H3709">
        <v>235</v>
      </c>
      <c r="I3709" t="s">
        <v>62</v>
      </c>
      <c r="J3709" t="s">
        <v>30</v>
      </c>
      <c r="K3709" t="s">
        <v>31</v>
      </c>
      <c r="L3709">
        <v>32.1</v>
      </c>
      <c r="M3709" t="s">
        <v>23</v>
      </c>
      <c r="N3709">
        <v>75.37</v>
      </c>
      <c r="O3709" t="s">
        <v>42</v>
      </c>
    </row>
    <row r="3710" spans="1:15" x14ac:dyDescent="0.25">
      <c r="A3710" t="s">
        <v>3771</v>
      </c>
      <c r="B3710">
        <v>38</v>
      </c>
      <c r="C3710" t="s">
        <v>16</v>
      </c>
      <c r="D3710" t="s">
        <v>60</v>
      </c>
      <c r="E3710" t="s">
        <v>39</v>
      </c>
      <c r="F3710" t="s">
        <v>35</v>
      </c>
      <c r="G3710">
        <v>1</v>
      </c>
      <c r="H3710">
        <v>86</v>
      </c>
      <c r="I3710" t="s">
        <v>36</v>
      </c>
      <c r="J3710" t="s">
        <v>30</v>
      </c>
      <c r="K3710" t="s">
        <v>31</v>
      </c>
      <c r="L3710">
        <v>43.6</v>
      </c>
      <c r="M3710" t="s">
        <v>23</v>
      </c>
      <c r="N3710">
        <v>2.94</v>
      </c>
      <c r="O3710" t="s">
        <v>24</v>
      </c>
    </row>
    <row r="3711" spans="1:15" x14ac:dyDescent="0.25">
      <c r="A3711" t="s">
        <v>3772</v>
      </c>
      <c r="B3711">
        <v>30</v>
      </c>
      <c r="C3711" t="s">
        <v>16</v>
      </c>
      <c r="D3711" t="s">
        <v>60</v>
      </c>
      <c r="E3711" t="s">
        <v>45</v>
      </c>
      <c r="F3711" t="s">
        <v>35</v>
      </c>
      <c r="G3711">
        <v>2.5</v>
      </c>
      <c r="H3711">
        <v>327</v>
      </c>
      <c r="I3711" t="s">
        <v>80</v>
      </c>
      <c r="J3711" t="s">
        <v>21</v>
      </c>
      <c r="K3711" t="s">
        <v>22</v>
      </c>
      <c r="L3711">
        <v>79.900000000000006</v>
      </c>
      <c r="M3711" t="s">
        <v>42</v>
      </c>
      <c r="N3711">
        <v>58.77</v>
      </c>
      <c r="O3711" t="s">
        <v>32</v>
      </c>
    </row>
    <row r="3712" spans="1:15" x14ac:dyDescent="0.25">
      <c r="A3712" t="s">
        <v>3773</v>
      </c>
      <c r="B3712">
        <v>41</v>
      </c>
      <c r="C3712" t="s">
        <v>16</v>
      </c>
      <c r="D3712" t="s">
        <v>27</v>
      </c>
      <c r="E3712" t="s">
        <v>45</v>
      </c>
      <c r="F3712" t="s">
        <v>3</v>
      </c>
      <c r="G3712">
        <v>6.3</v>
      </c>
      <c r="H3712">
        <v>173</v>
      </c>
      <c r="I3712" t="s">
        <v>62</v>
      </c>
      <c r="J3712" t="s">
        <v>21</v>
      </c>
      <c r="K3712" t="s">
        <v>41</v>
      </c>
      <c r="L3712">
        <v>70.7</v>
      </c>
      <c r="M3712" t="s">
        <v>32</v>
      </c>
      <c r="N3712">
        <v>65.44</v>
      </c>
      <c r="O3712" t="s">
        <v>32</v>
      </c>
    </row>
    <row r="3713" spans="1:15" x14ac:dyDescent="0.25">
      <c r="A3713" t="s">
        <v>3774</v>
      </c>
      <c r="B3713">
        <v>30</v>
      </c>
      <c r="C3713" t="s">
        <v>16</v>
      </c>
      <c r="D3713" t="s">
        <v>38</v>
      </c>
      <c r="E3713" t="s">
        <v>45</v>
      </c>
      <c r="F3713" t="s">
        <v>57</v>
      </c>
      <c r="G3713">
        <v>5.5</v>
      </c>
      <c r="H3713">
        <v>424</v>
      </c>
      <c r="I3713" t="s">
        <v>65</v>
      </c>
      <c r="J3713" t="s">
        <v>30</v>
      </c>
      <c r="K3713" t="s">
        <v>31</v>
      </c>
      <c r="L3713">
        <v>84.4</v>
      </c>
      <c r="M3713" t="s">
        <v>42</v>
      </c>
      <c r="N3713">
        <v>67.31</v>
      </c>
      <c r="O3713" t="s">
        <v>32</v>
      </c>
    </row>
    <row r="3714" spans="1:15" x14ac:dyDescent="0.25">
      <c r="A3714" t="s">
        <v>3775</v>
      </c>
      <c r="B3714">
        <v>58</v>
      </c>
      <c r="C3714" t="s">
        <v>34</v>
      </c>
      <c r="D3714" t="s">
        <v>60</v>
      </c>
      <c r="E3714" t="s">
        <v>18</v>
      </c>
      <c r="F3714" t="s">
        <v>64</v>
      </c>
      <c r="G3714">
        <v>6.3</v>
      </c>
      <c r="H3714">
        <v>196</v>
      </c>
      <c r="I3714" t="s">
        <v>62</v>
      </c>
      <c r="J3714" t="s">
        <v>30</v>
      </c>
      <c r="K3714" t="s">
        <v>31</v>
      </c>
      <c r="L3714">
        <v>87.2</v>
      </c>
      <c r="M3714" t="s">
        <v>42</v>
      </c>
      <c r="N3714">
        <v>10.76</v>
      </c>
      <c r="O3714" t="s">
        <v>24</v>
      </c>
    </row>
    <row r="3715" spans="1:15" x14ac:dyDescent="0.25">
      <c r="A3715" t="s">
        <v>3776</v>
      </c>
      <c r="B3715">
        <v>55</v>
      </c>
      <c r="C3715" t="s">
        <v>34</v>
      </c>
      <c r="D3715" t="s">
        <v>70</v>
      </c>
      <c r="E3715" t="s">
        <v>39</v>
      </c>
      <c r="F3715" t="s">
        <v>3</v>
      </c>
      <c r="G3715">
        <v>4.5</v>
      </c>
      <c r="H3715">
        <v>6</v>
      </c>
      <c r="I3715" t="s">
        <v>20</v>
      </c>
      <c r="J3715" t="s">
        <v>30</v>
      </c>
      <c r="K3715" t="s">
        <v>41</v>
      </c>
      <c r="L3715">
        <v>67.599999999999994</v>
      </c>
      <c r="M3715" t="s">
        <v>32</v>
      </c>
      <c r="N3715">
        <v>40.229999999999997</v>
      </c>
      <c r="O3715" t="s">
        <v>23</v>
      </c>
    </row>
    <row r="3716" spans="1:15" x14ac:dyDescent="0.25">
      <c r="A3716" t="s">
        <v>3777</v>
      </c>
      <c r="B3716">
        <v>54</v>
      </c>
      <c r="C3716" t="s">
        <v>34</v>
      </c>
      <c r="D3716" t="s">
        <v>27</v>
      </c>
      <c r="E3716" t="s">
        <v>28</v>
      </c>
      <c r="F3716" t="s">
        <v>3</v>
      </c>
      <c r="G3716">
        <v>3.6</v>
      </c>
      <c r="H3716">
        <v>485</v>
      </c>
      <c r="I3716" t="s">
        <v>40</v>
      </c>
      <c r="J3716" t="s">
        <v>30</v>
      </c>
      <c r="K3716" t="s">
        <v>31</v>
      </c>
      <c r="L3716">
        <v>64.900000000000006</v>
      </c>
      <c r="M3716" t="s">
        <v>32</v>
      </c>
      <c r="N3716">
        <v>24.88</v>
      </c>
      <c r="O3716" t="s">
        <v>24</v>
      </c>
    </row>
    <row r="3717" spans="1:15" x14ac:dyDescent="0.25">
      <c r="A3717" t="s">
        <v>3778</v>
      </c>
      <c r="B3717">
        <v>23</v>
      </c>
      <c r="C3717" t="s">
        <v>26</v>
      </c>
      <c r="D3717" t="s">
        <v>47</v>
      </c>
      <c r="E3717" t="s">
        <v>45</v>
      </c>
      <c r="F3717" t="s">
        <v>64</v>
      </c>
      <c r="G3717">
        <v>5.3</v>
      </c>
      <c r="H3717">
        <v>438</v>
      </c>
      <c r="I3717" t="s">
        <v>50</v>
      </c>
      <c r="J3717" t="s">
        <v>21</v>
      </c>
      <c r="K3717" t="s">
        <v>22</v>
      </c>
      <c r="L3717">
        <v>36.799999999999997</v>
      </c>
      <c r="M3717" t="s">
        <v>23</v>
      </c>
      <c r="N3717">
        <v>51.61</v>
      </c>
      <c r="O3717" t="s">
        <v>32</v>
      </c>
    </row>
    <row r="3718" spans="1:15" x14ac:dyDescent="0.25">
      <c r="A3718" t="s">
        <v>3779</v>
      </c>
      <c r="B3718">
        <v>27</v>
      </c>
      <c r="C3718" t="s">
        <v>16</v>
      </c>
      <c r="D3718" t="s">
        <v>60</v>
      </c>
      <c r="E3718" t="s">
        <v>18</v>
      </c>
      <c r="F3718" t="s">
        <v>49</v>
      </c>
      <c r="G3718">
        <v>5.2</v>
      </c>
      <c r="H3718">
        <v>207</v>
      </c>
      <c r="I3718" t="s">
        <v>80</v>
      </c>
      <c r="J3718" t="s">
        <v>30</v>
      </c>
      <c r="K3718" t="s">
        <v>41</v>
      </c>
      <c r="L3718">
        <v>61.9</v>
      </c>
      <c r="M3718" t="s">
        <v>32</v>
      </c>
      <c r="N3718">
        <v>61.82</v>
      </c>
      <c r="O3718" t="s">
        <v>32</v>
      </c>
    </row>
    <row r="3719" spans="1:15" x14ac:dyDescent="0.25">
      <c r="A3719" t="s">
        <v>3780</v>
      </c>
      <c r="B3719">
        <v>55</v>
      </c>
      <c r="C3719" t="s">
        <v>34</v>
      </c>
      <c r="D3719" t="s">
        <v>67</v>
      </c>
      <c r="E3719" t="s">
        <v>39</v>
      </c>
      <c r="F3719" t="s">
        <v>57</v>
      </c>
      <c r="G3719">
        <v>1.5</v>
      </c>
      <c r="H3719">
        <v>322</v>
      </c>
      <c r="I3719" t="s">
        <v>62</v>
      </c>
      <c r="J3719" t="s">
        <v>30</v>
      </c>
      <c r="K3719" t="s">
        <v>22</v>
      </c>
      <c r="L3719">
        <v>65</v>
      </c>
      <c r="M3719" t="s">
        <v>32</v>
      </c>
      <c r="N3719">
        <v>16.91</v>
      </c>
      <c r="O3719" t="s">
        <v>24</v>
      </c>
    </row>
    <row r="3720" spans="1:15" x14ac:dyDescent="0.25">
      <c r="A3720" t="s">
        <v>3781</v>
      </c>
      <c r="B3720">
        <v>22</v>
      </c>
      <c r="C3720" t="s">
        <v>26</v>
      </c>
      <c r="D3720" t="s">
        <v>54</v>
      </c>
      <c r="E3720" t="s">
        <v>28</v>
      </c>
      <c r="F3720" t="s">
        <v>64</v>
      </c>
      <c r="G3720">
        <v>7.3</v>
      </c>
      <c r="H3720">
        <v>294</v>
      </c>
      <c r="I3720" t="s">
        <v>58</v>
      </c>
      <c r="J3720" t="s">
        <v>21</v>
      </c>
      <c r="K3720" t="s">
        <v>41</v>
      </c>
      <c r="L3720">
        <v>14</v>
      </c>
      <c r="M3720" t="s">
        <v>24</v>
      </c>
      <c r="N3720">
        <v>24.36</v>
      </c>
      <c r="O3720" t="s">
        <v>24</v>
      </c>
    </row>
    <row r="3721" spans="1:15" x14ac:dyDescent="0.25">
      <c r="A3721" t="s">
        <v>3782</v>
      </c>
      <c r="B3721">
        <v>30</v>
      </c>
      <c r="C3721" t="s">
        <v>16</v>
      </c>
      <c r="D3721" t="s">
        <v>47</v>
      </c>
      <c r="E3721" t="s">
        <v>39</v>
      </c>
      <c r="F3721" t="s">
        <v>57</v>
      </c>
      <c r="G3721">
        <v>2.4</v>
      </c>
      <c r="H3721">
        <v>423</v>
      </c>
      <c r="I3721" t="s">
        <v>50</v>
      </c>
      <c r="J3721" t="s">
        <v>30</v>
      </c>
      <c r="K3721" t="s">
        <v>41</v>
      </c>
      <c r="L3721">
        <v>67.900000000000006</v>
      </c>
      <c r="M3721" t="s">
        <v>32</v>
      </c>
      <c r="N3721">
        <v>42.27</v>
      </c>
      <c r="O3721" t="s">
        <v>23</v>
      </c>
    </row>
    <row r="3722" spans="1:15" x14ac:dyDescent="0.25">
      <c r="A3722" t="s">
        <v>3783</v>
      </c>
      <c r="B3722">
        <v>50</v>
      </c>
      <c r="C3722" t="s">
        <v>34</v>
      </c>
      <c r="D3722" t="s">
        <v>17</v>
      </c>
      <c r="E3722" t="s">
        <v>28</v>
      </c>
      <c r="F3722" t="s">
        <v>3</v>
      </c>
      <c r="G3722">
        <v>4.5</v>
      </c>
      <c r="H3722">
        <v>153</v>
      </c>
      <c r="I3722" t="s">
        <v>80</v>
      </c>
      <c r="J3722" t="s">
        <v>30</v>
      </c>
      <c r="K3722" t="s">
        <v>22</v>
      </c>
      <c r="L3722">
        <v>73.5</v>
      </c>
      <c r="M3722" t="s">
        <v>32</v>
      </c>
      <c r="N3722">
        <v>52.34</v>
      </c>
      <c r="O3722" t="s">
        <v>32</v>
      </c>
    </row>
    <row r="3723" spans="1:15" x14ac:dyDescent="0.25">
      <c r="A3723" t="s">
        <v>3784</v>
      </c>
      <c r="B3723">
        <v>13</v>
      </c>
      <c r="C3723" t="s">
        <v>44</v>
      </c>
      <c r="D3723" t="s">
        <v>47</v>
      </c>
      <c r="E3723" t="s">
        <v>39</v>
      </c>
      <c r="F3723" t="s">
        <v>19</v>
      </c>
      <c r="G3723">
        <v>0.4</v>
      </c>
      <c r="H3723">
        <v>281</v>
      </c>
      <c r="I3723" t="s">
        <v>20</v>
      </c>
      <c r="J3723" t="s">
        <v>21</v>
      </c>
      <c r="K3723" t="s">
        <v>22</v>
      </c>
      <c r="L3723">
        <v>58.1</v>
      </c>
      <c r="M3723" t="s">
        <v>32</v>
      </c>
      <c r="N3723">
        <v>54.24</v>
      </c>
      <c r="O3723" t="s">
        <v>32</v>
      </c>
    </row>
    <row r="3724" spans="1:15" x14ac:dyDescent="0.25">
      <c r="A3724" t="s">
        <v>3785</v>
      </c>
      <c r="B3724">
        <v>19</v>
      </c>
      <c r="C3724" t="s">
        <v>26</v>
      </c>
      <c r="D3724" t="s">
        <v>70</v>
      </c>
      <c r="E3724" t="s">
        <v>28</v>
      </c>
      <c r="F3724" t="s">
        <v>19</v>
      </c>
      <c r="G3724">
        <v>7.1</v>
      </c>
      <c r="H3724">
        <v>373</v>
      </c>
      <c r="I3724" t="s">
        <v>20</v>
      </c>
      <c r="J3724" t="s">
        <v>30</v>
      </c>
      <c r="K3724" t="s">
        <v>22</v>
      </c>
      <c r="L3724">
        <v>44.8</v>
      </c>
      <c r="M3724" t="s">
        <v>23</v>
      </c>
      <c r="N3724">
        <v>71.05</v>
      </c>
      <c r="O3724" t="s">
        <v>32</v>
      </c>
    </row>
    <row r="3725" spans="1:15" x14ac:dyDescent="0.25">
      <c r="A3725" t="s">
        <v>3786</v>
      </c>
      <c r="B3725">
        <v>24</v>
      </c>
      <c r="C3725" t="s">
        <v>26</v>
      </c>
      <c r="D3725" t="s">
        <v>17</v>
      </c>
      <c r="E3725" t="s">
        <v>45</v>
      </c>
      <c r="F3725" t="s">
        <v>57</v>
      </c>
      <c r="G3725">
        <v>3.4</v>
      </c>
      <c r="H3725">
        <v>332</v>
      </c>
      <c r="I3725" t="s">
        <v>20</v>
      </c>
      <c r="J3725" t="s">
        <v>21</v>
      </c>
      <c r="K3725" t="s">
        <v>22</v>
      </c>
      <c r="L3725">
        <v>82.2</v>
      </c>
      <c r="M3725" t="s">
        <v>42</v>
      </c>
      <c r="N3725">
        <v>71.19</v>
      </c>
      <c r="O3725" t="s">
        <v>32</v>
      </c>
    </row>
    <row r="3726" spans="1:15" x14ac:dyDescent="0.25">
      <c r="A3726" t="s">
        <v>3787</v>
      </c>
      <c r="B3726">
        <v>41</v>
      </c>
      <c r="C3726" t="s">
        <v>16</v>
      </c>
      <c r="D3726" t="s">
        <v>38</v>
      </c>
      <c r="E3726" t="s">
        <v>39</v>
      </c>
      <c r="F3726" t="s">
        <v>72</v>
      </c>
      <c r="G3726">
        <v>9.1999999999999993</v>
      </c>
      <c r="H3726">
        <v>459</v>
      </c>
      <c r="I3726" t="s">
        <v>50</v>
      </c>
      <c r="J3726" t="s">
        <v>30</v>
      </c>
      <c r="K3726" t="s">
        <v>31</v>
      </c>
      <c r="L3726">
        <v>45.6</v>
      </c>
      <c r="M3726" t="s">
        <v>23</v>
      </c>
      <c r="N3726">
        <v>69.61</v>
      </c>
      <c r="O3726" t="s">
        <v>32</v>
      </c>
    </row>
    <row r="3727" spans="1:15" x14ac:dyDescent="0.25">
      <c r="A3727" t="s">
        <v>3788</v>
      </c>
      <c r="B3727">
        <v>37</v>
      </c>
      <c r="C3727" t="s">
        <v>16</v>
      </c>
      <c r="D3727" t="s">
        <v>38</v>
      </c>
      <c r="E3727" t="s">
        <v>48</v>
      </c>
      <c r="F3727" t="s">
        <v>49</v>
      </c>
      <c r="G3727">
        <v>8.5</v>
      </c>
      <c r="H3727">
        <v>462</v>
      </c>
      <c r="I3727" t="s">
        <v>29</v>
      </c>
      <c r="J3727" t="s">
        <v>21</v>
      </c>
      <c r="K3727" t="s">
        <v>31</v>
      </c>
      <c r="L3727">
        <v>51.4</v>
      </c>
      <c r="M3727" t="s">
        <v>32</v>
      </c>
      <c r="N3727">
        <v>65.55</v>
      </c>
      <c r="O3727" t="s">
        <v>32</v>
      </c>
    </row>
    <row r="3728" spans="1:15" x14ac:dyDescent="0.25">
      <c r="A3728" t="s">
        <v>3789</v>
      </c>
      <c r="B3728">
        <v>35</v>
      </c>
      <c r="C3728" t="s">
        <v>16</v>
      </c>
      <c r="D3728" t="s">
        <v>54</v>
      </c>
      <c r="E3728" t="s">
        <v>28</v>
      </c>
      <c r="F3728" t="s">
        <v>35</v>
      </c>
      <c r="G3728">
        <v>2.2999999999999998</v>
      </c>
      <c r="H3728">
        <v>320</v>
      </c>
      <c r="I3728" t="s">
        <v>40</v>
      </c>
      <c r="J3728" t="s">
        <v>30</v>
      </c>
      <c r="K3728" t="s">
        <v>31</v>
      </c>
      <c r="L3728">
        <v>23.5</v>
      </c>
      <c r="M3728" t="s">
        <v>24</v>
      </c>
      <c r="N3728">
        <v>69.790000000000006</v>
      </c>
      <c r="O3728" t="s">
        <v>32</v>
      </c>
    </row>
    <row r="3729" spans="1:15" x14ac:dyDescent="0.25">
      <c r="A3729" t="s">
        <v>3790</v>
      </c>
      <c r="B3729">
        <v>33</v>
      </c>
      <c r="C3729" t="s">
        <v>16</v>
      </c>
      <c r="D3729" t="s">
        <v>27</v>
      </c>
      <c r="E3729" t="s">
        <v>71</v>
      </c>
      <c r="F3729" t="s">
        <v>49</v>
      </c>
      <c r="G3729">
        <v>9.5</v>
      </c>
      <c r="H3729">
        <v>324</v>
      </c>
      <c r="I3729" t="s">
        <v>20</v>
      </c>
      <c r="J3729" t="s">
        <v>21</v>
      </c>
      <c r="K3729" t="s">
        <v>31</v>
      </c>
      <c r="L3729">
        <v>67.3</v>
      </c>
      <c r="M3729" t="s">
        <v>32</v>
      </c>
      <c r="N3729">
        <v>28.52</v>
      </c>
      <c r="O3729" t="s">
        <v>23</v>
      </c>
    </row>
    <row r="3730" spans="1:15" x14ac:dyDescent="0.25">
      <c r="A3730" t="s">
        <v>3791</v>
      </c>
      <c r="B3730">
        <v>38</v>
      </c>
      <c r="C3730" t="s">
        <v>16</v>
      </c>
      <c r="D3730" t="s">
        <v>60</v>
      </c>
      <c r="E3730" t="s">
        <v>39</v>
      </c>
      <c r="F3730" t="s">
        <v>77</v>
      </c>
      <c r="G3730">
        <v>1.2</v>
      </c>
      <c r="H3730">
        <v>224</v>
      </c>
      <c r="I3730" t="s">
        <v>50</v>
      </c>
      <c r="J3730" t="s">
        <v>30</v>
      </c>
      <c r="K3730" t="s">
        <v>22</v>
      </c>
      <c r="L3730">
        <v>30.9</v>
      </c>
      <c r="M3730" t="s">
        <v>23</v>
      </c>
      <c r="N3730">
        <v>3.13</v>
      </c>
      <c r="O3730" t="s">
        <v>24</v>
      </c>
    </row>
    <row r="3731" spans="1:15" x14ac:dyDescent="0.25">
      <c r="A3731" t="s">
        <v>3792</v>
      </c>
      <c r="B3731">
        <v>23</v>
      </c>
      <c r="C3731" t="s">
        <v>26</v>
      </c>
      <c r="D3731" t="s">
        <v>38</v>
      </c>
      <c r="E3731" t="s">
        <v>45</v>
      </c>
      <c r="F3731" t="s">
        <v>35</v>
      </c>
      <c r="G3731">
        <v>6</v>
      </c>
      <c r="H3731">
        <v>438</v>
      </c>
      <c r="I3731" t="s">
        <v>58</v>
      </c>
      <c r="J3731" t="s">
        <v>21</v>
      </c>
      <c r="K3731" t="s">
        <v>41</v>
      </c>
      <c r="L3731">
        <v>58.6</v>
      </c>
      <c r="M3731" t="s">
        <v>32</v>
      </c>
      <c r="N3731">
        <v>41.22</v>
      </c>
      <c r="O3731" t="s">
        <v>23</v>
      </c>
    </row>
    <row r="3732" spans="1:15" x14ac:dyDescent="0.25">
      <c r="A3732" t="s">
        <v>3793</v>
      </c>
      <c r="B3732">
        <v>14</v>
      </c>
      <c r="C3732" t="s">
        <v>44</v>
      </c>
      <c r="D3732" t="s">
        <v>90</v>
      </c>
      <c r="E3732" t="s">
        <v>39</v>
      </c>
      <c r="F3732" t="s">
        <v>57</v>
      </c>
      <c r="G3732">
        <v>9.5</v>
      </c>
      <c r="H3732">
        <v>401</v>
      </c>
      <c r="I3732" t="s">
        <v>62</v>
      </c>
      <c r="J3732" t="s">
        <v>30</v>
      </c>
      <c r="K3732" t="s">
        <v>31</v>
      </c>
      <c r="L3732">
        <v>86.8</v>
      </c>
      <c r="M3732" t="s">
        <v>42</v>
      </c>
      <c r="N3732">
        <v>3.8</v>
      </c>
      <c r="O3732" t="s">
        <v>24</v>
      </c>
    </row>
    <row r="3733" spans="1:15" x14ac:dyDescent="0.25">
      <c r="A3733" t="s">
        <v>3794</v>
      </c>
      <c r="B3733">
        <v>48</v>
      </c>
      <c r="C3733" t="s">
        <v>34</v>
      </c>
      <c r="D3733" t="s">
        <v>76</v>
      </c>
      <c r="E3733" t="s">
        <v>48</v>
      </c>
      <c r="F3733" t="s">
        <v>57</v>
      </c>
      <c r="G3733">
        <v>4.9000000000000004</v>
      </c>
      <c r="H3733">
        <v>17</v>
      </c>
      <c r="I3733" t="s">
        <v>62</v>
      </c>
      <c r="J3733" t="s">
        <v>21</v>
      </c>
      <c r="K3733" t="s">
        <v>22</v>
      </c>
      <c r="L3733">
        <v>75.5</v>
      </c>
      <c r="M3733" t="s">
        <v>42</v>
      </c>
      <c r="N3733">
        <v>52.47</v>
      </c>
      <c r="O3733" t="s">
        <v>32</v>
      </c>
    </row>
    <row r="3734" spans="1:15" x14ac:dyDescent="0.25">
      <c r="A3734" t="s">
        <v>3795</v>
      </c>
      <c r="B3734">
        <v>32</v>
      </c>
      <c r="C3734" t="s">
        <v>16</v>
      </c>
      <c r="D3734" t="s">
        <v>54</v>
      </c>
      <c r="E3734" t="s">
        <v>18</v>
      </c>
      <c r="F3734" t="s">
        <v>19</v>
      </c>
      <c r="G3734">
        <v>4.5</v>
      </c>
      <c r="H3734">
        <v>210</v>
      </c>
      <c r="I3734" t="s">
        <v>65</v>
      </c>
      <c r="J3734" t="s">
        <v>21</v>
      </c>
      <c r="K3734" t="s">
        <v>41</v>
      </c>
      <c r="L3734">
        <v>33.9</v>
      </c>
      <c r="M3734" t="s">
        <v>23</v>
      </c>
      <c r="N3734">
        <v>31.84</v>
      </c>
      <c r="O3734" t="s">
        <v>23</v>
      </c>
    </row>
    <row r="3735" spans="1:15" x14ac:dyDescent="0.25">
      <c r="A3735" t="s">
        <v>3796</v>
      </c>
      <c r="B3735">
        <v>31</v>
      </c>
      <c r="C3735" t="s">
        <v>16</v>
      </c>
      <c r="D3735" t="s">
        <v>27</v>
      </c>
      <c r="E3735" t="s">
        <v>48</v>
      </c>
      <c r="F3735" t="s">
        <v>72</v>
      </c>
      <c r="G3735">
        <v>0.7</v>
      </c>
      <c r="H3735">
        <v>306</v>
      </c>
      <c r="I3735" t="s">
        <v>29</v>
      </c>
      <c r="J3735" t="s">
        <v>30</v>
      </c>
      <c r="K3735" t="s">
        <v>31</v>
      </c>
      <c r="L3735">
        <v>50.5</v>
      </c>
      <c r="M3735" t="s">
        <v>32</v>
      </c>
      <c r="N3735">
        <v>78.260000000000005</v>
      </c>
      <c r="O3735" t="s">
        <v>42</v>
      </c>
    </row>
    <row r="3736" spans="1:15" x14ac:dyDescent="0.25">
      <c r="A3736" t="s">
        <v>3797</v>
      </c>
      <c r="B3736">
        <v>46</v>
      </c>
      <c r="C3736" t="s">
        <v>34</v>
      </c>
      <c r="D3736" t="s">
        <v>60</v>
      </c>
      <c r="E3736" t="s">
        <v>48</v>
      </c>
      <c r="F3736" t="s">
        <v>19</v>
      </c>
      <c r="G3736">
        <v>3.5</v>
      </c>
      <c r="H3736">
        <v>318</v>
      </c>
      <c r="I3736" t="s">
        <v>62</v>
      </c>
      <c r="J3736" t="s">
        <v>21</v>
      </c>
      <c r="K3736" t="s">
        <v>31</v>
      </c>
      <c r="L3736">
        <v>38.6</v>
      </c>
      <c r="M3736" t="s">
        <v>23</v>
      </c>
      <c r="N3736">
        <v>72.94</v>
      </c>
      <c r="O3736" t="s">
        <v>32</v>
      </c>
    </row>
    <row r="3737" spans="1:15" x14ac:dyDescent="0.25">
      <c r="A3737" t="s">
        <v>3798</v>
      </c>
      <c r="B3737">
        <v>42</v>
      </c>
      <c r="C3737" t="s">
        <v>16</v>
      </c>
      <c r="D3737" t="s">
        <v>90</v>
      </c>
      <c r="E3737" t="s">
        <v>45</v>
      </c>
      <c r="F3737" t="s">
        <v>72</v>
      </c>
      <c r="G3737">
        <v>6</v>
      </c>
      <c r="H3737">
        <v>468</v>
      </c>
      <c r="I3737" t="s">
        <v>65</v>
      </c>
      <c r="J3737" t="s">
        <v>30</v>
      </c>
      <c r="K3737" t="s">
        <v>22</v>
      </c>
      <c r="L3737">
        <v>12.4</v>
      </c>
      <c r="M3737" t="s">
        <v>24</v>
      </c>
      <c r="N3737">
        <v>36.020000000000003</v>
      </c>
      <c r="O3737" t="s">
        <v>23</v>
      </c>
    </row>
    <row r="3738" spans="1:15" x14ac:dyDescent="0.25">
      <c r="A3738" t="s">
        <v>3799</v>
      </c>
      <c r="B3738">
        <v>54</v>
      </c>
      <c r="C3738" t="s">
        <v>34</v>
      </c>
      <c r="D3738" t="s">
        <v>47</v>
      </c>
      <c r="E3738" t="s">
        <v>18</v>
      </c>
      <c r="F3738" t="s">
        <v>84</v>
      </c>
      <c r="G3738">
        <v>2.4</v>
      </c>
      <c r="H3738">
        <v>368</v>
      </c>
      <c r="I3738" t="s">
        <v>65</v>
      </c>
      <c r="J3738" t="s">
        <v>30</v>
      </c>
      <c r="K3738" t="s">
        <v>22</v>
      </c>
      <c r="L3738">
        <v>55</v>
      </c>
      <c r="M3738" t="s">
        <v>32</v>
      </c>
      <c r="N3738">
        <v>16.09</v>
      </c>
      <c r="O3738" t="s">
        <v>24</v>
      </c>
    </row>
    <row r="3739" spans="1:15" x14ac:dyDescent="0.25">
      <c r="A3739" t="s">
        <v>3800</v>
      </c>
      <c r="B3739">
        <v>32</v>
      </c>
      <c r="C3739" t="s">
        <v>16</v>
      </c>
      <c r="D3739" t="s">
        <v>76</v>
      </c>
      <c r="E3739" t="s">
        <v>18</v>
      </c>
      <c r="F3739" t="s">
        <v>77</v>
      </c>
      <c r="G3739">
        <v>2.4</v>
      </c>
      <c r="H3739">
        <v>104</v>
      </c>
      <c r="I3739" t="s">
        <v>65</v>
      </c>
      <c r="J3739" t="s">
        <v>21</v>
      </c>
      <c r="K3739" t="s">
        <v>31</v>
      </c>
      <c r="L3739">
        <v>31.3</v>
      </c>
      <c r="M3739" t="s">
        <v>23</v>
      </c>
      <c r="N3739">
        <v>9.8699999999999992</v>
      </c>
      <c r="O3739" t="s">
        <v>24</v>
      </c>
    </row>
    <row r="3740" spans="1:15" x14ac:dyDescent="0.25">
      <c r="A3740" t="s">
        <v>3801</v>
      </c>
      <c r="B3740">
        <v>29</v>
      </c>
      <c r="C3740" t="s">
        <v>16</v>
      </c>
      <c r="D3740" t="s">
        <v>38</v>
      </c>
      <c r="E3740" t="s">
        <v>18</v>
      </c>
      <c r="F3740" t="s">
        <v>19</v>
      </c>
      <c r="G3740">
        <v>5.6</v>
      </c>
      <c r="H3740">
        <v>262</v>
      </c>
      <c r="I3740" t="s">
        <v>62</v>
      </c>
      <c r="J3740" t="s">
        <v>21</v>
      </c>
      <c r="K3740" t="s">
        <v>31</v>
      </c>
      <c r="L3740">
        <v>83.3</v>
      </c>
      <c r="M3740" t="s">
        <v>42</v>
      </c>
      <c r="N3740">
        <v>79.48</v>
      </c>
      <c r="O3740" t="s">
        <v>42</v>
      </c>
    </row>
    <row r="3741" spans="1:15" x14ac:dyDescent="0.25">
      <c r="A3741" t="s">
        <v>3802</v>
      </c>
      <c r="B3741">
        <v>49</v>
      </c>
      <c r="C3741" t="s">
        <v>34</v>
      </c>
      <c r="D3741" t="s">
        <v>17</v>
      </c>
      <c r="E3741" t="s">
        <v>45</v>
      </c>
      <c r="F3741" t="s">
        <v>77</v>
      </c>
      <c r="G3741">
        <v>2.4</v>
      </c>
      <c r="H3741">
        <v>151</v>
      </c>
      <c r="I3741" t="s">
        <v>65</v>
      </c>
      <c r="J3741" t="s">
        <v>30</v>
      </c>
      <c r="K3741" t="s">
        <v>22</v>
      </c>
      <c r="L3741">
        <v>63.8</v>
      </c>
      <c r="M3741" t="s">
        <v>32</v>
      </c>
      <c r="N3741">
        <v>76.430000000000007</v>
      </c>
      <c r="O3741" t="s">
        <v>42</v>
      </c>
    </row>
    <row r="3742" spans="1:15" x14ac:dyDescent="0.25">
      <c r="A3742" t="s">
        <v>3803</v>
      </c>
      <c r="B3742">
        <v>22</v>
      </c>
      <c r="C3742" t="s">
        <v>26</v>
      </c>
      <c r="D3742" t="s">
        <v>17</v>
      </c>
      <c r="E3742" t="s">
        <v>71</v>
      </c>
      <c r="F3742" t="s">
        <v>3</v>
      </c>
      <c r="G3742">
        <v>6</v>
      </c>
      <c r="H3742">
        <v>111</v>
      </c>
      <c r="I3742" t="s">
        <v>62</v>
      </c>
      <c r="J3742" t="s">
        <v>30</v>
      </c>
      <c r="K3742" t="s">
        <v>22</v>
      </c>
      <c r="L3742">
        <v>43.2</v>
      </c>
      <c r="M3742" t="s">
        <v>23</v>
      </c>
      <c r="N3742">
        <v>42.82</v>
      </c>
      <c r="O3742" t="s">
        <v>23</v>
      </c>
    </row>
    <row r="3743" spans="1:15" x14ac:dyDescent="0.25">
      <c r="A3743" t="s">
        <v>3804</v>
      </c>
      <c r="B3743">
        <v>39</v>
      </c>
      <c r="C3743" t="s">
        <v>16</v>
      </c>
      <c r="D3743" t="s">
        <v>27</v>
      </c>
      <c r="E3743" t="s">
        <v>71</v>
      </c>
      <c r="F3743" t="s">
        <v>84</v>
      </c>
      <c r="G3743">
        <v>6.4</v>
      </c>
      <c r="H3743">
        <v>194</v>
      </c>
      <c r="I3743" t="s">
        <v>29</v>
      </c>
      <c r="J3743" t="s">
        <v>30</v>
      </c>
      <c r="K3743" t="s">
        <v>22</v>
      </c>
      <c r="L3743">
        <v>47.8</v>
      </c>
      <c r="M3743" t="s">
        <v>23</v>
      </c>
      <c r="N3743">
        <v>1.22</v>
      </c>
      <c r="O3743" t="s">
        <v>24</v>
      </c>
    </row>
    <row r="3744" spans="1:15" x14ac:dyDescent="0.25">
      <c r="A3744" t="s">
        <v>3805</v>
      </c>
      <c r="B3744">
        <v>56</v>
      </c>
      <c r="C3744" t="s">
        <v>34</v>
      </c>
      <c r="D3744" t="s">
        <v>54</v>
      </c>
      <c r="E3744" t="s">
        <v>45</v>
      </c>
      <c r="F3744" t="s">
        <v>84</v>
      </c>
      <c r="G3744">
        <v>0.9</v>
      </c>
      <c r="H3744">
        <v>85</v>
      </c>
      <c r="I3744" t="s">
        <v>20</v>
      </c>
      <c r="J3744" t="s">
        <v>30</v>
      </c>
      <c r="K3744" t="s">
        <v>22</v>
      </c>
      <c r="L3744">
        <v>41.8</v>
      </c>
      <c r="M3744" t="s">
        <v>23</v>
      </c>
      <c r="N3744">
        <v>77.05</v>
      </c>
      <c r="O3744" t="s">
        <v>42</v>
      </c>
    </row>
    <row r="3745" spans="1:15" x14ac:dyDescent="0.25">
      <c r="A3745" t="s">
        <v>3806</v>
      </c>
      <c r="B3745">
        <v>24</v>
      </c>
      <c r="C3745" t="s">
        <v>26</v>
      </c>
      <c r="D3745" t="s">
        <v>38</v>
      </c>
      <c r="E3745" t="s">
        <v>28</v>
      </c>
      <c r="F3745" t="s">
        <v>64</v>
      </c>
      <c r="G3745">
        <v>1</v>
      </c>
      <c r="H3745">
        <v>433</v>
      </c>
      <c r="I3745" t="s">
        <v>29</v>
      </c>
      <c r="J3745" t="s">
        <v>30</v>
      </c>
      <c r="K3745" t="s">
        <v>22</v>
      </c>
      <c r="L3745">
        <v>34.799999999999997</v>
      </c>
      <c r="M3745" t="s">
        <v>23</v>
      </c>
      <c r="N3745">
        <v>74.13</v>
      </c>
      <c r="O3745" t="s">
        <v>32</v>
      </c>
    </row>
    <row r="3746" spans="1:15" x14ac:dyDescent="0.25">
      <c r="A3746" t="s">
        <v>3807</v>
      </c>
      <c r="B3746">
        <v>16</v>
      </c>
      <c r="C3746" t="s">
        <v>44</v>
      </c>
      <c r="D3746" t="s">
        <v>67</v>
      </c>
      <c r="E3746" t="s">
        <v>39</v>
      </c>
      <c r="F3746" t="s">
        <v>72</v>
      </c>
      <c r="G3746">
        <v>9.5</v>
      </c>
      <c r="H3746">
        <v>389</v>
      </c>
      <c r="I3746" t="s">
        <v>40</v>
      </c>
      <c r="J3746" t="s">
        <v>30</v>
      </c>
      <c r="K3746" t="s">
        <v>22</v>
      </c>
      <c r="L3746">
        <v>58.8</v>
      </c>
      <c r="M3746" t="s">
        <v>32</v>
      </c>
      <c r="N3746">
        <v>54.02</v>
      </c>
      <c r="O3746" t="s">
        <v>32</v>
      </c>
    </row>
    <row r="3747" spans="1:15" x14ac:dyDescent="0.25">
      <c r="A3747" t="s">
        <v>3808</v>
      </c>
      <c r="B3747">
        <v>28</v>
      </c>
      <c r="C3747" t="s">
        <v>16</v>
      </c>
      <c r="D3747" t="s">
        <v>67</v>
      </c>
      <c r="E3747" t="s">
        <v>45</v>
      </c>
      <c r="F3747" t="s">
        <v>3</v>
      </c>
      <c r="G3747">
        <v>2.7</v>
      </c>
      <c r="H3747">
        <v>255</v>
      </c>
      <c r="I3747" t="s">
        <v>40</v>
      </c>
      <c r="J3747" t="s">
        <v>21</v>
      </c>
      <c r="K3747" t="s">
        <v>22</v>
      </c>
      <c r="L3747">
        <v>22.8</v>
      </c>
      <c r="M3747" t="s">
        <v>24</v>
      </c>
      <c r="N3747">
        <v>77.42</v>
      </c>
      <c r="O3747" t="s">
        <v>42</v>
      </c>
    </row>
    <row r="3748" spans="1:15" x14ac:dyDescent="0.25">
      <c r="A3748" t="s">
        <v>3809</v>
      </c>
      <c r="B3748">
        <v>18</v>
      </c>
      <c r="C3748" t="s">
        <v>26</v>
      </c>
      <c r="D3748" t="s">
        <v>54</v>
      </c>
      <c r="E3748" t="s">
        <v>39</v>
      </c>
      <c r="F3748" t="s">
        <v>72</v>
      </c>
      <c r="G3748">
        <v>6.5</v>
      </c>
      <c r="H3748">
        <v>62</v>
      </c>
      <c r="I3748" t="s">
        <v>52</v>
      </c>
      <c r="J3748" t="s">
        <v>21</v>
      </c>
      <c r="K3748" t="s">
        <v>41</v>
      </c>
      <c r="L3748">
        <v>59.3</v>
      </c>
      <c r="M3748" t="s">
        <v>32</v>
      </c>
      <c r="N3748">
        <v>71.319999999999993</v>
      </c>
      <c r="O3748" t="s">
        <v>32</v>
      </c>
    </row>
    <row r="3749" spans="1:15" x14ac:dyDescent="0.25">
      <c r="A3749" t="s">
        <v>3810</v>
      </c>
      <c r="B3749">
        <v>27</v>
      </c>
      <c r="C3749" t="s">
        <v>16</v>
      </c>
      <c r="D3749" t="s">
        <v>90</v>
      </c>
      <c r="E3749" t="s">
        <v>71</v>
      </c>
      <c r="F3749" t="s">
        <v>19</v>
      </c>
      <c r="G3749">
        <v>6.1</v>
      </c>
      <c r="H3749">
        <v>434</v>
      </c>
      <c r="I3749" t="s">
        <v>58</v>
      </c>
      <c r="J3749" t="s">
        <v>21</v>
      </c>
      <c r="K3749" t="s">
        <v>41</v>
      </c>
      <c r="L3749">
        <v>27.3</v>
      </c>
      <c r="M3749" t="s">
        <v>23</v>
      </c>
      <c r="N3749">
        <v>44.63</v>
      </c>
      <c r="O3749" t="s">
        <v>23</v>
      </c>
    </row>
    <row r="3750" spans="1:15" x14ac:dyDescent="0.25">
      <c r="A3750" t="s">
        <v>3811</v>
      </c>
      <c r="B3750">
        <v>59</v>
      </c>
      <c r="C3750" t="s">
        <v>34</v>
      </c>
      <c r="D3750" t="s">
        <v>47</v>
      </c>
      <c r="E3750" t="s">
        <v>28</v>
      </c>
      <c r="F3750" t="s">
        <v>57</v>
      </c>
      <c r="G3750">
        <v>7.2</v>
      </c>
      <c r="H3750">
        <v>363</v>
      </c>
      <c r="I3750" t="s">
        <v>58</v>
      </c>
      <c r="J3750" t="s">
        <v>21</v>
      </c>
      <c r="K3750" t="s">
        <v>41</v>
      </c>
      <c r="L3750">
        <v>14.4</v>
      </c>
      <c r="M3750" t="s">
        <v>24</v>
      </c>
      <c r="N3750">
        <v>39.79</v>
      </c>
      <c r="O3750" t="s">
        <v>23</v>
      </c>
    </row>
    <row r="3751" spans="1:15" x14ac:dyDescent="0.25">
      <c r="A3751" t="s">
        <v>3812</v>
      </c>
      <c r="B3751">
        <v>29</v>
      </c>
      <c r="C3751" t="s">
        <v>16</v>
      </c>
      <c r="D3751" t="s">
        <v>90</v>
      </c>
      <c r="E3751" t="s">
        <v>48</v>
      </c>
      <c r="F3751" t="s">
        <v>3</v>
      </c>
      <c r="G3751">
        <v>0.3</v>
      </c>
      <c r="H3751">
        <v>354</v>
      </c>
      <c r="I3751" t="s">
        <v>80</v>
      </c>
      <c r="J3751" t="s">
        <v>30</v>
      </c>
      <c r="K3751" t="s">
        <v>41</v>
      </c>
      <c r="L3751">
        <v>21.8</v>
      </c>
      <c r="M3751" t="s">
        <v>24</v>
      </c>
      <c r="N3751">
        <v>42.14</v>
      </c>
      <c r="O3751" t="s">
        <v>23</v>
      </c>
    </row>
    <row r="3752" spans="1:15" x14ac:dyDescent="0.25">
      <c r="A3752" t="s">
        <v>3813</v>
      </c>
      <c r="B3752">
        <v>41</v>
      </c>
      <c r="C3752" t="s">
        <v>16</v>
      </c>
      <c r="D3752" t="s">
        <v>54</v>
      </c>
      <c r="E3752" t="s">
        <v>71</v>
      </c>
      <c r="F3752" t="s">
        <v>3</v>
      </c>
      <c r="G3752">
        <v>6.3</v>
      </c>
      <c r="H3752">
        <v>40</v>
      </c>
      <c r="I3752" t="s">
        <v>20</v>
      </c>
      <c r="J3752" t="s">
        <v>30</v>
      </c>
      <c r="K3752" t="s">
        <v>31</v>
      </c>
      <c r="L3752">
        <v>82.9</v>
      </c>
      <c r="M3752" t="s">
        <v>42</v>
      </c>
      <c r="N3752">
        <v>71.61</v>
      </c>
      <c r="O3752" t="s">
        <v>32</v>
      </c>
    </row>
    <row r="3753" spans="1:15" x14ac:dyDescent="0.25">
      <c r="A3753" t="s">
        <v>3814</v>
      </c>
      <c r="B3753">
        <v>52</v>
      </c>
      <c r="C3753" t="s">
        <v>34</v>
      </c>
      <c r="D3753" t="s">
        <v>17</v>
      </c>
      <c r="E3753" t="s">
        <v>45</v>
      </c>
      <c r="F3753" t="s">
        <v>57</v>
      </c>
      <c r="G3753">
        <v>7</v>
      </c>
      <c r="H3753">
        <v>97</v>
      </c>
      <c r="I3753" t="s">
        <v>50</v>
      </c>
      <c r="J3753" t="s">
        <v>21</v>
      </c>
      <c r="K3753" t="s">
        <v>31</v>
      </c>
      <c r="L3753">
        <v>74.7</v>
      </c>
      <c r="M3753" t="s">
        <v>32</v>
      </c>
      <c r="N3753">
        <v>69.63</v>
      </c>
      <c r="O3753" t="s">
        <v>32</v>
      </c>
    </row>
    <row r="3754" spans="1:15" x14ac:dyDescent="0.25">
      <c r="A3754" t="s">
        <v>3815</v>
      </c>
      <c r="B3754">
        <v>48</v>
      </c>
      <c r="C3754" t="s">
        <v>34</v>
      </c>
      <c r="D3754" t="s">
        <v>17</v>
      </c>
      <c r="E3754" t="s">
        <v>28</v>
      </c>
      <c r="F3754" t="s">
        <v>19</v>
      </c>
      <c r="G3754">
        <v>0.3</v>
      </c>
      <c r="H3754">
        <v>125</v>
      </c>
      <c r="I3754" t="s">
        <v>29</v>
      </c>
      <c r="J3754" t="s">
        <v>30</v>
      </c>
      <c r="K3754" t="s">
        <v>41</v>
      </c>
      <c r="L3754">
        <v>58.4</v>
      </c>
      <c r="M3754" t="s">
        <v>32</v>
      </c>
      <c r="N3754">
        <v>56.73</v>
      </c>
      <c r="O3754" t="s">
        <v>32</v>
      </c>
    </row>
    <row r="3755" spans="1:15" x14ac:dyDescent="0.25">
      <c r="A3755" t="s">
        <v>3816</v>
      </c>
      <c r="B3755">
        <v>21</v>
      </c>
      <c r="C3755" t="s">
        <v>26</v>
      </c>
      <c r="D3755" t="s">
        <v>70</v>
      </c>
      <c r="E3755" t="s">
        <v>71</v>
      </c>
      <c r="F3755" t="s">
        <v>72</v>
      </c>
      <c r="G3755">
        <v>1.7</v>
      </c>
      <c r="H3755">
        <v>394</v>
      </c>
      <c r="I3755" t="s">
        <v>65</v>
      </c>
      <c r="J3755" t="s">
        <v>30</v>
      </c>
      <c r="K3755" t="s">
        <v>22</v>
      </c>
      <c r="L3755">
        <v>41.7</v>
      </c>
      <c r="M3755" t="s">
        <v>23</v>
      </c>
      <c r="N3755">
        <v>70.28</v>
      </c>
      <c r="O3755" t="s">
        <v>32</v>
      </c>
    </row>
    <row r="3756" spans="1:15" x14ac:dyDescent="0.25">
      <c r="A3756" t="s">
        <v>3817</v>
      </c>
      <c r="B3756">
        <v>16</v>
      </c>
      <c r="C3756" t="s">
        <v>44</v>
      </c>
      <c r="D3756" t="s">
        <v>70</v>
      </c>
      <c r="E3756" t="s">
        <v>71</v>
      </c>
      <c r="F3756" t="s">
        <v>49</v>
      </c>
      <c r="G3756">
        <v>4.2</v>
      </c>
      <c r="H3756">
        <v>311</v>
      </c>
      <c r="I3756" t="s">
        <v>52</v>
      </c>
      <c r="J3756" t="s">
        <v>30</v>
      </c>
      <c r="K3756" t="s">
        <v>22</v>
      </c>
      <c r="L3756">
        <v>54.3</v>
      </c>
      <c r="M3756" t="s">
        <v>32</v>
      </c>
      <c r="N3756">
        <v>75.25</v>
      </c>
      <c r="O3756" t="s">
        <v>42</v>
      </c>
    </row>
    <row r="3757" spans="1:15" x14ac:dyDescent="0.25">
      <c r="A3757" t="s">
        <v>3818</v>
      </c>
      <c r="B3757">
        <v>22</v>
      </c>
      <c r="C3757" t="s">
        <v>26</v>
      </c>
      <c r="D3757" t="s">
        <v>76</v>
      </c>
      <c r="E3757" t="s">
        <v>39</v>
      </c>
      <c r="F3757" t="s">
        <v>64</v>
      </c>
      <c r="G3757">
        <v>1.8</v>
      </c>
      <c r="H3757">
        <v>459</v>
      </c>
      <c r="I3757" t="s">
        <v>58</v>
      </c>
      <c r="J3757" t="s">
        <v>30</v>
      </c>
      <c r="K3757" t="s">
        <v>31</v>
      </c>
      <c r="L3757">
        <v>61.7</v>
      </c>
      <c r="M3757" t="s">
        <v>32</v>
      </c>
      <c r="N3757">
        <v>42.98</v>
      </c>
      <c r="O3757" t="s">
        <v>23</v>
      </c>
    </row>
    <row r="3758" spans="1:15" x14ac:dyDescent="0.25">
      <c r="A3758" t="s">
        <v>3819</v>
      </c>
      <c r="B3758">
        <v>41</v>
      </c>
      <c r="C3758" t="s">
        <v>16</v>
      </c>
      <c r="D3758" t="s">
        <v>17</v>
      </c>
      <c r="E3758" t="s">
        <v>28</v>
      </c>
      <c r="F3758" t="s">
        <v>77</v>
      </c>
      <c r="G3758">
        <v>9.6999999999999993</v>
      </c>
      <c r="H3758">
        <v>123</v>
      </c>
      <c r="I3758" t="s">
        <v>62</v>
      </c>
      <c r="J3758" t="s">
        <v>30</v>
      </c>
      <c r="K3758" t="s">
        <v>41</v>
      </c>
      <c r="L3758">
        <v>68.099999999999994</v>
      </c>
      <c r="M3758" t="s">
        <v>32</v>
      </c>
      <c r="N3758">
        <v>56.37</v>
      </c>
      <c r="O3758" t="s">
        <v>32</v>
      </c>
    </row>
    <row r="3759" spans="1:15" x14ac:dyDescent="0.25">
      <c r="A3759" t="s">
        <v>3820</v>
      </c>
      <c r="B3759">
        <v>24</v>
      </c>
      <c r="C3759" t="s">
        <v>26</v>
      </c>
      <c r="D3759" t="s">
        <v>76</v>
      </c>
      <c r="E3759" t="s">
        <v>45</v>
      </c>
      <c r="F3759" t="s">
        <v>55</v>
      </c>
      <c r="G3759">
        <v>3.4</v>
      </c>
      <c r="H3759">
        <v>488</v>
      </c>
      <c r="I3759" t="s">
        <v>50</v>
      </c>
      <c r="J3759" t="s">
        <v>30</v>
      </c>
      <c r="K3759" t="s">
        <v>31</v>
      </c>
      <c r="L3759">
        <v>24.2</v>
      </c>
      <c r="M3759" t="s">
        <v>24</v>
      </c>
      <c r="N3759">
        <v>29.61</v>
      </c>
      <c r="O3759" t="s">
        <v>23</v>
      </c>
    </row>
    <row r="3760" spans="1:15" x14ac:dyDescent="0.25">
      <c r="A3760" t="s">
        <v>3821</v>
      </c>
      <c r="B3760">
        <v>48</v>
      </c>
      <c r="C3760" t="s">
        <v>34</v>
      </c>
      <c r="D3760" t="s">
        <v>17</v>
      </c>
      <c r="E3760" t="s">
        <v>28</v>
      </c>
      <c r="F3760" t="s">
        <v>77</v>
      </c>
      <c r="G3760">
        <v>7.4</v>
      </c>
      <c r="H3760">
        <v>348</v>
      </c>
      <c r="I3760" t="s">
        <v>50</v>
      </c>
      <c r="J3760" t="s">
        <v>30</v>
      </c>
      <c r="K3760" t="s">
        <v>41</v>
      </c>
      <c r="L3760">
        <v>1.3</v>
      </c>
      <c r="M3760" t="s">
        <v>24</v>
      </c>
      <c r="N3760">
        <v>9.66</v>
      </c>
      <c r="O3760" t="s">
        <v>24</v>
      </c>
    </row>
    <row r="3761" spans="1:15" x14ac:dyDescent="0.25">
      <c r="A3761" t="s">
        <v>3822</v>
      </c>
      <c r="B3761">
        <v>36</v>
      </c>
      <c r="C3761" t="s">
        <v>16</v>
      </c>
      <c r="D3761" t="s">
        <v>54</v>
      </c>
      <c r="E3761" t="s">
        <v>18</v>
      </c>
      <c r="F3761" t="s">
        <v>19</v>
      </c>
      <c r="G3761">
        <v>3.4</v>
      </c>
      <c r="H3761">
        <v>470</v>
      </c>
      <c r="I3761" t="s">
        <v>62</v>
      </c>
      <c r="J3761" t="s">
        <v>21</v>
      </c>
      <c r="K3761" t="s">
        <v>22</v>
      </c>
      <c r="L3761">
        <v>50.3</v>
      </c>
      <c r="M3761" t="s">
        <v>32</v>
      </c>
      <c r="N3761">
        <v>13.86</v>
      </c>
      <c r="O3761" t="s">
        <v>24</v>
      </c>
    </row>
    <row r="3762" spans="1:15" x14ac:dyDescent="0.25">
      <c r="A3762" t="s">
        <v>3823</v>
      </c>
      <c r="B3762">
        <v>31</v>
      </c>
      <c r="C3762" t="s">
        <v>16</v>
      </c>
      <c r="D3762" t="s">
        <v>90</v>
      </c>
      <c r="E3762" t="s">
        <v>28</v>
      </c>
      <c r="F3762" t="s">
        <v>55</v>
      </c>
      <c r="G3762">
        <v>7.5</v>
      </c>
      <c r="H3762">
        <v>223</v>
      </c>
      <c r="I3762" t="s">
        <v>50</v>
      </c>
      <c r="J3762" t="s">
        <v>21</v>
      </c>
      <c r="K3762" t="s">
        <v>22</v>
      </c>
      <c r="L3762">
        <v>40.299999999999997</v>
      </c>
      <c r="M3762" t="s">
        <v>23</v>
      </c>
      <c r="N3762">
        <v>28.93</v>
      </c>
      <c r="O3762" t="s">
        <v>23</v>
      </c>
    </row>
    <row r="3763" spans="1:15" x14ac:dyDescent="0.25">
      <c r="A3763" t="s">
        <v>3824</v>
      </c>
      <c r="B3763">
        <v>51</v>
      </c>
      <c r="C3763" t="s">
        <v>34</v>
      </c>
      <c r="D3763" t="s">
        <v>27</v>
      </c>
      <c r="E3763" t="s">
        <v>39</v>
      </c>
      <c r="F3763" t="s">
        <v>57</v>
      </c>
      <c r="G3763">
        <v>8.9</v>
      </c>
      <c r="H3763">
        <v>498</v>
      </c>
      <c r="I3763" t="s">
        <v>40</v>
      </c>
      <c r="J3763" t="s">
        <v>30</v>
      </c>
      <c r="K3763" t="s">
        <v>41</v>
      </c>
      <c r="L3763">
        <v>62.4</v>
      </c>
      <c r="M3763" t="s">
        <v>32</v>
      </c>
      <c r="N3763">
        <v>77.44</v>
      </c>
      <c r="O3763" t="s">
        <v>42</v>
      </c>
    </row>
    <row r="3764" spans="1:15" x14ac:dyDescent="0.25">
      <c r="A3764" t="s">
        <v>3825</v>
      </c>
      <c r="B3764">
        <v>38</v>
      </c>
      <c r="C3764" t="s">
        <v>16</v>
      </c>
      <c r="D3764" t="s">
        <v>17</v>
      </c>
      <c r="E3764" t="s">
        <v>48</v>
      </c>
      <c r="F3764" t="s">
        <v>19</v>
      </c>
      <c r="G3764">
        <v>4.3</v>
      </c>
      <c r="H3764">
        <v>327</v>
      </c>
      <c r="I3764" t="s">
        <v>65</v>
      </c>
      <c r="J3764" t="s">
        <v>30</v>
      </c>
      <c r="K3764" t="s">
        <v>31</v>
      </c>
      <c r="L3764">
        <v>11</v>
      </c>
      <c r="M3764" t="s">
        <v>24</v>
      </c>
      <c r="N3764">
        <v>5.48</v>
      </c>
      <c r="O3764" t="s">
        <v>24</v>
      </c>
    </row>
    <row r="3765" spans="1:15" x14ac:dyDescent="0.25">
      <c r="A3765" t="s">
        <v>3826</v>
      </c>
      <c r="B3765">
        <v>17</v>
      </c>
      <c r="C3765" t="s">
        <v>44</v>
      </c>
      <c r="D3765" t="s">
        <v>70</v>
      </c>
      <c r="E3765" t="s">
        <v>45</v>
      </c>
      <c r="F3765" t="s">
        <v>55</v>
      </c>
      <c r="G3765">
        <v>4</v>
      </c>
      <c r="H3765">
        <v>436</v>
      </c>
      <c r="I3765" t="s">
        <v>58</v>
      </c>
      <c r="J3765" t="s">
        <v>21</v>
      </c>
      <c r="K3765" t="s">
        <v>31</v>
      </c>
      <c r="L3765">
        <v>14.4</v>
      </c>
      <c r="M3765" t="s">
        <v>24</v>
      </c>
      <c r="N3765">
        <v>55.67</v>
      </c>
      <c r="O3765" t="s">
        <v>32</v>
      </c>
    </row>
    <row r="3766" spans="1:15" x14ac:dyDescent="0.25">
      <c r="A3766" t="s">
        <v>3827</v>
      </c>
      <c r="B3766">
        <v>18</v>
      </c>
      <c r="C3766" t="s">
        <v>26</v>
      </c>
      <c r="D3766" t="s">
        <v>27</v>
      </c>
      <c r="E3766" t="s">
        <v>48</v>
      </c>
      <c r="F3766" t="s">
        <v>72</v>
      </c>
      <c r="G3766">
        <v>5.6</v>
      </c>
      <c r="H3766">
        <v>165</v>
      </c>
      <c r="I3766" t="s">
        <v>65</v>
      </c>
      <c r="J3766" t="s">
        <v>21</v>
      </c>
      <c r="K3766" t="s">
        <v>41</v>
      </c>
      <c r="L3766">
        <v>3.2</v>
      </c>
      <c r="M3766" t="s">
        <v>24</v>
      </c>
      <c r="N3766">
        <v>4.72</v>
      </c>
      <c r="O3766" t="s">
        <v>24</v>
      </c>
    </row>
    <row r="3767" spans="1:15" x14ac:dyDescent="0.25">
      <c r="A3767" t="s">
        <v>3828</v>
      </c>
      <c r="B3767">
        <v>33</v>
      </c>
      <c r="C3767" t="s">
        <v>16</v>
      </c>
      <c r="D3767" t="s">
        <v>76</v>
      </c>
      <c r="E3767" t="s">
        <v>45</v>
      </c>
      <c r="F3767" t="s">
        <v>49</v>
      </c>
      <c r="G3767">
        <v>4.5999999999999996</v>
      </c>
      <c r="H3767">
        <v>429</v>
      </c>
      <c r="I3767" t="s">
        <v>20</v>
      </c>
      <c r="J3767" t="s">
        <v>21</v>
      </c>
      <c r="K3767" t="s">
        <v>31</v>
      </c>
      <c r="L3767">
        <v>88.9</v>
      </c>
      <c r="M3767" t="s">
        <v>42</v>
      </c>
      <c r="N3767">
        <v>15.78</v>
      </c>
      <c r="O3767" t="s">
        <v>24</v>
      </c>
    </row>
    <row r="3768" spans="1:15" x14ac:dyDescent="0.25">
      <c r="A3768" t="s">
        <v>3829</v>
      </c>
      <c r="B3768">
        <v>30</v>
      </c>
      <c r="C3768" t="s">
        <v>16</v>
      </c>
      <c r="D3768" t="s">
        <v>76</v>
      </c>
      <c r="E3768" t="s">
        <v>39</v>
      </c>
      <c r="F3768" t="s">
        <v>64</v>
      </c>
      <c r="G3768">
        <v>2.5</v>
      </c>
      <c r="H3768">
        <v>101</v>
      </c>
      <c r="I3768" t="s">
        <v>36</v>
      </c>
      <c r="J3768" t="s">
        <v>30</v>
      </c>
      <c r="K3768" t="s">
        <v>31</v>
      </c>
      <c r="L3768">
        <v>69.900000000000006</v>
      </c>
      <c r="M3768" t="s">
        <v>32</v>
      </c>
      <c r="N3768">
        <v>7.54</v>
      </c>
      <c r="O3768" t="s">
        <v>24</v>
      </c>
    </row>
    <row r="3769" spans="1:15" x14ac:dyDescent="0.25">
      <c r="A3769" t="s">
        <v>3830</v>
      </c>
      <c r="B3769">
        <v>44</v>
      </c>
      <c r="C3769" t="s">
        <v>34</v>
      </c>
      <c r="D3769" t="s">
        <v>47</v>
      </c>
      <c r="E3769" t="s">
        <v>28</v>
      </c>
      <c r="F3769" t="s">
        <v>77</v>
      </c>
      <c r="G3769">
        <v>3.6</v>
      </c>
      <c r="H3769">
        <v>82</v>
      </c>
      <c r="I3769" t="s">
        <v>80</v>
      </c>
      <c r="J3769" t="s">
        <v>30</v>
      </c>
      <c r="K3769" t="s">
        <v>31</v>
      </c>
      <c r="L3769">
        <v>33.9</v>
      </c>
      <c r="M3769" t="s">
        <v>23</v>
      </c>
      <c r="N3769">
        <v>77.569999999999993</v>
      </c>
      <c r="O3769" t="s">
        <v>42</v>
      </c>
    </row>
    <row r="3770" spans="1:15" x14ac:dyDescent="0.25">
      <c r="A3770" t="s">
        <v>3831</v>
      </c>
      <c r="B3770">
        <v>40</v>
      </c>
      <c r="C3770" t="s">
        <v>16</v>
      </c>
      <c r="D3770" t="s">
        <v>60</v>
      </c>
      <c r="E3770" t="s">
        <v>39</v>
      </c>
      <c r="F3770" t="s">
        <v>77</v>
      </c>
      <c r="G3770">
        <v>3.3</v>
      </c>
      <c r="H3770">
        <v>311</v>
      </c>
      <c r="I3770" t="s">
        <v>62</v>
      </c>
      <c r="J3770" t="s">
        <v>30</v>
      </c>
      <c r="K3770" t="s">
        <v>31</v>
      </c>
      <c r="L3770">
        <v>17.5</v>
      </c>
      <c r="M3770" t="s">
        <v>24</v>
      </c>
      <c r="N3770">
        <v>8.85</v>
      </c>
      <c r="O3770" t="s">
        <v>24</v>
      </c>
    </row>
    <row r="3771" spans="1:15" x14ac:dyDescent="0.25">
      <c r="A3771" t="s">
        <v>3832</v>
      </c>
      <c r="B3771">
        <v>51</v>
      </c>
      <c r="C3771" t="s">
        <v>34</v>
      </c>
      <c r="D3771" t="s">
        <v>76</v>
      </c>
      <c r="E3771" t="s">
        <v>39</v>
      </c>
      <c r="F3771" t="s">
        <v>55</v>
      </c>
      <c r="G3771">
        <v>0.9</v>
      </c>
      <c r="H3771">
        <v>358</v>
      </c>
      <c r="I3771" t="s">
        <v>52</v>
      </c>
      <c r="J3771" t="s">
        <v>21</v>
      </c>
      <c r="K3771" t="s">
        <v>41</v>
      </c>
      <c r="L3771">
        <v>56.8</v>
      </c>
      <c r="M3771" t="s">
        <v>32</v>
      </c>
      <c r="N3771">
        <v>62.11</v>
      </c>
      <c r="O3771" t="s">
        <v>32</v>
      </c>
    </row>
    <row r="3772" spans="1:15" x14ac:dyDescent="0.25">
      <c r="A3772" t="s">
        <v>3833</v>
      </c>
      <c r="B3772">
        <v>23</v>
      </c>
      <c r="C3772" t="s">
        <v>26</v>
      </c>
      <c r="D3772" t="s">
        <v>54</v>
      </c>
      <c r="E3772" t="s">
        <v>71</v>
      </c>
      <c r="F3772" t="s">
        <v>3</v>
      </c>
      <c r="G3772">
        <v>8.6999999999999993</v>
      </c>
      <c r="H3772">
        <v>384</v>
      </c>
      <c r="I3772" t="s">
        <v>65</v>
      </c>
      <c r="J3772" t="s">
        <v>30</v>
      </c>
      <c r="K3772" t="s">
        <v>22</v>
      </c>
      <c r="L3772">
        <v>19.100000000000001</v>
      </c>
      <c r="M3772" t="s">
        <v>24</v>
      </c>
      <c r="N3772">
        <v>57.11</v>
      </c>
      <c r="O3772" t="s">
        <v>32</v>
      </c>
    </row>
    <row r="3773" spans="1:15" x14ac:dyDescent="0.25">
      <c r="A3773" t="s">
        <v>3834</v>
      </c>
      <c r="B3773">
        <v>19</v>
      </c>
      <c r="C3773" t="s">
        <v>26</v>
      </c>
      <c r="D3773" t="s">
        <v>60</v>
      </c>
      <c r="E3773" t="s">
        <v>45</v>
      </c>
      <c r="F3773" t="s">
        <v>57</v>
      </c>
      <c r="G3773">
        <v>4.5999999999999996</v>
      </c>
      <c r="H3773">
        <v>263</v>
      </c>
      <c r="I3773" t="s">
        <v>40</v>
      </c>
      <c r="J3773" t="s">
        <v>30</v>
      </c>
      <c r="K3773" t="s">
        <v>41</v>
      </c>
      <c r="L3773">
        <v>20</v>
      </c>
      <c r="M3773" t="s">
        <v>24</v>
      </c>
      <c r="N3773">
        <v>69.97</v>
      </c>
      <c r="O3773" t="s">
        <v>32</v>
      </c>
    </row>
    <row r="3774" spans="1:15" x14ac:dyDescent="0.25">
      <c r="A3774" t="s">
        <v>3835</v>
      </c>
      <c r="B3774">
        <v>34</v>
      </c>
      <c r="C3774" t="s">
        <v>16</v>
      </c>
      <c r="D3774" t="s">
        <v>90</v>
      </c>
      <c r="E3774" t="s">
        <v>39</v>
      </c>
      <c r="F3774" t="s">
        <v>49</v>
      </c>
      <c r="G3774">
        <v>4.8</v>
      </c>
      <c r="H3774">
        <v>387</v>
      </c>
      <c r="I3774" t="s">
        <v>29</v>
      </c>
      <c r="J3774" t="s">
        <v>30</v>
      </c>
      <c r="K3774" t="s">
        <v>31</v>
      </c>
      <c r="L3774">
        <v>42.3</v>
      </c>
      <c r="M3774" t="s">
        <v>23</v>
      </c>
      <c r="N3774">
        <v>42.79</v>
      </c>
      <c r="O3774" t="s">
        <v>23</v>
      </c>
    </row>
    <row r="3775" spans="1:15" x14ac:dyDescent="0.25">
      <c r="A3775" t="s">
        <v>3836</v>
      </c>
      <c r="B3775">
        <v>36</v>
      </c>
      <c r="C3775" t="s">
        <v>16</v>
      </c>
      <c r="D3775" t="s">
        <v>76</v>
      </c>
      <c r="E3775" t="s">
        <v>45</v>
      </c>
      <c r="F3775" t="s">
        <v>72</v>
      </c>
      <c r="G3775">
        <v>1.9</v>
      </c>
      <c r="H3775">
        <v>200</v>
      </c>
      <c r="I3775" t="s">
        <v>65</v>
      </c>
      <c r="J3775" t="s">
        <v>30</v>
      </c>
      <c r="K3775" t="s">
        <v>31</v>
      </c>
      <c r="L3775">
        <v>1.9</v>
      </c>
      <c r="M3775" t="s">
        <v>24</v>
      </c>
      <c r="N3775">
        <v>60.48</v>
      </c>
      <c r="O3775" t="s">
        <v>32</v>
      </c>
    </row>
    <row r="3776" spans="1:15" x14ac:dyDescent="0.25">
      <c r="A3776" t="s">
        <v>3837</v>
      </c>
      <c r="B3776">
        <v>36</v>
      </c>
      <c r="C3776" t="s">
        <v>16</v>
      </c>
      <c r="D3776" t="s">
        <v>67</v>
      </c>
      <c r="E3776" t="s">
        <v>28</v>
      </c>
      <c r="F3776" t="s">
        <v>84</v>
      </c>
      <c r="G3776">
        <v>4.5999999999999996</v>
      </c>
      <c r="H3776">
        <v>100</v>
      </c>
      <c r="I3776" t="s">
        <v>62</v>
      </c>
      <c r="J3776" t="s">
        <v>30</v>
      </c>
      <c r="K3776" t="s">
        <v>22</v>
      </c>
      <c r="L3776">
        <v>48.6</v>
      </c>
      <c r="M3776" t="s">
        <v>23</v>
      </c>
      <c r="N3776">
        <v>9.82</v>
      </c>
      <c r="O3776" t="s">
        <v>24</v>
      </c>
    </row>
    <row r="3777" spans="1:15" x14ac:dyDescent="0.25">
      <c r="A3777" t="s">
        <v>3838</v>
      </c>
      <c r="B3777">
        <v>44</v>
      </c>
      <c r="C3777" t="s">
        <v>34</v>
      </c>
      <c r="D3777" t="s">
        <v>38</v>
      </c>
      <c r="E3777" t="s">
        <v>28</v>
      </c>
      <c r="F3777" t="s">
        <v>72</v>
      </c>
      <c r="G3777">
        <v>8.9</v>
      </c>
      <c r="H3777">
        <v>13</v>
      </c>
      <c r="I3777" t="s">
        <v>40</v>
      </c>
      <c r="J3777" t="s">
        <v>30</v>
      </c>
      <c r="K3777" t="s">
        <v>22</v>
      </c>
      <c r="L3777">
        <v>50.8</v>
      </c>
      <c r="M3777" t="s">
        <v>32</v>
      </c>
      <c r="N3777">
        <v>44.42</v>
      </c>
      <c r="O3777" t="s">
        <v>23</v>
      </c>
    </row>
    <row r="3778" spans="1:15" x14ac:dyDescent="0.25">
      <c r="A3778" t="s">
        <v>3839</v>
      </c>
      <c r="B3778">
        <v>44</v>
      </c>
      <c r="C3778" t="s">
        <v>34</v>
      </c>
      <c r="D3778" t="s">
        <v>47</v>
      </c>
      <c r="E3778" t="s">
        <v>39</v>
      </c>
      <c r="F3778" t="s">
        <v>19</v>
      </c>
      <c r="G3778">
        <v>0.7</v>
      </c>
      <c r="H3778">
        <v>110</v>
      </c>
      <c r="I3778" t="s">
        <v>50</v>
      </c>
      <c r="J3778" t="s">
        <v>30</v>
      </c>
      <c r="K3778" t="s">
        <v>22</v>
      </c>
      <c r="L3778">
        <v>42</v>
      </c>
      <c r="M3778" t="s">
        <v>23</v>
      </c>
      <c r="N3778">
        <v>61.91</v>
      </c>
      <c r="O3778" t="s">
        <v>32</v>
      </c>
    </row>
    <row r="3779" spans="1:15" x14ac:dyDescent="0.25">
      <c r="A3779" t="s">
        <v>3840</v>
      </c>
      <c r="B3779">
        <v>22</v>
      </c>
      <c r="C3779" t="s">
        <v>26</v>
      </c>
      <c r="D3779" t="s">
        <v>70</v>
      </c>
      <c r="E3779" t="s">
        <v>48</v>
      </c>
      <c r="F3779" t="s">
        <v>49</v>
      </c>
      <c r="G3779">
        <v>8.8000000000000007</v>
      </c>
      <c r="H3779">
        <v>358</v>
      </c>
      <c r="I3779" t="s">
        <v>36</v>
      </c>
      <c r="J3779" t="s">
        <v>30</v>
      </c>
      <c r="K3779" t="s">
        <v>41</v>
      </c>
      <c r="L3779">
        <v>29.2</v>
      </c>
      <c r="M3779" t="s">
        <v>23</v>
      </c>
      <c r="N3779">
        <v>24.22</v>
      </c>
      <c r="O3779" t="s">
        <v>24</v>
      </c>
    </row>
    <row r="3780" spans="1:15" x14ac:dyDescent="0.25">
      <c r="A3780" t="s">
        <v>3841</v>
      </c>
      <c r="B3780">
        <v>17</v>
      </c>
      <c r="C3780" t="s">
        <v>44</v>
      </c>
      <c r="D3780" t="s">
        <v>17</v>
      </c>
      <c r="E3780" t="s">
        <v>39</v>
      </c>
      <c r="F3780" t="s">
        <v>19</v>
      </c>
      <c r="G3780">
        <v>2.6</v>
      </c>
      <c r="H3780">
        <v>280</v>
      </c>
      <c r="I3780" t="s">
        <v>65</v>
      </c>
      <c r="J3780" t="s">
        <v>21</v>
      </c>
      <c r="K3780" t="s">
        <v>41</v>
      </c>
      <c r="L3780">
        <v>34.700000000000003</v>
      </c>
      <c r="M3780" t="s">
        <v>23</v>
      </c>
      <c r="N3780">
        <v>78.61</v>
      </c>
      <c r="O3780" t="s">
        <v>42</v>
      </c>
    </row>
    <row r="3781" spans="1:15" x14ac:dyDescent="0.25">
      <c r="A3781" t="s">
        <v>3842</v>
      </c>
      <c r="B3781">
        <v>39</v>
      </c>
      <c r="C3781" t="s">
        <v>16</v>
      </c>
      <c r="D3781" t="s">
        <v>90</v>
      </c>
      <c r="E3781" t="s">
        <v>45</v>
      </c>
      <c r="F3781" t="s">
        <v>84</v>
      </c>
      <c r="G3781">
        <v>2.9</v>
      </c>
      <c r="H3781">
        <v>385</v>
      </c>
      <c r="I3781" t="s">
        <v>52</v>
      </c>
      <c r="J3781" t="s">
        <v>30</v>
      </c>
      <c r="K3781" t="s">
        <v>31</v>
      </c>
      <c r="L3781">
        <v>2.1</v>
      </c>
      <c r="M3781" t="s">
        <v>24</v>
      </c>
      <c r="N3781">
        <v>41.51</v>
      </c>
      <c r="O3781" t="s">
        <v>23</v>
      </c>
    </row>
    <row r="3782" spans="1:15" x14ac:dyDescent="0.25">
      <c r="A3782" t="s">
        <v>3843</v>
      </c>
      <c r="B3782">
        <v>49</v>
      </c>
      <c r="C3782" t="s">
        <v>34</v>
      </c>
      <c r="D3782" t="s">
        <v>27</v>
      </c>
      <c r="E3782" t="s">
        <v>45</v>
      </c>
      <c r="F3782" t="s">
        <v>35</v>
      </c>
      <c r="G3782">
        <v>0.5</v>
      </c>
      <c r="H3782">
        <v>331</v>
      </c>
      <c r="I3782" t="s">
        <v>52</v>
      </c>
      <c r="J3782" t="s">
        <v>21</v>
      </c>
      <c r="K3782" t="s">
        <v>22</v>
      </c>
      <c r="L3782">
        <v>68</v>
      </c>
      <c r="M3782" t="s">
        <v>32</v>
      </c>
      <c r="N3782">
        <v>56.28</v>
      </c>
      <c r="O3782" t="s">
        <v>32</v>
      </c>
    </row>
    <row r="3783" spans="1:15" x14ac:dyDescent="0.25">
      <c r="A3783" t="s">
        <v>3844</v>
      </c>
      <c r="B3783">
        <v>59</v>
      </c>
      <c r="C3783" t="s">
        <v>34</v>
      </c>
      <c r="D3783" t="s">
        <v>54</v>
      </c>
      <c r="E3783" t="s">
        <v>71</v>
      </c>
      <c r="F3783" t="s">
        <v>64</v>
      </c>
      <c r="G3783">
        <v>7.4</v>
      </c>
      <c r="H3783">
        <v>290</v>
      </c>
      <c r="I3783" t="s">
        <v>62</v>
      </c>
      <c r="J3783" t="s">
        <v>21</v>
      </c>
      <c r="K3783" t="s">
        <v>31</v>
      </c>
      <c r="L3783">
        <v>79.2</v>
      </c>
      <c r="M3783" t="s">
        <v>42</v>
      </c>
      <c r="N3783">
        <v>15.98</v>
      </c>
      <c r="O3783" t="s">
        <v>24</v>
      </c>
    </row>
    <row r="3784" spans="1:15" x14ac:dyDescent="0.25">
      <c r="A3784" t="s">
        <v>3845</v>
      </c>
      <c r="B3784">
        <v>60</v>
      </c>
      <c r="C3784" t="s">
        <v>34</v>
      </c>
      <c r="D3784" t="s">
        <v>38</v>
      </c>
      <c r="E3784" t="s">
        <v>45</v>
      </c>
      <c r="F3784" t="s">
        <v>84</v>
      </c>
      <c r="G3784">
        <v>9.6999999999999993</v>
      </c>
      <c r="H3784">
        <v>187</v>
      </c>
      <c r="I3784" t="s">
        <v>36</v>
      </c>
      <c r="J3784" t="s">
        <v>30</v>
      </c>
      <c r="K3784" t="s">
        <v>22</v>
      </c>
      <c r="L3784">
        <v>12</v>
      </c>
      <c r="M3784" t="s">
        <v>24</v>
      </c>
      <c r="N3784">
        <v>5.34</v>
      </c>
      <c r="O3784" t="s">
        <v>24</v>
      </c>
    </row>
    <row r="3785" spans="1:15" x14ac:dyDescent="0.25">
      <c r="A3785" t="s">
        <v>3846</v>
      </c>
      <c r="B3785">
        <v>24</v>
      </c>
      <c r="C3785" t="s">
        <v>26</v>
      </c>
      <c r="D3785" t="s">
        <v>38</v>
      </c>
      <c r="E3785" t="s">
        <v>45</v>
      </c>
      <c r="F3785" t="s">
        <v>72</v>
      </c>
      <c r="G3785">
        <v>7.4</v>
      </c>
      <c r="H3785">
        <v>114</v>
      </c>
      <c r="I3785" t="s">
        <v>80</v>
      </c>
      <c r="J3785" t="s">
        <v>30</v>
      </c>
      <c r="K3785" t="s">
        <v>31</v>
      </c>
      <c r="L3785">
        <v>83</v>
      </c>
      <c r="M3785" t="s">
        <v>42</v>
      </c>
      <c r="N3785">
        <v>74.17</v>
      </c>
      <c r="O3785" t="s">
        <v>32</v>
      </c>
    </row>
    <row r="3786" spans="1:15" x14ac:dyDescent="0.25">
      <c r="A3786" t="s">
        <v>3847</v>
      </c>
      <c r="B3786">
        <v>33</v>
      </c>
      <c r="C3786" t="s">
        <v>16</v>
      </c>
      <c r="D3786" t="s">
        <v>27</v>
      </c>
      <c r="E3786" t="s">
        <v>39</v>
      </c>
      <c r="F3786" t="s">
        <v>77</v>
      </c>
      <c r="G3786">
        <v>1.2</v>
      </c>
      <c r="H3786">
        <v>312</v>
      </c>
      <c r="I3786" t="s">
        <v>80</v>
      </c>
      <c r="J3786" t="s">
        <v>21</v>
      </c>
      <c r="K3786" t="s">
        <v>31</v>
      </c>
      <c r="L3786">
        <v>38.200000000000003</v>
      </c>
      <c r="M3786" t="s">
        <v>23</v>
      </c>
      <c r="N3786">
        <v>12.21</v>
      </c>
      <c r="O3786" t="s">
        <v>24</v>
      </c>
    </row>
    <row r="3787" spans="1:15" x14ac:dyDescent="0.25">
      <c r="A3787" t="s">
        <v>3848</v>
      </c>
      <c r="B3787">
        <v>49</v>
      </c>
      <c r="C3787" t="s">
        <v>34</v>
      </c>
      <c r="D3787" t="s">
        <v>70</v>
      </c>
      <c r="E3787" t="s">
        <v>48</v>
      </c>
      <c r="F3787" t="s">
        <v>35</v>
      </c>
      <c r="G3787">
        <v>1.1000000000000001</v>
      </c>
      <c r="H3787">
        <v>15</v>
      </c>
      <c r="I3787" t="s">
        <v>58</v>
      </c>
      <c r="J3787" t="s">
        <v>21</v>
      </c>
      <c r="K3787" t="s">
        <v>41</v>
      </c>
      <c r="L3787">
        <v>40.1</v>
      </c>
      <c r="M3787" t="s">
        <v>23</v>
      </c>
      <c r="N3787">
        <v>79.92</v>
      </c>
      <c r="O3787" t="s">
        <v>42</v>
      </c>
    </row>
    <row r="3788" spans="1:15" x14ac:dyDescent="0.25">
      <c r="A3788" t="s">
        <v>3849</v>
      </c>
      <c r="B3788">
        <v>44</v>
      </c>
      <c r="C3788" t="s">
        <v>34</v>
      </c>
      <c r="D3788" t="s">
        <v>76</v>
      </c>
      <c r="E3788" t="s">
        <v>39</v>
      </c>
      <c r="F3788" t="s">
        <v>19</v>
      </c>
      <c r="G3788">
        <v>8.4</v>
      </c>
      <c r="H3788">
        <v>281</v>
      </c>
      <c r="I3788" t="s">
        <v>36</v>
      </c>
      <c r="J3788" t="s">
        <v>30</v>
      </c>
      <c r="K3788" t="s">
        <v>22</v>
      </c>
      <c r="L3788">
        <v>26</v>
      </c>
      <c r="M3788" t="s">
        <v>23</v>
      </c>
      <c r="N3788">
        <v>1.55</v>
      </c>
      <c r="O3788" t="s">
        <v>24</v>
      </c>
    </row>
    <row r="3789" spans="1:15" x14ac:dyDescent="0.25">
      <c r="A3789" t="s">
        <v>3850</v>
      </c>
      <c r="B3789">
        <v>13</v>
      </c>
      <c r="C3789" t="s">
        <v>44</v>
      </c>
      <c r="D3789" t="s">
        <v>60</v>
      </c>
      <c r="E3789" t="s">
        <v>45</v>
      </c>
      <c r="F3789" t="s">
        <v>77</v>
      </c>
      <c r="G3789">
        <v>4.8</v>
      </c>
      <c r="H3789">
        <v>343</v>
      </c>
      <c r="I3789" t="s">
        <v>36</v>
      </c>
      <c r="J3789" t="s">
        <v>21</v>
      </c>
      <c r="K3789" t="s">
        <v>41</v>
      </c>
      <c r="L3789">
        <v>11.3</v>
      </c>
      <c r="M3789" t="s">
        <v>24</v>
      </c>
      <c r="N3789">
        <v>40.909999999999997</v>
      </c>
      <c r="O3789" t="s">
        <v>23</v>
      </c>
    </row>
    <row r="3790" spans="1:15" x14ac:dyDescent="0.25">
      <c r="A3790" t="s">
        <v>3851</v>
      </c>
      <c r="B3790">
        <v>40</v>
      </c>
      <c r="C3790" t="s">
        <v>16</v>
      </c>
      <c r="D3790" t="s">
        <v>67</v>
      </c>
      <c r="E3790" t="s">
        <v>39</v>
      </c>
      <c r="F3790" t="s">
        <v>57</v>
      </c>
      <c r="G3790">
        <v>6.7</v>
      </c>
      <c r="H3790">
        <v>301</v>
      </c>
      <c r="I3790" t="s">
        <v>36</v>
      </c>
      <c r="J3790" t="s">
        <v>21</v>
      </c>
      <c r="K3790" t="s">
        <v>41</v>
      </c>
      <c r="L3790">
        <v>77.7</v>
      </c>
      <c r="M3790" t="s">
        <v>42</v>
      </c>
      <c r="N3790">
        <v>39.15</v>
      </c>
      <c r="O3790" t="s">
        <v>23</v>
      </c>
    </row>
    <row r="3791" spans="1:15" x14ac:dyDescent="0.25">
      <c r="A3791" t="s">
        <v>3852</v>
      </c>
      <c r="B3791">
        <v>40</v>
      </c>
      <c r="C3791" t="s">
        <v>16</v>
      </c>
      <c r="D3791" t="s">
        <v>67</v>
      </c>
      <c r="E3791" t="s">
        <v>28</v>
      </c>
      <c r="F3791" t="s">
        <v>3</v>
      </c>
      <c r="G3791">
        <v>5.9</v>
      </c>
      <c r="H3791">
        <v>367</v>
      </c>
      <c r="I3791" t="s">
        <v>20</v>
      </c>
      <c r="J3791" t="s">
        <v>21</v>
      </c>
      <c r="K3791" t="s">
        <v>41</v>
      </c>
      <c r="L3791">
        <v>85.4</v>
      </c>
      <c r="M3791" t="s">
        <v>42</v>
      </c>
      <c r="N3791">
        <v>39.93</v>
      </c>
      <c r="O3791" t="s">
        <v>23</v>
      </c>
    </row>
    <row r="3792" spans="1:15" x14ac:dyDescent="0.25">
      <c r="A3792" t="s">
        <v>3853</v>
      </c>
      <c r="B3792">
        <v>50</v>
      </c>
      <c r="C3792" t="s">
        <v>34</v>
      </c>
      <c r="D3792" t="s">
        <v>38</v>
      </c>
      <c r="E3792" t="s">
        <v>18</v>
      </c>
      <c r="F3792" t="s">
        <v>35</v>
      </c>
      <c r="G3792">
        <v>3.9</v>
      </c>
      <c r="H3792">
        <v>64</v>
      </c>
      <c r="I3792" t="s">
        <v>20</v>
      </c>
      <c r="J3792" t="s">
        <v>21</v>
      </c>
      <c r="K3792" t="s">
        <v>31</v>
      </c>
      <c r="L3792">
        <v>81.2</v>
      </c>
      <c r="M3792" t="s">
        <v>42</v>
      </c>
      <c r="N3792">
        <v>31.49</v>
      </c>
      <c r="O3792" t="s">
        <v>23</v>
      </c>
    </row>
    <row r="3793" spans="1:15" x14ac:dyDescent="0.25">
      <c r="A3793" t="s">
        <v>3854</v>
      </c>
      <c r="B3793">
        <v>51</v>
      </c>
      <c r="C3793" t="s">
        <v>34</v>
      </c>
      <c r="D3793" t="s">
        <v>38</v>
      </c>
      <c r="E3793" t="s">
        <v>39</v>
      </c>
      <c r="F3793" t="s">
        <v>49</v>
      </c>
      <c r="G3793">
        <v>2.8</v>
      </c>
      <c r="H3793">
        <v>402</v>
      </c>
      <c r="I3793" t="s">
        <v>20</v>
      </c>
      <c r="J3793" t="s">
        <v>21</v>
      </c>
      <c r="K3793" t="s">
        <v>41</v>
      </c>
      <c r="L3793">
        <v>32</v>
      </c>
      <c r="M3793" t="s">
        <v>23</v>
      </c>
      <c r="N3793">
        <v>0.54</v>
      </c>
      <c r="O3793" t="s">
        <v>24</v>
      </c>
    </row>
    <row r="3794" spans="1:15" x14ac:dyDescent="0.25">
      <c r="A3794" t="s">
        <v>3855</v>
      </c>
      <c r="B3794">
        <v>18</v>
      </c>
      <c r="C3794" t="s">
        <v>26</v>
      </c>
      <c r="D3794" t="s">
        <v>76</v>
      </c>
      <c r="E3794" t="s">
        <v>71</v>
      </c>
      <c r="F3794" t="s">
        <v>19</v>
      </c>
      <c r="G3794">
        <v>4</v>
      </c>
      <c r="H3794">
        <v>141</v>
      </c>
      <c r="I3794" t="s">
        <v>29</v>
      </c>
      <c r="J3794" t="s">
        <v>21</v>
      </c>
      <c r="K3794" t="s">
        <v>22</v>
      </c>
      <c r="L3794">
        <v>87.9</v>
      </c>
      <c r="M3794" t="s">
        <v>42</v>
      </c>
      <c r="N3794">
        <v>28.46</v>
      </c>
      <c r="O3794" t="s">
        <v>23</v>
      </c>
    </row>
    <row r="3795" spans="1:15" x14ac:dyDescent="0.25">
      <c r="A3795" t="s">
        <v>3856</v>
      </c>
      <c r="B3795">
        <v>37</v>
      </c>
      <c r="C3795" t="s">
        <v>16</v>
      </c>
      <c r="D3795" t="s">
        <v>38</v>
      </c>
      <c r="E3795" t="s">
        <v>39</v>
      </c>
      <c r="F3795" t="s">
        <v>57</v>
      </c>
      <c r="G3795">
        <v>8.1999999999999993</v>
      </c>
      <c r="H3795">
        <v>402</v>
      </c>
      <c r="I3795" t="s">
        <v>50</v>
      </c>
      <c r="J3795" t="s">
        <v>21</v>
      </c>
      <c r="K3795" t="s">
        <v>31</v>
      </c>
      <c r="L3795">
        <v>30.5</v>
      </c>
      <c r="M3795" t="s">
        <v>23</v>
      </c>
      <c r="N3795">
        <v>77.73</v>
      </c>
      <c r="O3795" t="s">
        <v>42</v>
      </c>
    </row>
    <row r="3796" spans="1:15" x14ac:dyDescent="0.25">
      <c r="A3796" t="s">
        <v>3857</v>
      </c>
      <c r="B3796">
        <v>39</v>
      </c>
      <c r="C3796" t="s">
        <v>16</v>
      </c>
      <c r="D3796" t="s">
        <v>67</v>
      </c>
      <c r="E3796" t="s">
        <v>39</v>
      </c>
      <c r="F3796" t="s">
        <v>77</v>
      </c>
      <c r="G3796">
        <v>0.4</v>
      </c>
      <c r="H3796">
        <v>213</v>
      </c>
      <c r="I3796" t="s">
        <v>62</v>
      </c>
      <c r="J3796" t="s">
        <v>21</v>
      </c>
      <c r="K3796" t="s">
        <v>41</v>
      </c>
      <c r="L3796">
        <v>15.9</v>
      </c>
      <c r="M3796" t="s">
        <v>24</v>
      </c>
      <c r="N3796">
        <v>65.39</v>
      </c>
      <c r="O3796" t="s">
        <v>32</v>
      </c>
    </row>
    <row r="3797" spans="1:15" x14ac:dyDescent="0.25">
      <c r="A3797" t="s">
        <v>3858</v>
      </c>
      <c r="B3797">
        <v>22</v>
      </c>
      <c r="C3797" t="s">
        <v>26</v>
      </c>
      <c r="D3797" t="s">
        <v>27</v>
      </c>
      <c r="E3797" t="s">
        <v>71</v>
      </c>
      <c r="F3797" t="s">
        <v>49</v>
      </c>
      <c r="G3797">
        <v>7.7</v>
      </c>
      <c r="H3797">
        <v>278</v>
      </c>
      <c r="I3797" t="s">
        <v>40</v>
      </c>
      <c r="J3797" t="s">
        <v>30</v>
      </c>
      <c r="K3797" t="s">
        <v>31</v>
      </c>
      <c r="L3797">
        <v>25.8</v>
      </c>
      <c r="M3797" t="s">
        <v>23</v>
      </c>
      <c r="N3797">
        <v>68.010000000000005</v>
      </c>
      <c r="O3797" t="s">
        <v>32</v>
      </c>
    </row>
    <row r="3798" spans="1:15" x14ac:dyDescent="0.25">
      <c r="A3798" t="s">
        <v>3859</v>
      </c>
      <c r="B3798">
        <v>37</v>
      </c>
      <c r="C3798" t="s">
        <v>16</v>
      </c>
      <c r="D3798" t="s">
        <v>38</v>
      </c>
      <c r="E3798" t="s">
        <v>71</v>
      </c>
      <c r="F3798" t="s">
        <v>3</v>
      </c>
      <c r="G3798">
        <v>7.4</v>
      </c>
      <c r="H3798">
        <v>235</v>
      </c>
      <c r="I3798" t="s">
        <v>36</v>
      </c>
      <c r="J3798" t="s">
        <v>30</v>
      </c>
      <c r="K3798" t="s">
        <v>22</v>
      </c>
      <c r="L3798">
        <v>84.5</v>
      </c>
      <c r="M3798" t="s">
        <v>42</v>
      </c>
      <c r="N3798">
        <v>19.989999999999998</v>
      </c>
      <c r="O3798" t="s">
        <v>24</v>
      </c>
    </row>
    <row r="3799" spans="1:15" x14ac:dyDescent="0.25">
      <c r="A3799" t="s">
        <v>3860</v>
      </c>
      <c r="B3799">
        <v>32</v>
      </c>
      <c r="C3799" t="s">
        <v>16</v>
      </c>
      <c r="D3799" t="s">
        <v>67</v>
      </c>
      <c r="E3799" t="s">
        <v>71</v>
      </c>
      <c r="F3799" t="s">
        <v>64</v>
      </c>
      <c r="G3799">
        <v>8.5</v>
      </c>
      <c r="H3799">
        <v>53</v>
      </c>
      <c r="I3799" t="s">
        <v>62</v>
      </c>
      <c r="J3799" t="s">
        <v>30</v>
      </c>
      <c r="K3799" t="s">
        <v>31</v>
      </c>
      <c r="L3799">
        <v>16</v>
      </c>
      <c r="M3799" t="s">
        <v>24</v>
      </c>
      <c r="N3799">
        <v>58.51</v>
      </c>
      <c r="O3799" t="s">
        <v>32</v>
      </c>
    </row>
    <row r="3800" spans="1:15" x14ac:dyDescent="0.25">
      <c r="A3800" t="s">
        <v>3861</v>
      </c>
      <c r="B3800">
        <v>28</v>
      </c>
      <c r="C3800" t="s">
        <v>16</v>
      </c>
      <c r="D3800" t="s">
        <v>90</v>
      </c>
      <c r="E3800" t="s">
        <v>45</v>
      </c>
      <c r="F3800" t="s">
        <v>35</v>
      </c>
      <c r="G3800">
        <v>3.3</v>
      </c>
      <c r="H3800">
        <v>312</v>
      </c>
      <c r="I3800" t="s">
        <v>29</v>
      </c>
      <c r="J3800" t="s">
        <v>21</v>
      </c>
      <c r="K3800" t="s">
        <v>31</v>
      </c>
      <c r="L3800">
        <v>57.5</v>
      </c>
      <c r="M3800" t="s">
        <v>32</v>
      </c>
      <c r="N3800">
        <v>25.67</v>
      </c>
      <c r="O3800" t="s">
        <v>23</v>
      </c>
    </row>
    <row r="3801" spans="1:15" x14ac:dyDescent="0.25">
      <c r="A3801" t="s">
        <v>3862</v>
      </c>
      <c r="B3801">
        <v>54</v>
      </c>
      <c r="C3801" t="s">
        <v>34</v>
      </c>
      <c r="D3801" t="s">
        <v>76</v>
      </c>
      <c r="E3801" t="s">
        <v>28</v>
      </c>
      <c r="F3801" t="s">
        <v>84</v>
      </c>
      <c r="G3801">
        <v>4.5999999999999996</v>
      </c>
      <c r="H3801">
        <v>279</v>
      </c>
      <c r="I3801" t="s">
        <v>52</v>
      </c>
      <c r="J3801" t="s">
        <v>21</v>
      </c>
      <c r="K3801" t="s">
        <v>41</v>
      </c>
      <c r="L3801">
        <v>27.4</v>
      </c>
      <c r="M3801" t="s">
        <v>23</v>
      </c>
      <c r="N3801">
        <v>54.76</v>
      </c>
      <c r="O3801" t="s">
        <v>32</v>
      </c>
    </row>
    <row r="3802" spans="1:15" x14ac:dyDescent="0.25">
      <c r="A3802" t="s">
        <v>3863</v>
      </c>
      <c r="B3802">
        <v>57</v>
      </c>
      <c r="C3802" t="s">
        <v>34</v>
      </c>
      <c r="D3802" t="s">
        <v>70</v>
      </c>
      <c r="E3802" t="s">
        <v>48</v>
      </c>
      <c r="F3802" t="s">
        <v>77</v>
      </c>
      <c r="G3802">
        <v>0.4</v>
      </c>
      <c r="H3802">
        <v>158</v>
      </c>
      <c r="I3802" t="s">
        <v>58</v>
      </c>
      <c r="J3802" t="s">
        <v>21</v>
      </c>
      <c r="K3802" t="s">
        <v>31</v>
      </c>
      <c r="L3802">
        <v>84.9</v>
      </c>
      <c r="M3802" t="s">
        <v>42</v>
      </c>
      <c r="N3802">
        <v>60.82</v>
      </c>
      <c r="O3802" t="s">
        <v>32</v>
      </c>
    </row>
    <row r="3803" spans="1:15" x14ac:dyDescent="0.25">
      <c r="A3803" t="s">
        <v>3864</v>
      </c>
      <c r="B3803">
        <v>26</v>
      </c>
      <c r="C3803" t="s">
        <v>16</v>
      </c>
      <c r="D3803" t="s">
        <v>60</v>
      </c>
      <c r="E3803" t="s">
        <v>18</v>
      </c>
      <c r="F3803" t="s">
        <v>3</v>
      </c>
      <c r="G3803">
        <v>2.8</v>
      </c>
      <c r="H3803">
        <v>21</v>
      </c>
      <c r="I3803" t="s">
        <v>36</v>
      </c>
      <c r="J3803" t="s">
        <v>30</v>
      </c>
      <c r="K3803" t="s">
        <v>31</v>
      </c>
      <c r="L3803">
        <v>39.799999999999997</v>
      </c>
      <c r="M3803" t="s">
        <v>23</v>
      </c>
      <c r="N3803">
        <v>78.73</v>
      </c>
      <c r="O3803" t="s">
        <v>42</v>
      </c>
    </row>
    <row r="3804" spans="1:15" x14ac:dyDescent="0.25">
      <c r="A3804" t="s">
        <v>3865</v>
      </c>
      <c r="B3804">
        <v>40</v>
      </c>
      <c r="C3804" t="s">
        <v>16</v>
      </c>
      <c r="D3804" t="s">
        <v>54</v>
      </c>
      <c r="E3804" t="s">
        <v>18</v>
      </c>
      <c r="F3804" t="s">
        <v>64</v>
      </c>
      <c r="G3804">
        <v>1.9</v>
      </c>
      <c r="H3804">
        <v>361</v>
      </c>
      <c r="I3804" t="s">
        <v>65</v>
      </c>
      <c r="J3804" t="s">
        <v>21</v>
      </c>
      <c r="K3804" t="s">
        <v>41</v>
      </c>
      <c r="L3804">
        <v>65.599999999999994</v>
      </c>
      <c r="M3804" t="s">
        <v>32</v>
      </c>
      <c r="N3804">
        <v>7.79</v>
      </c>
      <c r="O3804" t="s">
        <v>24</v>
      </c>
    </row>
    <row r="3805" spans="1:15" x14ac:dyDescent="0.25">
      <c r="A3805" t="s">
        <v>3866</v>
      </c>
      <c r="B3805">
        <v>15</v>
      </c>
      <c r="C3805" t="s">
        <v>44</v>
      </c>
      <c r="D3805" t="s">
        <v>76</v>
      </c>
      <c r="E3805" t="s">
        <v>45</v>
      </c>
      <c r="F3805" t="s">
        <v>19</v>
      </c>
      <c r="G3805">
        <v>8.1</v>
      </c>
      <c r="H3805">
        <v>292</v>
      </c>
      <c r="I3805" t="s">
        <v>20</v>
      </c>
      <c r="J3805" t="s">
        <v>30</v>
      </c>
      <c r="K3805" t="s">
        <v>31</v>
      </c>
      <c r="L3805">
        <v>68</v>
      </c>
      <c r="M3805" t="s">
        <v>32</v>
      </c>
      <c r="N3805">
        <v>51.32</v>
      </c>
      <c r="O3805" t="s">
        <v>32</v>
      </c>
    </row>
    <row r="3806" spans="1:15" x14ac:dyDescent="0.25">
      <c r="A3806" t="s">
        <v>3867</v>
      </c>
      <c r="B3806">
        <v>52</v>
      </c>
      <c r="C3806" t="s">
        <v>34</v>
      </c>
      <c r="D3806" t="s">
        <v>54</v>
      </c>
      <c r="E3806" t="s">
        <v>18</v>
      </c>
      <c r="F3806" t="s">
        <v>19</v>
      </c>
      <c r="G3806">
        <v>2.9</v>
      </c>
      <c r="H3806">
        <v>486</v>
      </c>
      <c r="I3806" t="s">
        <v>40</v>
      </c>
      <c r="J3806" t="s">
        <v>21</v>
      </c>
      <c r="K3806" t="s">
        <v>22</v>
      </c>
      <c r="L3806">
        <v>24.6</v>
      </c>
      <c r="M3806" t="s">
        <v>24</v>
      </c>
      <c r="N3806">
        <v>49.86</v>
      </c>
      <c r="O3806" t="s">
        <v>23</v>
      </c>
    </row>
    <row r="3807" spans="1:15" x14ac:dyDescent="0.25">
      <c r="A3807" t="s">
        <v>3868</v>
      </c>
      <c r="B3807">
        <v>34</v>
      </c>
      <c r="C3807" t="s">
        <v>16</v>
      </c>
      <c r="D3807" t="s">
        <v>38</v>
      </c>
      <c r="E3807" t="s">
        <v>71</v>
      </c>
      <c r="F3807" t="s">
        <v>72</v>
      </c>
      <c r="G3807">
        <v>6</v>
      </c>
      <c r="H3807">
        <v>28</v>
      </c>
      <c r="I3807" t="s">
        <v>40</v>
      </c>
      <c r="J3807" t="s">
        <v>30</v>
      </c>
      <c r="K3807" t="s">
        <v>31</v>
      </c>
      <c r="L3807">
        <v>38.9</v>
      </c>
      <c r="M3807" t="s">
        <v>23</v>
      </c>
      <c r="N3807">
        <v>46.59</v>
      </c>
      <c r="O3807" t="s">
        <v>23</v>
      </c>
    </row>
    <row r="3808" spans="1:15" x14ac:dyDescent="0.25">
      <c r="A3808" t="s">
        <v>3869</v>
      </c>
      <c r="B3808">
        <v>48</v>
      </c>
      <c r="C3808" t="s">
        <v>34</v>
      </c>
      <c r="D3808" t="s">
        <v>54</v>
      </c>
      <c r="E3808" t="s">
        <v>45</v>
      </c>
      <c r="F3808" t="s">
        <v>55</v>
      </c>
      <c r="G3808">
        <v>0.8</v>
      </c>
      <c r="H3808">
        <v>401</v>
      </c>
      <c r="I3808" t="s">
        <v>29</v>
      </c>
      <c r="J3808" t="s">
        <v>30</v>
      </c>
      <c r="K3808" t="s">
        <v>31</v>
      </c>
      <c r="L3808">
        <v>62.1</v>
      </c>
      <c r="M3808" t="s">
        <v>32</v>
      </c>
      <c r="N3808">
        <v>8.42</v>
      </c>
      <c r="O3808" t="s">
        <v>24</v>
      </c>
    </row>
    <row r="3809" spans="1:15" x14ac:dyDescent="0.25">
      <c r="A3809" t="s">
        <v>3870</v>
      </c>
      <c r="B3809">
        <v>53</v>
      </c>
      <c r="C3809" t="s">
        <v>34</v>
      </c>
      <c r="D3809" t="s">
        <v>60</v>
      </c>
      <c r="E3809" t="s">
        <v>18</v>
      </c>
      <c r="F3809" t="s">
        <v>64</v>
      </c>
      <c r="G3809">
        <v>7.9</v>
      </c>
      <c r="H3809">
        <v>309</v>
      </c>
      <c r="I3809" t="s">
        <v>29</v>
      </c>
      <c r="J3809" t="s">
        <v>21</v>
      </c>
      <c r="K3809" t="s">
        <v>22</v>
      </c>
      <c r="L3809">
        <v>34.299999999999997</v>
      </c>
      <c r="M3809" t="s">
        <v>23</v>
      </c>
      <c r="N3809">
        <v>53.46</v>
      </c>
      <c r="O3809" t="s">
        <v>32</v>
      </c>
    </row>
    <row r="3810" spans="1:15" x14ac:dyDescent="0.25">
      <c r="A3810" t="s">
        <v>3871</v>
      </c>
      <c r="B3810">
        <v>22</v>
      </c>
      <c r="C3810" t="s">
        <v>26</v>
      </c>
      <c r="D3810" t="s">
        <v>90</v>
      </c>
      <c r="E3810" t="s">
        <v>48</v>
      </c>
      <c r="F3810" t="s">
        <v>64</v>
      </c>
      <c r="G3810">
        <v>9.1999999999999993</v>
      </c>
      <c r="H3810">
        <v>149</v>
      </c>
      <c r="I3810" t="s">
        <v>58</v>
      </c>
      <c r="J3810" t="s">
        <v>21</v>
      </c>
      <c r="K3810" t="s">
        <v>31</v>
      </c>
      <c r="L3810">
        <v>42.3</v>
      </c>
      <c r="M3810" t="s">
        <v>23</v>
      </c>
      <c r="N3810">
        <v>12.28</v>
      </c>
      <c r="O3810" t="s">
        <v>24</v>
      </c>
    </row>
    <row r="3811" spans="1:15" x14ac:dyDescent="0.25">
      <c r="A3811" t="s">
        <v>3872</v>
      </c>
      <c r="B3811">
        <v>37</v>
      </c>
      <c r="C3811" t="s">
        <v>16</v>
      </c>
      <c r="D3811" t="s">
        <v>27</v>
      </c>
      <c r="E3811" t="s">
        <v>48</v>
      </c>
      <c r="F3811" t="s">
        <v>77</v>
      </c>
      <c r="G3811">
        <v>8</v>
      </c>
      <c r="H3811">
        <v>163</v>
      </c>
      <c r="I3811" t="s">
        <v>52</v>
      </c>
      <c r="J3811" t="s">
        <v>21</v>
      </c>
      <c r="K3811" t="s">
        <v>31</v>
      </c>
      <c r="L3811">
        <v>80.8</v>
      </c>
      <c r="M3811" t="s">
        <v>42</v>
      </c>
      <c r="N3811">
        <v>19.97</v>
      </c>
      <c r="O3811" t="s">
        <v>24</v>
      </c>
    </row>
    <row r="3812" spans="1:15" x14ac:dyDescent="0.25">
      <c r="A3812" t="s">
        <v>3873</v>
      </c>
      <c r="B3812">
        <v>32</v>
      </c>
      <c r="C3812" t="s">
        <v>16</v>
      </c>
      <c r="D3812" t="s">
        <v>17</v>
      </c>
      <c r="E3812" t="s">
        <v>28</v>
      </c>
      <c r="F3812" t="s">
        <v>55</v>
      </c>
      <c r="G3812">
        <v>0.7</v>
      </c>
      <c r="H3812">
        <v>473</v>
      </c>
      <c r="I3812" t="s">
        <v>40</v>
      </c>
      <c r="J3812" t="s">
        <v>21</v>
      </c>
      <c r="K3812" t="s">
        <v>41</v>
      </c>
      <c r="L3812">
        <v>88.8</v>
      </c>
      <c r="M3812" t="s">
        <v>42</v>
      </c>
      <c r="N3812">
        <v>22.22</v>
      </c>
      <c r="O3812" t="s">
        <v>24</v>
      </c>
    </row>
    <row r="3813" spans="1:15" x14ac:dyDescent="0.25">
      <c r="A3813" t="s">
        <v>3874</v>
      </c>
      <c r="B3813">
        <v>58</v>
      </c>
      <c r="C3813" t="s">
        <v>34</v>
      </c>
      <c r="D3813" t="s">
        <v>27</v>
      </c>
      <c r="E3813" t="s">
        <v>71</v>
      </c>
      <c r="F3813" t="s">
        <v>19</v>
      </c>
      <c r="G3813">
        <v>2.5</v>
      </c>
      <c r="H3813">
        <v>316</v>
      </c>
      <c r="I3813" t="s">
        <v>20</v>
      </c>
      <c r="J3813" t="s">
        <v>30</v>
      </c>
      <c r="K3813" t="s">
        <v>31</v>
      </c>
      <c r="L3813">
        <v>86.5</v>
      </c>
      <c r="M3813" t="s">
        <v>42</v>
      </c>
      <c r="N3813">
        <v>18.39</v>
      </c>
      <c r="O3813" t="s">
        <v>24</v>
      </c>
    </row>
    <row r="3814" spans="1:15" x14ac:dyDescent="0.25">
      <c r="A3814" t="s">
        <v>3875</v>
      </c>
      <c r="B3814">
        <v>53</v>
      </c>
      <c r="C3814" t="s">
        <v>34</v>
      </c>
      <c r="D3814" t="s">
        <v>60</v>
      </c>
      <c r="E3814" t="s">
        <v>28</v>
      </c>
      <c r="F3814" t="s">
        <v>72</v>
      </c>
      <c r="G3814">
        <v>5</v>
      </c>
      <c r="H3814">
        <v>444</v>
      </c>
      <c r="I3814" t="s">
        <v>36</v>
      </c>
      <c r="J3814" t="s">
        <v>21</v>
      </c>
      <c r="K3814" t="s">
        <v>41</v>
      </c>
      <c r="L3814">
        <v>33.200000000000003</v>
      </c>
      <c r="M3814" t="s">
        <v>23</v>
      </c>
      <c r="N3814">
        <v>73.989999999999995</v>
      </c>
      <c r="O3814" t="s">
        <v>32</v>
      </c>
    </row>
    <row r="3815" spans="1:15" x14ac:dyDescent="0.25">
      <c r="A3815" t="s">
        <v>3876</v>
      </c>
      <c r="B3815">
        <v>55</v>
      </c>
      <c r="C3815" t="s">
        <v>34</v>
      </c>
      <c r="D3815" t="s">
        <v>76</v>
      </c>
      <c r="E3815" t="s">
        <v>45</v>
      </c>
      <c r="F3815" t="s">
        <v>64</v>
      </c>
      <c r="G3815">
        <v>2.5</v>
      </c>
      <c r="H3815">
        <v>260</v>
      </c>
      <c r="I3815" t="s">
        <v>58</v>
      </c>
      <c r="J3815" t="s">
        <v>30</v>
      </c>
      <c r="K3815" t="s">
        <v>22</v>
      </c>
      <c r="L3815">
        <v>53.5</v>
      </c>
      <c r="M3815" t="s">
        <v>32</v>
      </c>
      <c r="N3815">
        <v>26.65</v>
      </c>
      <c r="O3815" t="s">
        <v>23</v>
      </c>
    </row>
    <row r="3816" spans="1:15" x14ac:dyDescent="0.25">
      <c r="A3816" t="s">
        <v>3877</v>
      </c>
      <c r="B3816">
        <v>47</v>
      </c>
      <c r="C3816" t="s">
        <v>34</v>
      </c>
      <c r="D3816" t="s">
        <v>17</v>
      </c>
      <c r="E3816" t="s">
        <v>18</v>
      </c>
      <c r="F3816" t="s">
        <v>35</v>
      </c>
      <c r="G3816">
        <v>8.4</v>
      </c>
      <c r="H3816">
        <v>262</v>
      </c>
      <c r="I3816" t="s">
        <v>58</v>
      </c>
      <c r="J3816" t="s">
        <v>21</v>
      </c>
      <c r="K3816" t="s">
        <v>31</v>
      </c>
      <c r="L3816">
        <v>53.7</v>
      </c>
      <c r="M3816" t="s">
        <v>32</v>
      </c>
      <c r="N3816">
        <v>26.95</v>
      </c>
      <c r="O3816" t="s">
        <v>23</v>
      </c>
    </row>
    <row r="3817" spans="1:15" x14ac:dyDescent="0.25">
      <c r="A3817" t="s">
        <v>3878</v>
      </c>
      <c r="B3817">
        <v>26</v>
      </c>
      <c r="C3817" t="s">
        <v>16</v>
      </c>
      <c r="D3817" t="s">
        <v>17</v>
      </c>
      <c r="E3817" t="s">
        <v>48</v>
      </c>
      <c r="F3817" t="s">
        <v>55</v>
      </c>
      <c r="G3817">
        <v>0.4</v>
      </c>
      <c r="H3817">
        <v>471</v>
      </c>
      <c r="I3817" t="s">
        <v>20</v>
      </c>
      <c r="J3817" t="s">
        <v>21</v>
      </c>
      <c r="K3817" t="s">
        <v>22</v>
      </c>
      <c r="L3817">
        <v>83.6</v>
      </c>
      <c r="M3817" t="s">
        <v>42</v>
      </c>
      <c r="N3817">
        <v>38.97</v>
      </c>
      <c r="O3817" t="s">
        <v>23</v>
      </c>
    </row>
    <row r="3818" spans="1:15" x14ac:dyDescent="0.25">
      <c r="A3818" t="s">
        <v>3879</v>
      </c>
      <c r="B3818">
        <v>35</v>
      </c>
      <c r="C3818" t="s">
        <v>16</v>
      </c>
      <c r="D3818" t="s">
        <v>60</v>
      </c>
      <c r="E3818" t="s">
        <v>28</v>
      </c>
      <c r="F3818" t="s">
        <v>35</v>
      </c>
      <c r="G3818">
        <v>2.5</v>
      </c>
      <c r="H3818">
        <v>445</v>
      </c>
      <c r="I3818" t="s">
        <v>20</v>
      </c>
      <c r="J3818" t="s">
        <v>21</v>
      </c>
      <c r="K3818" t="s">
        <v>41</v>
      </c>
      <c r="L3818">
        <v>26.4</v>
      </c>
      <c r="M3818" t="s">
        <v>23</v>
      </c>
      <c r="N3818">
        <v>17.98</v>
      </c>
      <c r="O3818" t="s">
        <v>24</v>
      </c>
    </row>
    <row r="3819" spans="1:15" x14ac:dyDescent="0.25">
      <c r="A3819" t="s">
        <v>3880</v>
      </c>
      <c r="B3819">
        <v>28</v>
      </c>
      <c r="C3819" t="s">
        <v>16</v>
      </c>
      <c r="D3819" t="s">
        <v>38</v>
      </c>
      <c r="E3819" t="s">
        <v>71</v>
      </c>
      <c r="F3819" t="s">
        <v>72</v>
      </c>
      <c r="G3819">
        <v>8.1999999999999993</v>
      </c>
      <c r="H3819">
        <v>181</v>
      </c>
      <c r="I3819" t="s">
        <v>58</v>
      </c>
      <c r="J3819" t="s">
        <v>30</v>
      </c>
      <c r="K3819" t="s">
        <v>22</v>
      </c>
      <c r="L3819">
        <v>3.4</v>
      </c>
      <c r="M3819" t="s">
        <v>24</v>
      </c>
      <c r="N3819">
        <v>79.19</v>
      </c>
      <c r="O3819" t="s">
        <v>42</v>
      </c>
    </row>
    <row r="3820" spans="1:15" x14ac:dyDescent="0.25">
      <c r="A3820" t="s">
        <v>3881</v>
      </c>
      <c r="B3820">
        <v>18</v>
      </c>
      <c r="C3820" t="s">
        <v>26</v>
      </c>
      <c r="D3820" t="s">
        <v>70</v>
      </c>
      <c r="E3820" t="s">
        <v>48</v>
      </c>
      <c r="F3820" t="s">
        <v>35</v>
      </c>
      <c r="G3820">
        <v>1.4</v>
      </c>
      <c r="H3820">
        <v>214</v>
      </c>
      <c r="I3820" t="s">
        <v>36</v>
      </c>
      <c r="J3820" t="s">
        <v>30</v>
      </c>
      <c r="K3820" t="s">
        <v>31</v>
      </c>
      <c r="L3820">
        <v>72.5</v>
      </c>
      <c r="M3820" t="s">
        <v>32</v>
      </c>
      <c r="N3820">
        <v>4.87</v>
      </c>
      <c r="O3820" t="s">
        <v>24</v>
      </c>
    </row>
    <row r="3821" spans="1:15" x14ac:dyDescent="0.25">
      <c r="A3821" t="s">
        <v>3882</v>
      </c>
      <c r="B3821">
        <v>19</v>
      </c>
      <c r="C3821" t="s">
        <v>26</v>
      </c>
      <c r="D3821" t="s">
        <v>27</v>
      </c>
      <c r="E3821" t="s">
        <v>71</v>
      </c>
      <c r="F3821" t="s">
        <v>49</v>
      </c>
      <c r="G3821">
        <v>2.4</v>
      </c>
      <c r="H3821">
        <v>136</v>
      </c>
      <c r="I3821" t="s">
        <v>40</v>
      </c>
      <c r="J3821" t="s">
        <v>30</v>
      </c>
      <c r="K3821" t="s">
        <v>22</v>
      </c>
      <c r="L3821">
        <v>68.599999999999994</v>
      </c>
      <c r="M3821" t="s">
        <v>32</v>
      </c>
      <c r="N3821">
        <v>69.78</v>
      </c>
      <c r="O3821" t="s">
        <v>32</v>
      </c>
    </row>
    <row r="3822" spans="1:15" x14ac:dyDescent="0.25">
      <c r="A3822" t="s">
        <v>3883</v>
      </c>
      <c r="B3822">
        <v>51</v>
      </c>
      <c r="C3822" t="s">
        <v>34</v>
      </c>
      <c r="D3822" t="s">
        <v>67</v>
      </c>
      <c r="E3822" t="s">
        <v>18</v>
      </c>
      <c r="F3822" t="s">
        <v>55</v>
      </c>
      <c r="G3822">
        <v>6.3</v>
      </c>
      <c r="H3822">
        <v>17</v>
      </c>
      <c r="I3822" t="s">
        <v>29</v>
      </c>
      <c r="J3822" t="s">
        <v>30</v>
      </c>
      <c r="K3822" t="s">
        <v>22</v>
      </c>
      <c r="L3822">
        <v>1.4</v>
      </c>
      <c r="M3822" t="s">
        <v>24</v>
      </c>
      <c r="N3822">
        <v>68.239999999999995</v>
      </c>
      <c r="O3822" t="s">
        <v>32</v>
      </c>
    </row>
    <row r="3823" spans="1:15" x14ac:dyDescent="0.25">
      <c r="A3823" t="s">
        <v>3884</v>
      </c>
      <c r="B3823">
        <v>28</v>
      </c>
      <c r="C3823" t="s">
        <v>16</v>
      </c>
      <c r="D3823" t="s">
        <v>17</v>
      </c>
      <c r="E3823" t="s">
        <v>71</v>
      </c>
      <c r="F3823" t="s">
        <v>57</v>
      </c>
      <c r="G3823">
        <v>1.5</v>
      </c>
      <c r="H3823">
        <v>381</v>
      </c>
      <c r="I3823" t="s">
        <v>20</v>
      </c>
      <c r="J3823" t="s">
        <v>21</v>
      </c>
      <c r="K3823" t="s">
        <v>41</v>
      </c>
      <c r="L3823">
        <v>83.6</v>
      </c>
      <c r="M3823" t="s">
        <v>42</v>
      </c>
      <c r="N3823">
        <v>28.87</v>
      </c>
      <c r="O3823" t="s">
        <v>23</v>
      </c>
    </row>
    <row r="3824" spans="1:15" x14ac:dyDescent="0.25">
      <c r="A3824" t="s">
        <v>3885</v>
      </c>
      <c r="B3824">
        <v>19</v>
      </c>
      <c r="C3824" t="s">
        <v>26</v>
      </c>
      <c r="D3824" t="s">
        <v>67</v>
      </c>
      <c r="E3824" t="s">
        <v>18</v>
      </c>
      <c r="F3824" t="s">
        <v>49</v>
      </c>
      <c r="G3824">
        <v>7.2</v>
      </c>
      <c r="H3824">
        <v>498</v>
      </c>
      <c r="I3824" t="s">
        <v>80</v>
      </c>
      <c r="J3824" t="s">
        <v>30</v>
      </c>
      <c r="K3824" t="s">
        <v>41</v>
      </c>
      <c r="L3824">
        <v>29.6</v>
      </c>
      <c r="M3824" t="s">
        <v>23</v>
      </c>
      <c r="N3824">
        <v>31.47</v>
      </c>
      <c r="O3824" t="s">
        <v>23</v>
      </c>
    </row>
    <row r="3825" spans="1:15" x14ac:dyDescent="0.25">
      <c r="A3825" t="s">
        <v>3886</v>
      </c>
      <c r="B3825">
        <v>18</v>
      </c>
      <c r="C3825" t="s">
        <v>26</v>
      </c>
      <c r="D3825" t="s">
        <v>70</v>
      </c>
      <c r="E3825" t="s">
        <v>48</v>
      </c>
      <c r="F3825" t="s">
        <v>57</v>
      </c>
      <c r="G3825">
        <v>2.6</v>
      </c>
      <c r="H3825">
        <v>209</v>
      </c>
      <c r="I3825" t="s">
        <v>20</v>
      </c>
      <c r="J3825" t="s">
        <v>21</v>
      </c>
      <c r="K3825" t="s">
        <v>41</v>
      </c>
      <c r="L3825">
        <v>73.400000000000006</v>
      </c>
      <c r="M3825" t="s">
        <v>32</v>
      </c>
      <c r="N3825">
        <v>60.49</v>
      </c>
      <c r="O3825" t="s">
        <v>32</v>
      </c>
    </row>
    <row r="3826" spans="1:15" x14ac:dyDescent="0.25">
      <c r="A3826" t="s">
        <v>3887</v>
      </c>
      <c r="B3826">
        <v>51</v>
      </c>
      <c r="C3826" t="s">
        <v>34</v>
      </c>
      <c r="D3826" t="s">
        <v>47</v>
      </c>
      <c r="E3826" t="s">
        <v>39</v>
      </c>
      <c r="F3826" t="s">
        <v>49</v>
      </c>
      <c r="G3826">
        <v>0.6</v>
      </c>
      <c r="H3826">
        <v>153</v>
      </c>
      <c r="I3826" t="s">
        <v>50</v>
      </c>
      <c r="J3826" t="s">
        <v>30</v>
      </c>
      <c r="K3826" t="s">
        <v>41</v>
      </c>
      <c r="L3826">
        <v>7.1</v>
      </c>
      <c r="M3826" t="s">
        <v>24</v>
      </c>
      <c r="N3826">
        <v>63.91</v>
      </c>
      <c r="O3826" t="s">
        <v>32</v>
      </c>
    </row>
    <row r="3827" spans="1:15" x14ac:dyDescent="0.25">
      <c r="A3827" t="s">
        <v>3888</v>
      </c>
      <c r="B3827">
        <v>15</v>
      </c>
      <c r="C3827" t="s">
        <v>44</v>
      </c>
      <c r="D3827" t="s">
        <v>47</v>
      </c>
      <c r="E3827" t="s">
        <v>71</v>
      </c>
      <c r="F3827" t="s">
        <v>77</v>
      </c>
      <c r="G3827">
        <v>7.1</v>
      </c>
      <c r="H3827">
        <v>170</v>
      </c>
      <c r="I3827" t="s">
        <v>50</v>
      </c>
      <c r="J3827" t="s">
        <v>21</v>
      </c>
      <c r="K3827" t="s">
        <v>31</v>
      </c>
      <c r="L3827">
        <v>11.8</v>
      </c>
      <c r="M3827" t="s">
        <v>24</v>
      </c>
      <c r="N3827">
        <v>29.35</v>
      </c>
      <c r="O3827" t="s">
        <v>23</v>
      </c>
    </row>
    <row r="3828" spans="1:15" x14ac:dyDescent="0.25">
      <c r="A3828" t="s">
        <v>3889</v>
      </c>
      <c r="B3828">
        <v>36</v>
      </c>
      <c r="C3828" t="s">
        <v>16</v>
      </c>
      <c r="D3828" t="s">
        <v>90</v>
      </c>
      <c r="E3828" t="s">
        <v>18</v>
      </c>
      <c r="F3828" t="s">
        <v>57</v>
      </c>
      <c r="G3828">
        <v>4.2</v>
      </c>
      <c r="H3828">
        <v>316</v>
      </c>
      <c r="I3828" t="s">
        <v>80</v>
      </c>
      <c r="J3828" t="s">
        <v>21</v>
      </c>
      <c r="K3828" t="s">
        <v>41</v>
      </c>
      <c r="L3828">
        <v>59.6</v>
      </c>
      <c r="M3828" t="s">
        <v>32</v>
      </c>
      <c r="N3828">
        <v>5.75</v>
      </c>
      <c r="O3828" t="s">
        <v>24</v>
      </c>
    </row>
    <row r="3829" spans="1:15" x14ac:dyDescent="0.25">
      <c r="A3829" t="s">
        <v>3890</v>
      </c>
      <c r="B3829">
        <v>32</v>
      </c>
      <c r="C3829" t="s">
        <v>16</v>
      </c>
      <c r="D3829" t="s">
        <v>27</v>
      </c>
      <c r="E3829" t="s">
        <v>48</v>
      </c>
      <c r="F3829" t="s">
        <v>55</v>
      </c>
      <c r="G3829">
        <v>5.0999999999999996</v>
      </c>
      <c r="H3829">
        <v>440</v>
      </c>
      <c r="I3829" t="s">
        <v>80</v>
      </c>
      <c r="J3829" t="s">
        <v>30</v>
      </c>
      <c r="K3829" t="s">
        <v>22</v>
      </c>
      <c r="L3829">
        <v>77.599999999999994</v>
      </c>
      <c r="M3829" t="s">
        <v>42</v>
      </c>
      <c r="N3829">
        <v>7.29</v>
      </c>
      <c r="O3829" t="s">
        <v>24</v>
      </c>
    </row>
    <row r="3830" spans="1:15" x14ac:dyDescent="0.25">
      <c r="A3830" t="s">
        <v>3891</v>
      </c>
      <c r="B3830">
        <v>55</v>
      </c>
      <c r="C3830" t="s">
        <v>34</v>
      </c>
      <c r="D3830" t="s">
        <v>60</v>
      </c>
      <c r="E3830" t="s">
        <v>48</v>
      </c>
      <c r="F3830" t="s">
        <v>57</v>
      </c>
      <c r="G3830">
        <v>3.5</v>
      </c>
      <c r="H3830">
        <v>244</v>
      </c>
      <c r="I3830" t="s">
        <v>65</v>
      </c>
      <c r="J3830" t="s">
        <v>21</v>
      </c>
      <c r="K3830" t="s">
        <v>22</v>
      </c>
      <c r="L3830">
        <v>79.400000000000006</v>
      </c>
      <c r="M3830" t="s">
        <v>42</v>
      </c>
      <c r="N3830">
        <v>37.33</v>
      </c>
      <c r="O3830" t="s">
        <v>23</v>
      </c>
    </row>
    <row r="3831" spans="1:15" x14ac:dyDescent="0.25">
      <c r="A3831" t="s">
        <v>3892</v>
      </c>
      <c r="B3831">
        <v>41</v>
      </c>
      <c r="C3831" t="s">
        <v>16</v>
      </c>
      <c r="D3831" t="s">
        <v>38</v>
      </c>
      <c r="E3831" t="s">
        <v>28</v>
      </c>
      <c r="F3831" t="s">
        <v>19</v>
      </c>
      <c r="G3831">
        <v>7.3</v>
      </c>
      <c r="H3831">
        <v>293</v>
      </c>
      <c r="I3831" t="s">
        <v>36</v>
      </c>
      <c r="J3831" t="s">
        <v>30</v>
      </c>
      <c r="K3831" t="s">
        <v>22</v>
      </c>
      <c r="L3831">
        <v>81.599999999999994</v>
      </c>
      <c r="M3831" t="s">
        <v>42</v>
      </c>
      <c r="N3831">
        <v>75.87</v>
      </c>
      <c r="O3831" t="s">
        <v>42</v>
      </c>
    </row>
    <row r="3832" spans="1:15" x14ac:dyDescent="0.25">
      <c r="A3832" t="s">
        <v>3893</v>
      </c>
      <c r="B3832">
        <v>47</v>
      </c>
      <c r="C3832" t="s">
        <v>34</v>
      </c>
      <c r="D3832" t="s">
        <v>54</v>
      </c>
      <c r="E3832" t="s">
        <v>18</v>
      </c>
      <c r="F3832" t="s">
        <v>35</v>
      </c>
      <c r="G3832">
        <v>8.5</v>
      </c>
      <c r="H3832">
        <v>345</v>
      </c>
      <c r="I3832" t="s">
        <v>52</v>
      </c>
      <c r="J3832" t="s">
        <v>21</v>
      </c>
      <c r="K3832" t="s">
        <v>31</v>
      </c>
      <c r="L3832">
        <v>50.1</v>
      </c>
      <c r="M3832" t="s">
        <v>32</v>
      </c>
      <c r="N3832">
        <v>54.57</v>
      </c>
      <c r="O3832" t="s">
        <v>32</v>
      </c>
    </row>
    <row r="3833" spans="1:15" x14ac:dyDescent="0.25">
      <c r="A3833" t="s">
        <v>3894</v>
      </c>
      <c r="B3833">
        <v>33</v>
      </c>
      <c r="C3833" t="s">
        <v>16</v>
      </c>
      <c r="D3833" t="s">
        <v>70</v>
      </c>
      <c r="E3833" t="s">
        <v>45</v>
      </c>
      <c r="F3833" t="s">
        <v>49</v>
      </c>
      <c r="G3833">
        <v>3.7</v>
      </c>
      <c r="H3833">
        <v>415</v>
      </c>
      <c r="I3833" t="s">
        <v>58</v>
      </c>
      <c r="J3833" t="s">
        <v>21</v>
      </c>
      <c r="K3833" t="s">
        <v>22</v>
      </c>
      <c r="L3833">
        <v>85</v>
      </c>
      <c r="M3833" t="s">
        <v>42</v>
      </c>
      <c r="N3833">
        <v>54.27</v>
      </c>
      <c r="O3833" t="s">
        <v>32</v>
      </c>
    </row>
    <row r="3834" spans="1:15" x14ac:dyDescent="0.25">
      <c r="A3834" t="s">
        <v>3895</v>
      </c>
      <c r="B3834">
        <v>15</v>
      </c>
      <c r="C3834" t="s">
        <v>44</v>
      </c>
      <c r="D3834" t="s">
        <v>38</v>
      </c>
      <c r="E3834" t="s">
        <v>48</v>
      </c>
      <c r="F3834" t="s">
        <v>72</v>
      </c>
      <c r="G3834">
        <v>5.3</v>
      </c>
      <c r="H3834">
        <v>409</v>
      </c>
      <c r="I3834" t="s">
        <v>36</v>
      </c>
      <c r="J3834" t="s">
        <v>21</v>
      </c>
      <c r="K3834" t="s">
        <v>22</v>
      </c>
      <c r="L3834">
        <v>36.200000000000003</v>
      </c>
      <c r="M3834" t="s">
        <v>23</v>
      </c>
      <c r="N3834">
        <v>35.049999999999997</v>
      </c>
      <c r="O3834" t="s">
        <v>23</v>
      </c>
    </row>
    <row r="3835" spans="1:15" x14ac:dyDescent="0.25">
      <c r="A3835" t="s">
        <v>3896</v>
      </c>
      <c r="B3835">
        <v>25</v>
      </c>
      <c r="C3835" t="s">
        <v>16</v>
      </c>
      <c r="D3835" t="s">
        <v>67</v>
      </c>
      <c r="E3835" t="s">
        <v>48</v>
      </c>
      <c r="F3835" t="s">
        <v>72</v>
      </c>
      <c r="G3835">
        <v>8.6</v>
      </c>
      <c r="H3835">
        <v>454</v>
      </c>
      <c r="I3835" t="s">
        <v>29</v>
      </c>
      <c r="J3835" t="s">
        <v>30</v>
      </c>
      <c r="K3835" t="s">
        <v>41</v>
      </c>
      <c r="L3835">
        <v>59.3</v>
      </c>
      <c r="M3835" t="s">
        <v>32</v>
      </c>
      <c r="N3835">
        <v>78.930000000000007</v>
      </c>
      <c r="O3835" t="s">
        <v>42</v>
      </c>
    </row>
    <row r="3836" spans="1:15" x14ac:dyDescent="0.25">
      <c r="A3836" t="s">
        <v>3897</v>
      </c>
      <c r="B3836">
        <v>54</v>
      </c>
      <c r="C3836" t="s">
        <v>34</v>
      </c>
      <c r="D3836" t="s">
        <v>90</v>
      </c>
      <c r="E3836" t="s">
        <v>18</v>
      </c>
      <c r="F3836" t="s">
        <v>49</v>
      </c>
      <c r="G3836">
        <v>2.7</v>
      </c>
      <c r="H3836">
        <v>444</v>
      </c>
      <c r="I3836" t="s">
        <v>58</v>
      </c>
      <c r="J3836" t="s">
        <v>30</v>
      </c>
      <c r="K3836" t="s">
        <v>31</v>
      </c>
      <c r="L3836">
        <v>85.1</v>
      </c>
      <c r="M3836" t="s">
        <v>42</v>
      </c>
      <c r="N3836">
        <v>63.91</v>
      </c>
      <c r="O3836" t="s">
        <v>32</v>
      </c>
    </row>
    <row r="3837" spans="1:15" x14ac:dyDescent="0.25">
      <c r="A3837" t="s">
        <v>3898</v>
      </c>
      <c r="B3837">
        <v>27</v>
      </c>
      <c r="C3837" t="s">
        <v>16</v>
      </c>
      <c r="D3837" t="s">
        <v>17</v>
      </c>
      <c r="E3837" t="s">
        <v>28</v>
      </c>
      <c r="F3837" t="s">
        <v>35</v>
      </c>
      <c r="G3837">
        <v>1.9</v>
      </c>
      <c r="H3837">
        <v>145</v>
      </c>
      <c r="I3837" t="s">
        <v>62</v>
      </c>
      <c r="J3837" t="s">
        <v>21</v>
      </c>
      <c r="K3837" t="s">
        <v>31</v>
      </c>
      <c r="L3837">
        <v>6.6</v>
      </c>
      <c r="M3837" t="s">
        <v>24</v>
      </c>
      <c r="N3837">
        <v>21.86</v>
      </c>
      <c r="O3837" t="s">
        <v>24</v>
      </c>
    </row>
    <row r="3838" spans="1:15" x14ac:dyDescent="0.25">
      <c r="A3838" t="s">
        <v>3899</v>
      </c>
      <c r="B3838">
        <v>21</v>
      </c>
      <c r="C3838" t="s">
        <v>26</v>
      </c>
      <c r="D3838" t="s">
        <v>54</v>
      </c>
      <c r="E3838" t="s">
        <v>18</v>
      </c>
      <c r="F3838" t="s">
        <v>84</v>
      </c>
      <c r="G3838">
        <v>4.8</v>
      </c>
      <c r="H3838">
        <v>149</v>
      </c>
      <c r="I3838" t="s">
        <v>20</v>
      </c>
      <c r="J3838" t="s">
        <v>30</v>
      </c>
      <c r="K3838" t="s">
        <v>31</v>
      </c>
      <c r="L3838">
        <v>6.6</v>
      </c>
      <c r="M3838" t="s">
        <v>24</v>
      </c>
      <c r="N3838">
        <v>27.15</v>
      </c>
      <c r="O3838" t="s">
        <v>23</v>
      </c>
    </row>
    <row r="3839" spans="1:15" x14ac:dyDescent="0.25">
      <c r="A3839" t="s">
        <v>3900</v>
      </c>
      <c r="B3839">
        <v>21</v>
      </c>
      <c r="C3839" t="s">
        <v>26</v>
      </c>
      <c r="D3839" t="s">
        <v>90</v>
      </c>
      <c r="E3839" t="s">
        <v>39</v>
      </c>
      <c r="F3839" t="s">
        <v>49</v>
      </c>
      <c r="G3839">
        <v>0.9</v>
      </c>
      <c r="H3839">
        <v>320</v>
      </c>
      <c r="I3839" t="s">
        <v>80</v>
      </c>
      <c r="J3839" t="s">
        <v>30</v>
      </c>
      <c r="K3839" t="s">
        <v>31</v>
      </c>
      <c r="L3839">
        <v>49.9</v>
      </c>
      <c r="M3839" t="s">
        <v>23</v>
      </c>
      <c r="N3839">
        <v>68.209999999999994</v>
      </c>
      <c r="O3839" t="s">
        <v>32</v>
      </c>
    </row>
    <row r="3840" spans="1:15" x14ac:dyDescent="0.25">
      <c r="A3840" t="s">
        <v>3901</v>
      </c>
      <c r="B3840">
        <v>32</v>
      </c>
      <c r="C3840" t="s">
        <v>16</v>
      </c>
      <c r="D3840" t="s">
        <v>67</v>
      </c>
      <c r="E3840" t="s">
        <v>48</v>
      </c>
      <c r="F3840" t="s">
        <v>77</v>
      </c>
      <c r="G3840">
        <v>6.5</v>
      </c>
      <c r="H3840">
        <v>1</v>
      </c>
      <c r="I3840" t="s">
        <v>36</v>
      </c>
      <c r="J3840" t="s">
        <v>30</v>
      </c>
      <c r="K3840" t="s">
        <v>41</v>
      </c>
      <c r="L3840">
        <v>17.899999999999999</v>
      </c>
      <c r="M3840" t="s">
        <v>24</v>
      </c>
      <c r="N3840">
        <v>4.09</v>
      </c>
      <c r="O3840" t="s">
        <v>24</v>
      </c>
    </row>
    <row r="3841" spans="1:15" x14ac:dyDescent="0.25">
      <c r="A3841" t="s">
        <v>3902</v>
      </c>
      <c r="B3841">
        <v>42</v>
      </c>
      <c r="C3841" t="s">
        <v>16</v>
      </c>
      <c r="D3841" t="s">
        <v>70</v>
      </c>
      <c r="E3841" t="s">
        <v>48</v>
      </c>
      <c r="F3841" t="s">
        <v>3</v>
      </c>
      <c r="G3841">
        <v>0.3</v>
      </c>
      <c r="H3841">
        <v>490</v>
      </c>
      <c r="I3841" t="s">
        <v>50</v>
      </c>
      <c r="J3841" t="s">
        <v>30</v>
      </c>
      <c r="K3841" t="s">
        <v>41</v>
      </c>
      <c r="L3841">
        <v>25.5</v>
      </c>
      <c r="M3841" t="s">
        <v>23</v>
      </c>
      <c r="N3841">
        <v>23.52</v>
      </c>
      <c r="O3841" t="s">
        <v>24</v>
      </c>
    </row>
    <row r="3842" spans="1:15" x14ac:dyDescent="0.25">
      <c r="A3842" t="s">
        <v>3903</v>
      </c>
      <c r="B3842">
        <v>14</v>
      </c>
      <c r="C3842" t="s">
        <v>44</v>
      </c>
      <c r="D3842" t="s">
        <v>90</v>
      </c>
      <c r="E3842" t="s">
        <v>71</v>
      </c>
      <c r="F3842" t="s">
        <v>57</v>
      </c>
      <c r="G3842">
        <v>4.3</v>
      </c>
      <c r="H3842">
        <v>100</v>
      </c>
      <c r="I3842" t="s">
        <v>29</v>
      </c>
      <c r="J3842" t="s">
        <v>30</v>
      </c>
      <c r="K3842" t="s">
        <v>22</v>
      </c>
      <c r="L3842">
        <v>51.1</v>
      </c>
      <c r="M3842" t="s">
        <v>32</v>
      </c>
      <c r="N3842">
        <v>57.57</v>
      </c>
      <c r="O3842" t="s">
        <v>32</v>
      </c>
    </row>
    <row r="3843" spans="1:15" x14ac:dyDescent="0.25">
      <c r="A3843" t="s">
        <v>3904</v>
      </c>
      <c r="B3843">
        <v>25</v>
      </c>
      <c r="C3843" t="s">
        <v>16</v>
      </c>
      <c r="D3843" t="s">
        <v>47</v>
      </c>
      <c r="E3843" t="s">
        <v>48</v>
      </c>
      <c r="F3843" t="s">
        <v>3</v>
      </c>
      <c r="G3843">
        <v>9.9</v>
      </c>
      <c r="H3843">
        <v>59</v>
      </c>
      <c r="I3843" t="s">
        <v>65</v>
      </c>
      <c r="J3843" t="s">
        <v>21</v>
      </c>
      <c r="K3843" t="s">
        <v>41</v>
      </c>
      <c r="L3843">
        <v>6.1</v>
      </c>
      <c r="M3843" t="s">
        <v>24</v>
      </c>
      <c r="N3843">
        <v>63.38</v>
      </c>
      <c r="O3843" t="s">
        <v>32</v>
      </c>
    </row>
    <row r="3844" spans="1:15" x14ac:dyDescent="0.25">
      <c r="A3844" t="s">
        <v>3905</v>
      </c>
      <c r="B3844">
        <v>14</v>
      </c>
      <c r="C3844" t="s">
        <v>44</v>
      </c>
      <c r="D3844" t="s">
        <v>47</v>
      </c>
      <c r="E3844" t="s">
        <v>48</v>
      </c>
      <c r="F3844" t="s">
        <v>55</v>
      </c>
      <c r="G3844">
        <v>0.4</v>
      </c>
      <c r="H3844">
        <v>53</v>
      </c>
      <c r="I3844" t="s">
        <v>80</v>
      </c>
      <c r="J3844" t="s">
        <v>21</v>
      </c>
      <c r="K3844" t="s">
        <v>22</v>
      </c>
      <c r="L3844">
        <v>30.1</v>
      </c>
      <c r="M3844" t="s">
        <v>23</v>
      </c>
      <c r="N3844">
        <v>58.67</v>
      </c>
      <c r="O3844" t="s">
        <v>32</v>
      </c>
    </row>
    <row r="3845" spans="1:15" x14ac:dyDescent="0.25">
      <c r="A3845" t="s">
        <v>3906</v>
      </c>
      <c r="B3845">
        <v>32</v>
      </c>
      <c r="C3845" t="s">
        <v>16</v>
      </c>
      <c r="D3845" t="s">
        <v>70</v>
      </c>
      <c r="E3845" t="s">
        <v>71</v>
      </c>
      <c r="F3845" t="s">
        <v>57</v>
      </c>
      <c r="G3845">
        <v>2.9</v>
      </c>
      <c r="H3845">
        <v>224</v>
      </c>
      <c r="I3845" t="s">
        <v>58</v>
      </c>
      <c r="J3845" t="s">
        <v>21</v>
      </c>
      <c r="K3845" t="s">
        <v>22</v>
      </c>
      <c r="L3845">
        <v>74.900000000000006</v>
      </c>
      <c r="M3845" t="s">
        <v>32</v>
      </c>
      <c r="N3845">
        <v>26.83</v>
      </c>
      <c r="O3845" t="s">
        <v>23</v>
      </c>
    </row>
    <row r="3846" spans="1:15" x14ac:dyDescent="0.25">
      <c r="A3846" t="s">
        <v>3907</v>
      </c>
      <c r="B3846">
        <v>46</v>
      </c>
      <c r="C3846" t="s">
        <v>34</v>
      </c>
      <c r="D3846" t="s">
        <v>47</v>
      </c>
      <c r="E3846" t="s">
        <v>39</v>
      </c>
      <c r="F3846" t="s">
        <v>84</v>
      </c>
      <c r="G3846">
        <v>7.5</v>
      </c>
      <c r="H3846">
        <v>44</v>
      </c>
      <c r="I3846" t="s">
        <v>62</v>
      </c>
      <c r="J3846" t="s">
        <v>30</v>
      </c>
      <c r="K3846" t="s">
        <v>22</v>
      </c>
      <c r="L3846">
        <v>62.4</v>
      </c>
      <c r="M3846" t="s">
        <v>32</v>
      </c>
      <c r="N3846">
        <v>23.02</v>
      </c>
      <c r="O3846" t="s">
        <v>24</v>
      </c>
    </row>
    <row r="3847" spans="1:15" x14ac:dyDescent="0.25">
      <c r="A3847" t="s">
        <v>3908</v>
      </c>
      <c r="B3847">
        <v>31</v>
      </c>
      <c r="C3847" t="s">
        <v>16</v>
      </c>
      <c r="D3847" t="s">
        <v>27</v>
      </c>
      <c r="E3847" t="s">
        <v>18</v>
      </c>
      <c r="F3847" t="s">
        <v>3</v>
      </c>
      <c r="G3847">
        <v>0.2</v>
      </c>
      <c r="H3847">
        <v>335</v>
      </c>
      <c r="I3847" t="s">
        <v>36</v>
      </c>
      <c r="J3847" t="s">
        <v>30</v>
      </c>
      <c r="K3847" t="s">
        <v>41</v>
      </c>
      <c r="L3847">
        <v>57.4</v>
      </c>
      <c r="M3847" t="s">
        <v>32</v>
      </c>
      <c r="N3847">
        <v>22.39</v>
      </c>
      <c r="O3847" t="s">
        <v>24</v>
      </c>
    </row>
    <row r="3848" spans="1:15" x14ac:dyDescent="0.25">
      <c r="A3848" t="s">
        <v>3909</v>
      </c>
      <c r="B3848">
        <v>51</v>
      </c>
      <c r="C3848" t="s">
        <v>34</v>
      </c>
      <c r="D3848" t="s">
        <v>60</v>
      </c>
      <c r="E3848" t="s">
        <v>71</v>
      </c>
      <c r="F3848" t="s">
        <v>55</v>
      </c>
      <c r="G3848">
        <v>1.4</v>
      </c>
      <c r="H3848">
        <v>143</v>
      </c>
      <c r="I3848" t="s">
        <v>29</v>
      </c>
      <c r="J3848" t="s">
        <v>30</v>
      </c>
      <c r="K3848" t="s">
        <v>31</v>
      </c>
      <c r="L3848">
        <v>39</v>
      </c>
      <c r="M3848" t="s">
        <v>23</v>
      </c>
      <c r="N3848">
        <v>6.18</v>
      </c>
      <c r="O3848" t="s">
        <v>24</v>
      </c>
    </row>
    <row r="3849" spans="1:15" x14ac:dyDescent="0.25">
      <c r="A3849" t="s">
        <v>3910</v>
      </c>
      <c r="B3849">
        <v>55</v>
      </c>
      <c r="C3849" t="s">
        <v>34</v>
      </c>
      <c r="D3849" t="s">
        <v>76</v>
      </c>
      <c r="E3849" t="s">
        <v>71</v>
      </c>
      <c r="F3849" t="s">
        <v>3</v>
      </c>
      <c r="G3849">
        <v>4.8</v>
      </c>
      <c r="H3849">
        <v>321</v>
      </c>
      <c r="I3849" t="s">
        <v>52</v>
      </c>
      <c r="J3849" t="s">
        <v>21</v>
      </c>
      <c r="K3849" t="s">
        <v>41</v>
      </c>
      <c r="L3849">
        <v>85.4</v>
      </c>
      <c r="M3849" t="s">
        <v>42</v>
      </c>
      <c r="N3849">
        <v>45.66</v>
      </c>
      <c r="O3849" t="s">
        <v>23</v>
      </c>
    </row>
    <row r="3850" spans="1:15" x14ac:dyDescent="0.25">
      <c r="A3850" t="s">
        <v>3911</v>
      </c>
      <c r="B3850">
        <v>60</v>
      </c>
      <c r="C3850" t="s">
        <v>34</v>
      </c>
      <c r="D3850" t="s">
        <v>27</v>
      </c>
      <c r="E3850" t="s">
        <v>28</v>
      </c>
      <c r="F3850" t="s">
        <v>77</v>
      </c>
      <c r="G3850">
        <v>9.9</v>
      </c>
      <c r="H3850">
        <v>412</v>
      </c>
      <c r="I3850" t="s">
        <v>58</v>
      </c>
      <c r="J3850" t="s">
        <v>21</v>
      </c>
      <c r="K3850" t="s">
        <v>22</v>
      </c>
      <c r="L3850">
        <v>25.9</v>
      </c>
      <c r="M3850" t="s">
        <v>23</v>
      </c>
      <c r="N3850">
        <v>9.7100000000000009</v>
      </c>
      <c r="O3850" t="s">
        <v>24</v>
      </c>
    </row>
    <row r="3851" spans="1:15" x14ac:dyDescent="0.25">
      <c r="A3851" t="s">
        <v>3912</v>
      </c>
      <c r="B3851">
        <v>54</v>
      </c>
      <c r="C3851" t="s">
        <v>34</v>
      </c>
      <c r="D3851" t="s">
        <v>47</v>
      </c>
      <c r="E3851" t="s">
        <v>45</v>
      </c>
      <c r="F3851" t="s">
        <v>55</v>
      </c>
      <c r="G3851">
        <v>4</v>
      </c>
      <c r="H3851">
        <v>193</v>
      </c>
      <c r="I3851" t="s">
        <v>58</v>
      </c>
      <c r="J3851" t="s">
        <v>21</v>
      </c>
      <c r="K3851" t="s">
        <v>41</v>
      </c>
      <c r="L3851">
        <v>64.900000000000006</v>
      </c>
      <c r="M3851" t="s">
        <v>32</v>
      </c>
      <c r="N3851">
        <v>70.98</v>
      </c>
      <c r="O3851" t="s">
        <v>32</v>
      </c>
    </row>
    <row r="3852" spans="1:15" x14ac:dyDescent="0.25">
      <c r="A3852" t="s">
        <v>3913</v>
      </c>
      <c r="B3852">
        <v>32</v>
      </c>
      <c r="C3852" t="s">
        <v>16</v>
      </c>
      <c r="D3852" t="s">
        <v>17</v>
      </c>
      <c r="E3852" t="s">
        <v>45</v>
      </c>
      <c r="F3852" t="s">
        <v>3</v>
      </c>
      <c r="G3852">
        <v>1.1000000000000001</v>
      </c>
      <c r="H3852">
        <v>266</v>
      </c>
      <c r="I3852" t="s">
        <v>36</v>
      </c>
      <c r="J3852" t="s">
        <v>21</v>
      </c>
      <c r="K3852" t="s">
        <v>41</v>
      </c>
      <c r="L3852">
        <v>6.5</v>
      </c>
      <c r="M3852" t="s">
        <v>24</v>
      </c>
      <c r="N3852">
        <v>17.86</v>
      </c>
      <c r="O3852" t="s">
        <v>24</v>
      </c>
    </row>
    <row r="3853" spans="1:15" x14ac:dyDescent="0.25">
      <c r="A3853" t="s">
        <v>3914</v>
      </c>
      <c r="B3853">
        <v>43</v>
      </c>
      <c r="C3853" t="s">
        <v>16</v>
      </c>
      <c r="D3853" t="s">
        <v>17</v>
      </c>
      <c r="E3853" t="s">
        <v>45</v>
      </c>
      <c r="F3853" t="s">
        <v>72</v>
      </c>
      <c r="G3853">
        <v>4.0999999999999996</v>
      </c>
      <c r="H3853">
        <v>8</v>
      </c>
      <c r="I3853" t="s">
        <v>40</v>
      </c>
      <c r="J3853" t="s">
        <v>21</v>
      </c>
      <c r="K3853" t="s">
        <v>41</v>
      </c>
      <c r="L3853">
        <v>17.5</v>
      </c>
      <c r="M3853" t="s">
        <v>24</v>
      </c>
      <c r="N3853">
        <v>33.22</v>
      </c>
      <c r="O3853" t="s">
        <v>23</v>
      </c>
    </row>
    <row r="3854" spans="1:15" x14ac:dyDescent="0.25">
      <c r="A3854" t="s">
        <v>3915</v>
      </c>
      <c r="B3854">
        <v>49</v>
      </c>
      <c r="C3854" t="s">
        <v>34</v>
      </c>
      <c r="D3854" t="s">
        <v>60</v>
      </c>
      <c r="E3854" t="s">
        <v>18</v>
      </c>
      <c r="F3854" t="s">
        <v>49</v>
      </c>
      <c r="G3854">
        <v>0.7</v>
      </c>
      <c r="H3854">
        <v>98</v>
      </c>
      <c r="I3854" t="s">
        <v>52</v>
      </c>
      <c r="J3854" t="s">
        <v>21</v>
      </c>
      <c r="K3854" t="s">
        <v>31</v>
      </c>
      <c r="L3854">
        <v>28.5</v>
      </c>
      <c r="M3854" t="s">
        <v>23</v>
      </c>
      <c r="N3854">
        <v>41.12</v>
      </c>
      <c r="O3854" t="s">
        <v>23</v>
      </c>
    </row>
    <row r="3855" spans="1:15" x14ac:dyDescent="0.25">
      <c r="A3855" t="s">
        <v>3916</v>
      </c>
      <c r="B3855">
        <v>23</v>
      </c>
      <c r="C3855" t="s">
        <v>26</v>
      </c>
      <c r="D3855" t="s">
        <v>60</v>
      </c>
      <c r="E3855" t="s">
        <v>39</v>
      </c>
      <c r="F3855" t="s">
        <v>3</v>
      </c>
      <c r="G3855">
        <v>4.2</v>
      </c>
      <c r="H3855">
        <v>355</v>
      </c>
      <c r="I3855" t="s">
        <v>40</v>
      </c>
      <c r="J3855" t="s">
        <v>21</v>
      </c>
      <c r="K3855" t="s">
        <v>22</v>
      </c>
      <c r="L3855">
        <v>51</v>
      </c>
      <c r="M3855" t="s">
        <v>32</v>
      </c>
      <c r="N3855">
        <v>43.74</v>
      </c>
      <c r="O3855" t="s">
        <v>23</v>
      </c>
    </row>
    <row r="3856" spans="1:15" x14ac:dyDescent="0.25">
      <c r="A3856" t="s">
        <v>3917</v>
      </c>
      <c r="B3856">
        <v>15</v>
      </c>
      <c r="C3856" t="s">
        <v>44</v>
      </c>
      <c r="D3856" t="s">
        <v>54</v>
      </c>
      <c r="E3856" t="s">
        <v>48</v>
      </c>
      <c r="F3856" t="s">
        <v>84</v>
      </c>
      <c r="G3856">
        <v>4</v>
      </c>
      <c r="H3856">
        <v>253</v>
      </c>
      <c r="I3856" t="s">
        <v>50</v>
      </c>
      <c r="J3856" t="s">
        <v>21</v>
      </c>
      <c r="K3856" t="s">
        <v>31</v>
      </c>
      <c r="L3856">
        <v>25.9</v>
      </c>
      <c r="M3856" t="s">
        <v>23</v>
      </c>
      <c r="N3856">
        <v>58.87</v>
      </c>
      <c r="O3856" t="s">
        <v>32</v>
      </c>
    </row>
    <row r="3857" spans="1:15" x14ac:dyDescent="0.25">
      <c r="A3857" t="s">
        <v>3918</v>
      </c>
      <c r="B3857">
        <v>23</v>
      </c>
      <c r="C3857" t="s">
        <v>26</v>
      </c>
      <c r="D3857" t="s">
        <v>38</v>
      </c>
      <c r="E3857" t="s">
        <v>71</v>
      </c>
      <c r="F3857" t="s">
        <v>3</v>
      </c>
      <c r="G3857">
        <v>5.9</v>
      </c>
      <c r="H3857">
        <v>421</v>
      </c>
      <c r="I3857" t="s">
        <v>40</v>
      </c>
      <c r="J3857" t="s">
        <v>21</v>
      </c>
      <c r="K3857" t="s">
        <v>41</v>
      </c>
      <c r="L3857">
        <v>15.6</v>
      </c>
      <c r="M3857" t="s">
        <v>24</v>
      </c>
      <c r="N3857">
        <v>35.01</v>
      </c>
      <c r="O3857" t="s">
        <v>23</v>
      </c>
    </row>
    <row r="3858" spans="1:15" x14ac:dyDescent="0.25">
      <c r="A3858" t="s">
        <v>3919</v>
      </c>
      <c r="B3858">
        <v>32</v>
      </c>
      <c r="C3858" t="s">
        <v>16</v>
      </c>
      <c r="D3858" t="s">
        <v>38</v>
      </c>
      <c r="E3858" t="s">
        <v>48</v>
      </c>
      <c r="F3858" t="s">
        <v>84</v>
      </c>
      <c r="G3858">
        <v>5.2</v>
      </c>
      <c r="H3858">
        <v>283</v>
      </c>
      <c r="I3858" t="s">
        <v>40</v>
      </c>
      <c r="J3858" t="s">
        <v>21</v>
      </c>
      <c r="K3858" t="s">
        <v>31</v>
      </c>
      <c r="L3858">
        <v>56.9</v>
      </c>
      <c r="M3858" t="s">
        <v>32</v>
      </c>
      <c r="N3858">
        <v>67.56</v>
      </c>
      <c r="O3858" t="s">
        <v>32</v>
      </c>
    </row>
    <row r="3859" spans="1:15" x14ac:dyDescent="0.25">
      <c r="A3859" t="s">
        <v>3920</v>
      </c>
      <c r="B3859">
        <v>47</v>
      </c>
      <c r="C3859" t="s">
        <v>34</v>
      </c>
      <c r="D3859" t="s">
        <v>90</v>
      </c>
      <c r="E3859" t="s">
        <v>28</v>
      </c>
      <c r="F3859" t="s">
        <v>64</v>
      </c>
      <c r="G3859">
        <v>6.4</v>
      </c>
      <c r="H3859">
        <v>65</v>
      </c>
      <c r="I3859" t="s">
        <v>40</v>
      </c>
      <c r="J3859" t="s">
        <v>30</v>
      </c>
      <c r="K3859" t="s">
        <v>41</v>
      </c>
      <c r="L3859">
        <v>48</v>
      </c>
      <c r="M3859" t="s">
        <v>23</v>
      </c>
      <c r="N3859">
        <v>67.709999999999994</v>
      </c>
      <c r="O3859" t="s">
        <v>32</v>
      </c>
    </row>
    <row r="3860" spans="1:15" x14ac:dyDescent="0.25">
      <c r="A3860" t="s">
        <v>3921</v>
      </c>
      <c r="B3860">
        <v>17</v>
      </c>
      <c r="C3860" t="s">
        <v>44</v>
      </c>
      <c r="D3860" t="s">
        <v>76</v>
      </c>
      <c r="E3860" t="s">
        <v>39</v>
      </c>
      <c r="F3860" t="s">
        <v>55</v>
      </c>
      <c r="G3860">
        <v>9.8000000000000007</v>
      </c>
      <c r="H3860">
        <v>493</v>
      </c>
      <c r="I3860" t="s">
        <v>50</v>
      </c>
      <c r="J3860" t="s">
        <v>21</v>
      </c>
      <c r="K3860" t="s">
        <v>31</v>
      </c>
      <c r="L3860">
        <v>79.599999999999994</v>
      </c>
      <c r="M3860" t="s">
        <v>42</v>
      </c>
      <c r="N3860">
        <v>38.93</v>
      </c>
      <c r="O3860" t="s">
        <v>23</v>
      </c>
    </row>
    <row r="3861" spans="1:15" x14ac:dyDescent="0.25">
      <c r="A3861" t="s">
        <v>3922</v>
      </c>
      <c r="B3861">
        <v>40</v>
      </c>
      <c r="C3861" t="s">
        <v>16</v>
      </c>
      <c r="D3861" t="s">
        <v>27</v>
      </c>
      <c r="E3861" t="s">
        <v>18</v>
      </c>
      <c r="F3861" t="s">
        <v>55</v>
      </c>
      <c r="G3861">
        <v>3</v>
      </c>
      <c r="H3861">
        <v>130</v>
      </c>
      <c r="I3861" t="s">
        <v>62</v>
      </c>
      <c r="J3861" t="s">
        <v>30</v>
      </c>
      <c r="K3861" t="s">
        <v>31</v>
      </c>
      <c r="L3861">
        <v>43.4</v>
      </c>
      <c r="M3861" t="s">
        <v>23</v>
      </c>
      <c r="N3861">
        <v>49.61</v>
      </c>
      <c r="O3861" t="s">
        <v>23</v>
      </c>
    </row>
    <row r="3862" spans="1:15" x14ac:dyDescent="0.25">
      <c r="A3862" t="s">
        <v>3923</v>
      </c>
      <c r="B3862">
        <v>35</v>
      </c>
      <c r="C3862" t="s">
        <v>16</v>
      </c>
      <c r="D3862" t="s">
        <v>38</v>
      </c>
      <c r="E3862" t="s">
        <v>48</v>
      </c>
      <c r="F3862" t="s">
        <v>35</v>
      </c>
      <c r="G3862">
        <v>7.6</v>
      </c>
      <c r="H3862">
        <v>324</v>
      </c>
      <c r="I3862" t="s">
        <v>29</v>
      </c>
      <c r="J3862" t="s">
        <v>21</v>
      </c>
      <c r="K3862" t="s">
        <v>41</v>
      </c>
      <c r="L3862">
        <v>65.8</v>
      </c>
      <c r="M3862" t="s">
        <v>32</v>
      </c>
      <c r="N3862">
        <v>52.34</v>
      </c>
      <c r="O3862" t="s">
        <v>32</v>
      </c>
    </row>
    <row r="3863" spans="1:15" x14ac:dyDescent="0.25">
      <c r="A3863" t="s">
        <v>3924</v>
      </c>
      <c r="B3863">
        <v>50</v>
      </c>
      <c r="C3863" t="s">
        <v>34</v>
      </c>
      <c r="D3863" t="s">
        <v>54</v>
      </c>
      <c r="E3863" t="s">
        <v>48</v>
      </c>
      <c r="F3863" t="s">
        <v>19</v>
      </c>
      <c r="G3863">
        <v>5.2</v>
      </c>
      <c r="H3863">
        <v>427</v>
      </c>
      <c r="I3863" t="s">
        <v>62</v>
      </c>
      <c r="J3863" t="s">
        <v>21</v>
      </c>
      <c r="K3863" t="s">
        <v>41</v>
      </c>
      <c r="L3863">
        <v>19.600000000000001</v>
      </c>
      <c r="M3863" t="s">
        <v>24</v>
      </c>
      <c r="N3863">
        <v>23.15</v>
      </c>
      <c r="O3863" t="s">
        <v>24</v>
      </c>
    </row>
    <row r="3864" spans="1:15" x14ac:dyDescent="0.25">
      <c r="A3864" t="s">
        <v>3925</v>
      </c>
      <c r="B3864">
        <v>46</v>
      </c>
      <c r="C3864" t="s">
        <v>34</v>
      </c>
      <c r="D3864" t="s">
        <v>27</v>
      </c>
      <c r="E3864" t="s">
        <v>28</v>
      </c>
      <c r="F3864" t="s">
        <v>35</v>
      </c>
      <c r="G3864">
        <v>3.7</v>
      </c>
      <c r="H3864">
        <v>291</v>
      </c>
      <c r="I3864" t="s">
        <v>29</v>
      </c>
      <c r="J3864" t="s">
        <v>21</v>
      </c>
      <c r="K3864" t="s">
        <v>41</v>
      </c>
      <c r="L3864">
        <v>89.8</v>
      </c>
      <c r="M3864" t="s">
        <v>42</v>
      </c>
      <c r="N3864">
        <v>68.89</v>
      </c>
      <c r="O3864" t="s">
        <v>32</v>
      </c>
    </row>
    <row r="3865" spans="1:15" x14ac:dyDescent="0.25">
      <c r="A3865" t="s">
        <v>3926</v>
      </c>
      <c r="B3865">
        <v>55</v>
      </c>
      <c r="C3865" t="s">
        <v>34</v>
      </c>
      <c r="D3865" t="s">
        <v>67</v>
      </c>
      <c r="E3865" t="s">
        <v>71</v>
      </c>
      <c r="F3865" t="s">
        <v>3</v>
      </c>
      <c r="G3865">
        <v>3</v>
      </c>
      <c r="H3865">
        <v>213</v>
      </c>
      <c r="I3865" t="s">
        <v>29</v>
      </c>
      <c r="J3865" t="s">
        <v>21</v>
      </c>
      <c r="K3865" t="s">
        <v>41</v>
      </c>
      <c r="L3865">
        <v>35.1</v>
      </c>
      <c r="M3865" t="s">
        <v>23</v>
      </c>
      <c r="N3865">
        <v>63.79</v>
      </c>
      <c r="O3865" t="s">
        <v>32</v>
      </c>
    </row>
    <row r="3866" spans="1:15" x14ac:dyDescent="0.25">
      <c r="A3866" t="s">
        <v>3927</v>
      </c>
      <c r="B3866">
        <v>48</v>
      </c>
      <c r="C3866" t="s">
        <v>34</v>
      </c>
      <c r="D3866" t="s">
        <v>54</v>
      </c>
      <c r="E3866" t="s">
        <v>71</v>
      </c>
      <c r="F3866" t="s">
        <v>35</v>
      </c>
      <c r="G3866">
        <v>4.4000000000000004</v>
      </c>
      <c r="H3866">
        <v>93</v>
      </c>
      <c r="I3866" t="s">
        <v>40</v>
      </c>
      <c r="J3866" t="s">
        <v>30</v>
      </c>
      <c r="K3866" t="s">
        <v>41</v>
      </c>
      <c r="L3866">
        <v>23.6</v>
      </c>
      <c r="M3866" t="s">
        <v>24</v>
      </c>
      <c r="N3866">
        <v>31.75</v>
      </c>
      <c r="O3866" t="s">
        <v>23</v>
      </c>
    </row>
    <row r="3867" spans="1:15" x14ac:dyDescent="0.25">
      <c r="A3867" t="s">
        <v>3928</v>
      </c>
      <c r="B3867">
        <v>14</v>
      </c>
      <c r="C3867" t="s">
        <v>44</v>
      </c>
      <c r="D3867" t="s">
        <v>27</v>
      </c>
      <c r="E3867" t="s">
        <v>48</v>
      </c>
      <c r="F3867" t="s">
        <v>49</v>
      </c>
      <c r="G3867">
        <v>2.8</v>
      </c>
      <c r="H3867">
        <v>276</v>
      </c>
      <c r="I3867" t="s">
        <v>36</v>
      </c>
      <c r="J3867" t="s">
        <v>21</v>
      </c>
      <c r="K3867" t="s">
        <v>22</v>
      </c>
      <c r="L3867">
        <v>83</v>
      </c>
      <c r="M3867" t="s">
        <v>42</v>
      </c>
      <c r="N3867">
        <v>26.61</v>
      </c>
      <c r="O3867" t="s">
        <v>23</v>
      </c>
    </row>
    <row r="3868" spans="1:15" x14ac:dyDescent="0.25">
      <c r="A3868" t="s">
        <v>3929</v>
      </c>
      <c r="B3868">
        <v>16</v>
      </c>
      <c r="C3868" t="s">
        <v>44</v>
      </c>
      <c r="D3868" t="s">
        <v>67</v>
      </c>
      <c r="E3868" t="s">
        <v>71</v>
      </c>
      <c r="F3868" t="s">
        <v>35</v>
      </c>
      <c r="G3868">
        <v>4.8</v>
      </c>
      <c r="H3868">
        <v>77</v>
      </c>
      <c r="I3868" t="s">
        <v>80</v>
      </c>
      <c r="J3868" t="s">
        <v>21</v>
      </c>
      <c r="K3868" t="s">
        <v>22</v>
      </c>
      <c r="L3868">
        <v>52.1</v>
      </c>
      <c r="M3868" t="s">
        <v>32</v>
      </c>
      <c r="N3868">
        <v>2.58</v>
      </c>
      <c r="O3868" t="s">
        <v>24</v>
      </c>
    </row>
    <row r="3869" spans="1:15" x14ac:dyDescent="0.25">
      <c r="A3869" t="s">
        <v>3930</v>
      </c>
      <c r="B3869">
        <v>56</v>
      </c>
      <c r="C3869" t="s">
        <v>34</v>
      </c>
      <c r="D3869" t="s">
        <v>60</v>
      </c>
      <c r="E3869" t="s">
        <v>18</v>
      </c>
      <c r="F3869" t="s">
        <v>55</v>
      </c>
      <c r="G3869">
        <v>6.9</v>
      </c>
      <c r="H3869">
        <v>76</v>
      </c>
      <c r="I3869" t="s">
        <v>20</v>
      </c>
      <c r="J3869" t="s">
        <v>30</v>
      </c>
      <c r="K3869" t="s">
        <v>22</v>
      </c>
      <c r="L3869">
        <v>14.9</v>
      </c>
      <c r="M3869" t="s">
        <v>24</v>
      </c>
      <c r="N3869">
        <v>32.520000000000003</v>
      </c>
      <c r="O3869" t="s">
        <v>23</v>
      </c>
    </row>
    <row r="3870" spans="1:15" x14ac:dyDescent="0.25">
      <c r="A3870" t="s">
        <v>3931</v>
      </c>
      <c r="B3870">
        <v>34</v>
      </c>
      <c r="C3870" t="s">
        <v>16</v>
      </c>
      <c r="D3870" t="s">
        <v>47</v>
      </c>
      <c r="E3870" t="s">
        <v>28</v>
      </c>
      <c r="F3870" t="s">
        <v>72</v>
      </c>
      <c r="G3870">
        <v>8.1</v>
      </c>
      <c r="H3870">
        <v>194</v>
      </c>
      <c r="I3870" t="s">
        <v>80</v>
      </c>
      <c r="J3870" t="s">
        <v>30</v>
      </c>
      <c r="K3870" t="s">
        <v>31</v>
      </c>
      <c r="L3870">
        <v>71.3</v>
      </c>
      <c r="M3870" t="s">
        <v>32</v>
      </c>
      <c r="N3870">
        <v>53.28</v>
      </c>
      <c r="O3870" t="s">
        <v>32</v>
      </c>
    </row>
    <row r="3871" spans="1:15" x14ac:dyDescent="0.25">
      <c r="A3871" t="s">
        <v>3932</v>
      </c>
      <c r="B3871">
        <v>57</v>
      </c>
      <c r="C3871" t="s">
        <v>34</v>
      </c>
      <c r="D3871" t="s">
        <v>54</v>
      </c>
      <c r="E3871" t="s">
        <v>39</v>
      </c>
      <c r="F3871" t="s">
        <v>64</v>
      </c>
      <c r="G3871">
        <v>1.8</v>
      </c>
      <c r="H3871">
        <v>334</v>
      </c>
      <c r="I3871" t="s">
        <v>29</v>
      </c>
      <c r="J3871" t="s">
        <v>21</v>
      </c>
      <c r="K3871" t="s">
        <v>41</v>
      </c>
      <c r="L3871">
        <v>74.3</v>
      </c>
      <c r="M3871" t="s">
        <v>32</v>
      </c>
      <c r="N3871">
        <v>72.819999999999993</v>
      </c>
      <c r="O3871" t="s">
        <v>32</v>
      </c>
    </row>
    <row r="3872" spans="1:15" x14ac:dyDescent="0.25">
      <c r="A3872" t="s">
        <v>3933</v>
      </c>
      <c r="B3872">
        <v>56</v>
      </c>
      <c r="C3872" t="s">
        <v>34</v>
      </c>
      <c r="D3872" t="s">
        <v>54</v>
      </c>
      <c r="E3872" t="s">
        <v>48</v>
      </c>
      <c r="F3872" t="s">
        <v>35</v>
      </c>
      <c r="G3872">
        <v>7.8</v>
      </c>
      <c r="H3872">
        <v>260</v>
      </c>
      <c r="I3872" t="s">
        <v>20</v>
      </c>
      <c r="J3872" t="s">
        <v>30</v>
      </c>
      <c r="K3872" t="s">
        <v>41</v>
      </c>
      <c r="L3872">
        <v>32.299999999999997</v>
      </c>
      <c r="M3872" t="s">
        <v>23</v>
      </c>
      <c r="N3872">
        <v>61.38</v>
      </c>
      <c r="O3872" t="s">
        <v>32</v>
      </c>
    </row>
    <row r="3873" spans="1:15" x14ac:dyDescent="0.25">
      <c r="A3873" t="s">
        <v>3934</v>
      </c>
      <c r="B3873">
        <v>51</v>
      </c>
      <c r="C3873" t="s">
        <v>34</v>
      </c>
      <c r="D3873" t="s">
        <v>54</v>
      </c>
      <c r="E3873" t="s">
        <v>48</v>
      </c>
      <c r="F3873" t="s">
        <v>49</v>
      </c>
      <c r="G3873">
        <v>0.2</v>
      </c>
      <c r="H3873">
        <v>440</v>
      </c>
      <c r="I3873" t="s">
        <v>52</v>
      </c>
      <c r="J3873" t="s">
        <v>21</v>
      </c>
      <c r="K3873" t="s">
        <v>41</v>
      </c>
      <c r="L3873">
        <v>47.1</v>
      </c>
      <c r="M3873" t="s">
        <v>23</v>
      </c>
      <c r="N3873">
        <v>30.83</v>
      </c>
      <c r="O3873" t="s">
        <v>23</v>
      </c>
    </row>
    <row r="3874" spans="1:15" x14ac:dyDescent="0.25">
      <c r="A3874" t="s">
        <v>3935</v>
      </c>
      <c r="B3874">
        <v>26</v>
      </c>
      <c r="C3874" t="s">
        <v>16</v>
      </c>
      <c r="D3874" t="s">
        <v>90</v>
      </c>
      <c r="E3874" t="s">
        <v>39</v>
      </c>
      <c r="F3874" t="s">
        <v>57</v>
      </c>
      <c r="G3874">
        <v>6.2</v>
      </c>
      <c r="H3874">
        <v>372</v>
      </c>
      <c r="I3874" t="s">
        <v>29</v>
      </c>
      <c r="J3874" t="s">
        <v>21</v>
      </c>
      <c r="K3874" t="s">
        <v>22</v>
      </c>
      <c r="L3874">
        <v>20.5</v>
      </c>
      <c r="M3874" t="s">
        <v>24</v>
      </c>
      <c r="N3874">
        <v>31.93</v>
      </c>
      <c r="O3874" t="s">
        <v>23</v>
      </c>
    </row>
    <row r="3875" spans="1:15" x14ac:dyDescent="0.25">
      <c r="A3875" t="s">
        <v>3936</v>
      </c>
      <c r="B3875">
        <v>16</v>
      </c>
      <c r="C3875" t="s">
        <v>44</v>
      </c>
      <c r="D3875" t="s">
        <v>47</v>
      </c>
      <c r="E3875" t="s">
        <v>45</v>
      </c>
      <c r="F3875" t="s">
        <v>19</v>
      </c>
      <c r="G3875">
        <v>4.3</v>
      </c>
      <c r="H3875">
        <v>286</v>
      </c>
      <c r="I3875" t="s">
        <v>62</v>
      </c>
      <c r="J3875" t="s">
        <v>21</v>
      </c>
      <c r="K3875" t="s">
        <v>41</v>
      </c>
      <c r="L3875">
        <v>5.2</v>
      </c>
      <c r="M3875" t="s">
        <v>24</v>
      </c>
      <c r="N3875">
        <v>64.87</v>
      </c>
      <c r="O3875" t="s">
        <v>32</v>
      </c>
    </row>
    <row r="3876" spans="1:15" x14ac:dyDescent="0.25">
      <c r="A3876" t="s">
        <v>3937</v>
      </c>
      <c r="B3876">
        <v>20</v>
      </c>
      <c r="C3876" t="s">
        <v>26</v>
      </c>
      <c r="D3876" t="s">
        <v>76</v>
      </c>
      <c r="E3876" t="s">
        <v>71</v>
      </c>
      <c r="F3876" t="s">
        <v>3</v>
      </c>
      <c r="G3876">
        <v>9.8000000000000007</v>
      </c>
      <c r="H3876">
        <v>103</v>
      </c>
      <c r="I3876" t="s">
        <v>65</v>
      </c>
      <c r="J3876" t="s">
        <v>30</v>
      </c>
      <c r="K3876" t="s">
        <v>31</v>
      </c>
      <c r="L3876">
        <v>76.900000000000006</v>
      </c>
      <c r="M3876" t="s">
        <v>42</v>
      </c>
      <c r="N3876">
        <v>35.18</v>
      </c>
      <c r="O3876" t="s">
        <v>23</v>
      </c>
    </row>
    <row r="3877" spans="1:15" x14ac:dyDescent="0.25">
      <c r="A3877" t="s">
        <v>3938</v>
      </c>
      <c r="B3877">
        <v>48</v>
      </c>
      <c r="C3877" t="s">
        <v>34</v>
      </c>
      <c r="D3877" t="s">
        <v>70</v>
      </c>
      <c r="E3877" t="s">
        <v>28</v>
      </c>
      <c r="F3877" t="s">
        <v>72</v>
      </c>
      <c r="G3877">
        <v>7.6</v>
      </c>
      <c r="H3877">
        <v>177</v>
      </c>
      <c r="I3877" t="s">
        <v>36</v>
      </c>
      <c r="J3877" t="s">
        <v>21</v>
      </c>
      <c r="K3877" t="s">
        <v>41</v>
      </c>
      <c r="L3877">
        <v>5.9</v>
      </c>
      <c r="M3877" t="s">
        <v>24</v>
      </c>
      <c r="N3877">
        <v>63.52</v>
      </c>
      <c r="O3877" t="s">
        <v>32</v>
      </c>
    </row>
    <row r="3878" spans="1:15" x14ac:dyDescent="0.25">
      <c r="A3878" t="s">
        <v>3939</v>
      </c>
      <c r="B3878">
        <v>34</v>
      </c>
      <c r="C3878" t="s">
        <v>16</v>
      </c>
      <c r="D3878" t="s">
        <v>90</v>
      </c>
      <c r="E3878" t="s">
        <v>71</v>
      </c>
      <c r="F3878" t="s">
        <v>84</v>
      </c>
      <c r="G3878">
        <v>1.8</v>
      </c>
      <c r="H3878">
        <v>18</v>
      </c>
      <c r="I3878" t="s">
        <v>52</v>
      </c>
      <c r="J3878" t="s">
        <v>21</v>
      </c>
      <c r="K3878" t="s">
        <v>31</v>
      </c>
      <c r="L3878">
        <v>4.4000000000000004</v>
      </c>
      <c r="M3878" t="s">
        <v>24</v>
      </c>
      <c r="N3878">
        <v>6.46</v>
      </c>
      <c r="O3878" t="s">
        <v>24</v>
      </c>
    </row>
    <row r="3879" spans="1:15" x14ac:dyDescent="0.25">
      <c r="A3879" t="s">
        <v>3940</v>
      </c>
      <c r="B3879">
        <v>44</v>
      </c>
      <c r="C3879" t="s">
        <v>34</v>
      </c>
      <c r="D3879" t="s">
        <v>54</v>
      </c>
      <c r="E3879" t="s">
        <v>39</v>
      </c>
      <c r="F3879" t="s">
        <v>64</v>
      </c>
      <c r="G3879">
        <v>7.3</v>
      </c>
      <c r="H3879">
        <v>276</v>
      </c>
      <c r="I3879" t="s">
        <v>65</v>
      </c>
      <c r="J3879" t="s">
        <v>30</v>
      </c>
      <c r="K3879" t="s">
        <v>31</v>
      </c>
      <c r="L3879">
        <v>89.8</v>
      </c>
      <c r="M3879" t="s">
        <v>42</v>
      </c>
      <c r="N3879">
        <v>12.12</v>
      </c>
      <c r="O3879" t="s">
        <v>24</v>
      </c>
    </row>
    <row r="3880" spans="1:15" x14ac:dyDescent="0.25">
      <c r="A3880" t="s">
        <v>3941</v>
      </c>
      <c r="B3880">
        <v>57</v>
      </c>
      <c r="C3880" t="s">
        <v>34</v>
      </c>
      <c r="D3880" t="s">
        <v>70</v>
      </c>
      <c r="E3880" t="s">
        <v>39</v>
      </c>
      <c r="F3880" t="s">
        <v>19</v>
      </c>
      <c r="G3880">
        <v>8.5</v>
      </c>
      <c r="H3880">
        <v>125</v>
      </c>
      <c r="I3880" t="s">
        <v>65</v>
      </c>
      <c r="J3880" t="s">
        <v>21</v>
      </c>
      <c r="K3880" t="s">
        <v>41</v>
      </c>
      <c r="L3880">
        <v>50.5</v>
      </c>
      <c r="M3880" t="s">
        <v>32</v>
      </c>
      <c r="N3880">
        <v>78.72</v>
      </c>
      <c r="O3880" t="s">
        <v>42</v>
      </c>
    </row>
    <row r="3881" spans="1:15" x14ac:dyDescent="0.25">
      <c r="A3881" t="s">
        <v>3942</v>
      </c>
      <c r="B3881">
        <v>38</v>
      </c>
      <c r="C3881" t="s">
        <v>16</v>
      </c>
      <c r="D3881" t="s">
        <v>67</v>
      </c>
      <c r="E3881" t="s">
        <v>48</v>
      </c>
      <c r="F3881" t="s">
        <v>49</v>
      </c>
      <c r="G3881">
        <v>7.4</v>
      </c>
      <c r="H3881">
        <v>85</v>
      </c>
      <c r="I3881" t="s">
        <v>40</v>
      </c>
      <c r="J3881" t="s">
        <v>21</v>
      </c>
      <c r="K3881" t="s">
        <v>22</v>
      </c>
      <c r="L3881">
        <v>80.900000000000006</v>
      </c>
      <c r="M3881" t="s">
        <v>42</v>
      </c>
      <c r="N3881">
        <v>13.53</v>
      </c>
      <c r="O3881" t="s">
        <v>24</v>
      </c>
    </row>
    <row r="3882" spans="1:15" x14ac:dyDescent="0.25">
      <c r="A3882" t="s">
        <v>3943</v>
      </c>
      <c r="B3882">
        <v>20</v>
      </c>
      <c r="C3882" t="s">
        <v>26</v>
      </c>
      <c r="D3882" t="s">
        <v>54</v>
      </c>
      <c r="E3882" t="s">
        <v>45</v>
      </c>
      <c r="F3882" t="s">
        <v>57</v>
      </c>
      <c r="G3882">
        <v>6.4</v>
      </c>
      <c r="H3882">
        <v>182</v>
      </c>
      <c r="I3882" t="s">
        <v>29</v>
      </c>
      <c r="J3882" t="s">
        <v>30</v>
      </c>
      <c r="K3882" t="s">
        <v>22</v>
      </c>
      <c r="L3882">
        <v>73.5</v>
      </c>
      <c r="M3882" t="s">
        <v>32</v>
      </c>
      <c r="N3882">
        <v>48.54</v>
      </c>
      <c r="O3882" t="s">
        <v>23</v>
      </c>
    </row>
    <row r="3883" spans="1:15" x14ac:dyDescent="0.25">
      <c r="A3883" t="s">
        <v>3944</v>
      </c>
      <c r="B3883">
        <v>35</v>
      </c>
      <c r="C3883" t="s">
        <v>16</v>
      </c>
      <c r="D3883" t="s">
        <v>76</v>
      </c>
      <c r="E3883" t="s">
        <v>71</v>
      </c>
      <c r="F3883" t="s">
        <v>55</v>
      </c>
      <c r="G3883">
        <v>7</v>
      </c>
      <c r="H3883">
        <v>478</v>
      </c>
      <c r="I3883" t="s">
        <v>50</v>
      </c>
      <c r="J3883" t="s">
        <v>21</v>
      </c>
      <c r="K3883" t="s">
        <v>41</v>
      </c>
      <c r="L3883">
        <v>89.8</v>
      </c>
      <c r="M3883" t="s">
        <v>42</v>
      </c>
      <c r="N3883">
        <v>24.41</v>
      </c>
      <c r="O3883" t="s">
        <v>24</v>
      </c>
    </row>
    <row r="3884" spans="1:15" x14ac:dyDescent="0.25">
      <c r="A3884" t="s">
        <v>3945</v>
      </c>
      <c r="B3884">
        <v>31</v>
      </c>
      <c r="C3884" t="s">
        <v>16</v>
      </c>
      <c r="D3884" t="s">
        <v>70</v>
      </c>
      <c r="E3884" t="s">
        <v>39</v>
      </c>
      <c r="F3884" t="s">
        <v>84</v>
      </c>
      <c r="G3884">
        <v>7.8</v>
      </c>
      <c r="H3884">
        <v>77</v>
      </c>
      <c r="I3884" t="s">
        <v>36</v>
      </c>
      <c r="J3884" t="s">
        <v>30</v>
      </c>
      <c r="K3884" t="s">
        <v>41</v>
      </c>
      <c r="L3884">
        <v>13.8</v>
      </c>
      <c r="M3884" t="s">
        <v>24</v>
      </c>
      <c r="N3884">
        <v>25.67</v>
      </c>
      <c r="O3884" t="s">
        <v>23</v>
      </c>
    </row>
    <row r="3885" spans="1:15" x14ac:dyDescent="0.25">
      <c r="A3885" t="s">
        <v>3946</v>
      </c>
      <c r="B3885">
        <v>48</v>
      </c>
      <c r="C3885" t="s">
        <v>34</v>
      </c>
      <c r="D3885" t="s">
        <v>70</v>
      </c>
      <c r="E3885" t="s">
        <v>45</v>
      </c>
      <c r="F3885" t="s">
        <v>19</v>
      </c>
      <c r="G3885">
        <v>7.7</v>
      </c>
      <c r="H3885">
        <v>110</v>
      </c>
      <c r="I3885" t="s">
        <v>20</v>
      </c>
      <c r="J3885" t="s">
        <v>30</v>
      </c>
      <c r="K3885" t="s">
        <v>31</v>
      </c>
      <c r="L3885">
        <v>77.099999999999994</v>
      </c>
      <c r="M3885" t="s">
        <v>42</v>
      </c>
      <c r="N3885">
        <v>41.74</v>
      </c>
      <c r="O3885" t="s">
        <v>23</v>
      </c>
    </row>
    <row r="3886" spans="1:15" x14ac:dyDescent="0.25">
      <c r="A3886" t="s">
        <v>3947</v>
      </c>
      <c r="B3886">
        <v>14</v>
      </c>
      <c r="C3886" t="s">
        <v>44</v>
      </c>
      <c r="D3886" t="s">
        <v>27</v>
      </c>
      <c r="E3886" t="s">
        <v>45</v>
      </c>
      <c r="F3886" t="s">
        <v>64</v>
      </c>
      <c r="G3886">
        <v>9.1999999999999993</v>
      </c>
      <c r="H3886">
        <v>288</v>
      </c>
      <c r="I3886" t="s">
        <v>58</v>
      </c>
      <c r="J3886" t="s">
        <v>21</v>
      </c>
      <c r="K3886" t="s">
        <v>41</v>
      </c>
      <c r="L3886">
        <v>76.8</v>
      </c>
      <c r="M3886" t="s">
        <v>42</v>
      </c>
      <c r="N3886">
        <v>44.62</v>
      </c>
      <c r="O3886" t="s">
        <v>23</v>
      </c>
    </row>
    <row r="3887" spans="1:15" x14ac:dyDescent="0.25">
      <c r="A3887" t="s">
        <v>3948</v>
      </c>
      <c r="B3887">
        <v>43</v>
      </c>
      <c r="C3887" t="s">
        <v>16</v>
      </c>
      <c r="D3887" t="s">
        <v>70</v>
      </c>
      <c r="E3887" t="s">
        <v>39</v>
      </c>
      <c r="F3887" t="s">
        <v>49</v>
      </c>
      <c r="G3887">
        <v>5.5</v>
      </c>
      <c r="H3887">
        <v>411</v>
      </c>
      <c r="I3887" t="s">
        <v>58</v>
      </c>
      <c r="J3887" t="s">
        <v>21</v>
      </c>
      <c r="K3887" t="s">
        <v>22</v>
      </c>
      <c r="L3887">
        <v>82.1</v>
      </c>
      <c r="M3887" t="s">
        <v>42</v>
      </c>
      <c r="N3887">
        <v>44.15</v>
      </c>
      <c r="O3887" t="s">
        <v>23</v>
      </c>
    </row>
    <row r="3888" spans="1:15" x14ac:dyDescent="0.25">
      <c r="A3888" t="s">
        <v>3949</v>
      </c>
      <c r="B3888">
        <v>45</v>
      </c>
      <c r="C3888" t="s">
        <v>34</v>
      </c>
      <c r="D3888" t="s">
        <v>54</v>
      </c>
      <c r="E3888" t="s">
        <v>39</v>
      </c>
      <c r="F3888" t="s">
        <v>57</v>
      </c>
      <c r="G3888">
        <v>5.9</v>
      </c>
      <c r="H3888">
        <v>33</v>
      </c>
      <c r="I3888" t="s">
        <v>29</v>
      </c>
      <c r="J3888" t="s">
        <v>30</v>
      </c>
      <c r="K3888" t="s">
        <v>22</v>
      </c>
      <c r="L3888">
        <v>24.5</v>
      </c>
      <c r="M3888" t="s">
        <v>24</v>
      </c>
      <c r="N3888">
        <v>47.23</v>
      </c>
      <c r="O3888" t="s">
        <v>23</v>
      </c>
    </row>
    <row r="3889" spans="1:15" x14ac:dyDescent="0.25">
      <c r="A3889" t="s">
        <v>3950</v>
      </c>
      <c r="B3889">
        <v>44</v>
      </c>
      <c r="C3889" t="s">
        <v>34</v>
      </c>
      <c r="D3889" t="s">
        <v>60</v>
      </c>
      <c r="E3889" t="s">
        <v>71</v>
      </c>
      <c r="F3889" t="s">
        <v>19</v>
      </c>
      <c r="G3889">
        <v>3.8</v>
      </c>
      <c r="H3889">
        <v>461</v>
      </c>
      <c r="I3889" t="s">
        <v>36</v>
      </c>
      <c r="J3889" t="s">
        <v>30</v>
      </c>
      <c r="K3889" t="s">
        <v>31</v>
      </c>
      <c r="L3889">
        <v>81.7</v>
      </c>
      <c r="M3889" t="s">
        <v>42</v>
      </c>
      <c r="N3889">
        <v>52.19</v>
      </c>
      <c r="O3889" t="s">
        <v>32</v>
      </c>
    </row>
    <row r="3890" spans="1:15" x14ac:dyDescent="0.25">
      <c r="A3890" t="s">
        <v>3951</v>
      </c>
      <c r="B3890">
        <v>32</v>
      </c>
      <c r="C3890" t="s">
        <v>16</v>
      </c>
      <c r="D3890" t="s">
        <v>17</v>
      </c>
      <c r="E3890" t="s">
        <v>71</v>
      </c>
      <c r="F3890" t="s">
        <v>84</v>
      </c>
      <c r="G3890">
        <v>6.6</v>
      </c>
      <c r="H3890">
        <v>99</v>
      </c>
      <c r="I3890" t="s">
        <v>58</v>
      </c>
      <c r="J3890" t="s">
        <v>21</v>
      </c>
      <c r="K3890" t="s">
        <v>41</v>
      </c>
      <c r="L3890">
        <v>19.2</v>
      </c>
      <c r="M3890" t="s">
        <v>24</v>
      </c>
      <c r="N3890">
        <v>13.83</v>
      </c>
      <c r="O3890" t="s">
        <v>24</v>
      </c>
    </row>
    <row r="3891" spans="1:15" x14ac:dyDescent="0.25">
      <c r="A3891" t="s">
        <v>3952</v>
      </c>
      <c r="B3891">
        <v>38</v>
      </c>
      <c r="C3891" t="s">
        <v>16</v>
      </c>
      <c r="D3891" t="s">
        <v>90</v>
      </c>
      <c r="E3891" t="s">
        <v>48</v>
      </c>
      <c r="F3891" t="s">
        <v>84</v>
      </c>
      <c r="G3891">
        <v>10</v>
      </c>
      <c r="H3891">
        <v>309</v>
      </c>
      <c r="I3891" t="s">
        <v>50</v>
      </c>
      <c r="J3891" t="s">
        <v>30</v>
      </c>
      <c r="K3891" t="s">
        <v>22</v>
      </c>
      <c r="L3891">
        <v>36.799999999999997</v>
      </c>
      <c r="M3891" t="s">
        <v>23</v>
      </c>
      <c r="N3891">
        <v>37.31</v>
      </c>
      <c r="O3891" t="s">
        <v>23</v>
      </c>
    </row>
    <row r="3892" spans="1:15" x14ac:dyDescent="0.25">
      <c r="A3892" t="s">
        <v>3953</v>
      </c>
      <c r="B3892">
        <v>52</v>
      </c>
      <c r="C3892" t="s">
        <v>34</v>
      </c>
      <c r="D3892" t="s">
        <v>60</v>
      </c>
      <c r="E3892" t="s">
        <v>48</v>
      </c>
      <c r="F3892" t="s">
        <v>3</v>
      </c>
      <c r="G3892">
        <v>5.4</v>
      </c>
      <c r="H3892">
        <v>489</v>
      </c>
      <c r="I3892" t="s">
        <v>29</v>
      </c>
      <c r="J3892" t="s">
        <v>30</v>
      </c>
      <c r="K3892" t="s">
        <v>22</v>
      </c>
      <c r="L3892">
        <v>43.5</v>
      </c>
      <c r="M3892" t="s">
        <v>23</v>
      </c>
      <c r="N3892">
        <v>3.04</v>
      </c>
      <c r="O3892" t="s">
        <v>24</v>
      </c>
    </row>
    <row r="3893" spans="1:15" x14ac:dyDescent="0.25">
      <c r="A3893" t="s">
        <v>3954</v>
      </c>
      <c r="B3893">
        <v>30</v>
      </c>
      <c r="C3893" t="s">
        <v>16</v>
      </c>
      <c r="D3893" t="s">
        <v>70</v>
      </c>
      <c r="E3893" t="s">
        <v>18</v>
      </c>
      <c r="F3893" t="s">
        <v>49</v>
      </c>
      <c r="G3893">
        <v>6.1</v>
      </c>
      <c r="H3893">
        <v>432</v>
      </c>
      <c r="I3893" t="s">
        <v>62</v>
      </c>
      <c r="J3893" t="s">
        <v>30</v>
      </c>
      <c r="K3893" t="s">
        <v>22</v>
      </c>
      <c r="L3893">
        <v>60.4</v>
      </c>
      <c r="M3893" t="s">
        <v>32</v>
      </c>
      <c r="N3893">
        <v>60.95</v>
      </c>
      <c r="O3893" t="s">
        <v>32</v>
      </c>
    </row>
    <row r="3894" spans="1:15" x14ac:dyDescent="0.25">
      <c r="A3894" t="s">
        <v>3955</v>
      </c>
      <c r="B3894">
        <v>60</v>
      </c>
      <c r="C3894" t="s">
        <v>34</v>
      </c>
      <c r="D3894" t="s">
        <v>54</v>
      </c>
      <c r="E3894" t="s">
        <v>48</v>
      </c>
      <c r="F3894" t="s">
        <v>3</v>
      </c>
      <c r="G3894">
        <v>1.9</v>
      </c>
      <c r="H3894">
        <v>38</v>
      </c>
      <c r="I3894" t="s">
        <v>36</v>
      </c>
      <c r="J3894" t="s">
        <v>30</v>
      </c>
      <c r="K3894" t="s">
        <v>31</v>
      </c>
      <c r="L3894">
        <v>61.5</v>
      </c>
      <c r="M3894" t="s">
        <v>32</v>
      </c>
      <c r="N3894">
        <v>21.15</v>
      </c>
      <c r="O3894" t="s">
        <v>24</v>
      </c>
    </row>
    <row r="3895" spans="1:15" x14ac:dyDescent="0.25">
      <c r="A3895" t="s">
        <v>3956</v>
      </c>
      <c r="B3895">
        <v>56</v>
      </c>
      <c r="C3895" t="s">
        <v>34</v>
      </c>
      <c r="D3895" t="s">
        <v>38</v>
      </c>
      <c r="E3895" t="s">
        <v>18</v>
      </c>
      <c r="F3895" t="s">
        <v>49</v>
      </c>
      <c r="G3895">
        <v>7.5</v>
      </c>
      <c r="H3895">
        <v>78</v>
      </c>
      <c r="I3895" t="s">
        <v>50</v>
      </c>
      <c r="J3895" t="s">
        <v>30</v>
      </c>
      <c r="K3895" t="s">
        <v>31</v>
      </c>
      <c r="L3895">
        <v>89.7</v>
      </c>
      <c r="M3895" t="s">
        <v>42</v>
      </c>
      <c r="N3895">
        <v>54.05</v>
      </c>
      <c r="O3895" t="s">
        <v>32</v>
      </c>
    </row>
    <row r="3896" spans="1:15" x14ac:dyDescent="0.25">
      <c r="A3896" t="s">
        <v>3957</v>
      </c>
      <c r="B3896">
        <v>47</v>
      </c>
      <c r="C3896" t="s">
        <v>34</v>
      </c>
      <c r="D3896" t="s">
        <v>27</v>
      </c>
      <c r="E3896" t="s">
        <v>18</v>
      </c>
      <c r="F3896" t="s">
        <v>72</v>
      </c>
      <c r="G3896">
        <v>9.3000000000000007</v>
      </c>
      <c r="H3896">
        <v>161</v>
      </c>
      <c r="I3896" t="s">
        <v>50</v>
      </c>
      <c r="J3896" t="s">
        <v>21</v>
      </c>
      <c r="K3896" t="s">
        <v>41</v>
      </c>
      <c r="L3896">
        <v>80.8</v>
      </c>
      <c r="M3896" t="s">
        <v>42</v>
      </c>
      <c r="N3896">
        <v>78.42</v>
      </c>
      <c r="O3896" t="s">
        <v>42</v>
      </c>
    </row>
    <row r="3897" spans="1:15" x14ac:dyDescent="0.25">
      <c r="A3897" t="s">
        <v>3958</v>
      </c>
      <c r="B3897">
        <v>31</v>
      </c>
      <c r="C3897" t="s">
        <v>16</v>
      </c>
      <c r="D3897" t="s">
        <v>38</v>
      </c>
      <c r="E3897" t="s">
        <v>48</v>
      </c>
      <c r="F3897" t="s">
        <v>35</v>
      </c>
      <c r="G3897">
        <v>7.6</v>
      </c>
      <c r="H3897">
        <v>174</v>
      </c>
      <c r="I3897" t="s">
        <v>29</v>
      </c>
      <c r="J3897" t="s">
        <v>30</v>
      </c>
      <c r="K3897" t="s">
        <v>22</v>
      </c>
      <c r="L3897">
        <v>34.700000000000003</v>
      </c>
      <c r="M3897" t="s">
        <v>23</v>
      </c>
      <c r="N3897">
        <v>77.22</v>
      </c>
      <c r="O3897" t="s">
        <v>42</v>
      </c>
    </row>
    <row r="3898" spans="1:15" x14ac:dyDescent="0.25">
      <c r="A3898" t="s">
        <v>3959</v>
      </c>
      <c r="B3898">
        <v>23</v>
      </c>
      <c r="C3898" t="s">
        <v>26</v>
      </c>
      <c r="D3898" t="s">
        <v>54</v>
      </c>
      <c r="E3898" t="s">
        <v>71</v>
      </c>
      <c r="F3898" t="s">
        <v>35</v>
      </c>
      <c r="G3898">
        <v>6.3</v>
      </c>
      <c r="H3898">
        <v>168</v>
      </c>
      <c r="I3898" t="s">
        <v>29</v>
      </c>
      <c r="J3898" t="s">
        <v>21</v>
      </c>
      <c r="K3898" t="s">
        <v>22</v>
      </c>
      <c r="L3898">
        <v>53.1</v>
      </c>
      <c r="M3898" t="s">
        <v>32</v>
      </c>
      <c r="N3898">
        <v>29.81</v>
      </c>
      <c r="O3898" t="s">
        <v>23</v>
      </c>
    </row>
    <row r="3899" spans="1:15" x14ac:dyDescent="0.25">
      <c r="A3899" t="s">
        <v>3960</v>
      </c>
      <c r="B3899">
        <v>32</v>
      </c>
      <c r="C3899" t="s">
        <v>16</v>
      </c>
      <c r="D3899" t="s">
        <v>27</v>
      </c>
      <c r="E3899" t="s">
        <v>28</v>
      </c>
      <c r="F3899" t="s">
        <v>3</v>
      </c>
      <c r="G3899">
        <v>3.5</v>
      </c>
      <c r="H3899">
        <v>446</v>
      </c>
      <c r="I3899" t="s">
        <v>62</v>
      </c>
      <c r="J3899" t="s">
        <v>21</v>
      </c>
      <c r="K3899" t="s">
        <v>41</v>
      </c>
      <c r="L3899">
        <v>54.9</v>
      </c>
      <c r="M3899" t="s">
        <v>32</v>
      </c>
      <c r="N3899">
        <v>52.76</v>
      </c>
      <c r="O3899" t="s">
        <v>32</v>
      </c>
    </row>
    <row r="3900" spans="1:15" x14ac:dyDescent="0.25">
      <c r="A3900" t="s">
        <v>3961</v>
      </c>
      <c r="B3900">
        <v>19</v>
      </c>
      <c r="C3900" t="s">
        <v>26</v>
      </c>
      <c r="D3900" t="s">
        <v>76</v>
      </c>
      <c r="E3900" t="s">
        <v>71</v>
      </c>
      <c r="F3900" t="s">
        <v>49</v>
      </c>
      <c r="G3900">
        <v>6.1</v>
      </c>
      <c r="H3900">
        <v>315</v>
      </c>
      <c r="I3900" t="s">
        <v>40</v>
      </c>
      <c r="J3900" t="s">
        <v>30</v>
      </c>
      <c r="K3900" t="s">
        <v>41</v>
      </c>
      <c r="L3900">
        <v>82</v>
      </c>
      <c r="M3900" t="s">
        <v>42</v>
      </c>
      <c r="N3900">
        <v>68.33</v>
      </c>
      <c r="O3900" t="s">
        <v>32</v>
      </c>
    </row>
    <row r="3901" spans="1:15" x14ac:dyDescent="0.25">
      <c r="A3901" t="s">
        <v>3962</v>
      </c>
      <c r="B3901">
        <v>43</v>
      </c>
      <c r="C3901" t="s">
        <v>16</v>
      </c>
      <c r="D3901" t="s">
        <v>27</v>
      </c>
      <c r="E3901" t="s">
        <v>71</v>
      </c>
      <c r="F3901" t="s">
        <v>84</v>
      </c>
      <c r="G3901">
        <v>8.8000000000000007</v>
      </c>
      <c r="H3901">
        <v>327</v>
      </c>
      <c r="I3901" t="s">
        <v>58</v>
      </c>
      <c r="J3901" t="s">
        <v>30</v>
      </c>
      <c r="K3901" t="s">
        <v>22</v>
      </c>
      <c r="L3901">
        <v>87.1</v>
      </c>
      <c r="M3901" t="s">
        <v>42</v>
      </c>
      <c r="N3901">
        <v>2.98</v>
      </c>
      <c r="O3901" t="s">
        <v>24</v>
      </c>
    </row>
    <row r="3902" spans="1:15" x14ac:dyDescent="0.25">
      <c r="A3902" t="s">
        <v>3963</v>
      </c>
      <c r="B3902">
        <v>36</v>
      </c>
      <c r="C3902" t="s">
        <v>16</v>
      </c>
      <c r="D3902" t="s">
        <v>38</v>
      </c>
      <c r="E3902" t="s">
        <v>18</v>
      </c>
      <c r="F3902" t="s">
        <v>57</v>
      </c>
      <c r="G3902">
        <v>3.5</v>
      </c>
      <c r="H3902">
        <v>31</v>
      </c>
      <c r="I3902" t="s">
        <v>50</v>
      </c>
      <c r="J3902" t="s">
        <v>21</v>
      </c>
      <c r="K3902" t="s">
        <v>22</v>
      </c>
      <c r="L3902">
        <v>33.1</v>
      </c>
      <c r="M3902" t="s">
        <v>23</v>
      </c>
      <c r="N3902">
        <v>65.510000000000005</v>
      </c>
      <c r="O3902" t="s">
        <v>32</v>
      </c>
    </row>
    <row r="3903" spans="1:15" x14ac:dyDescent="0.25">
      <c r="A3903" t="s">
        <v>3964</v>
      </c>
      <c r="B3903">
        <v>31</v>
      </c>
      <c r="C3903" t="s">
        <v>16</v>
      </c>
      <c r="D3903" t="s">
        <v>47</v>
      </c>
      <c r="E3903" t="s">
        <v>28</v>
      </c>
      <c r="F3903" t="s">
        <v>84</v>
      </c>
      <c r="G3903">
        <v>5.5</v>
      </c>
      <c r="H3903">
        <v>267</v>
      </c>
      <c r="I3903" t="s">
        <v>65</v>
      </c>
      <c r="J3903" t="s">
        <v>21</v>
      </c>
      <c r="K3903" t="s">
        <v>22</v>
      </c>
      <c r="L3903">
        <v>25.3</v>
      </c>
      <c r="M3903" t="s">
        <v>23</v>
      </c>
      <c r="N3903">
        <v>54.51</v>
      </c>
      <c r="O3903" t="s">
        <v>32</v>
      </c>
    </row>
    <row r="3904" spans="1:15" x14ac:dyDescent="0.25">
      <c r="A3904" t="s">
        <v>3965</v>
      </c>
      <c r="B3904">
        <v>13</v>
      </c>
      <c r="C3904" t="s">
        <v>44</v>
      </c>
      <c r="D3904" t="s">
        <v>70</v>
      </c>
      <c r="E3904" t="s">
        <v>28</v>
      </c>
      <c r="F3904" t="s">
        <v>35</v>
      </c>
      <c r="G3904">
        <v>2.6</v>
      </c>
      <c r="H3904">
        <v>53</v>
      </c>
      <c r="I3904" t="s">
        <v>36</v>
      </c>
      <c r="J3904" t="s">
        <v>30</v>
      </c>
      <c r="K3904" t="s">
        <v>22</v>
      </c>
      <c r="L3904">
        <v>72.400000000000006</v>
      </c>
      <c r="M3904" t="s">
        <v>32</v>
      </c>
      <c r="N3904">
        <v>7.85</v>
      </c>
      <c r="O3904" t="s">
        <v>24</v>
      </c>
    </row>
    <row r="3905" spans="1:15" x14ac:dyDescent="0.25">
      <c r="A3905" t="s">
        <v>3966</v>
      </c>
      <c r="B3905">
        <v>41</v>
      </c>
      <c r="C3905" t="s">
        <v>16</v>
      </c>
      <c r="D3905" t="s">
        <v>60</v>
      </c>
      <c r="E3905" t="s">
        <v>18</v>
      </c>
      <c r="F3905" t="s">
        <v>3</v>
      </c>
      <c r="G3905">
        <v>9.3000000000000007</v>
      </c>
      <c r="H3905">
        <v>213</v>
      </c>
      <c r="I3905" t="s">
        <v>36</v>
      </c>
      <c r="J3905" t="s">
        <v>21</v>
      </c>
      <c r="K3905" t="s">
        <v>31</v>
      </c>
      <c r="L3905">
        <v>45.7</v>
      </c>
      <c r="M3905" t="s">
        <v>23</v>
      </c>
      <c r="N3905">
        <v>6.9</v>
      </c>
      <c r="O3905" t="s">
        <v>24</v>
      </c>
    </row>
    <row r="3906" spans="1:15" x14ac:dyDescent="0.25">
      <c r="A3906" t="s">
        <v>3967</v>
      </c>
      <c r="B3906">
        <v>26</v>
      </c>
      <c r="C3906" t="s">
        <v>16</v>
      </c>
      <c r="D3906" t="s">
        <v>38</v>
      </c>
      <c r="E3906" t="s">
        <v>28</v>
      </c>
      <c r="F3906" t="s">
        <v>84</v>
      </c>
      <c r="G3906">
        <v>0.3</v>
      </c>
      <c r="H3906">
        <v>357</v>
      </c>
      <c r="I3906" t="s">
        <v>29</v>
      </c>
      <c r="J3906" t="s">
        <v>21</v>
      </c>
      <c r="K3906" t="s">
        <v>31</v>
      </c>
      <c r="L3906">
        <v>28.4</v>
      </c>
      <c r="M3906" t="s">
        <v>23</v>
      </c>
      <c r="N3906">
        <v>42.95</v>
      </c>
      <c r="O3906" t="s">
        <v>23</v>
      </c>
    </row>
    <row r="3907" spans="1:15" x14ac:dyDescent="0.25">
      <c r="A3907" t="s">
        <v>3968</v>
      </c>
      <c r="B3907">
        <v>49</v>
      </c>
      <c r="C3907" t="s">
        <v>34</v>
      </c>
      <c r="D3907" t="s">
        <v>17</v>
      </c>
      <c r="E3907" t="s">
        <v>18</v>
      </c>
      <c r="F3907" t="s">
        <v>49</v>
      </c>
      <c r="G3907">
        <v>9</v>
      </c>
      <c r="H3907">
        <v>64</v>
      </c>
      <c r="I3907" t="s">
        <v>52</v>
      </c>
      <c r="J3907" t="s">
        <v>30</v>
      </c>
      <c r="K3907" t="s">
        <v>41</v>
      </c>
      <c r="L3907">
        <v>63.2</v>
      </c>
      <c r="M3907" t="s">
        <v>32</v>
      </c>
      <c r="N3907">
        <v>66.42</v>
      </c>
      <c r="O3907" t="s">
        <v>32</v>
      </c>
    </row>
    <row r="3908" spans="1:15" x14ac:dyDescent="0.25">
      <c r="A3908" t="s">
        <v>3969</v>
      </c>
      <c r="B3908">
        <v>34</v>
      </c>
      <c r="C3908" t="s">
        <v>16</v>
      </c>
      <c r="D3908" t="s">
        <v>90</v>
      </c>
      <c r="E3908" t="s">
        <v>45</v>
      </c>
      <c r="F3908" t="s">
        <v>77</v>
      </c>
      <c r="G3908">
        <v>7.2</v>
      </c>
      <c r="H3908">
        <v>410</v>
      </c>
      <c r="I3908" t="s">
        <v>50</v>
      </c>
      <c r="J3908" t="s">
        <v>30</v>
      </c>
      <c r="K3908" t="s">
        <v>22</v>
      </c>
      <c r="L3908">
        <v>57.2</v>
      </c>
      <c r="M3908" t="s">
        <v>32</v>
      </c>
      <c r="N3908">
        <v>1.41</v>
      </c>
      <c r="O3908" t="s">
        <v>24</v>
      </c>
    </row>
    <row r="3909" spans="1:15" x14ac:dyDescent="0.25">
      <c r="A3909" t="s">
        <v>3970</v>
      </c>
      <c r="B3909">
        <v>52</v>
      </c>
      <c r="C3909" t="s">
        <v>34</v>
      </c>
      <c r="D3909" t="s">
        <v>90</v>
      </c>
      <c r="E3909" t="s">
        <v>28</v>
      </c>
      <c r="F3909" t="s">
        <v>77</v>
      </c>
      <c r="G3909">
        <v>3.4</v>
      </c>
      <c r="H3909">
        <v>479</v>
      </c>
      <c r="I3909" t="s">
        <v>29</v>
      </c>
      <c r="J3909" t="s">
        <v>21</v>
      </c>
      <c r="K3909" t="s">
        <v>31</v>
      </c>
      <c r="L3909">
        <v>84.4</v>
      </c>
      <c r="M3909" t="s">
        <v>42</v>
      </c>
      <c r="N3909">
        <v>37.74</v>
      </c>
      <c r="O3909" t="s">
        <v>23</v>
      </c>
    </row>
    <row r="3910" spans="1:15" x14ac:dyDescent="0.25">
      <c r="A3910" t="s">
        <v>3971</v>
      </c>
      <c r="B3910">
        <v>15</v>
      </c>
      <c r="C3910" t="s">
        <v>44</v>
      </c>
      <c r="D3910" t="s">
        <v>54</v>
      </c>
      <c r="E3910" t="s">
        <v>45</v>
      </c>
      <c r="F3910" t="s">
        <v>72</v>
      </c>
      <c r="G3910">
        <v>1.3</v>
      </c>
      <c r="H3910">
        <v>292</v>
      </c>
      <c r="I3910" t="s">
        <v>29</v>
      </c>
      <c r="J3910" t="s">
        <v>21</v>
      </c>
      <c r="K3910" t="s">
        <v>22</v>
      </c>
      <c r="L3910">
        <v>13.5</v>
      </c>
      <c r="M3910" t="s">
        <v>24</v>
      </c>
      <c r="N3910">
        <v>8.5399999999999991</v>
      </c>
      <c r="O3910" t="s">
        <v>24</v>
      </c>
    </row>
    <row r="3911" spans="1:15" x14ac:dyDescent="0.25">
      <c r="A3911" t="s">
        <v>3972</v>
      </c>
      <c r="B3911">
        <v>48</v>
      </c>
      <c r="C3911" t="s">
        <v>34</v>
      </c>
      <c r="D3911" t="s">
        <v>17</v>
      </c>
      <c r="E3911" t="s">
        <v>71</v>
      </c>
      <c r="F3911" t="s">
        <v>57</v>
      </c>
      <c r="G3911">
        <v>7.8</v>
      </c>
      <c r="H3911">
        <v>425</v>
      </c>
      <c r="I3911" t="s">
        <v>36</v>
      </c>
      <c r="J3911" t="s">
        <v>21</v>
      </c>
      <c r="K3911" t="s">
        <v>31</v>
      </c>
      <c r="L3911">
        <v>27.2</v>
      </c>
      <c r="M3911" t="s">
        <v>23</v>
      </c>
      <c r="N3911">
        <v>34.28</v>
      </c>
      <c r="O3911" t="s">
        <v>23</v>
      </c>
    </row>
    <row r="3912" spans="1:15" x14ac:dyDescent="0.25">
      <c r="A3912" t="s">
        <v>3973</v>
      </c>
      <c r="B3912">
        <v>22</v>
      </c>
      <c r="C3912" t="s">
        <v>26</v>
      </c>
      <c r="D3912" t="s">
        <v>27</v>
      </c>
      <c r="E3912" t="s">
        <v>48</v>
      </c>
      <c r="F3912" t="s">
        <v>55</v>
      </c>
      <c r="G3912">
        <v>3.1</v>
      </c>
      <c r="H3912">
        <v>360</v>
      </c>
      <c r="I3912" t="s">
        <v>65</v>
      </c>
      <c r="J3912" t="s">
        <v>21</v>
      </c>
      <c r="K3912" t="s">
        <v>41</v>
      </c>
      <c r="L3912">
        <v>66.2</v>
      </c>
      <c r="M3912" t="s">
        <v>32</v>
      </c>
      <c r="N3912">
        <v>76.069999999999993</v>
      </c>
      <c r="O3912" t="s">
        <v>42</v>
      </c>
    </row>
    <row r="3913" spans="1:15" x14ac:dyDescent="0.25">
      <c r="A3913" t="s">
        <v>3974</v>
      </c>
      <c r="B3913">
        <v>23</v>
      </c>
      <c r="C3913" t="s">
        <v>26</v>
      </c>
      <c r="D3913" t="s">
        <v>60</v>
      </c>
      <c r="E3913" t="s">
        <v>71</v>
      </c>
      <c r="F3913" t="s">
        <v>35</v>
      </c>
      <c r="G3913">
        <v>6.5</v>
      </c>
      <c r="H3913">
        <v>218</v>
      </c>
      <c r="I3913" t="s">
        <v>80</v>
      </c>
      <c r="J3913" t="s">
        <v>30</v>
      </c>
      <c r="K3913" t="s">
        <v>41</v>
      </c>
      <c r="L3913">
        <v>36.5</v>
      </c>
      <c r="M3913" t="s">
        <v>23</v>
      </c>
      <c r="N3913">
        <v>4.45</v>
      </c>
      <c r="O3913" t="s">
        <v>24</v>
      </c>
    </row>
    <row r="3914" spans="1:15" x14ac:dyDescent="0.25">
      <c r="A3914" t="s">
        <v>3975</v>
      </c>
      <c r="B3914">
        <v>14</v>
      </c>
      <c r="C3914" t="s">
        <v>44</v>
      </c>
      <c r="D3914" t="s">
        <v>60</v>
      </c>
      <c r="E3914" t="s">
        <v>71</v>
      </c>
      <c r="F3914" t="s">
        <v>72</v>
      </c>
      <c r="G3914">
        <v>4.7</v>
      </c>
      <c r="H3914">
        <v>2</v>
      </c>
      <c r="I3914" t="s">
        <v>65</v>
      </c>
      <c r="J3914" t="s">
        <v>21</v>
      </c>
      <c r="K3914" t="s">
        <v>41</v>
      </c>
      <c r="L3914">
        <v>72.3</v>
      </c>
      <c r="M3914" t="s">
        <v>32</v>
      </c>
      <c r="N3914">
        <v>9.01</v>
      </c>
      <c r="O3914" t="s">
        <v>24</v>
      </c>
    </row>
    <row r="3915" spans="1:15" x14ac:dyDescent="0.25">
      <c r="A3915" t="s">
        <v>3976</v>
      </c>
      <c r="B3915">
        <v>41</v>
      </c>
      <c r="C3915" t="s">
        <v>16</v>
      </c>
      <c r="D3915" t="s">
        <v>54</v>
      </c>
      <c r="E3915" t="s">
        <v>45</v>
      </c>
      <c r="F3915" t="s">
        <v>35</v>
      </c>
      <c r="G3915">
        <v>6.1</v>
      </c>
      <c r="H3915">
        <v>41</v>
      </c>
      <c r="I3915" t="s">
        <v>52</v>
      </c>
      <c r="J3915" t="s">
        <v>30</v>
      </c>
      <c r="K3915" t="s">
        <v>22</v>
      </c>
      <c r="L3915">
        <v>69.2</v>
      </c>
      <c r="M3915" t="s">
        <v>32</v>
      </c>
      <c r="N3915">
        <v>57.03</v>
      </c>
      <c r="O3915" t="s">
        <v>32</v>
      </c>
    </row>
    <row r="3916" spans="1:15" x14ac:dyDescent="0.25">
      <c r="A3916" t="s">
        <v>3977</v>
      </c>
      <c r="B3916">
        <v>59</v>
      </c>
      <c r="C3916" t="s">
        <v>34</v>
      </c>
      <c r="D3916" t="s">
        <v>90</v>
      </c>
      <c r="E3916" t="s">
        <v>28</v>
      </c>
      <c r="F3916" t="s">
        <v>49</v>
      </c>
      <c r="G3916">
        <v>6.2</v>
      </c>
      <c r="H3916">
        <v>59</v>
      </c>
      <c r="I3916" t="s">
        <v>52</v>
      </c>
      <c r="J3916" t="s">
        <v>21</v>
      </c>
      <c r="K3916" t="s">
        <v>22</v>
      </c>
      <c r="L3916">
        <v>52.5</v>
      </c>
      <c r="M3916" t="s">
        <v>32</v>
      </c>
      <c r="N3916">
        <v>0.77</v>
      </c>
      <c r="O3916" t="s">
        <v>24</v>
      </c>
    </row>
    <row r="3917" spans="1:15" x14ac:dyDescent="0.25">
      <c r="A3917" t="s">
        <v>3978</v>
      </c>
      <c r="B3917">
        <v>51</v>
      </c>
      <c r="C3917" t="s">
        <v>34</v>
      </c>
      <c r="D3917" t="s">
        <v>47</v>
      </c>
      <c r="E3917" t="s">
        <v>18</v>
      </c>
      <c r="F3917" t="s">
        <v>49</v>
      </c>
      <c r="G3917">
        <v>7.4</v>
      </c>
      <c r="H3917">
        <v>426</v>
      </c>
      <c r="I3917" t="s">
        <v>80</v>
      </c>
      <c r="J3917" t="s">
        <v>30</v>
      </c>
      <c r="K3917" t="s">
        <v>22</v>
      </c>
      <c r="L3917">
        <v>25.2</v>
      </c>
      <c r="M3917" t="s">
        <v>23</v>
      </c>
      <c r="N3917">
        <v>17.07</v>
      </c>
      <c r="O3917" t="s">
        <v>24</v>
      </c>
    </row>
    <row r="3918" spans="1:15" x14ac:dyDescent="0.25">
      <c r="A3918" t="s">
        <v>3979</v>
      </c>
      <c r="B3918">
        <v>43</v>
      </c>
      <c r="C3918" t="s">
        <v>16</v>
      </c>
      <c r="D3918" t="s">
        <v>67</v>
      </c>
      <c r="E3918" t="s">
        <v>18</v>
      </c>
      <c r="F3918" t="s">
        <v>64</v>
      </c>
      <c r="G3918">
        <v>7.3</v>
      </c>
      <c r="H3918">
        <v>423</v>
      </c>
      <c r="I3918" t="s">
        <v>40</v>
      </c>
      <c r="J3918" t="s">
        <v>21</v>
      </c>
      <c r="K3918" t="s">
        <v>31</v>
      </c>
      <c r="L3918">
        <v>43.3</v>
      </c>
      <c r="M3918" t="s">
        <v>23</v>
      </c>
      <c r="N3918">
        <v>72.36</v>
      </c>
      <c r="O3918" t="s">
        <v>32</v>
      </c>
    </row>
    <row r="3919" spans="1:15" x14ac:dyDescent="0.25">
      <c r="A3919" t="s">
        <v>3980</v>
      </c>
      <c r="B3919">
        <v>50</v>
      </c>
      <c r="C3919" t="s">
        <v>34</v>
      </c>
      <c r="D3919" t="s">
        <v>67</v>
      </c>
      <c r="E3919" t="s">
        <v>45</v>
      </c>
      <c r="F3919" t="s">
        <v>35</v>
      </c>
      <c r="G3919">
        <v>4.7</v>
      </c>
      <c r="H3919">
        <v>102</v>
      </c>
      <c r="I3919" t="s">
        <v>62</v>
      </c>
      <c r="J3919" t="s">
        <v>21</v>
      </c>
      <c r="K3919" t="s">
        <v>41</v>
      </c>
      <c r="L3919">
        <v>39.299999999999997</v>
      </c>
      <c r="M3919" t="s">
        <v>23</v>
      </c>
      <c r="N3919">
        <v>20.88</v>
      </c>
      <c r="O3919" t="s">
        <v>24</v>
      </c>
    </row>
    <row r="3920" spans="1:15" x14ac:dyDescent="0.25">
      <c r="A3920" t="s">
        <v>3981</v>
      </c>
      <c r="B3920">
        <v>38</v>
      </c>
      <c r="C3920" t="s">
        <v>16</v>
      </c>
      <c r="D3920" t="s">
        <v>90</v>
      </c>
      <c r="E3920" t="s">
        <v>48</v>
      </c>
      <c r="F3920" t="s">
        <v>3</v>
      </c>
      <c r="G3920">
        <v>5.5</v>
      </c>
      <c r="H3920">
        <v>202</v>
      </c>
      <c r="I3920" t="s">
        <v>52</v>
      </c>
      <c r="J3920" t="s">
        <v>21</v>
      </c>
      <c r="K3920" t="s">
        <v>31</v>
      </c>
      <c r="L3920">
        <v>64.599999999999994</v>
      </c>
      <c r="M3920" t="s">
        <v>32</v>
      </c>
      <c r="N3920">
        <v>39.18</v>
      </c>
      <c r="O3920" t="s">
        <v>23</v>
      </c>
    </row>
    <row r="3921" spans="1:15" x14ac:dyDescent="0.25">
      <c r="A3921" t="s">
        <v>3982</v>
      </c>
      <c r="B3921">
        <v>60</v>
      </c>
      <c r="C3921" t="s">
        <v>34</v>
      </c>
      <c r="D3921" t="s">
        <v>54</v>
      </c>
      <c r="E3921" t="s">
        <v>71</v>
      </c>
      <c r="F3921" t="s">
        <v>64</v>
      </c>
      <c r="G3921">
        <v>6.4</v>
      </c>
      <c r="H3921">
        <v>57</v>
      </c>
      <c r="I3921" t="s">
        <v>58</v>
      </c>
      <c r="J3921" t="s">
        <v>21</v>
      </c>
      <c r="K3921" t="s">
        <v>41</v>
      </c>
      <c r="L3921">
        <v>10.7</v>
      </c>
      <c r="M3921" t="s">
        <v>24</v>
      </c>
      <c r="N3921">
        <v>18.23</v>
      </c>
      <c r="O3921" t="s">
        <v>24</v>
      </c>
    </row>
    <row r="3922" spans="1:15" x14ac:dyDescent="0.25">
      <c r="A3922" t="s">
        <v>3983</v>
      </c>
      <c r="B3922">
        <v>57</v>
      </c>
      <c r="C3922" t="s">
        <v>34</v>
      </c>
      <c r="D3922" t="s">
        <v>47</v>
      </c>
      <c r="E3922" t="s">
        <v>39</v>
      </c>
      <c r="F3922" t="s">
        <v>84</v>
      </c>
      <c r="G3922">
        <v>6.1</v>
      </c>
      <c r="H3922">
        <v>247</v>
      </c>
      <c r="I3922" t="s">
        <v>29</v>
      </c>
      <c r="J3922" t="s">
        <v>30</v>
      </c>
      <c r="K3922" t="s">
        <v>41</v>
      </c>
      <c r="L3922">
        <v>84.7</v>
      </c>
      <c r="M3922" t="s">
        <v>42</v>
      </c>
      <c r="N3922">
        <v>46.74</v>
      </c>
      <c r="O3922" t="s">
        <v>23</v>
      </c>
    </row>
    <row r="3923" spans="1:15" x14ac:dyDescent="0.25">
      <c r="A3923" t="s">
        <v>3984</v>
      </c>
      <c r="B3923">
        <v>37</v>
      </c>
      <c r="C3923" t="s">
        <v>16</v>
      </c>
      <c r="D3923" t="s">
        <v>17</v>
      </c>
      <c r="E3923" t="s">
        <v>39</v>
      </c>
      <c r="F3923" t="s">
        <v>19</v>
      </c>
      <c r="G3923">
        <v>7.4</v>
      </c>
      <c r="H3923">
        <v>197</v>
      </c>
      <c r="I3923" t="s">
        <v>20</v>
      </c>
      <c r="J3923" t="s">
        <v>21</v>
      </c>
      <c r="K3923" t="s">
        <v>31</v>
      </c>
      <c r="L3923">
        <v>1.9</v>
      </c>
      <c r="M3923" t="s">
        <v>24</v>
      </c>
      <c r="N3923">
        <v>53.74</v>
      </c>
      <c r="O3923" t="s">
        <v>32</v>
      </c>
    </row>
    <row r="3924" spans="1:15" x14ac:dyDescent="0.25">
      <c r="A3924" t="s">
        <v>3985</v>
      </c>
      <c r="B3924">
        <v>29</v>
      </c>
      <c r="C3924" t="s">
        <v>16</v>
      </c>
      <c r="D3924" t="s">
        <v>27</v>
      </c>
      <c r="E3924" t="s">
        <v>45</v>
      </c>
      <c r="F3924" t="s">
        <v>49</v>
      </c>
      <c r="G3924">
        <v>3.3</v>
      </c>
      <c r="H3924">
        <v>143</v>
      </c>
      <c r="I3924" t="s">
        <v>29</v>
      </c>
      <c r="J3924" t="s">
        <v>30</v>
      </c>
      <c r="K3924" t="s">
        <v>22</v>
      </c>
      <c r="L3924">
        <v>49.9</v>
      </c>
      <c r="M3924" t="s">
        <v>23</v>
      </c>
      <c r="N3924">
        <v>49.93</v>
      </c>
      <c r="O3924" t="s">
        <v>23</v>
      </c>
    </row>
    <row r="3925" spans="1:15" x14ac:dyDescent="0.25">
      <c r="A3925" t="s">
        <v>3986</v>
      </c>
      <c r="B3925">
        <v>43</v>
      </c>
      <c r="C3925" t="s">
        <v>16</v>
      </c>
      <c r="D3925" t="s">
        <v>60</v>
      </c>
      <c r="E3925" t="s">
        <v>45</v>
      </c>
      <c r="F3925" t="s">
        <v>55</v>
      </c>
      <c r="G3925">
        <v>5.4</v>
      </c>
      <c r="H3925">
        <v>152</v>
      </c>
      <c r="I3925" t="s">
        <v>58</v>
      </c>
      <c r="J3925" t="s">
        <v>30</v>
      </c>
      <c r="K3925" t="s">
        <v>41</v>
      </c>
      <c r="L3925">
        <v>29.9</v>
      </c>
      <c r="M3925" t="s">
        <v>23</v>
      </c>
      <c r="N3925">
        <v>67.69</v>
      </c>
      <c r="O3925" t="s">
        <v>32</v>
      </c>
    </row>
    <row r="3926" spans="1:15" x14ac:dyDescent="0.25">
      <c r="A3926" t="s">
        <v>3987</v>
      </c>
      <c r="B3926">
        <v>19</v>
      </c>
      <c r="C3926" t="s">
        <v>26</v>
      </c>
      <c r="D3926" t="s">
        <v>76</v>
      </c>
      <c r="E3926" t="s">
        <v>39</v>
      </c>
      <c r="F3926" t="s">
        <v>55</v>
      </c>
      <c r="G3926">
        <v>5.9</v>
      </c>
      <c r="H3926">
        <v>327</v>
      </c>
      <c r="I3926" t="s">
        <v>65</v>
      </c>
      <c r="J3926" t="s">
        <v>21</v>
      </c>
      <c r="K3926" t="s">
        <v>22</v>
      </c>
      <c r="L3926">
        <v>43.5</v>
      </c>
      <c r="M3926" t="s">
        <v>23</v>
      </c>
      <c r="N3926">
        <v>8.67</v>
      </c>
      <c r="O3926" t="s">
        <v>24</v>
      </c>
    </row>
    <row r="3927" spans="1:15" x14ac:dyDescent="0.25">
      <c r="A3927" t="s">
        <v>3988</v>
      </c>
      <c r="B3927">
        <v>45</v>
      </c>
      <c r="C3927" t="s">
        <v>34</v>
      </c>
      <c r="D3927" t="s">
        <v>90</v>
      </c>
      <c r="E3927" t="s">
        <v>39</v>
      </c>
      <c r="F3927" t="s">
        <v>57</v>
      </c>
      <c r="G3927">
        <v>1.7</v>
      </c>
      <c r="H3927">
        <v>144</v>
      </c>
      <c r="I3927" t="s">
        <v>58</v>
      </c>
      <c r="J3927" t="s">
        <v>30</v>
      </c>
      <c r="K3927" t="s">
        <v>22</v>
      </c>
      <c r="L3927">
        <v>39.799999999999997</v>
      </c>
      <c r="M3927" t="s">
        <v>23</v>
      </c>
      <c r="N3927">
        <v>67.459999999999994</v>
      </c>
      <c r="O3927" t="s">
        <v>32</v>
      </c>
    </row>
    <row r="3928" spans="1:15" x14ac:dyDescent="0.25">
      <c r="A3928" t="s">
        <v>3989</v>
      </c>
      <c r="B3928">
        <v>13</v>
      </c>
      <c r="C3928" t="s">
        <v>44</v>
      </c>
      <c r="D3928" t="s">
        <v>67</v>
      </c>
      <c r="E3928" t="s">
        <v>28</v>
      </c>
      <c r="F3928" t="s">
        <v>64</v>
      </c>
      <c r="G3928">
        <v>2.7</v>
      </c>
      <c r="H3928">
        <v>489</v>
      </c>
      <c r="I3928" t="s">
        <v>20</v>
      </c>
      <c r="J3928" t="s">
        <v>21</v>
      </c>
      <c r="K3928" t="s">
        <v>31</v>
      </c>
      <c r="L3928">
        <v>18.5</v>
      </c>
      <c r="M3928" t="s">
        <v>24</v>
      </c>
      <c r="N3928">
        <v>49.66</v>
      </c>
      <c r="O3928" t="s">
        <v>23</v>
      </c>
    </row>
    <row r="3929" spans="1:15" x14ac:dyDescent="0.25">
      <c r="A3929" t="s">
        <v>3990</v>
      </c>
      <c r="B3929">
        <v>22</v>
      </c>
      <c r="C3929" t="s">
        <v>26</v>
      </c>
      <c r="D3929" t="s">
        <v>60</v>
      </c>
      <c r="E3929" t="s">
        <v>71</v>
      </c>
      <c r="F3929" t="s">
        <v>64</v>
      </c>
      <c r="G3929">
        <v>8.6</v>
      </c>
      <c r="H3929">
        <v>206</v>
      </c>
      <c r="I3929" t="s">
        <v>58</v>
      </c>
      <c r="J3929" t="s">
        <v>30</v>
      </c>
      <c r="K3929" t="s">
        <v>31</v>
      </c>
      <c r="L3929">
        <v>62.6</v>
      </c>
      <c r="M3929" t="s">
        <v>32</v>
      </c>
      <c r="N3929">
        <v>49.08</v>
      </c>
      <c r="O3929" t="s">
        <v>23</v>
      </c>
    </row>
    <row r="3930" spans="1:15" x14ac:dyDescent="0.25">
      <c r="A3930" t="s">
        <v>3991</v>
      </c>
      <c r="B3930">
        <v>21</v>
      </c>
      <c r="C3930" t="s">
        <v>26</v>
      </c>
      <c r="D3930" t="s">
        <v>38</v>
      </c>
      <c r="E3930" t="s">
        <v>45</v>
      </c>
      <c r="F3930" t="s">
        <v>35</v>
      </c>
      <c r="G3930">
        <v>5.7</v>
      </c>
      <c r="H3930">
        <v>46</v>
      </c>
      <c r="I3930" t="s">
        <v>40</v>
      </c>
      <c r="J3930" t="s">
        <v>21</v>
      </c>
      <c r="K3930" t="s">
        <v>31</v>
      </c>
      <c r="L3930">
        <v>50.4</v>
      </c>
      <c r="M3930" t="s">
        <v>32</v>
      </c>
      <c r="N3930">
        <v>8.2200000000000006</v>
      </c>
      <c r="O3930" t="s">
        <v>24</v>
      </c>
    </row>
    <row r="3931" spans="1:15" x14ac:dyDescent="0.25">
      <c r="A3931" t="s">
        <v>3992</v>
      </c>
      <c r="B3931">
        <v>33</v>
      </c>
      <c r="C3931" t="s">
        <v>16</v>
      </c>
      <c r="D3931" t="s">
        <v>70</v>
      </c>
      <c r="E3931" t="s">
        <v>39</v>
      </c>
      <c r="F3931" t="s">
        <v>49</v>
      </c>
      <c r="G3931">
        <v>0.9</v>
      </c>
      <c r="H3931">
        <v>18</v>
      </c>
      <c r="I3931" t="s">
        <v>36</v>
      </c>
      <c r="J3931" t="s">
        <v>30</v>
      </c>
      <c r="K3931" t="s">
        <v>31</v>
      </c>
      <c r="L3931">
        <v>61.1</v>
      </c>
      <c r="M3931" t="s">
        <v>32</v>
      </c>
      <c r="N3931">
        <v>10.41</v>
      </c>
      <c r="O3931" t="s">
        <v>24</v>
      </c>
    </row>
    <row r="3932" spans="1:15" x14ac:dyDescent="0.25">
      <c r="A3932" t="s">
        <v>3993</v>
      </c>
      <c r="B3932">
        <v>21</v>
      </c>
      <c r="C3932" t="s">
        <v>26</v>
      </c>
      <c r="D3932" t="s">
        <v>47</v>
      </c>
      <c r="E3932" t="s">
        <v>39</v>
      </c>
      <c r="F3932" t="s">
        <v>84</v>
      </c>
      <c r="G3932">
        <v>5.8</v>
      </c>
      <c r="H3932">
        <v>465</v>
      </c>
      <c r="I3932" t="s">
        <v>40</v>
      </c>
      <c r="J3932" t="s">
        <v>30</v>
      </c>
      <c r="K3932" t="s">
        <v>22</v>
      </c>
      <c r="L3932">
        <v>21.5</v>
      </c>
      <c r="M3932" t="s">
        <v>24</v>
      </c>
      <c r="N3932">
        <v>13.43</v>
      </c>
      <c r="O3932" t="s">
        <v>24</v>
      </c>
    </row>
    <row r="3933" spans="1:15" x14ac:dyDescent="0.25">
      <c r="A3933" t="s">
        <v>3994</v>
      </c>
      <c r="B3933">
        <v>54</v>
      </c>
      <c r="C3933" t="s">
        <v>34</v>
      </c>
      <c r="D3933" t="s">
        <v>54</v>
      </c>
      <c r="E3933" t="s">
        <v>45</v>
      </c>
      <c r="F3933" t="s">
        <v>57</v>
      </c>
      <c r="G3933">
        <v>4.4000000000000004</v>
      </c>
      <c r="H3933">
        <v>133</v>
      </c>
      <c r="I3933" t="s">
        <v>29</v>
      </c>
      <c r="J3933" t="s">
        <v>21</v>
      </c>
      <c r="K3933" t="s">
        <v>22</v>
      </c>
      <c r="L3933">
        <v>88</v>
      </c>
      <c r="M3933" t="s">
        <v>42</v>
      </c>
      <c r="N3933">
        <v>58.06</v>
      </c>
      <c r="O3933" t="s">
        <v>32</v>
      </c>
    </row>
    <row r="3934" spans="1:15" x14ac:dyDescent="0.25">
      <c r="A3934" t="s">
        <v>3995</v>
      </c>
      <c r="B3934">
        <v>35</v>
      </c>
      <c r="C3934" t="s">
        <v>16</v>
      </c>
      <c r="D3934" t="s">
        <v>70</v>
      </c>
      <c r="E3934" t="s">
        <v>28</v>
      </c>
      <c r="F3934" t="s">
        <v>77</v>
      </c>
      <c r="G3934">
        <v>3.4</v>
      </c>
      <c r="H3934">
        <v>438</v>
      </c>
      <c r="I3934" t="s">
        <v>50</v>
      </c>
      <c r="J3934" t="s">
        <v>21</v>
      </c>
      <c r="K3934" t="s">
        <v>22</v>
      </c>
      <c r="L3934">
        <v>71.599999999999994</v>
      </c>
      <c r="M3934" t="s">
        <v>32</v>
      </c>
      <c r="N3934">
        <v>10.74</v>
      </c>
      <c r="O3934" t="s">
        <v>24</v>
      </c>
    </row>
    <row r="3935" spans="1:15" x14ac:dyDescent="0.25">
      <c r="A3935" t="s">
        <v>3996</v>
      </c>
      <c r="B3935">
        <v>42</v>
      </c>
      <c r="C3935" t="s">
        <v>16</v>
      </c>
      <c r="D3935" t="s">
        <v>70</v>
      </c>
      <c r="E3935" t="s">
        <v>48</v>
      </c>
      <c r="F3935" t="s">
        <v>19</v>
      </c>
      <c r="G3935">
        <v>5.9</v>
      </c>
      <c r="H3935">
        <v>270</v>
      </c>
      <c r="I3935" t="s">
        <v>58</v>
      </c>
      <c r="J3935" t="s">
        <v>30</v>
      </c>
      <c r="K3935" t="s">
        <v>31</v>
      </c>
      <c r="L3935">
        <v>75.400000000000006</v>
      </c>
      <c r="M3935" t="s">
        <v>42</v>
      </c>
      <c r="N3935">
        <v>62.87</v>
      </c>
      <c r="O3935" t="s">
        <v>32</v>
      </c>
    </row>
    <row r="3936" spans="1:15" x14ac:dyDescent="0.25">
      <c r="A3936" t="s">
        <v>3997</v>
      </c>
      <c r="B3936">
        <v>59</v>
      </c>
      <c r="C3936" t="s">
        <v>34</v>
      </c>
      <c r="D3936" t="s">
        <v>38</v>
      </c>
      <c r="E3936" t="s">
        <v>28</v>
      </c>
      <c r="F3936" t="s">
        <v>77</v>
      </c>
      <c r="G3936">
        <v>7.5</v>
      </c>
      <c r="H3936">
        <v>69</v>
      </c>
      <c r="I3936" t="s">
        <v>50</v>
      </c>
      <c r="J3936" t="s">
        <v>21</v>
      </c>
      <c r="K3936" t="s">
        <v>22</v>
      </c>
      <c r="L3936">
        <v>8.8000000000000007</v>
      </c>
      <c r="M3936" t="s">
        <v>24</v>
      </c>
      <c r="N3936">
        <v>21.11</v>
      </c>
      <c r="O3936" t="s">
        <v>24</v>
      </c>
    </row>
    <row r="3937" spans="1:15" x14ac:dyDescent="0.25">
      <c r="A3937" t="s">
        <v>3998</v>
      </c>
      <c r="B3937">
        <v>19</v>
      </c>
      <c r="C3937" t="s">
        <v>26</v>
      </c>
      <c r="D3937" t="s">
        <v>67</v>
      </c>
      <c r="E3937" t="s">
        <v>18</v>
      </c>
      <c r="F3937" t="s">
        <v>84</v>
      </c>
      <c r="G3937">
        <v>7.4</v>
      </c>
      <c r="H3937">
        <v>225</v>
      </c>
      <c r="I3937" t="s">
        <v>62</v>
      </c>
      <c r="J3937" t="s">
        <v>21</v>
      </c>
      <c r="K3937" t="s">
        <v>31</v>
      </c>
      <c r="L3937">
        <v>13.5</v>
      </c>
      <c r="M3937" t="s">
        <v>24</v>
      </c>
      <c r="N3937">
        <v>42.32</v>
      </c>
      <c r="O3937" t="s">
        <v>23</v>
      </c>
    </row>
    <row r="3938" spans="1:15" x14ac:dyDescent="0.25">
      <c r="A3938" t="s">
        <v>3999</v>
      </c>
      <c r="B3938">
        <v>27</v>
      </c>
      <c r="C3938" t="s">
        <v>16</v>
      </c>
      <c r="D3938" t="s">
        <v>76</v>
      </c>
      <c r="E3938" t="s">
        <v>28</v>
      </c>
      <c r="F3938" t="s">
        <v>64</v>
      </c>
      <c r="G3938">
        <v>2.5</v>
      </c>
      <c r="H3938">
        <v>270</v>
      </c>
      <c r="I3938" t="s">
        <v>58</v>
      </c>
      <c r="J3938" t="s">
        <v>30</v>
      </c>
      <c r="K3938" t="s">
        <v>31</v>
      </c>
      <c r="L3938">
        <v>67</v>
      </c>
      <c r="M3938" t="s">
        <v>32</v>
      </c>
      <c r="N3938">
        <v>25.27</v>
      </c>
      <c r="O3938" t="s">
        <v>23</v>
      </c>
    </row>
    <row r="3939" spans="1:15" x14ac:dyDescent="0.25">
      <c r="A3939" t="s">
        <v>4000</v>
      </c>
      <c r="B3939">
        <v>32</v>
      </c>
      <c r="C3939" t="s">
        <v>16</v>
      </c>
      <c r="D3939" t="s">
        <v>38</v>
      </c>
      <c r="E3939" t="s">
        <v>45</v>
      </c>
      <c r="F3939" t="s">
        <v>19</v>
      </c>
      <c r="G3939">
        <v>9.1</v>
      </c>
      <c r="H3939">
        <v>414</v>
      </c>
      <c r="I3939" t="s">
        <v>50</v>
      </c>
      <c r="J3939" t="s">
        <v>30</v>
      </c>
      <c r="K3939" t="s">
        <v>41</v>
      </c>
      <c r="L3939">
        <v>86.4</v>
      </c>
      <c r="M3939" t="s">
        <v>42</v>
      </c>
      <c r="N3939">
        <v>45.13</v>
      </c>
      <c r="O3939" t="s">
        <v>23</v>
      </c>
    </row>
    <row r="3940" spans="1:15" x14ac:dyDescent="0.25">
      <c r="A3940" t="s">
        <v>4001</v>
      </c>
      <c r="B3940">
        <v>34</v>
      </c>
      <c r="C3940" t="s">
        <v>16</v>
      </c>
      <c r="D3940" t="s">
        <v>60</v>
      </c>
      <c r="E3940" t="s">
        <v>71</v>
      </c>
      <c r="F3940" t="s">
        <v>64</v>
      </c>
      <c r="G3940">
        <v>6.3</v>
      </c>
      <c r="H3940">
        <v>127</v>
      </c>
      <c r="I3940" t="s">
        <v>65</v>
      </c>
      <c r="J3940" t="s">
        <v>21</v>
      </c>
      <c r="K3940" t="s">
        <v>41</v>
      </c>
      <c r="L3940">
        <v>35.4</v>
      </c>
      <c r="M3940" t="s">
        <v>23</v>
      </c>
      <c r="N3940">
        <v>5.87</v>
      </c>
      <c r="O3940" t="s">
        <v>24</v>
      </c>
    </row>
    <row r="3941" spans="1:15" x14ac:dyDescent="0.25">
      <c r="A3941" t="s">
        <v>4002</v>
      </c>
      <c r="B3941">
        <v>51</v>
      </c>
      <c r="C3941" t="s">
        <v>34</v>
      </c>
      <c r="D3941" t="s">
        <v>38</v>
      </c>
      <c r="E3941" t="s">
        <v>39</v>
      </c>
      <c r="F3941" t="s">
        <v>19</v>
      </c>
      <c r="G3941">
        <v>3.4</v>
      </c>
      <c r="H3941">
        <v>476</v>
      </c>
      <c r="I3941" t="s">
        <v>58</v>
      </c>
      <c r="J3941" t="s">
        <v>21</v>
      </c>
      <c r="K3941" t="s">
        <v>31</v>
      </c>
      <c r="L3941">
        <v>1.3</v>
      </c>
      <c r="M3941" t="s">
        <v>24</v>
      </c>
      <c r="N3941">
        <v>68.069999999999993</v>
      </c>
      <c r="O3941" t="s">
        <v>32</v>
      </c>
    </row>
    <row r="3942" spans="1:15" x14ac:dyDescent="0.25">
      <c r="A3942" t="s">
        <v>4003</v>
      </c>
      <c r="B3942">
        <v>48</v>
      </c>
      <c r="C3942" t="s">
        <v>34</v>
      </c>
      <c r="D3942" t="s">
        <v>27</v>
      </c>
      <c r="E3942" t="s">
        <v>71</v>
      </c>
      <c r="F3942" t="s">
        <v>64</v>
      </c>
      <c r="G3942">
        <v>0.4</v>
      </c>
      <c r="H3942">
        <v>77</v>
      </c>
      <c r="I3942" t="s">
        <v>65</v>
      </c>
      <c r="J3942" t="s">
        <v>21</v>
      </c>
      <c r="K3942" t="s">
        <v>31</v>
      </c>
      <c r="L3942">
        <v>12.8</v>
      </c>
      <c r="M3942" t="s">
        <v>24</v>
      </c>
      <c r="N3942">
        <v>77.03</v>
      </c>
      <c r="O3942" t="s">
        <v>42</v>
      </c>
    </row>
    <row r="3943" spans="1:15" x14ac:dyDescent="0.25">
      <c r="A3943" t="s">
        <v>4004</v>
      </c>
      <c r="B3943">
        <v>51</v>
      </c>
      <c r="C3943" t="s">
        <v>34</v>
      </c>
      <c r="D3943" t="s">
        <v>70</v>
      </c>
      <c r="E3943" t="s">
        <v>71</v>
      </c>
      <c r="F3943" t="s">
        <v>19</v>
      </c>
      <c r="G3943">
        <v>3.7</v>
      </c>
      <c r="H3943">
        <v>453</v>
      </c>
      <c r="I3943" t="s">
        <v>80</v>
      </c>
      <c r="J3943" t="s">
        <v>30</v>
      </c>
      <c r="K3943" t="s">
        <v>31</v>
      </c>
      <c r="L3943">
        <v>8.9</v>
      </c>
      <c r="M3943" t="s">
        <v>24</v>
      </c>
      <c r="N3943">
        <v>25.97</v>
      </c>
      <c r="O3943" t="s">
        <v>23</v>
      </c>
    </row>
    <row r="3944" spans="1:15" x14ac:dyDescent="0.25">
      <c r="A3944" t="s">
        <v>4005</v>
      </c>
      <c r="B3944">
        <v>46</v>
      </c>
      <c r="C3944" t="s">
        <v>34</v>
      </c>
      <c r="D3944" t="s">
        <v>76</v>
      </c>
      <c r="E3944" t="s">
        <v>28</v>
      </c>
      <c r="F3944" t="s">
        <v>19</v>
      </c>
      <c r="G3944">
        <v>0.6</v>
      </c>
      <c r="H3944">
        <v>88</v>
      </c>
      <c r="I3944" t="s">
        <v>29</v>
      </c>
      <c r="J3944" t="s">
        <v>30</v>
      </c>
      <c r="K3944" t="s">
        <v>22</v>
      </c>
      <c r="L3944">
        <v>7.5</v>
      </c>
      <c r="M3944" t="s">
        <v>24</v>
      </c>
      <c r="N3944">
        <v>75.319999999999993</v>
      </c>
      <c r="O3944" t="s">
        <v>42</v>
      </c>
    </row>
    <row r="3945" spans="1:15" x14ac:dyDescent="0.25">
      <c r="A3945" t="s">
        <v>4006</v>
      </c>
      <c r="B3945">
        <v>32</v>
      </c>
      <c r="C3945" t="s">
        <v>16</v>
      </c>
      <c r="D3945" t="s">
        <v>76</v>
      </c>
      <c r="E3945" t="s">
        <v>71</v>
      </c>
      <c r="F3945" t="s">
        <v>77</v>
      </c>
      <c r="G3945">
        <v>0.4</v>
      </c>
      <c r="H3945">
        <v>388</v>
      </c>
      <c r="I3945" t="s">
        <v>65</v>
      </c>
      <c r="J3945" t="s">
        <v>21</v>
      </c>
      <c r="K3945" t="s">
        <v>31</v>
      </c>
      <c r="L3945">
        <v>29.8</v>
      </c>
      <c r="M3945" t="s">
        <v>23</v>
      </c>
      <c r="N3945">
        <v>45.82</v>
      </c>
      <c r="O3945" t="s">
        <v>23</v>
      </c>
    </row>
    <row r="3946" spans="1:15" x14ac:dyDescent="0.25">
      <c r="A3946" t="s">
        <v>4007</v>
      </c>
      <c r="B3946">
        <v>46</v>
      </c>
      <c r="C3946" t="s">
        <v>34</v>
      </c>
      <c r="D3946" t="s">
        <v>54</v>
      </c>
      <c r="E3946" t="s">
        <v>71</v>
      </c>
      <c r="F3946" t="s">
        <v>84</v>
      </c>
      <c r="G3946">
        <v>9.6999999999999993</v>
      </c>
      <c r="H3946">
        <v>151</v>
      </c>
      <c r="I3946" t="s">
        <v>80</v>
      </c>
      <c r="J3946" t="s">
        <v>21</v>
      </c>
      <c r="K3946" t="s">
        <v>22</v>
      </c>
      <c r="L3946">
        <v>67.599999999999994</v>
      </c>
      <c r="M3946" t="s">
        <v>32</v>
      </c>
      <c r="N3946">
        <v>34.92</v>
      </c>
      <c r="O3946" t="s">
        <v>23</v>
      </c>
    </row>
    <row r="3947" spans="1:15" x14ac:dyDescent="0.25">
      <c r="A3947" t="s">
        <v>4008</v>
      </c>
      <c r="B3947">
        <v>47</v>
      </c>
      <c r="C3947" t="s">
        <v>34</v>
      </c>
      <c r="D3947" t="s">
        <v>67</v>
      </c>
      <c r="E3947" t="s">
        <v>45</v>
      </c>
      <c r="F3947" t="s">
        <v>55</v>
      </c>
      <c r="G3947">
        <v>5.6</v>
      </c>
      <c r="H3947">
        <v>486</v>
      </c>
      <c r="I3947" t="s">
        <v>20</v>
      </c>
      <c r="J3947" t="s">
        <v>21</v>
      </c>
      <c r="K3947" t="s">
        <v>22</v>
      </c>
      <c r="L3947">
        <v>32</v>
      </c>
      <c r="M3947" t="s">
        <v>23</v>
      </c>
      <c r="N3947">
        <v>66.03</v>
      </c>
      <c r="O3947" t="s">
        <v>32</v>
      </c>
    </row>
    <row r="3948" spans="1:15" x14ac:dyDescent="0.25">
      <c r="A3948" t="s">
        <v>4009</v>
      </c>
      <c r="B3948">
        <v>13</v>
      </c>
      <c r="C3948" t="s">
        <v>44</v>
      </c>
      <c r="D3948" t="s">
        <v>70</v>
      </c>
      <c r="E3948" t="s">
        <v>28</v>
      </c>
      <c r="F3948" t="s">
        <v>57</v>
      </c>
      <c r="G3948">
        <v>4.8</v>
      </c>
      <c r="H3948">
        <v>168</v>
      </c>
      <c r="I3948" t="s">
        <v>58</v>
      </c>
      <c r="J3948" t="s">
        <v>21</v>
      </c>
      <c r="K3948" t="s">
        <v>31</v>
      </c>
      <c r="L3948">
        <v>57.3</v>
      </c>
      <c r="M3948" t="s">
        <v>32</v>
      </c>
      <c r="N3948">
        <v>68.64</v>
      </c>
      <c r="O3948" t="s">
        <v>32</v>
      </c>
    </row>
    <row r="3949" spans="1:15" x14ac:dyDescent="0.25">
      <c r="A3949" t="s">
        <v>4010</v>
      </c>
      <c r="B3949">
        <v>35</v>
      </c>
      <c r="C3949" t="s">
        <v>16</v>
      </c>
      <c r="D3949" t="s">
        <v>27</v>
      </c>
      <c r="E3949" t="s">
        <v>71</v>
      </c>
      <c r="F3949" t="s">
        <v>3</v>
      </c>
      <c r="G3949">
        <v>4.7</v>
      </c>
      <c r="H3949">
        <v>119</v>
      </c>
      <c r="I3949" t="s">
        <v>58</v>
      </c>
      <c r="J3949" t="s">
        <v>30</v>
      </c>
      <c r="K3949" t="s">
        <v>41</v>
      </c>
      <c r="L3949">
        <v>62.5</v>
      </c>
      <c r="M3949" t="s">
        <v>32</v>
      </c>
      <c r="N3949">
        <v>41.18</v>
      </c>
      <c r="O3949" t="s">
        <v>23</v>
      </c>
    </row>
    <row r="3950" spans="1:15" x14ac:dyDescent="0.25">
      <c r="A3950" t="s">
        <v>4011</v>
      </c>
      <c r="B3950">
        <v>39</v>
      </c>
      <c r="C3950" t="s">
        <v>16</v>
      </c>
      <c r="D3950" t="s">
        <v>47</v>
      </c>
      <c r="E3950" t="s">
        <v>45</v>
      </c>
      <c r="F3950" t="s">
        <v>84</v>
      </c>
      <c r="G3950">
        <v>6.2</v>
      </c>
      <c r="H3950">
        <v>299</v>
      </c>
      <c r="I3950" t="s">
        <v>50</v>
      </c>
      <c r="J3950" t="s">
        <v>30</v>
      </c>
      <c r="K3950" t="s">
        <v>31</v>
      </c>
      <c r="L3950">
        <v>32.799999999999997</v>
      </c>
      <c r="M3950" t="s">
        <v>23</v>
      </c>
      <c r="N3950">
        <v>17.239999999999998</v>
      </c>
      <c r="O3950" t="s">
        <v>24</v>
      </c>
    </row>
    <row r="3951" spans="1:15" x14ac:dyDescent="0.25">
      <c r="A3951" t="s">
        <v>4012</v>
      </c>
      <c r="B3951">
        <v>51</v>
      </c>
      <c r="C3951" t="s">
        <v>34</v>
      </c>
      <c r="D3951" t="s">
        <v>38</v>
      </c>
      <c r="E3951" t="s">
        <v>28</v>
      </c>
      <c r="F3951" t="s">
        <v>49</v>
      </c>
      <c r="G3951">
        <v>1.7</v>
      </c>
      <c r="H3951">
        <v>291</v>
      </c>
      <c r="I3951" t="s">
        <v>40</v>
      </c>
      <c r="J3951" t="s">
        <v>21</v>
      </c>
      <c r="K3951" t="s">
        <v>41</v>
      </c>
      <c r="L3951">
        <v>8</v>
      </c>
      <c r="M3951" t="s">
        <v>24</v>
      </c>
      <c r="N3951">
        <v>65.77</v>
      </c>
      <c r="O3951" t="s">
        <v>32</v>
      </c>
    </row>
    <row r="3952" spans="1:15" x14ac:dyDescent="0.25">
      <c r="A3952" t="s">
        <v>4013</v>
      </c>
      <c r="B3952">
        <v>27</v>
      </c>
      <c r="C3952" t="s">
        <v>16</v>
      </c>
      <c r="D3952" t="s">
        <v>67</v>
      </c>
      <c r="E3952" t="s">
        <v>71</v>
      </c>
      <c r="F3952" t="s">
        <v>35</v>
      </c>
      <c r="G3952">
        <v>6.6</v>
      </c>
      <c r="H3952">
        <v>324</v>
      </c>
      <c r="I3952" t="s">
        <v>52</v>
      </c>
      <c r="J3952" t="s">
        <v>21</v>
      </c>
      <c r="K3952" t="s">
        <v>22</v>
      </c>
      <c r="L3952">
        <v>32.4</v>
      </c>
      <c r="M3952" t="s">
        <v>23</v>
      </c>
      <c r="N3952">
        <v>62.85</v>
      </c>
      <c r="O3952" t="s">
        <v>32</v>
      </c>
    </row>
    <row r="3953" spans="1:15" x14ac:dyDescent="0.25">
      <c r="A3953" t="s">
        <v>4014</v>
      </c>
      <c r="B3953">
        <v>24</v>
      </c>
      <c r="C3953" t="s">
        <v>26</v>
      </c>
      <c r="D3953" t="s">
        <v>17</v>
      </c>
      <c r="E3953" t="s">
        <v>28</v>
      </c>
      <c r="F3953" t="s">
        <v>3</v>
      </c>
      <c r="G3953">
        <v>2</v>
      </c>
      <c r="H3953">
        <v>97</v>
      </c>
      <c r="I3953" t="s">
        <v>50</v>
      </c>
      <c r="J3953" t="s">
        <v>30</v>
      </c>
      <c r="K3953" t="s">
        <v>22</v>
      </c>
      <c r="L3953">
        <v>65.099999999999994</v>
      </c>
      <c r="M3953" t="s">
        <v>32</v>
      </c>
      <c r="N3953">
        <v>57.31</v>
      </c>
      <c r="O3953" t="s">
        <v>32</v>
      </c>
    </row>
    <row r="3954" spans="1:15" x14ac:dyDescent="0.25">
      <c r="A3954" t="s">
        <v>4015</v>
      </c>
      <c r="B3954">
        <v>26</v>
      </c>
      <c r="C3954" t="s">
        <v>16</v>
      </c>
      <c r="D3954" t="s">
        <v>38</v>
      </c>
      <c r="E3954" t="s">
        <v>18</v>
      </c>
      <c r="F3954" t="s">
        <v>49</v>
      </c>
      <c r="G3954">
        <v>7.2</v>
      </c>
      <c r="H3954">
        <v>433</v>
      </c>
      <c r="I3954" t="s">
        <v>40</v>
      </c>
      <c r="J3954" t="s">
        <v>30</v>
      </c>
      <c r="K3954" t="s">
        <v>41</v>
      </c>
      <c r="L3954">
        <v>67.5</v>
      </c>
      <c r="M3954" t="s">
        <v>32</v>
      </c>
      <c r="N3954">
        <v>30.37</v>
      </c>
      <c r="O3954" t="s">
        <v>23</v>
      </c>
    </row>
    <row r="3955" spans="1:15" x14ac:dyDescent="0.25">
      <c r="A3955" t="s">
        <v>4016</v>
      </c>
      <c r="B3955">
        <v>35</v>
      </c>
      <c r="C3955" t="s">
        <v>16</v>
      </c>
      <c r="D3955" t="s">
        <v>27</v>
      </c>
      <c r="E3955" t="s">
        <v>45</v>
      </c>
      <c r="F3955" t="s">
        <v>49</v>
      </c>
      <c r="G3955">
        <v>6.7</v>
      </c>
      <c r="H3955">
        <v>462</v>
      </c>
      <c r="I3955" t="s">
        <v>62</v>
      </c>
      <c r="J3955" t="s">
        <v>30</v>
      </c>
      <c r="K3955" t="s">
        <v>31</v>
      </c>
      <c r="L3955">
        <v>5.9</v>
      </c>
      <c r="M3955" t="s">
        <v>24</v>
      </c>
      <c r="N3955">
        <v>4.83</v>
      </c>
      <c r="O3955" t="s">
        <v>24</v>
      </c>
    </row>
    <row r="3956" spans="1:15" x14ac:dyDescent="0.25">
      <c r="A3956" t="s">
        <v>4017</v>
      </c>
      <c r="B3956">
        <v>33</v>
      </c>
      <c r="C3956" t="s">
        <v>16</v>
      </c>
      <c r="D3956" t="s">
        <v>17</v>
      </c>
      <c r="E3956" t="s">
        <v>18</v>
      </c>
      <c r="F3956" t="s">
        <v>84</v>
      </c>
      <c r="G3956">
        <v>6.4</v>
      </c>
      <c r="H3956">
        <v>386</v>
      </c>
      <c r="I3956" t="s">
        <v>62</v>
      </c>
      <c r="J3956" t="s">
        <v>30</v>
      </c>
      <c r="K3956" t="s">
        <v>22</v>
      </c>
      <c r="L3956">
        <v>77.900000000000006</v>
      </c>
      <c r="M3956" t="s">
        <v>42</v>
      </c>
      <c r="N3956">
        <v>22.85</v>
      </c>
      <c r="O3956" t="s">
        <v>24</v>
      </c>
    </row>
    <row r="3957" spans="1:15" x14ac:dyDescent="0.25">
      <c r="A3957" t="s">
        <v>4018</v>
      </c>
      <c r="B3957">
        <v>46</v>
      </c>
      <c r="C3957" t="s">
        <v>34</v>
      </c>
      <c r="D3957" t="s">
        <v>76</v>
      </c>
      <c r="E3957" t="s">
        <v>48</v>
      </c>
      <c r="F3957" t="s">
        <v>57</v>
      </c>
      <c r="G3957">
        <v>8.1</v>
      </c>
      <c r="H3957">
        <v>37</v>
      </c>
      <c r="I3957" t="s">
        <v>62</v>
      </c>
      <c r="J3957" t="s">
        <v>21</v>
      </c>
      <c r="K3957" t="s">
        <v>22</v>
      </c>
      <c r="L3957">
        <v>55.1</v>
      </c>
      <c r="M3957" t="s">
        <v>32</v>
      </c>
      <c r="N3957">
        <v>0.52</v>
      </c>
      <c r="O3957" t="s">
        <v>24</v>
      </c>
    </row>
    <row r="3958" spans="1:15" x14ac:dyDescent="0.25">
      <c r="A3958" t="s">
        <v>4019</v>
      </c>
      <c r="B3958">
        <v>45</v>
      </c>
      <c r="C3958" t="s">
        <v>34</v>
      </c>
      <c r="D3958" t="s">
        <v>70</v>
      </c>
      <c r="E3958" t="s">
        <v>18</v>
      </c>
      <c r="F3958" t="s">
        <v>77</v>
      </c>
      <c r="G3958">
        <v>8</v>
      </c>
      <c r="H3958">
        <v>305</v>
      </c>
      <c r="I3958" t="s">
        <v>52</v>
      </c>
      <c r="J3958" t="s">
        <v>21</v>
      </c>
      <c r="K3958" t="s">
        <v>22</v>
      </c>
      <c r="L3958">
        <v>88.1</v>
      </c>
      <c r="M3958" t="s">
        <v>42</v>
      </c>
      <c r="N3958">
        <v>75.39</v>
      </c>
      <c r="O3958" t="s">
        <v>42</v>
      </c>
    </row>
    <row r="3959" spans="1:15" x14ac:dyDescent="0.25">
      <c r="A3959" t="s">
        <v>4020</v>
      </c>
      <c r="B3959">
        <v>40</v>
      </c>
      <c r="C3959" t="s">
        <v>16</v>
      </c>
      <c r="D3959" t="s">
        <v>17</v>
      </c>
      <c r="E3959" t="s">
        <v>39</v>
      </c>
      <c r="F3959" t="s">
        <v>72</v>
      </c>
      <c r="G3959">
        <v>7</v>
      </c>
      <c r="H3959">
        <v>318</v>
      </c>
      <c r="I3959" t="s">
        <v>58</v>
      </c>
      <c r="J3959" t="s">
        <v>21</v>
      </c>
      <c r="K3959" t="s">
        <v>22</v>
      </c>
      <c r="L3959">
        <v>56.5</v>
      </c>
      <c r="M3959" t="s">
        <v>32</v>
      </c>
      <c r="N3959">
        <v>63.98</v>
      </c>
      <c r="O3959" t="s">
        <v>32</v>
      </c>
    </row>
    <row r="3960" spans="1:15" x14ac:dyDescent="0.25">
      <c r="A3960" t="s">
        <v>4021</v>
      </c>
      <c r="B3960">
        <v>19</v>
      </c>
      <c r="C3960" t="s">
        <v>26</v>
      </c>
      <c r="D3960" t="s">
        <v>70</v>
      </c>
      <c r="E3960" t="s">
        <v>39</v>
      </c>
      <c r="F3960" t="s">
        <v>57</v>
      </c>
      <c r="G3960">
        <v>2</v>
      </c>
      <c r="H3960">
        <v>236</v>
      </c>
      <c r="I3960" t="s">
        <v>29</v>
      </c>
      <c r="J3960" t="s">
        <v>30</v>
      </c>
      <c r="K3960" t="s">
        <v>31</v>
      </c>
      <c r="L3960">
        <v>89.8</v>
      </c>
      <c r="M3960" t="s">
        <v>42</v>
      </c>
      <c r="N3960">
        <v>44.22</v>
      </c>
      <c r="O3960" t="s">
        <v>23</v>
      </c>
    </row>
    <row r="3961" spans="1:15" x14ac:dyDescent="0.25">
      <c r="A3961" t="s">
        <v>4022</v>
      </c>
      <c r="B3961">
        <v>29</v>
      </c>
      <c r="C3961" t="s">
        <v>16</v>
      </c>
      <c r="D3961" t="s">
        <v>90</v>
      </c>
      <c r="E3961" t="s">
        <v>45</v>
      </c>
      <c r="F3961" t="s">
        <v>64</v>
      </c>
      <c r="G3961">
        <v>2.6</v>
      </c>
      <c r="H3961">
        <v>241</v>
      </c>
      <c r="I3961" t="s">
        <v>62</v>
      </c>
      <c r="J3961" t="s">
        <v>21</v>
      </c>
      <c r="K3961" t="s">
        <v>22</v>
      </c>
      <c r="L3961">
        <v>89.4</v>
      </c>
      <c r="M3961" t="s">
        <v>42</v>
      </c>
      <c r="N3961">
        <v>12.67</v>
      </c>
      <c r="O3961" t="s">
        <v>24</v>
      </c>
    </row>
    <row r="3962" spans="1:15" x14ac:dyDescent="0.25">
      <c r="A3962" t="s">
        <v>4023</v>
      </c>
      <c r="B3962">
        <v>43</v>
      </c>
      <c r="C3962" t="s">
        <v>16</v>
      </c>
      <c r="D3962" t="s">
        <v>90</v>
      </c>
      <c r="E3962" t="s">
        <v>45</v>
      </c>
      <c r="F3962" t="s">
        <v>64</v>
      </c>
      <c r="G3962">
        <v>6.5</v>
      </c>
      <c r="H3962">
        <v>297</v>
      </c>
      <c r="I3962" t="s">
        <v>29</v>
      </c>
      <c r="J3962" t="s">
        <v>21</v>
      </c>
      <c r="K3962" t="s">
        <v>22</v>
      </c>
      <c r="L3962">
        <v>45.8</v>
      </c>
      <c r="M3962" t="s">
        <v>23</v>
      </c>
      <c r="N3962">
        <v>42.57</v>
      </c>
      <c r="O3962" t="s">
        <v>23</v>
      </c>
    </row>
    <row r="3963" spans="1:15" x14ac:dyDescent="0.25">
      <c r="A3963" t="s">
        <v>4024</v>
      </c>
      <c r="B3963">
        <v>48</v>
      </c>
      <c r="C3963" t="s">
        <v>34</v>
      </c>
      <c r="D3963" t="s">
        <v>47</v>
      </c>
      <c r="E3963" t="s">
        <v>18</v>
      </c>
      <c r="F3963" t="s">
        <v>19</v>
      </c>
      <c r="G3963">
        <v>0.7</v>
      </c>
      <c r="H3963">
        <v>450</v>
      </c>
      <c r="I3963" t="s">
        <v>62</v>
      </c>
      <c r="J3963" t="s">
        <v>30</v>
      </c>
      <c r="K3963" t="s">
        <v>41</v>
      </c>
      <c r="L3963">
        <v>54.6</v>
      </c>
      <c r="M3963" t="s">
        <v>32</v>
      </c>
      <c r="N3963">
        <v>60.02</v>
      </c>
      <c r="O3963" t="s">
        <v>32</v>
      </c>
    </row>
    <row r="3964" spans="1:15" x14ac:dyDescent="0.25">
      <c r="A3964" t="s">
        <v>4025</v>
      </c>
      <c r="B3964">
        <v>22</v>
      </c>
      <c r="C3964" t="s">
        <v>26</v>
      </c>
      <c r="D3964" t="s">
        <v>70</v>
      </c>
      <c r="E3964" t="s">
        <v>48</v>
      </c>
      <c r="F3964" t="s">
        <v>19</v>
      </c>
      <c r="G3964">
        <v>7.7</v>
      </c>
      <c r="H3964">
        <v>252</v>
      </c>
      <c r="I3964" t="s">
        <v>62</v>
      </c>
      <c r="J3964" t="s">
        <v>21</v>
      </c>
      <c r="K3964" t="s">
        <v>22</v>
      </c>
      <c r="L3964">
        <v>73.599999999999994</v>
      </c>
      <c r="M3964" t="s">
        <v>32</v>
      </c>
      <c r="N3964">
        <v>11.24</v>
      </c>
      <c r="O3964" t="s">
        <v>24</v>
      </c>
    </row>
    <row r="3965" spans="1:15" x14ac:dyDescent="0.25">
      <c r="A3965" t="s">
        <v>4026</v>
      </c>
      <c r="B3965">
        <v>54</v>
      </c>
      <c r="C3965" t="s">
        <v>34</v>
      </c>
      <c r="D3965" t="s">
        <v>90</v>
      </c>
      <c r="E3965" t="s">
        <v>28</v>
      </c>
      <c r="F3965" t="s">
        <v>64</v>
      </c>
      <c r="G3965">
        <v>4.0999999999999996</v>
      </c>
      <c r="H3965">
        <v>122</v>
      </c>
      <c r="I3965" t="s">
        <v>29</v>
      </c>
      <c r="J3965" t="s">
        <v>21</v>
      </c>
      <c r="K3965" t="s">
        <v>22</v>
      </c>
      <c r="L3965">
        <v>32.200000000000003</v>
      </c>
      <c r="M3965" t="s">
        <v>23</v>
      </c>
      <c r="N3965">
        <v>36.950000000000003</v>
      </c>
      <c r="O3965" t="s">
        <v>23</v>
      </c>
    </row>
    <row r="3966" spans="1:15" x14ac:dyDescent="0.25">
      <c r="A3966" t="s">
        <v>4027</v>
      </c>
      <c r="B3966">
        <v>15</v>
      </c>
      <c r="C3966" t="s">
        <v>44</v>
      </c>
      <c r="D3966" t="s">
        <v>67</v>
      </c>
      <c r="E3966" t="s">
        <v>48</v>
      </c>
      <c r="F3966" t="s">
        <v>35</v>
      </c>
      <c r="G3966">
        <v>4.2</v>
      </c>
      <c r="H3966">
        <v>482</v>
      </c>
      <c r="I3966" t="s">
        <v>50</v>
      </c>
      <c r="J3966" t="s">
        <v>30</v>
      </c>
      <c r="K3966" t="s">
        <v>31</v>
      </c>
      <c r="L3966">
        <v>84.6</v>
      </c>
      <c r="M3966" t="s">
        <v>42</v>
      </c>
      <c r="N3966">
        <v>2.16</v>
      </c>
      <c r="O3966" t="s">
        <v>24</v>
      </c>
    </row>
    <row r="3967" spans="1:15" x14ac:dyDescent="0.25">
      <c r="A3967" t="s">
        <v>4028</v>
      </c>
      <c r="B3967">
        <v>44</v>
      </c>
      <c r="C3967" t="s">
        <v>34</v>
      </c>
      <c r="D3967" t="s">
        <v>76</v>
      </c>
      <c r="E3967" t="s">
        <v>39</v>
      </c>
      <c r="F3967" t="s">
        <v>35</v>
      </c>
      <c r="G3967">
        <v>6.8</v>
      </c>
      <c r="H3967">
        <v>196</v>
      </c>
      <c r="I3967" t="s">
        <v>58</v>
      </c>
      <c r="J3967" t="s">
        <v>30</v>
      </c>
      <c r="K3967" t="s">
        <v>41</v>
      </c>
      <c r="L3967">
        <v>64.5</v>
      </c>
      <c r="M3967" t="s">
        <v>32</v>
      </c>
      <c r="N3967">
        <v>45.44</v>
      </c>
      <c r="O3967" t="s">
        <v>23</v>
      </c>
    </row>
    <row r="3968" spans="1:15" x14ac:dyDescent="0.25">
      <c r="A3968" t="s">
        <v>4029</v>
      </c>
      <c r="B3968">
        <v>46</v>
      </c>
      <c r="C3968" t="s">
        <v>34</v>
      </c>
      <c r="D3968" t="s">
        <v>70</v>
      </c>
      <c r="E3968" t="s">
        <v>71</v>
      </c>
      <c r="F3968" t="s">
        <v>19</v>
      </c>
      <c r="G3968">
        <v>9.1999999999999993</v>
      </c>
      <c r="H3968">
        <v>245</v>
      </c>
      <c r="I3968" t="s">
        <v>65</v>
      </c>
      <c r="J3968" t="s">
        <v>21</v>
      </c>
      <c r="K3968" t="s">
        <v>41</v>
      </c>
      <c r="L3968">
        <v>84.3</v>
      </c>
      <c r="M3968" t="s">
        <v>42</v>
      </c>
      <c r="N3968">
        <v>38.369999999999997</v>
      </c>
      <c r="O3968" t="s">
        <v>23</v>
      </c>
    </row>
    <row r="3969" spans="1:15" x14ac:dyDescent="0.25">
      <c r="A3969" t="s">
        <v>4030</v>
      </c>
      <c r="B3969">
        <v>24</v>
      </c>
      <c r="C3969" t="s">
        <v>26</v>
      </c>
      <c r="D3969" t="s">
        <v>90</v>
      </c>
      <c r="E3969" t="s">
        <v>71</v>
      </c>
      <c r="F3969" t="s">
        <v>72</v>
      </c>
      <c r="G3969">
        <v>7.8</v>
      </c>
      <c r="H3969">
        <v>392</v>
      </c>
      <c r="I3969" t="s">
        <v>20</v>
      </c>
      <c r="J3969" t="s">
        <v>30</v>
      </c>
      <c r="K3969" t="s">
        <v>41</v>
      </c>
      <c r="L3969">
        <v>86.5</v>
      </c>
      <c r="M3969" t="s">
        <v>42</v>
      </c>
      <c r="N3969">
        <v>39.340000000000003</v>
      </c>
      <c r="O3969" t="s">
        <v>23</v>
      </c>
    </row>
    <row r="3970" spans="1:15" x14ac:dyDescent="0.25">
      <c r="A3970" t="s">
        <v>4031</v>
      </c>
      <c r="B3970">
        <v>24</v>
      </c>
      <c r="C3970" t="s">
        <v>26</v>
      </c>
      <c r="D3970" t="s">
        <v>60</v>
      </c>
      <c r="E3970" t="s">
        <v>71</v>
      </c>
      <c r="F3970" t="s">
        <v>49</v>
      </c>
      <c r="G3970">
        <v>0.8</v>
      </c>
      <c r="H3970">
        <v>349</v>
      </c>
      <c r="I3970" t="s">
        <v>80</v>
      </c>
      <c r="J3970" t="s">
        <v>30</v>
      </c>
      <c r="K3970" t="s">
        <v>31</v>
      </c>
      <c r="L3970">
        <v>3.6</v>
      </c>
      <c r="M3970" t="s">
        <v>24</v>
      </c>
      <c r="N3970">
        <v>74.58</v>
      </c>
      <c r="O3970" t="s">
        <v>32</v>
      </c>
    </row>
    <row r="3971" spans="1:15" x14ac:dyDescent="0.25">
      <c r="A3971" t="s">
        <v>4032</v>
      </c>
      <c r="B3971">
        <v>21</v>
      </c>
      <c r="C3971" t="s">
        <v>26</v>
      </c>
      <c r="D3971" t="s">
        <v>54</v>
      </c>
      <c r="E3971" t="s">
        <v>18</v>
      </c>
      <c r="F3971" t="s">
        <v>55</v>
      </c>
      <c r="G3971">
        <v>8.3000000000000007</v>
      </c>
      <c r="H3971">
        <v>67</v>
      </c>
      <c r="I3971" t="s">
        <v>36</v>
      </c>
      <c r="J3971" t="s">
        <v>30</v>
      </c>
      <c r="K3971" t="s">
        <v>41</v>
      </c>
      <c r="L3971">
        <v>70.7</v>
      </c>
      <c r="M3971" t="s">
        <v>32</v>
      </c>
      <c r="N3971">
        <v>33.58</v>
      </c>
      <c r="O3971" t="s">
        <v>23</v>
      </c>
    </row>
    <row r="3972" spans="1:15" x14ac:dyDescent="0.25">
      <c r="A3972" t="s">
        <v>4033</v>
      </c>
      <c r="B3972">
        <v>40</v>
      </c>
      <c r="C3972" t="s">
        <v>16</v>
      </c>
      <c r="D3972" t="s">
        <v>27</v>
      </c>
      <c r="E3972" t="s">
        <v>71</v>
      </c>
      <c r="F3972" t="s">
        <v>64</v>
      </c>
      <c r="G3972">
        <v>8.4</v>
      </c>
      <c r="H3972">
        <v>372</v>
      </c>
      <c r="I3972" t="s">
        <v>62</v>
      </c>
      <c r="J3972" t="s">
        <v>30</v>
      </c>
      <c r="K3972" t="s">
        <v>41</v>
      </c>
      <c r="L3972">
        <v>43.1</v>
      </c>
      <c r="M3972" t="s">
        <v>23</v>
      </c>
      <c r="N3972">
        <v>26.24</v>
      </c>
      <c r="O3972" t="s">
        <v>23</v>
      </c>
    </row>
    <row r="3973" spans="1:15" x14ac:dyDescent="0.25">
      <c r="A3973" t="s">
        <v>4034</v>
      </c>
      <c r="B3973">
        <v>54</v>
      </c>
      <c r="C3973" t="s">
        <v>34</v>
      </c>
      <c r="D3973" t="s">
        <v>38</v>
      </c>
      <c r="E3973" t="s">
        <v>39</v>
      </c>
      <c r="F3973" t="s">
        <v>55</v>
      </c>
      <c r="G3973">
        <v>6.5</v>
      </c>
      <c r="H3973">
        <v>70</v>
      </c>
      <c r="I3973" t="s">
        <v>52</v>
      </c>
      <c r="J3973" t="s">
        <v>30</v>
      </c>
      <c r="K3973" t="s">
        <v>41</v>
      </c>
      <c r="L3973">
        <v>62.6</v>
      </c>
      <c r="M3973" t="s">
        <v>32</v>
      </c>
      <c r="N3973">
        <v>76.48</v>
      </c>
      <c r="O3973" t="s">
        <v>42</v>
      </c>
    </row>
    <row r="3974" spans="1:15" x14ac:dyDescent="0.25">
      <c r="A3974" t="s">
        <v>4035</v>
      </c>
      <c r="B3974">
        <v>34</v>
      </c>
      <c r="C3974" t="s">
        <v>16</v>
      </c>
      <c r="D3974" t="s">
        <v>60</v>
      </c>
      <c r="E3974" t="s">
        <v>39</v>
      </c>
      <c r="F3974" t="s">
        <v>49</v>
      </c>
      <c r="G3974">
        <v>5.9</v>
      </c>
      <c r="H3974">
        <v>376</v>
      </c>
      <c r="I3974" t="s">
        <v>80</v>
      </c>
      <c r="J3974" t="s">
        <v>30</v>
      </c>
      <c r="K3974" t="s">
        <v>31</v>
      </c>
      <c r="L3974">
        <v>15.8</v>
      </c>
      <c r="M3974" t="s">
        <v>24</v>
      </c>
      <c r="N3974">
        <v>27.08</v>
      </c>
      <c r="O3974" t="s">
        <v>23</v>
      </c>
    </row>
    <row r="3975" spans="1:15" x14ac:dyDescent="0.25">
      <c r="A3975" t="s">
        <v>4036</v>
      </c>
      <c r="B3975">
        <v>18</v>
      </c>
      <c r="C3975" t="s">
        <v>26</v>
      </c>
      <c r="D3975" t="s">
        <v>76</v>
      </c>
      <c r="E3975" t="s">
        <v>48</v>
      </c>
      <c r="F3975" t="s">
        <v>19</v>
      </c>
      <c r="G3975">
        <v>7.3</v>
      </c>
      <c r="H3975">
        <v>233</v>
      </c>
      <c r="I3975" t="s">
        <v>36</v>
      </c>
      <c r="J3975" t="s">
        <v>30</v>
      </c>
      <c r="K3975" t="s">
        <v>41</v>
      </c>
      <c r="L3975">
        <v>16.899999999999999</v>
      </c>
      <c r="M3975" t="s">
        <v>24</v>
      </c>
      <c r="N3975">
        <v>48.02</v>
      </c>
      <c r="O3975" t="s">
        <v>23</v>
      </c>
    </row>
    <row r="3976" spans="1:15" x14ac:dyDescent="0.25">
      <c r="A3976" t="s">
        <v>4037</v>
      </c>
      <c r="B3976">
        <v>19</v>
      </c>
      <c r="C3976" t="s">
        <v>26</v>
      </c>
      <c r="D3976" t="s">
        <v>90</v>
      </c>
      <c r="E3976" t="s">
        <v>18</v>
      </c>
      <c r="F3976" t="s">
        <v>57</v>
      </c>
      <c r="G3976">
        <v>8.1999999999999993</v>
      </c>
      <c r="H3976">
        <v>445</v>
      </c>
      <c r="I3976" t="s">
        <v>20</v>
      </c>
      <c r="J3976" t="s">
        <v>21</v>
      </c>
      <c r="K3976" t="s">
        <v>31</v>
      </c>
      <c r="L3976">
        <v>6.8</v>
      </c>
      <c r="M3976" t="s">
        <v>24</v>
      </c>
      <c r="N3976">
        <v>59.84</v>
      </c>
      <c r="O3976" t="s">
        <v>32</v>
      </c>
    </row>
    <row r="3977" spans="1:15" x14ac:dyDescent="0.25">
      <c r="A3977" t="s">
        <v>4038</v>
      </c>
      <c r="B3977">
        <v>15</v>
      </c>
      <c r="C3977" t="s">
        <v>44</v>
      </c>
      <c r="D3977" t="s">
        <v>17</v>
      </c>
      <c r="E3977" t="s">
        <v>18</v>
      </c>
      <c r="F3977" t="s">
        <v>57</v>
      </c>
      <c r="G3977">
        <v>4.5999999999999996</v>
      </c>
      <c r="H3977">
        <v>431</v>
      </c>
      <c r="I3977" t="s">
        <v>20</v>
      </c>
      <c r="J3977" t="s">
        <v>21</v>
      </c>
      <c r="K3977" t="s">
        <v>22</v>
      </c>
      <c r="L3977">
        <v>28.5</v>
      </c>
      <c r="M3977" t="s">
        <v>23</v>
      </c>
      <c r="N3977">
        <v>38.51</v>
      </c>
      <c r="O3977" t="s">
        <v>23</v>
      </c>
    </row>
    <row r="3978" spans="1:15" x14ac:dyDescent="0.25">
      <c r="A3978" t="s">
        <v>4039</v>
      </c>
      <c r="B3978">
        <v>27</v>
      </c>
      <c r="C3978" t="s">
        <v>16</v>
      </c>
      <c r="D3978" t="s">
        <v>76</v>
      </c>
      <c r="E3978" t="s">
        <v>28</v>
      </c>
      <c r="F3978" t="s">
        <v>57</v>
      </c>
      <c r="G3978">
        <v>3</v>
      </c>
      <c r="H3978">
        <v>49</v>
      </c>
      <c r="I3978" t="s">
        <v>29</v>
      </c>
      <c r="J3978" t="s">
        <v>30</v>
      </c>
      <c r="K3978" t="s">
        <v>31</v>
      </c>
      <c r="L3978">
        <v>45.8</v>
      </c>
      <c r="M3978" t="s">
        <v>23</v>
      </c>
      <c r="N3978">
        <v>37.450000000000003</v>
      </c>
      <c r="O3978" t="s">
        <v>23</v>
      </c>
    </row>
    <row r="3979" spans="1:15" x14ac:dyDescent="0.25">
      <c r="A3979" t="s">
        <v>4040</v>
      </c>
      <c r="B3979">
        <v>27</v>
      </c>
      <c r="C3979" t="s">
        <v>16</v>
      </c>
      <c r="D3979" t="s">
        <v>60</v>
      </c>
      <c r="E3979" t="s">
        <v>28</v>
      </c>
      <c r="F3979" t="s">
        <v>84</v>
      </c>
      <c r="G3979">
        <v>6</v>
      </c>
      <c r="H3979">
        <v>451</v>
      </c>
      <c r="I3979" t="s">
        <v>40</v>
      </c>
      <c r="J3979" t="s">
        <v>30</v>
      </c>
      <c r="K3979" t="s">
        <v>41</v>
      </c>
      <c r="L3979">
        <v>38.4</v>
      </c>
      <c r="M3979" t="s">
        <v>23</v>
      </c>
      <c r="N3979">
        <v>21.22</v>
      </c>
      <c r="O3979" t="s">
        <v>24</v>
      </c>
    </row>
    <row r="3980" spans="1:15" x14ac:dyDescent="0.25">
      <c r="A3980" t="s">
        <v>4041</v>
      </c>
      <c r="B3980">
        <v>37</v>
      </c>
      <c r="C3980" t="s">
        <v>16</v>
      </c>
      <c r="D3980" t="s">
        <v>70</v>
      </c>
      <c r="E3980" t="s">
        <v>39</v>
      </c>
      <c r="F3980" t="s">
        <v>84</v>
      </c>
      <c r="G3980">
        <v>5.9</v>
      </c>
      <c r="H3980">
        <v>406</v>
      </c>
      <c r="I3980" t="s">
        <v>20</v>
      </c>
      <c r="J3980" t="s">
        <v>21</v>
      </c>
      <c r="K3980" t="s">
        <v>41</v>
      </c>
      <c r="L3980">
        <v>72.400000000000006</v>
      </c>
      <c r="M3980" t="s">
        <v>32</v>
      </c>
      <c r="N3980">
        <v>21.14</v>
      </c>
      <c r="O3980" t="s">
        <v>24</v>
      </c>
    </row>
    <row r="3981" spans="1:15" x14ac:dyDescent="0.25">
      <c r="A3981" t="s">
        <v>4042</v>
      </c>
      <c r="B3981">
        <v>48</v>
      </c>
      <c r="C3981" t="s">
        <v>34</v>
      </c>
      <c r="D3981" t="s">
        <v>17</v>
      </c>
      <c r="E3981" t="s">
        <v>39</v>
      </c>
      <c r="F3981" t="s">
        <v>84</v>
      </c>
      <c r="G3981">
        <v>3.1</v>
      </c>
      <c r="H3981">
        <v>32</v>
      </c>
      <c r="I3981" t="s">
        <v>40</v>
      </c>
      <c r="J3981" t="s">
        <v>21</v>
      </c>
      <c r="K3981" t="s">
        <v>31</v>
      </c>
      <c r="L3981">
        <v>2.8</v>
      </c>
      <c r="M3981" t="s">
        <v>24</v>
      </c>
      <c r="N3981">
        <v>6.62</v>
      </c>
      <c r="O3981" t="s">
        <v>24</v>
      </c>
    </row>
    <row r="3982" spans="1:15" x14ac:dyDescent="0.25">
      <c r="A3982" t="s">
        <v>4043</v>
      </c>
      <c r="B3982">
        <v>21</v>
      </c>
      <c r="C3982" t="s">
        <v>26</v>
      </c>
      <c r="D3982" t="s">
        <v>67</v>
      </c>
      <c r="E3982" t="s">
        <v>45</v>
      </c>
      <c r="F3982" t="s">
        <v>49</v>
      </c>
      <c r="G3982">
        <v>10</v>
      </c>
      <c r="H3982">
        <v>438</v>
      </c>
      <c r="I3982" t="s">
        <v>52</v>
      </c>
      <c r="J3982" t="s">
        <v>21</v>
      </c>
      <c r="K3982" t="s">
        <v>41</v>
      </c>
      <c r="L3982">
        <v>66.7</v>
      </c>
      <c r="M3982" t="s">
        <v>32</v>
      </c>
      <c r="N3982">
        <v>53.34</v>
      </c>
      <c r="O3982" t="s">
        <v>32</v>
      </c>
    </row>
    <row r="3983" spans="1:15" x14ac:dyDescent="0.25">
      <c r="A3983" t="s">
        <v>4044</v>
      </c>
      <c r="B3983">
        <v>38</v>
      </c>
      <c r="C3983" t="s">
        <v>16</v>
      </c>
      <c r="D3983" t="s">
        <v>76</v>
      </c>
      <c r="E3983" t="s">
        <v>45</v>
      </c>
      <c r="F3983" t="s">
        <v>55</v>
      </c>
      <c r="G3983">
        <v>4.0999999999999996</v>
      </c>
      <c r="H3983">
        <v>455</v>
      </c>
      <c r="I3983" t="s">
        <v>58</v>
      </c>
      <c r="J3983" t="s">
        <v>30</v>
      </c>
      <c r="K3983" t="s">
        <v>31</v>
      </c>
      <c r="L3983">
        <v>59.8</v>
      </c>
      <c r="M3983" t="s">
        <v>32</v>
      </c>
      <c r="N3983">
        <v>43.02</v>
      </c>
      <c r="O3983" t="s">
        <v>23</v>
      </c>
    </row>
    <row r="3984" spans="1:15" x14ac:dyDescent="0.25">
      <c r="A3984" t="s">
        <v>4045</v>
      </c>
      <c r="B3984">
        <v>57</v>
      </c>
      <c r="C3984" t="s">
        <v>34</v>
      </c>
      <c r="D3984" t="s">
        <v>38</v>
      </c>
      <c r="E3984" t="s">
        <v>28</v>
      </c>
      <c r="F3984" t="s">
        <v>77</v>
      </c>
      <c r="G3984">
        <v>7.7</v>
      </c>
      <c r="H3984">
        <v>154</v>
      </c>
      <c r="I3984" t="s">
        <v>50</v>
      </c>
      <c r="J3984" t="s">
        <v>21</v>
      </c>
      <c r="K3984" t="s">
        <v>31</v>
      </c>
      <c r="L3984">
        <v>39.700000000000003</v>
      </c>
      <c r="M3984" t="s">
        <v>23</v>
      </c>
      <c r="N3984">
        <v>5.41</v>
      </c>
      <c r="O3984" t="s">
        <v>24</v>
      </c>
    </row>
    <row r="3985" spans="1:15" x14ac:dyDescent="0.25">
      <c r="A3985" t="s">
        <v>4046</v>
      </c>
      <c r="B3985">
        <v>57</v>
      </c>
      <c r="C3985" t="s">
        <v>34</v>
      </c>
      <c r="D3985" t="s">
        <v>47</v>
      </c>
      <c r="E3985" t="s">
        <v>48</v>
      </c>
      <c r="F3985" t="s">
        <v>55</v>
      </c>
      <c r="G3985">
        <v>5.7</v>
      </c>
      <c r="H3985">
        <v>283</v>
      </c>
      <c r="I3985" t="s">
        <v>52</v>
      </c>
      <c r="J3985" t="s">
        <v>30</v>
      </c>
      <c r="K3985" t="s">
        <v>22</v>
      </c>
      <c r="L3985">
        <v>19.399999999999999</v>
      </c>
      <c r="M3985" t="s">
        <v>24</v>
      </c>
      <c r="N3985">
        <v>65.88</v>
      </c>
      <c r="O3985" t="s">
        <v>32</v>
      </c>
    </row>
    <row r="3986" spans="1:15" x14ac:dyDescent="0.25">
      <c r="A3986" t="s">
        <v>4047</v>
      </c>
      <c r="B3986">
        <v>37</v>
      </c>
      <c r="C3986" t="s">
        <v>16</v>
      </c>
      <c r="D3986" t="s">
        <v>47</v>
      </c>
      <c r="E3986" t="s">
        <v>18</v>
      </c>
      <c r="F3986" t="s">
        <v>72</v>
      </c>
      <c r="G3986">
        <v>0.9</v>
      </c>
      <c r="H3986">
        <v>85</v>
      </c>
      <c r="I3986" t="s">
        <v>40</v>
      </c>
      <c r="J3986" t="s">
        <v>30</v>
      </c>
      <c r="K3986" t="s">
        <v>22</v>
      </c>
      <c r="L3986">
        <v>58.5</v>
      </c>
      <c r="M3986" t="s">
        <v>32</v>
      </c>
      <c r="N3986">
        <v>26.16</v>
      </c>
      <c r="O3986" t="s">
        <v>23</v>
      </c>
    </row>
    <row r="3987" spans="1:15" x14ac:dyDescent="0.25">
      <c r="A3987" t="s">
        <v>4048</v>
      </c>
      <c r="B3987">
        <v>54</v>
      </c>
      <c r="C3987" t="s">
        <v>34</v>
      </c>
      <c r="D3987" t="s">
        <v>54</v>
      </c>
      <c r="E3987" t="s">
        <v>39</v>
      </c>
      <c r="F3987" t="s">
        <v>84</v>
      </c>
      <c r="G3987">
        <v>9.4</v>
      </c>
      <c r="H3987">
        <v>107</v>
      </c>
      <c r="I3987" t="s">
        <v>58</v>
      </c>
      <c r="J3987" t="s">
        <v>21</v>
      </c>
      <c r="K3987" t="s">
        <v>41</v>
      </c>
      <c r="L3987">
        <v>38.799999999999997</v>
      </c>
      <c r="M3987" t="s">
        <v>23</v>
      </c>
      <c r="N3987">
        <v>29.35</v>
      </c>
      <c r="O3987" t="s">
        <v>23</v>
      </c>
    </row>
    <row r="3988" spans="1:15" x14ac:dyDescent="0.25">
      <c r="A3988" t="s">
        <v>4049</v>
      </c>
      <c r="B3988">
        <v>55</v>
      </c>
      <c r="C3988" t="s">
        <v>34</v>
      </c>
      <c r="D3988" t="s">
        <v>67</v>
      </c>
      <c r="E3988" t="s">
        <v>45</v>
      </c>
      <c r="F3988" t="s">
        <v>57</v>
      </c>
      <c r="G3988">
        <v>9.4</v>
      </c>
      <c r="H3988">
        <v>346</v>
      </c>
      <c r="I3988" t="s">
        <v>29</v>
      </c>
      <c r="J3988" t="s">
        <v>21</v>
      </c>
      <c r="K3988" t="s">
        <v>22</v>
      </c>
      <c r="L3988">
        <v>21.8</v>
      </c>
      <c r="M3988" t="s">
        <v>24</v>
      </c>
      <c r="N3988">
        <v>47.13</v>
      </c>
      <c r="O3988" t="s">
        <v>23</v>
      </c>
    </row>
    <row r="3989" spans="1:15" x14ac:dyDescent="0.25">
      <c r="A3989" t="s">
        <v>4050</v>
      </c>
      <c r="B3989">
        <v>38</v>
      </c>
      <c r="C3989" t="s">
        <v>16</v>
      </c>
      <c r="D3989" t="s">
        <v>27</v>
      </c>
      <c r="E3989" t="s">
        <v>28</v>
      </c>
      <c r="F3989" t="s">
        <v>84</v>
      </c>
      <c r="G3989">
        <v>0.2</v>
      </c>
      <c r="H3989">
        <v>88</v>
      </c>
      <c r="I3989" t="s">
        <v>80</v>
      </c>
      <c r="J3989" t="s">
        <v>30</v>
      </c>
      <c r="K3989" t="s">
        <v>22</v>
      </c>
      <c r="L3989">
        <v>20.9</v>
      </c>
      <c r="M3989" t="s">
        <v>24</v>
      </c>
      <c r="N3989">
        <v>54.85</v>
      </c>
      <c r="O3989" t="s">
        <v>32</v>
      </c>
    </row>
    <row r="3990" spans="1:15" x14ac:dyDescent="0.25">
      <c r="A3990" t="s">
        <v>4051</v>
      </c>
      <c r="B3990">
        <v>26</v>
      </c>
      <c r="C3990" t="s">
        <v>16</v>
      </c>
      <c r="D3990" t="s">
        <v>27</v>
      </c>
      <c r="E3990" t="s">
        <v>45</v>
      </c>
      <c r="F3990" t="s">
        <v>35</v>
      </c>
      <c r="G3990">
        <v>4.0999999999999996</v>
      </c>
      <c r="H3990">
        <v>361</v>
      </c>
      <c r="I3990" t="s">
        <v>80</v>
      </c>
      <c r="J3990" t="s">
        <v>21</v>
      </c>
      <c r="K3990" t="s">
        <v>41</v>
      </c>
      <c r="L3990">
        <v>39.4</v>
      </c>
      <c r="M3990" t="s">
        <v>23</v>
      </c>
      <c r="N3990">
        <v>26.72</v>
      </c>
      <c r="O3990" t="s">
        <v>23</v>
      </c>
    </row>
    <row r="3991" spans="1:15" x14ac:dyDescent="0.25">
      <c r="A3991" t="s">
        <v>4052</v>
      </c>
      <c r="B3991">
        <v>35</v>
      </c>
      <c r="C3991" t="s">
        <v>16</v>
      </c>
      <c r="D3991" t="s">
        <v>27</v>
      </c>
      <c r="E3991" t="s">
        <v>39</v>
      </c>
      <c r="F3991" t="s">
        <v>35</v>
      </c>
      <c r="G3991">
        <v>6.3</v>
      </c>
      <c r="H3991">
        <v>281</v>
      </c>
      <c r="I3991" t="s">
        <v>52</v>
      </c>
      <c r="J3991" t="s">
        <v>21</v>
      </c>
      <c r="K3991" t="s">
        <v>31</v>
      </c>
      <c r="L3991">
        <v>59.9</v>
      </c>
      <c r="M3991" t="s">
        <v>32</v>
      </c>
      <c r="N3991">
        <v>79.959999999999994</v>
      </c>
      <c r="O3991" t="s">
        <v>42</v>
      </c>
    </row>
    <row r="3992" spans="1:15" x14ac:dyDescent="0.25">
      <c r="A3992" t="s">
        <v>4053</v>
      </c>
      <c r="B3992">
        <v>35</v>
      </c>
      <c r="C3992" t="s">
        <v>16</v>
      </c>
      <c r="D3992" t="s">
        <v>76</v>
      </c>
      <c r="E3992" t="s">
        <v>18</v>
      </c>
      <c r="F3992" t="s">
        <v>57</v>
      </c>
      <c r="G3992">
        <v>3.3</v>
      </c>
      <c r="H3992">
        <v>466</v>
      </c>
      <c r="I3992" t="s">
        <v>58</v>
      </c>
      <c r="J3992" t="s">
        <v>30</v>
      </c>
      <c r="K3992" t="s">
        <v>22</v>
      </c>
      <c r="L3992">
        <v>62.5</v>
      </c>
      <c r="M3992" t="s">
        <v>32</v>
      </c>
      <c r="N3992">
        <v>37.14</v>
      </c>
      <c r="O3992" t="s">
        <v>23</v>
      </c>
    </row>
    <row r="3993" spans="1:15" x14ac:dyDescent="0.25">
      <c r="A3993" t="s">
        <v>4054</v>
      </c>
      <c r="B3993">
        <v>34</v>
      </c>
      <c r="C3993" t="s">
        <v>16</v>
      </c>
      <c r="D3993" t="s">
        <v>27</v>
      </c>
      <c r="E3993" t="s">
        <v>48</v>
      </c>
      <c r="F3993" t="s">
        <v>49</v>
      </c>
      <c r="G3993">
        <v>3.6</v>
      </c>
      <c r="H3993">
        <v>290</v>
      </c>
      <c r="I3993" t="s">
        <v>58</v>
      </c>
      <c r="J3993" t="s">
        <v>21</v>
      </c>
      <c r="K3993" t="s">
        <v>41</v>
      </c>
      <c r="L3993">
        <v>36.4</v>
      </c>
      <c r="M3993" t="s">
        <v>23</v>
      </c>
      <c r="N3993">
        <v>36.28</v>
      </c>
      <c r="O3993" t="s">
        <v>23</v>
      </c>
    </row>
    <row r="3994" spans="1:15" x14ac:dyDescent="0.25">
      <c r="A3994" t="s">
        <v>4055</v>
      </c>
      <c r="B3994">
        <v>45</v>
      </c>
      <c r="C3994" t="s">
        <v>34</v>
      </c>
      <c r="D3994" t="s">
        <v>27</v>
      </c>
      <c r="E3994" t="s">
        <v>48</v>
      </c>
      <c r="F3994" t="s">
        <v>35</v>
      </c>
      <c r="G3994">
        <v>5.2</v>
      </c>
      <c r="H3994">
        <v>286</v>
      </c>
      <c r="I3994" t="s">
        <v>65</v>
      </c>
      <c r="J3994" t="s">
        <v>30</v>
      </c>
      <c r="K3994" t="s">
        <v>22</v>
      </c>
      <c r="L3994">
        <v>81.8</v>
      </c>
      <c r="M3994" t="s">
        <v>42</v>
      </c>
      <c r="N3994">
        <v>27.36</v>
      </c>
      <c r="O3994" t="s">
        <v>23</v>
      </c>
    </row>
    <row r="3995" spans="1:15" x14ac:dyDescent="0.25">
      <c r="A3995" t="s">
        <v>4056</v>
      </c>
      <c r="B3995">
        <v>51</v>
      </c>
      <c r="C3995" t="s">
        <v>34</v>
      </c>
      <c r="D3995" t="s">
        <v>54</v>
      </c>
      <c r="E3995" t="s">
        <v>71</v>
      </c>
      <c r="F3995" t="s">
        <v>57</v>
      </c>
      <c r="G3995">
        <v>0.2</v>
      </c>
      <c r="H3995">
        <v>58</v>
      </c>
      <c r="I3995" t="s">
        <v>65</v>
      </c>
      <c r="J3995" t="s">
        <v>30</v>
      </c>
      <c r="K3995" t="s">
        <v>41</v>
      </c>
      <c r="L3995">
        <v>12.8</v>
      </c>
      <c r="M3995" t="s">
        <v>24</v>
      </c>
      <c r="N3995">
        <v>6.41</v>
      </c>
      <c r="O3995" t="s">
        <v>24</v>
      </c>
    </row>
    <row r="3996" spans="1:15" x14ac:dyDescent="0.25">
      <c r="A3996" t="s">
        <v>4057</v>
      </c>
      <c r="B3996">
        <v>51</v>
      </c>
      <c r="C3996" t="s">
        <v>34</v>
      </c>
      <c r="D3996" t="s">
        <v>38</v>
      </c>
      <c r="E3996" t="s">
        <v>71</v>
      </c>
      <c r="F3996" t="s">
        <v>3</v>
      </c>
      <c r="G3996">
        <v>3</v>
      </c>
      <c r="H3996">
        <v>153</v>
      </c>
      <c r="I3996" t="s">
        <v>65</v>
      </c>
      <c r="J3996" t="s">
        <v>21</v>
      </c>
      <c r="K3996" t="s">
        <v>31</v>
      </c>
      <c r="L3996">
        <v>11.6</v>
      </c>
      <c r="M3996" t="s">
        <v>24</v>
      </c>
      <c r="N3996">
        <v>3.64</v>
      </c>
      <c r="O3996" t="s">
        <v>24</v>
      </c>
    </row>
    <row r="3997" spans="1:15" x14ac:dyDescent="0.25">
      <c r="A3997" t="s">
        <v>4058</v>
      </c>
      <c r="B3997">
        <v>29</v>
      </c>
      <c r="C3997" t="s">
        <v>16</v>
      </c>
      <c r="D3997" t="s">
        <v>60</v>
      </c>
      <c r="E3997" t="s">
        <v>39</v>
      </c>
      <c r="F3997" t="s">
        <v>57</v>
      </c>
      <c r="G3997">
        <v>7.7</v>
      </c>
      <c r="H3997">
        <v>65</v>
      </c>
      <c r="I3997" t="s">
        <v>20</v>
      </c>
      <c r="J3997" t="s">
        <v>30</v>
      </c>
      <c r="K3997" t="s">
        <v>41</v>
      </c>
      <c r="L3997">
        <v>4.5999999999999996</v>
      </c>
      <c r="M3997" t="s">
        <v>24</v>
      </c>
      <c r="N3997">
        <v>28.19</v>
      </c>
      <c r="O3997" t="s">
        <v>23</v>
      </c>
    </row>
    <row r="3998" spans="1:15" x14ac:dyDescent="0.25">
      <c r="A3998" t="s">
        <v>4059</v>
      </c>
      <c r="B3998">
        <v>49</v>
      </c>
      <c r="C3998" t="s">
        <v>34</v>
      </c>
      <c r="D3998" t="s">
        <v>47</v>
      </c>
      <c r="E3998" t="s">
        <v>45</v>
      </c>
      <c r="F3998" t="s">
        <v>19</v>
      </c>
      <c r="G3998">
        <v>9.9</v>
      </c>
      <c r="H3998">
        <v>207</v>
      </c>
      <c r="I3998" t="s">
        <v>20</v>
      </c>
      <c r="J3998" t="s">
        <v>21</v>
      </c>
      <c r="K3998" t="s">
        <v>22</v>
      </c>
      <c r="L3998">
        <v>23</v>
      </c>
      <c r="M3998" t="s">
        <v>24</v>
      </c>
      <c r="N3998">
        <v>55.74</v>
      </c>
      <c r="O3998" t="s">
        <v>32</v>
      </c>
    </row>
    <row r="3999" spans="1:15" x14ac:dyDescent="0.25">
      <c r="A3999" t="s">
        <v>4060</v>
      </c>
      <c r="B3999">
        <v>40</v>
      </c>
      <c r="C3999" t="s">
        <v>16</v>
      </c>
      <c r="D3999" t="s">
        <v>47</v>
      </c>
      <c r="E3999" t="s">
        <v>18</v>
      </c>
      <c r="F3999" t="s">
        <v>35</v>
      </c>
      <c r="G3999">
        <v>8.3000000000000007</v>
      </c>
      <c r="H3999">
        <v>245</v>
      </c>
      <c r="I3999" t="s">
        <v>40</v>
      </c>
      <c r="J3999" t="s">
        <v>21</v>
      </c>
      <c r="K3999" t="s">
        <v>22</v>
      </c>
      <c r="L3999">
        <v>48.2</v>
      </c>
      <c r="M3999" t="s">
        <v>23</v>
      </c>
      <c r="N3999">
        <v>48.94</v>
      </c>
      <c r="O3999" t="s">
        <v>23</v>
      </c>
    </row>
    <row r="4000" spans="1:15" x14ac:dyDescent="0.25">
      <c r="A4000" t="s">
        <v>4061</v>
      </c>
      <c r="B4000">
        <v>19</v>
      </c>
      <c r="C4000" t="s">
        <v>26</v>
      </c>
      <c r="D4000" t="s">
        <v>60</v>
      </c>
      <c r="E4000" t="s">
        <v>18</v>
      </c>
      <c r="F4000" t="s">
        <v>72</v>
      </c>
      <c r="G4000">
        <v>3.5</v>
      </c>
      <c r="H4000">
        <v>447</v>
      </c>
      <c r="I4000" t="s">
        <v>50</v>
      </c>
      <c r="J4000" t="s">
        <v>21</v>
      </c>
      <c r="K4000" t="s">
        <v>22</v>
      </c>
      <c r="L4000">
        <v>2.2999999999999998</v>
      </c>
      <c r="M4000" t="s">
        <v>24</v>
      </c>
      <c r="N4000">
        <v>67.290000000000006</v>
      </c>
      <c r="O4000" t="s">
        <v>32</v>
      </c>
    </row>
    <row r="4001" spans="1:15" x14ac:dyDescent="0.25">
      <c r="A4001" t="s">
        <v>4062</v>
      </c>
      <c r="B4001">
        <v>36</v>
      </c>
      <c r="C4001" t="s">
        <v>16</v>
      </c>
      <c r="D4001" t="s">
        <v>67</v>
      </c>
      <c r="E4001" t="s">
        <v>28</v>
      </c>
      <c r="F4001" t="s">
        <v>57</v>
      </c>
      <c r="G4001">
        <v>9</v>
      </c>
      <c r="H4001">
        <v>349</v>
      </c>
      <c r="I4001" t="s">
        <v>36</v>
      </c>
      <c r="J4001" t="s">
        <v>21</v>
      </c>
      <c r="K4001" t="s">
        <v>41</v>
      </c>
      <c r="L4001">
        <v>29.9</v>
      </c>
      <c r="M4001" t="s">
        <v>23</v>
      </c>
      <c r="N4001">
        <v>10.029999999999999</v>
      </c>
      <c r="O4001" t="s">
        <v>24</v>
      </c>
    </row>
    <row r="4002" spans="1:15" x14ac:dyDescent="0.25">
      <c r="A4002" t="s">
        <v>4063</v>
      </c>
      <c r="B4002">
        <v>55</v>
      </c>
      <c r="C4002" t="s">
        <v>34</v>
      </c>
      <c r="D4002" t="s">
        <v>67</v>
      </c>
      <c r="E4002" t="s">
        <v>48</v>
      </c>
      <c r="F4002" t="s">
        <v>77</v>
      </c>
      <c r="G4002">
        <v>2.6</v>
      </c>
      <c r="H4002">
        <v>357</v>
      </c>
      <c r="I4002" t="s">
        <v>20</v>
      </c>
      <c r="J4002" t="s">
        <v>21</v>
      </c>
      <c r="K4002" t="s">
        <v>41</v>
      </c>
      <c r="L4002">
        <v>33.6</v>
      </c>
      <c r="M4002" t="s">
        <v>23</v>
      </c>
      <c r="N4002">
        <v>11.31</v>
      </c>
      <c r="O4002" t="s">
        <v>24</v>
      </c>
    </row>
    <row r="4003" spans="1:15" x14ac:dyDescent="0.25">
      <c r="A4003" t="s">
        <v>4064</v>
      </c>
      <c r="B4003">
        <v>14</v>
      </c>
      <c r="C4003" t="s">
        <v>44</v>
      </c>
      <c r="D4003" t="s">
        <v>67</v>
      </c>
      <c r="E4003" t="s">
        <v>71</v>
      </c>
      <c r="F4003" t="s">
        <v>19</v>
      </c>
      <c r="G4003">
        <v>9.5</v>
      </c>
      <c r="H4003">
        <v>64</v>
      </c>
      <c r="I4003" t="s">
        <v>29</v>
      </c>
      <c r="J4003" t="s">
        <v>21</v>
      </c>
      <c r="K4003" t="s">
        <v>31</v>
      </c>
      <c r="L4003">
        <v>26</v>
      </c>
      <c r="M4003" t="s">
        <v>23</v>
      </c>
      <c r="N4003">
        <v>48.97</v>
      </c>
      <c r="O4003" t="s">
        <v>23</v>
      </c>
    </row>
    <row r="4004" spans="1:15" x14ac:dyDescent="0.25">
      <c r="A4004" t="s">
        <v>4065</v>
      </c>
      <c r="B4004">
        <v>13</v>
      </c>
      <c r="C4004" t="s">
        <v>44</v>
      </c>
      <c r="D4004" t="s">
        <v>38</v>
      </c>
      <c r="E4004" t="s">
        <v>45</v>
      </c>
      <c r="F4004" t="s">
        <v>3</v>
      </c>
      <c r="G4004">
        <v>1.8</v>
      </c>
      <c r="H4004">
        <v>242</v>
      </c>
      <c r="I4004" t="s">
        <v>40</v>
      </c>
      <c r="J4004" t="s">
        <v>21</v>
      </c>
      <c r="K4004" t="s">
        <v>22</v>
      </c>
      <c r="L4004">
        <v>4.5</v>
      </c>
      <c r="M4004" t="s">
        <v>24</v>
      </c>
      <c r="N4004">
        <v>60.82</v>
      </c>
      <c r="O4004" t="s">
        <v>32</v>
      </c>
    </row>
    <row r="4005" spans="1:15" x14ac:dyDescent="0.25">
      <c r="A4005" t="s">
        <v>4066</v>
      </c>
      <c r="B4005">
        <v>51</v>
      </c>
      <c r="C4005" t="s">
        <v>34</v>
      </c>
      <c r="D4005" t="s">
        <v>60</v>
      </c>
      <c r="E4005" t="s">
        <v>48</v>
      </c>
      <c r="F4005" t="s">
        <v>55</v>
      </c>
      <c r="G4005">
        <v>9</v>
      </c>
      <c r="H4005">
        <v>144</v>
      </c>
      <c r="I4005" t="s">
        <v>80</v>
      </c>
      <c r="J4005" t="s">
        <v>30</v>
      </c>
      <c r="K4005" t="s">
        <v>31</v>
      </c>
      <c r="L4005">
        <v>74.099999999999994</v>
      </c>
      <c r="M4005" t="s">
        <v>32</v>
      </c>
      <c r="N4005">
        <v>75.08</v>
      </c>
      <c r="O4005" t="s">
        <v>42</v>
      </c>
    </row>
    <row r="4006" spans="1:15" x14ac:dyDescent="0.25">
      <c r="A4006" t="s">
        <v>4067</v>
      </c>
      <c r="B4006">
        <v>19</v>
      </c>
      <c r="C4006" t="s">
        <v>26</v>
      </c>
      <c r="D4006" t="s">
        <v>70</v>
      </c>
      <c r="E4006" t="s">
        <v>71</v>
      </c>
      <c r="F4006" t="s">
        <v>3</v>
      </c>
      <c r="G4006">
        <v>4.8</v>
      </c>
      <c r="H4006">
        <v>339</v>
      </c>
      <c r="I4006" t="s">
        <v>50</v>
      </c>
      <c r="J4006" t="s">
        <v>21</v>
      </c>
      <c r="K4006" t="s">
        <v>31</v>
      </c>
      <c r="L4006">
        <v>35.4</v>
      </c>
      <c r="M4006" t="s">
        <v>23</v>
      </c>
      <c r="N4006">
        <v>51.46</v>
      </c>
      <c r="O4006" t="s">
        <v>32</v>
      </c>
    </row>
    <row r="4007" spans="1:15" x14ac:dyDescent="0.25">
      <c r="A4007" t="s">
        <v>4068</v>
      </c>
      <c r="B4007">
        <v>35</v>
      </c>
      <c r="C4007" t="s">
        <v>16</v>
      </c>
      <c r="D4007" t="s">
        <v>67</v>
      </c>
      <c r="E4007" t="s">
        <v>18</v>
      </c>
      <c r="F4007" t="s">
        <v>55</v>
      </c>
      <c r="G4007">
        <v>9.8000000000000007</v>
      </c>
      <c r="H4007">
        <v>86</v>
      </c>
      <c r="I4007" t="s">
        <v>80</v>
      </c>
      <c r="J4007" t="s">
        <v>30</v>
      </c>
      <c r="K4007" t="s">
        <v>31</v>
      </c>
      <c r="L4007">
        <v>58.8</v>
      </c>
      <c r="M4007" t="s">
        <v>32</v>
      </c>
      <c r="N4007">
        <v>28.03</v>
      </c>
      <c r="O4007" t="s">
        <v>23</v>
      </c>
    </row>
    <row r="4008" spans="1:15" x14ac:dyDescent="0.25">
      <c r="A4008" t="s">
        <v>4069</v>
      </c>
      <c r="B4008">
        <v>33</v>
      </c>
      <c r="C4008" t="s">
        <v>16</v>
      </c>
      <c r="D4008" t="s">
        <v>67</v>
      </c>
      <c r="E4008" t="s">
        <v>48</v>
      </c>
      <c r="F4008" t="s">
        <v>19</v>
      </c>
      <c r="G4008">
        <v>0.8</v>
      </c>
      <c r="H4008">
        <v>488</v>
      </c>
      <c r="I4008" t="s">
        <v>62</v>
      </c>
      <c r="J4008" t="s">
        <v>21</v>
      </c>
      <c r="K4008" t="s">
        <v>31</v>
      </c>
      <c r="L4008">
        <v>83.9</v>
      </c>
      <c r="M4008" t="s">
        <v>42</v>
      </c>
      <c r="N4008">
        <v>70.45</v>
      </c>
      <c r="O4008" t="s">
        <v>32</v>
      </c>
    </row>
    <row r="4009" spans="1:15" x14ac:dyDescent="0.25">
      <c r="A4009" t="s">
        <v>4070</v>
      </c>
      <c r="B4009">
        <v>40</v>
      </c>
      <c r="C4009" t="s">
        <v>16</v>
      </c>
      <c r="D4009" t="s">
        <v>60</v>
      </c>
      <c r="E4009" t="s">
        <v>45</v>
      </c>
      <c r="F4009" t="s">
        <v>19</v>
      </c>
      <c r="G4009">
        <v>3.2</v>
      </c>
      <c r="H4009">
        <v>29</v>
      </c>
      <c r="I4009" t="s">
        <v>36</v>
      </c>
      <c r="J4009" t="s">
        <v>30</v>
      </c>
      <c r="K4009" t="s">
        <v>41</v>
      </c>
      <c r="L4009">
        <v>38.200000000000003</v>
      </c>
      <c r="M4009" t="s">
        <v>23</v>
      </c>
      <c r="N4009">
        <v>5.9</v>
      </c>
      <c r="O4009" t="s">
        <v>24</v>
      </c>
    </row>
    <row r="4010" spans="1:15" x14ac:dyDescent="0.25">
      <c r="A4010" t="s">
        <v>4071</v>
      </c>
      <c r="B4010">
        <v>49</v>
      </c>
      <c r="C4010" t="s">
        <v>34</v>
      </c>
      <c r="D4010" t="s">
        <v>54</v>
      </c>
      <c r="E4010" t="s">
        <v>28</v>
      </c>
      <c r="F4010" t="s">
        <v>55</v>
      </c>
      <c r="G4010">
        <v>6</v>
      </c>
      <c r="H4010">
        <v>250</v>
      </c>
      <c r="I4010" t="s">
        <v>40</v>
      </c>
      <c r="J4010" t="s">
        <v>30</v>
      </c>
      <c r="K4010" t="s">
        <v>41</v>
      </c>
      <c r="L4010">
        <v>34.4</v>
      </c>
      <c r="M4010" t="s">
        <v>23</v>
      </c>
      <c r="N4010">
        <v>65.55</v>
      </c>
      <c r="O4010" t="s">
        <v>32</v>
      </c>
    </row>
    <row r="4011" spans="1:15" x14ac:dyDescent="0.25">
      <c r="A4011" t="s">
        <v>4072</v>
      </c>
      <c r="B4011">
        <v>14</v>
      </c>
      <c r="C4011" t="s">
        <v>44</v>
      </c>
      <c r="D4011" t="s">
        <v>54</v>
      </c>
      <c r="E4011" t="s">
        <v>48</v>
      </c>
      <c r="F4011" t="s">
        <v>84</v>
      </c>
      <c r="G4011">
        <v>1.5</v>
      </c>
      <c r="H4011">
        <v>280</v>
      </c>
      <c r="I4011" t="s">
        <v>80</v>
      </c>
      <c r="J4011" t="s">
        <v>21</v>
      </c>
      <c r="K4011" t="s">
        <v>41</v>
      </c>
      <c r="L4011">
        <v>83.5</v>
      </c>
      <c r="M4011" t="s">
        <v>42</v>
      </c>
      <c r="N4011">
        <v>31.24</v>
      </c>
      <c r="O4011" t="s">
        <v>23</v>
      </c>
    </row>
    <row r="4012" spans="1:15" x14ac:dyDescent="0.25">
      <c r="A4012" t="s">
        <v>4073</v>
      </c>
      <c r="B4012">
        <v>42</v>
      </c>
      <c r="C4012" t="s">
        <v>16</v>
      </c>
      <c r="D4012" t="s">
        <v>27</v>
      </c>
      <c r="E4012" t="s">
        <v>39</v>
      </c>
      <c r="F4012" t="s">
        <v>64</v>
      </c>
      <c r="G4012">
        <v>3.3</v>
      </c>
      <c r="H4012">
        <v>391</v>
      </c>
      <c r="I4012" t="s">
        <v>50</v>
      </c>
      <c r="J4012" t="s">
        <v>30</v>
      </c>
      <c r="K4012" t="s">
        <v>22</v>
      </c>
      <c r="L4012">
        <v>80.099999999999994</v>
      </c>
      <c r="M4012" t="s">
        <v>42</v>
      </c>
      <c r="N4012">
        <v>67.08</v>
      </c>
      <c r="O4012" t="s">
        <v>32</v>
      </c>
    </row>
    <row r="4013" spans="1:15" x14ac:dyDescent="0.25">
      <c r="A4013" t="s">
        <v>4074</v>
      </c>
      <c r="B4013">
        <v>25</v>
      </c>
      <c r="C4013" t="s">
        <v>16</v>
      </c>
      <c r="D4013" t="s">
        <v>70</v>
      </c>
      <c r="E4013" t="s">
        <v>71</v>
      </c>
      <c r="F4013" t="s">
        <v>55</v>
      </c>
      <c r="G4013">
        <v>10</v>
      </c>
      <c r="H4013">
        <v>467</v>
      </c>
      <c r="I4013" t="s">
        <v>80</v>
      </c>
      <c r="J4013" t="s">
        <v>21</v>
      </c>
      <c r="K4013" t="s">
        <v>22</v>
      </c>
      <c r="L4013">
        <v>15.5</v>
      </c>
      <c r="M4013" t="s">
        <v>24</v>
      </c>
      <c r="N4013">
        <v>26.97</v>
      </c>
      <c r="O4013" t="s">
        <v>23</v>
      </c>
    </row>
    <row r="4014" spans="1:15" x14ac:dyDescent="0.25">
      <c r="A4014" t="s">
        <v>4075</v>
      </c>
      <c r="B4014">
        <v>37</v>
      </c>
      <c r="C4014" t="s">
        <v>16</v>
      </c>
      <c r="D4014" t="s">
        <v>27</v>
      </c>
      <c r="E4014" t="s">
        <v>39</v>
      </c>
      <c r="F4014" t="s">
        <v>57</v>
      </c>
      <c r="G4014">
        <v>7.8</v>
      </c>
      <c r="H4014">
        <v>79</v>
      </c>
      <c r="I4014" t="s">
        <v>40</v>
      </c>
      <c r="J4014" t="s">
        <v>30</v>
      </c>
      <c r="K4014" t="s">
        <v>22</v>
      </c>
      <c r="L4014">
        <v>63.9</v>
      </c>
      <c r="M4014" t="s">
        <v>32</v>
      </c>
      <c r="N4014">
        <v>58.74</v>
      </c>
      <c r="O4014" t="s">
        <v>32</v>
      </c>
    </row>
    <row r="4015" spans="1:15" x14ac:dyDescent="0.25">
      <c r="A4015" t="s">
        <v>4076</v>
      </c>
      <c r="B4015">
        <v>28</v>
      </c>
      <c r="C4015" t="s">
        <v>16</v>
      </c>
      <c r="D4015" t="s">
        <v>67</v>
      </c>
      <c r="E4015" t="s">
        <v>18</v>
      </c>
      <c r="F4015" t="s">
        <v>19</v>
      </c>
      <c r="G4015">
        <v>5.9</v>
      </c>
      <c r="H4015">
        <v>317</v>
      </c>
      <c r="I4015" t="s">
        <v>50</v>
      </c>
      <c r="J4015" t="s">
        <v>21</v>
      </c>
      <c r="K4015" t="s">
        <v>31</v>
      </c>
      <c r="L4015">
        <v>15.4</v>
      </c>
      <c r="M4015" t="s">
        <v>24</v>
      </c>
      <c r="N4015">
        <v>72.09</v>
      </c>
      <c r="O4015" t="s">
        <v>32</v>
      </c>
    </row>
    <row r="4016" spans="1:15" x14ac:dyDescent="0.25">
      <c r="A4016" t="s">
        <v>4077</v>
      </c>
      <c r="B4016">
        <v>27</v>
      </c>
      <c r="C4016" t="s">
        <v>16</v>
      </c>
      <c r="D4016" t="s">
        <v>17</v>
      </c>
      <c r="E4016" t="s">
        <v>71</v>
      </c>
      <c r="F4016" t="s">
        <v>72</v>
      </c>
      <c r="G4016">
        <v>5.2</v>
      </c>
      <c r="H4016">
        <v>430</v>
      </c>
      <c r="I4016" t="s">
        <v>80</v>
      </c>
      <c r="J4016" t="s">
        <v>21</v>
      </c>
      <c r="K4016" t="s">
        <v>22</v>
      </c>
      <c r="L4016">
        <v>87.4</v>
      </c>
      <c r="M4016" t="s">
        <v>42</v>
      </c>
      <c r="N4016">
        <v>20.07</v>
      </c>
      <c r="O4016" t="s">
        <v>24</v>
      </c>
    </row>
    <row r="4017" spans="1:15" x14ac:dyDescent="0.25">
      <c r="A4017" t="s">
        <v>4078</v>
      </c>
      <c r="B4017">
        <v>16</v>
      </c>
      <c r="C4017" t="s">
        <v>44</v>
      </c>
      <c r="D4017" t="s">
        <v>47</v>
      </c>
      <c r="E4017" t="s">
        <v>18</v>
      </c>
      <c r="F4017" t="s">
        <v>49</v>
      </c>
      <c r="G4017">
        <v>2.5</v>
      </c>
      <c r="H4017">
        <v>303</v>
      </c>
      <c r="I4017" t="s">
        <v>52</v>
      </c>
      <c r="J4017" t="s">
        <v>21</v>
      </c>
      <c r="K4017" t="s">
        <v>31</v>
      </c>
      <c r="L4017">
        <v>82.2</v>
      </c>
      <c r="M4017" t="s">
        <v>42</v>
      </c>
      <c r="N4017">
        <v>17.260000000000002</v>
      </c>
      <c r="O4017" t="s">
        <v>24</v>
      </c>
    </row>
    <row r="4018" spans="1:15" x14ac:dyDescent="0.25">
      <c r="A4018" t="s">
        <v>4079</v>
      </c>
      <c r="B4018">
        <v>16</v>
      </c>
      <c r="C4018" t="s">
        <v>44</v>
      </c>
      <c r="D4018" t="s">
        <v>70</v>
      </c>
      <c r="E4018" t="s">
        <v>48</v>
      </c>
      <c r="F4018" t="s">
        <v>55</v>
      </c>
      <c r="G4018">
        <v>5.8</v>
      </c>
      <c r="H4018">
        <v>311</v>
      </c>
      <c r="I4018" t="s">
        <v>50</v>
      </c>
      <c r="J4018" t="s">
        <v>30</v>
      </c>
      <c r="K4018" t="s">
        <v>22</v>
      </c>
      <c r="L4018">
        <v>28.6</v>
      </c>
      <c r="M4018" t="s">
        <v>23</v>
      </c>
      <c r="N4018">
        <v>64.41</v>
      </c>
      <c r="O4018" t="s">
        <v>32</v>
      </c>
    </row>
    <row r="4019" spans="1:15" x14ac:dyDescent="0.25">
      <c r="A4019" t="s">
        <v>4080</v>
      </c>
      <c r="B4019">
        <v>14</v>
      </c>
      <c r="C4019" t="s">
        <v>44</v>
      </c>
      <c r="D4019" t="s">
        <v>90</v>
      </c>
      <c r="E4019" t="s">
        <v>45</v>
      </c>
      <c r="F4019" t="s">
        <v>19</v>
      </c>
      <c r="G4019">
        <v>7.1</v>
      </c>
      <c r="H4019">
        <v>474</v>
      </c>
      <c r="I4019" t="s">
        <v>58</v>
      </c>
      <c r="J4019" t="s">
        <v>21</v>
      </c>
      <c r="K4019" t="s">
        <v>41</v>
      </c>
      <c r="L4019">
        <v>89.3</v>
      </c>
      <c r="M4019" t="s">
        <v>42</v>
      </c>
      <c r="N4019">
        <v>66.56</v>
      </c>
      <c r="O4019" t="s">
        <v>32</v>
      </c>
    </row>
    <row r="4020" spans="1:15" x14ac:dyDescent="0.25">
      <c r="A4020" t="s">
        <v>4081</v>
      </c>
      <c r="B4020">
        <v>24</v>
      </c>
      <c r="C4020" t="s">
        <v>26</v>
      </c>
      <c r="D4020" t="s">
        <v>76</v>
      </c>
      <c r="E4020" t="s">
        <v>28</v>
      </c>
      <c r="F4020" t="s">
        <v>55</v>
      </c>
      <c r="G4020">
        <v>2.6</v>
      </c>
      <c r="H4020">
        <v>413</v>
      </c>
      <c r="I4020" t="s">
        <v>52</v>
      </c>
      <c r="J4020" t="s">
        <v>21</v>
      </c>
      <c r="K4020" t="s">
        <v>22</v>
      </c>
      <c r="L4020">
        <v>66.2</v>
      </c>
      <c r="M4020" t="s">
        <v>32</v>
      </c>
      <c r="N4020">
        <v>6.84</v>
      </c>
      <c r="O4020" t="s">
        <v>24</v>
      </c>
    </row>
    <row r="4021" spans="1:15" x14ac:dyDescent="0.25">
      <c r="A4021" t="s">
        <v>4082</v>
      </c>
      <c r="B4021">
        <v>36</v>
      </c>
      <c r="C4021" t="s">
        <v>16</v>
      </c>
      <c r="D4021" t="s">
        <v>27</v>
      </c>
      <c r="E4021" t="s">
        <v>45</v>
      </c>
      <c r="F4021" t="s">
        <v>77</v>
      </c>
      <c r="G4021">
        <v>0.9</v>
      </c>
      <c r="H4021">
        <v>448</v>
      </c>
      <c r="I4021" t="s">
        <v>36</v>
      </c>
      <c r="J4021" t="s">
        <v>21</v>
      </c>
      <c r="K4021" t="s">
        <v>22</v>
      </c>
      <c r="L4021">
        <v>28.4</v>
      </c>
      <c r="M4021" t="s">
        <v>23</v>
      </c>
      <c r="N4021">
        <v>79.569999999999993</v>
      </c>
      <c r="O4021" t="s">
        <v>42</v>
      </c>
    </row>
    <row r="4022" spans="1:15" x14ac:dyDescent="0.25">
      <c r="A4022" t="s">
        <v>4083</v>
      </c>
      <c r="B4022">
        <v>45</v>
      </c>
      <c r="C4022" t="s">
        <v>34</v>
      </c>
      <c r="D4022" t="s">
        <v>90</v>
      </c>
      <c r="E4022" t="s">
        <v>45</v>
      </c>
      <c r="F4022" t="s">
        <v>64</v>
      </c>
      <c r="G4022">
        <v>7.1</v>
      </c>
      <c r="H4022">
        <v>124</v>
      </c>
      <c r="I4022" t="s">
        <v>80</v>
      </c>
      <c r="J4022" t="s">
        <v>30</v>
      </c>
      <c r="K4022" t="s">
        <v>41</v>
      </c>
      <c r="L4022">
        <v>67.7</v>
      </c>
      <c r="M4022" t="s">
        <v>32</v>
      </c>
      <c r="N4022">
        <v>79.069999999999993</v>
      </c>
      <c r="O4022" t="s">
        <v>42</v>
      </c>
    </row>
    <row r="4023" spans="1:15" x14ac:dyDescent="0.25">
      <c r="A4023" t="s">
        <v>4084</v>
      </c>
      <c r="B4023">
        <v>57</v>
      </c>
      <c r="C4023" t="s">
        <v>34</v>
      </c>
      <c r="D4023" t="s">
        <v>38</v>
      </c>
      <c r="E4023" t="s">
        <v>28</v>
      </c>
      <c r="F4023" t="s">
        <v>3</v>
      </c>
      <c r="G4023">
        <v>5.4</v>
      </c>
      <c r="H4023">
        <v>320</v>
      </c>
      <c r="I4023" t="s">
        <v>50</v>
      </c>
      <c r="J4023" t="s">
        <v>30</v>
      </c>
      <c r="K4023" t="s">
        <v>31</v>
      </c>
      <c r="L4023">
        <v>68.099999999999994</v>
      </c>
      <c r="M4023" t="s">
        <v>32</v>
      </c>
      <c r="N4023">
        <v>72.739999999999995</v>
      </c>
      <c r="O4023" t="s">
        <v>32</v>
      </c>
    </row>
    <row r="4024" spans="1:15" x14ac:dyDescent="0.25">
      <c r="A4024" t="s">
        <v>4085</v>
      </c>
      <c r="B4024">
        <v>29</v>
      </c>
      <c r="C4024" t="s">
        <v>16</v>
      </c>
      <c r="D4024" t="s">
        <v>54</v>
      </c>
      <c r="E4024" t="s">
        <v>18</v>
      </c>
      <c r="F4024" t="s">
        <v>84</v>
      </c>
      <c r="G4024">
        <v>8.3000000000000007</v>
      </c>
      <c r="H4024">
        <v>461</v>
      </c>
      <c r="I4024" t="s">
        <v>40</v>
      </c>
      <c r="J4024" t="s">
        <v>21</v>
      </c>
      <c r="K4024" t="s">
        <v>41</v>
      </c>
      <c r="L4024">
        <v>47.2</v>
      </c>
      <c r="M4024" t="s">
        <v>23</v>
      </c>
      <c r="N4024">
        <v>2.4500000000000002</v>
      </c>
      <c r="O4024" t="s">
        <v>24</v>
      </c>
    </row>
    <row r="4025" spans="1:15" x14ac:dyDescent="0.25">
      <c r="A4025" t="s">
        <v>4086</v>
      </c>
      <c r="B4025">
        <v>52</v>
      </c>
      <c r="C4025" t="s">
        <v>34</v>
      </c>
      <c r="D4025" t="s">
        <v>27</v>
      </c>
      <c r="E4025" t="s">
        <v>45</v>
      </c>
      <c r="F4025" t="s">
        <v>49</v>
      </c>
      <c r="G4025">
        <v>4.0999999999999996</v>
      </c>
      <c r="H4025">
        <v>325</v>
      </c>
      <c r="I4025" t="s">
        <v>65</v>
      </c>
      <c r="J4025" t="s">
        <v>21</v>
      </c>
      <c r="K4025" t="s">
        <v>22</v>
      </c>
      <c r="L4025">
        <v>75.900000000000006</v>
      </c>
      <c r="M4025" t="s">
        <v>42</v>
      </c>
      <c r="N4025">
        <v>66.959999999999994</v>
      </c>
      <c r="O4025" t="s">
        <v>32</v>
      </c>
    </row>
    <row r="4026" spans="1:15" x14ac:dyDescent="0.25">
      <c r="A4026" t="s">
        <v>4087</v>
      </c>
      <c r="B4026">
        <v>47</v>
      </c>
      <c r="C4026" t="s">
        <v>34</v>
      </c>
      <c r="D4026" t="s">
        <v>90</v>
      </c>
      <c r="E4026" t="s">
        <v>45</v>
      </c>
      <c r="F4026" t="s">
        <v>49</v>
      </c>
      <c r="G4026">
        <v>4</v>
      </c>
      <c r="H4026">
        <v>138</v>
      </c>
      <c r="I4026" t="s">
        <v>29</v>
      </c>
      <c r="J4026" t="s">
        <v>21</v>
      </c>
      <c r="K4026" t="s">
        <v>41</v>
      </c>
      <c r="L4026">
        <v>68.3</v>
      </c>
      <c r="M4026" t="s">
        <v>32</v>
      </c>
      <c r="N4026">
        <v>14.17</v>
      </c>
      <c r="O4026" t="s">
        <v>24</v>
      </c>
    </row>
    <row r="4027" spans="1:15" x14ac:dyDescent="0.25">
      <c r="A4027" t="s">
        <v>4088</v>
      </c>
      <c r="B4027">
        <v>40</v>
      </c>
      <c r="C4027" t="s">
        <v>16</v>
      </c>
      <c r="D4027" t="s">
        <v>70</v>
      </c>
      <c r="E4027" t="s">
        <v>28</v>
      </c>
      <c r="F4027" t="s">
        <v>84</v>
      </c>
      <c r="G4027">
        <v>7.9</v>
      </c>
      <c r="H4027">
        <v>23</v>
      </c>
      <c r="I4027" t="s">
        <v>40</v>
      </c>
      <c r="J4027" t="s">
        <v>30</v>
      </c>
      <c r="K4027" t="s">
        <v>22</v>
      </c>
      <c r="L4027">
        <v>37.700000000000003</v>
      </c>
      <c r="M4027" t="s">
        <v>23</v>
      </c>
      <c r="N4027">
        <v>7.59</v>
      </c>
      <c r="O4027" t="s">
        <v>24</v>
      </c>
    </row>
    <row r="4028" spans="1:15" x14ac:dyDescent="0.25">
      <c r="A4028" t="s">
        <v>4089</v>
      </c>
      <c r="B4028">
        <v>24</v>
      </c>
      <c r="C4028" t="s">
        <v>26</v>
      </c>
      <c r="D4028" t="s">
        <v>60</v>
      </c>
      <c r="E4028" t="s">
        <v>45</v>
      </c>
      <c r="F4028" t="s">
        <v>3</v>
      </c>
      <c r="G4028">
        <v>3.7</v>
      </c>
      <c r="H4028">
        <v>346</v>
      </c>
      <c r="I4028" t="s">
        <v>80</v>
      </c>
      <c r="J4028" t="s">
        <v>30</v>
      </c>
      <c r="K4028" t="s">
        <v>41</v>
      </c>
      <c r="L4028">
        <v>80.5</v>
      </c>
      <c r="M4028" t="s">
        <v>42</v>
      </c>
      <c r="N4028">
        <v>52.67</v>
      </c>
      <c r="O4028" t="s">
        <v>32</v>
      </c>
    </row>
    <row r="4029" spans="1:15" x14ac:dyDescent="0.25">
      <c r="A4029" t="s">
        <v>4090</v>
      </c>
      <c r="B4029">
        <v>28</v>
      </c>
      <c r="C4029" t="s">
        <v>16</v>
      </c>
      <c r="D4029" t="s">
        <v>17</v>
      </c>
      <c r="E4029" t="s">
        <v>71</v>
      </c>
      <c r="F4029" t="s">
        <v>77</v>
      </c>
      <c r="G4029">
        <v>9.1999999999999993</v>
      </c>
      <c r="H4029">
        <v>57</v>
      </c>
      <c r="I4029" t="s">
        <v>50</v>
      </c>
      <c r="J4029" t="s">
        <v>21</v>
      </c>
      <c r="K4029" t="s">
        <v>22</v>
      </c>
      <c r="L4029">
        <v>17.8</v>
      </c>
      <c r="M4029" t="s">
        <v>24</v>
      </c>
      <c r="N4029">
        <v>71.290000000000006</v>
      </c>
      <c r="O4029" t="s">
        <v>32</v>
      </c>
    </row>
    <row r="4030" spans="1:15" x14ac:dyDescent="0.25">
      <c r="A4030" t="s">
        <v>4091</v>
      </c>
      <c r="B4030">
        <v>14</v>
      </c>
      <c r="C4030" t="s">
        <v>44</v>
      </c>
      <c r="D4030" t="s">
        <v>47</v>
      </c>
      <c r="E4030" t="s">
        <v>28</v>
      </c>
      <c r="F4030" t="s">
        <v>77</v>
      </c>
      <c r="G4030">
        <v>1.6</v>
      </c>
      <c r="H4030">
        <v>384</v>
      </c>
      <c r="I4030" t="s">
        <v>62</v>
      </c>
      <c r="J4030" t="s">
        <v>30</v>
      </c>
      <c r="K4030" t="s">
        <v>22</v>
      </c>
      <c r="L4030">
        <v>44.8</v>
      </c>
      <c r="M4030" t="s">
        <v>23</v>
      </c>
      <c r="N4030">
        <v>18.57</v>
      </c>
      <c r="O4030" t="s">
        <v>24</v>
      </c>
    </row>
    <row r="4031" spans="1:15" x14ac:dyDescent="0.25">
      <c r="A4031" t="s">
        <v>4092</v>
      </c>
      <c r="B4031">
        <v>32</v>
      </c>
      <c r="C4031" t="s">
        <v>16</v>
      </c>
      <c r="D4031" t="s">
        <v>47</v>
      </c>
      <c r="E4031" t="s">
        <v>18</v>
      </c>
      <c r="F4031" t="s">
        <v>19</v>
      </c>
      <c r="G4031">
        <v>8.9</v>
      </c>
      <c r="H4031">
        <v>288</v>
      </c>
      <c r="I4031" t="s">
        <v>52</v>
      </c>
      <c r="J4031" t="s">
        <v>30</v>
      </c>
      <c r="K4031" t="s">
        <v>22</v>
      </c>
      <c r="L4031">
        <v>82.8</v>
      </c>
      <c r="M4031" t="s">
        <v>42</v>
      </c>
      <c r="N4031">
        <v>73.27</v>
      </c>
      <c r="O4031" t="s">
        <v>32</v>
      </c>
    </row>
    <row r="4032" spans="1:15" x14ac:dyDescent="0.25">
      <c r="A4032" t="s">
        <v>4093</v>
      </c>
      <c r="B4032">
        <v>26</v>
      </c>
      <c r="C4032" t="s">
        <v>16</v>
      </c>
      <c r="D4032" t="s">
        <v>70</v>
      </c>
      <c r="E4032" t="s">
        <v>28</v>
      </c>
      <c r="F4032" t="s">
        <v>72</v>
      </c>
      <c r="G4032">
        <v>1.2</v>
      </c>
      <c r="H4032">
        <v>430</v>
      </c>
      <c r="I4032" t="s">
        <v>20</v>
      </c>
      <c r="J4032" t="s">
        <v>21</v>
      </c>
      <c r="K4032" t="s">
        <v>41</v>
      </c>
      <c r="L4032">
        <v>36.9</v>
      </c>
      <c r="M4032" t="s">
        <v>23</v>
      </c>
      <c r="N4032">
        <v>55.06</v>
      </c>
      <c r="O4032" t="s">
        <v>32</v>
      </c>
    </row>
    <row r="4033" spans="1:15" x14ac:dyDescent="0.25">
      <c r="A4033" t="s">
        <v>4094</v>
      </c>
      <c r="B4033">
        <v>52</v>
      </c>
      <c r="C4033" t="s">
        <v>34</v>
      </c>
      <c r="D4033" t="s">
        <v>38</v>
      </c>
      <c r="E4033" t="s">
        <v>71</v>
      </c>
      <c r="F4033" t="s">
        <v>72</v>
      </c>
      <c r="G4033">
        <v>6.2</v>
      </c>
      <c r="H4033">
        <v>2</v>
      </c>
      <c r="I4033" t="s">
        <v>20</v>
      </c>
      <c r="J4033" t="s">
        <v>30</v>
      </c>
      <c r="K4033" t="s">
        <v>41</v>
      </c>
      <c r="L4033">
        <v>55.3</v>
      </c>
      <c r="M4033" t="s">
        <v>32</v>
      </c>
      <c r="N4033">
        <v>79.510000000000005</v>
      </c>
      <c r="O4033" t="s">
        <v>42</v>
      </c>
    </row>
    <row r="4034" spans="1:15" x14ac:dyDescent="0.25">
      <c r="A4034" t="s">
        <v>4095</v>
      </c>
      <c r="B4034">
        <v>16</v>
      </c>
      <c r="C4034" t="s">
        <v>44</v>
      </c>
      <c r="D4034" t="s">
        <v>38</v>
      </c>
      <c r="E4034" t="s">
        <v>39</v>
      </c>
      <c r="F4034" t="s">
        <v>64</v>
      </c>
      <c r="G4034">
        <v>8.3000000000000007</v>
      </c>
      <c r="H4034">
        <v>350</v>
      </c>
      <c r="I4034" t="s">
        <v>20</v>
      </c>
      <c r="J4034" t="s">
        <v>30</v>
      </c>
      <c r="K4034" t="s">
        <v>41</v>
      </c>
      <c r="L4034">
        <v>87</v>
      </c>
      <c r="M4034" t="s">
        <v>42</v>
      </c>
      <c r="N4034">
        <v>18.68</v>
      </c>
      <c r="O4034" t="s">
        <v>24</v>
      </c>
    </row>
    <row r="4035" spans="1:15" x14ac:dyDescent="0.25">
      <c r="A4035" t="s">
        <v>4096</v>
      </c>
      <c r="B4035">
        <v>15</v>
      </c>
      <c r="C4035" t="s">
        <v>44</v>
      </c>
      <c r="D4035" t="s">
        <v>76</v>
      </c>
      <c r="E4035" t="s">
        <v>71</v>
      </c>
      <c r="F4035" t="s">
        <v>35</v>
      </c>
      <c r="G4035">
        <v>9.9</v>
      </c>
      <c r="H4035">
        <v>48</v>
      </c>
      <c r="I4035" t="s">
        <v>65</v>
      </c>
      <c r="J4035" t="s">
        <v>21</v>
      </c>
      <c r="K4035" t="s">
        <v>31</v>
      </c>
      <c r="L4035">
        <v>73</v>
      </c>
      <c r="M4035" t="s">
        <v>32</v>
      </c>
      <c r="N4035">
        <v>25.43</v>
      </c>
      <c r="O4035" t="s">
        <v>23</v>
      </c>
    </row>
    <row r="4036" spans="1:15" x14ac:dyDescent="0.25">
      <c r="A4036" t="s">
        <v>4097</v>
      </c>
      <c r="B4036">
        <v>46</v>
      </c>
      <c r="C4036" t="s">
        <v>34</v>
      </c>
      <c r="D4036" t="s">
        <v>60</v>
      </c>
      <c r="E4036" t="s">
        <v>45</v>
      </c>
      <c r="F4036" t="s">
        <v>84</v>
      </c>
      <c r="G4036">
        <v>6</v>
      </c>
      <c r="H4036">
        <v>412</v>
      </c>
      <c r="I4036" t="s">
        <v>36</v>
      </c>
      <c r="J4036" t="s">
        <v>21</v>
      </c>
      <c r="K4036" t="s">
        <v>41</v>
      </c>
      <c r="L4036">
        <v>31.4</v>
      </c>
      <c r="M4036" t="s">
        <v>23</v>
      </c>
      <c r="N4036">
        <v>64.150000000000006</v>
      </c>
      <c r="O4036" t="s">
        <v>32</v>
      </c>
    </row>
    <row r="4037" spans="1:15" x14ac:dyDescent="0.25">
      <c r="A4037" t="s">
        <v>4098</v>
      </c>
      <c r="B4037">
        <v>18</v>
      </c>
      <c r="C4037" t="s">
        <v>26</v>
      </c>
      <c r="D4037" t="s">
        <v>60</v>
      </c>
      <c r="E4037" t="s">
        <v>18</v>
      </c>
      <c r="F4037" t="s">
        <v>49</v>
      </c>
      <c r="G4037">
        <v>3.6</v>
      </c>
      <c r="H4037">
        <v>378</v>
      </c>
      <c r="I4037" t="s">
        <v>52</v>
      </c>
      <c r="J4037" t="s">
        <v>21</v>
      </c>
      <c r="K4037" t="s">
        <v>41</v>
      </c>
      <c r="L4037">
        <v>78</v>
      </c>
      <c r="M4037" t="s">
        <v>42</v>
      </c>
      <c r="N4037">
        <v>65.73</v>
      </c>
      <c r="O4037" t="s">
        <v>32</v>
      </c>
    </row>
    <row r="4038" spans="1:15" x14ac:dyDescent="0.25">
      <c r="A4038" t="s">
        <v>4099</v>
      </c>
      <c r="B4038">
        <v>15</v>
      </c>
      <c r="C4038" t="s">
        <v>44</v>
      </c>
      <c r="D4038" t="s">
        <v>47</v>
      </c>
      <c r="E4038" t="s">
        <v>71</v>
      </c>
      <c r="F4038" t="s">
        <v>84</v>
      </c>
      <c r="G4038">
        <v>6.2</v>
      </c>
      <c r="H4038">
        <v>17</v>
      </c>
      <c r="I4038" t="s">
        <v>52</v>
      </c>
      <c r="J4038" t="s">
        <v>30</v>
      </c>
      <c r="K4038" t="s">
        <v>31</v>
      </c>
      <c r="L4038">
        <v>14</v>
      </c>
      <c r="M4038" t="s">
        <v>24</v>
      </c>
      <c r="N4038">
        <v>26.76</v>
      </c>
      <c r="O4038" t="s">
        <v>23</v>
      </c>
    </row>
    <row r="4039" spans="1:15" x14ac:dyDescent="0.25">
      <c r="A4039" t="s">
        <v>4100</v>
      </c>
      <c r="B4039">
        <v>19</v>
      </c>
      <c r="C4039" t="s">
        <v>26</v>
      </c>
      <c r="D4039" t="s">
        <v>67</v>
      </c>
      <c r="E4039" t="s">
        <v>28</v>
      </c>
      <c r="F4039" t="s">
        <v>84</v>
      </c>
      <c r="G4039">
        <v>1.9</v>
      </c>
      <c r="H4039">
        <v>36</v>
      </c>
      <c r="I4039" t="s">
        <v>52</v>
      </c>
      <c r="J4039" t="s">
        <v>30</v>
      </c>
      <c r="K4039" t="s">
        <v>31</v>
      </c>
      <c r="L4039">
        <v>6.3</v>
      </c>
      <c r="M4039" t="s">
        <v>24</v>
      </c>
      <c r="N4039">
        <v>33.71</v>
      </c>
      <c r="O4039" t="s">
        <v>23</v>
      </c>
    </row>
    <row r="4040" spans="1:15" x14ac:dyDescent="0.25">
      <c r="A4040" t="s">
        <v>4101</v>
      </c>
      <c r="B4040">
        <v>41</v>
      </c>
      <c r="C4040" t="s">
        <v>16</v>
      </c>
      <c r="D4040" t="s">
        <v>70</v>
      </c>
      <c r="E4040" t="s">
        <v>18</v>
      </c>
      <c r="F4040" t="s">
        <v>84</v>
      </c>
      <c r="G4040">
        <v>4.7</v>
      </c>
      <c r="H4040">
        <v>67</v>
      </c>
      <c r="I4040" t="s">
        <v>36</v>
      </c>
      <c r="J4040" t="s">
        <v>21</v>
      </c>
      <c r="K4040" t="s">
        <v>41</v>
      </c>
      <c r="L4040">
        <v>59.1</v>
      </c>
      <c r="M4040" t="s">
        <v>32</v>
      </c>
      <c r="N4040">
        <v>14.63</v>
      </c>
      <c r="O4040" t="s">
        <v>24</v>
      </c>
    </row>
    <row r="4041" spans="1:15" x14ac:dyDescent="0.25">
      <c r="A4041" t="s">
        <v>4102</v>
      </c>
      <c r="B4041">
        <v>42</v>
      </c>
      <c r="C4041" t="s">
        <v>16</v>
      </c>
      <c r="D4041" t="s">
        <v>27</v>
      </c>
      <c r="E4041" t="s">
        <v>39</v>
      </c>
      <c r="F4041" t="s">
        <v>57</v>
      </c>
      <c r="G4041">
        <v>3.8</v>
      </c>
      <c r="H4041">
        <v>185</v>
      </c>
      <c r="I4041" t="s">
        <v>20</v>
      </c>
      <c r="J4041" t="s">
        <v>30</v>
      </c>
      <c r="K4041" t="s">
        <v>31</v>
      </c>
      <c r="L4041">
        <v>13.9</v>
      </c>
      <c r="M4041" t="s">
        <v>24</v>
      </c>
      <c r="N4041">
        <v>69.06</v>
      </c>
      <c r="O4041" t="s">
        <v>32</v>
      </c>
    </row>
    <row r="4042" spans="1:15" x14ac:dyDescent="0.25">
      <c r="A4042" t="s">
        <v>4103</v>
      </c>
      <c r="B4042">
        <v>26</v>
      </c>
      <c r="C4042" t="s">
        <v>16</v>
      </c>
      <c r="D4042" t="s">
        <v>38</v>
      </c>
      <c r="E4042" t="s">
        <v>45</v>
      </c>
      <c r="F4042" t="s">
        <v>35</v>
      </c>
      <c r="G4042">
        <v>1</v>
      </c>
      <c r="H4042">
        <v>370</v>
      </c>
      <c r="I4042" t="s">
        <v>80</v>
      </c>
      <c r="J4042" t="s">
        <v>21</v>
      </c>
      <c r="K4042" t="s">
        <v>41</v>
      </c>
      <c r="L4042">
        <v>63</v>
      </c>
      <c r="M4042" t="s">
        <v>32</v>
      </c>
      <c r="N4042">
        <v>68.83</v>
      </c>
      <c r="O4042" t="s">
        <v>32</v>
      </c>
    </row>
    <row r="4043" spans="1:15" x14ac:dyDescent="0.25">
      <c r="A4043" t="s">
        <v>4104</v>
      </c>
      <c r="B4043">
        <v>45</v>
      </c>
      <c r="C4043" t="s">
        <v>34</v>
      </c>
      <c r="D4043" t="s">
        <v>54</v>
      </c>
      <c r="E4043" t="s">
        <v>45</v>
      </c>
      <c r="F4043" t="s">
        <v>57</v>
      </c>
      <c r="G4043">
        <v>6.6</v>
      </c>
      <c r="H4043">
        <v>13</v>
      </c>
      <c r="I4043" t="s">
        <v>62</v>
      </c>
      <c r="J4043" t="s">
        <v>21</v>
      </c>
      <c r="K4043" t="s">
        <v>31</v>
      </c>
      <c r="L4043">
        <v>61.1</v>
      </c>
      <c r="M4043" t="s">
        <v>32</v>
      </c>
      <c r="N4043">
        <v>38.14</v>
      </c>
      <c r="O4043" t="s">
        <v>23</v>
      </c>
    </row>
    <row r="4044" spans="1:15" x14ac:dyDescent="0.25">
      <c r="A4044" t="s">
        <v>4105</v>
      </c>
      <c r="B4044">
        <v>38</v>
      </c>
      <c r="C4044" t="s">
        <v>16</v>
      </c>
      <c r="D4044" t="s">
        <v>90</v>
      </c>
      <c r="E4044" t="s">
        <v>28</v>
      </c>
      <c r="F4044" t="s">
        <v>3</v>
      </c>
      <c r="G4044">
        <v>1.3</v>
      </c>
      <c r="H4044">
        <v>26</v>
      </c>
      <c r="I4044" t="s">
        <v>20</v>
      </c>
      <c r="J4044" t="s">
        <v>30</v>
      </c>
      <c r="K4044" t="s">
        <v>22</v>
      </c>
      <c r="L4044">
        <v>71</v>
      </c>
      <c r="M4044" t="s">
        <v>32</v>
      </c>
      <c r="N4044">
        <v>70.34</v>
      </c>
      <c r="O4044" t="s">
        <v>32</v>
      </c>
    </row>
    <row r="4045" spans="1:15" x14ac:dyDescent="0.25">
      <c r="A4045" t="s">
        <v>4106</v>
      </c>
      <c r="B4045">
        <v>16</v>
      </c>
      <c r="C4045" t="s">
        <v>44</v>
      </c>
      <c r="D4045" t="s">
        <v>70</v>
      </c>
      <c r="E4045" t="s">
        <v>48</v>
      </c>
      <c r="F4045" t="s">
        <v>64</v>
      </c>
      <c r="G4045">
        <v>7.7</v>
      </c>
      <c r="H4045">
        <v>173</v>
      </c>
      <c r="I4045" t="s">
        <v>20</v>
      </c>
      <c r="J4045" t="s">
        <v>30</v>
      </c>
      <c r="K4045" t="s">
        <v>31</v>
      </c>
      <c r="L4045">
        <v>58.4</v>
      </c>
      <c r="M4045" t="s">
        <v>32</v>
      </c>
      <c r="N4045">
        <v>63.59</v>
      </c>
      <c r="O4045" t="s">
        <v>32</v>
      </c>
    </row>
    <row r="4046" spans="1:15" x14ac:dyDescent="0.25">
      <c r="A4046" t="s">
        <v>4107</v>
      </c>
      <c r="B4046">
        <v>55</v>
      </c>
      <c r="C4046" t="s">
        <v>34</v>
      </c>
      <c r="D4046" t="s">
        <v>17</v>
      </c>
      <c r="E4046" t="s">
        <v>18</v>
      </c>
      <c r="F4046" t="s">
        <v>84</v>
      </c>
      <c r="G4046">
        <v>7.5</v>
      </c>
      <c r="H4046">
        <v>497</v>
      </c>
      <c r="I4046" t="s">
        <v>65</v>
      </c>
      <c r="J4046" t="s">
        <v>30</v>
      </c>
      <c r="K4046" t="s">
        <v>41</v>
      </c>
      <c r="L4046">
        <v>6</v>
      </c>
      <c r="M4046" t="s">
        <v>24</v>
      </c>
      <c r="N4046">
        <v>36.58</v>
      </c>
      <c r="O4046" t="s">
        <v>23</v>
      </c>
    </row>
    <row r="4047" spans="1:15" x14ac:dyDescent="0.25">
      <c r="A4047" t="s">
        <v>4108</v>
      </c>
      <c r="B4047">
        <v>60</v>
      </c>
      <c r="C4047" t="s">
        <v>34</v>
      </c>
      <c r="D4047" t="s">
        <v>47</v>
      </c>
      <c r="E4047" t="s">
        <v>48</v>
      </c>
      <c r="F4047" t="s">
        <v>72</v>
      </c>
      <c r="G4047">
        <v>7.5</v>
      </c>
      <c r="H4047">
        <v>145</v>
      </c>
      <c r="I4047" t="s">
        <v>50</v>
      </c>
      <c r="J4047" t="s">
        <v>21</v>
      </c>
      <c r="K4047" t="s">
        <v>41</v>
      </c>
      <c r="L4047">
        <v>42.9</v>
      </c>
      <c r="M4047" t="s">
        <v>23</v>
      </c>
      <c r="N4047">
        <v>32.51</v>
      </c>
      <c r="O4047" t="s">
        <v>23</v>
      </c>
    </row>
    <row r="4048" spans="1:15" x14ac:dyDescent="0.25">
      <c r="A4048" t="s">
        <v>4109</v>
      </c>
      <c r="B4048">
        <v>45</v>
      </c>
      <c r="C4048" t="s">
        <v>34</v>
      </c>
      <c r="D4048" t="s">
        <v>47</v>
      </c>
      <c r="E4048" t="s">
        <v>39</v>
      </c>
      <c r="F4048" t="s">
        <v>77</v>
      </c>
      <c r="G4048">
        <v>9</v>
      </c>
      <c r="H4048">
        <v>289</v>
      </c>
      <c r="I4048" t="s">
        <v>20</v>
      </c>
      <c r="J4048" t="s">
        <v>30</v>
      </c>
      <c r="K4048" t="s">
        <v>31</v>
      </c>
      <c r="L4048">
        <v>31.5</v>
      </c>
      <c r="M4048" t="s">
        <v>23</v>
      </c>
      <c r="N4048">
        <v>24.59</v>
      </c>
      <c r="O4048" t="s">
        <v>24</v>
      </c>
    </row>
    <row r="4049" spans="1:15" x14ac:dyDescent="0.25">
      <c r="A4049" t="s">
        <v>4110</v>
      </c>
      <c r="B4049">
        <v>42</v>
      </c>
      <c r="C4049" t="s">
        <v>16</v>
      </c>
      <c r="D4049" t="s">
        <v>54</v>
      </c>
      <c r="E4049" t="s">
        <v>45</v>
      </c>
      <c r="F4049" t="s">
        <v>35</v>
      </c>
      <c r="G4049">
        <v>4.2</v>
      </c>
      <c r="H4049">
        <v>307</v>
      </c>
      <c r="I4049" t="s">
        <v>40</v>
      </c>
      <c r="J4049" t="s">
        <v>21</v>
      </c>
      <c r="K4049" t="s">
        <v>41</v>
      </c>
      <c r="L4049">
        <v>84.1</v>
      </c>
      <c r="M4049" t="s">
        <v>42</v>
      </c>
      <c r="N4049">
        <v>33.67</v>
      </c>
      <c r="O4049" t="s">
        <v>23</v>
      </c>
    </row>
    <row r="4050" spans="1:15" x14ac:dyDescent="0.25">
      <c r="A4050" t="s">
        <v>4111</v>
      </c>
      <c r="B4050">
        <v>40</v>
      </c>
      <c r="C4050" t="s">
        <v>16</v>
      </c>
      <c r="D4050" t="s">
        <v>47</v>
      </c>
      <c r="E4050" t="s">
        <v>71</v>
      </c>
      <c r="F4050" t="s">
        <v>77</v>
      </c>
      <c r="G4050">
        <v>2.4</v>
      </c>
      <c r="H4050">
        <v>64</v>
      </c>
      <c r="I4050" t="s">
        <v>80</v>
      </c>
      <c r="J4050" t="s">
        <v>21</v>
      </c>
      <c r="K4050" t="s">
        <v>22</v>
      </c>
      <c r="L4050">
        <v>43.9</v>
      </c>
      <c r="M4050" t="s">
        <v>23</v>
      </c>
      <c r="N4050">
        <v>5.74</v>
      </c>
      <c r="O4050" t="s">
        <v>24</v>
      </c>
    </row>
    <row r="4051" spans="1:15" x14ac:dyDescent="0.25">
      <c r="A4051" t="s">
        <v>4112</v>
      </c>
      <c r="B4051">
        <v>48</v>
      </c>
      <c r="C4051" t="s">
        <v>34</v>
      </c>
      <c r="D4051" t="s">
        <v>90</v>
      </c>
      <c r="E4051" t="s">
        <v>48</v>
      </c>
      <c r="F4051" t="s">
        <v>57</v>
      </c>
      <c r="G4051">
        <v>6.3</v>
      </c>
      <c r="H4051">
        <v>364</v>
      </c>
      <c r="I4051" t="s">
        <v>36</v>
      </c>
      <c r="J4051" t="s">
        <v>30</v>
      </c>
      <c r="K4051" t="s">
        <v>22</v>
      </c>
      <c r="L4051">
        <v>26.9</v>
      </c>
      <c r="M4051" t="s">
        <v>23</v>
      </c>
      <c r="N4051">
        <v>79.48</v>
      </c>
      <c r="O4051" t="s">
        <v>42</v>
      </c>
    </row>
    <row r="4052" spans="1:15" x14ac:dyDescent="0.25">
      <c r="A4052" t="s">
        <v>4113</v>
      </c>
      <c r="B4052">
        <v>33</v>
      </c>
      <c r="C4052" t="s">
        <v>16</v>
      </c>
      <c r="D4052" t="s">
        <v>70</v>
      </c>
      <c r="E4052" t="s">
        <v>28</v>
      </c>
      <c r="F4052" t="s">
        <v>19</v>
      </c>
      <c r="G4052">
        <v>7</v>
      </c>
      <c r="H4052">
        <v>347</v>
      </c>
      <c r="I4052" t="s">
        <v>62</v>
      </c>
      <c r="J4052" t="s">
        <v>21</v>
      </c>
      <c r="K4052" t="s">
        <v>31</v>
      </c>
      <c r="L4052">
        <v>11.7</v>
      </c>
      <c r="M4052" t="s">
        <v>24</v>
      </c>
      <c r="N4052">
        <v>33.36</v>
      </c>
      <c r="O4052" t="s">
        <v>23</v>
      </c>
    </row>
    <row r="4053" spans="1:15" x14ac:dyDescent="0.25">
      <c r="A4053" t="s">
        <v>4114</v>
      </c>
      <c r="B4053">
        <v>26</v>
      </c>
      <c r="C4053" t="s">
        <v>16</v>
      </c>
      <c r="D4053" t="s">
        <v>38</v>
      </c>
      <c r="E4053" t="s">
        <v>28</v>
      </c>
      <c r="F4053" t="s">
        <v>3</v>
      </c>
      <c r="G4053">
        <v>7</v>
      </c>
      <c r="H4053">
        <v>21</v>
      </c>
      <c r="I4053" t="s">
        <v>50</v>
      </c>
      <c r="J4053" t="s">
        <v>30</v>
      </c>
      <c r="K4053" t="s">
        <v>31</v>
      </c>
      <c r="L4053">
        <v>67.2</v>
      </c>
      <c r="M4053" t="s">
        <v>32</v>
      </c>
      <c r="N4053">
        <v>2.46</v>
      </c>
      <c r="O4053" t="s">
        <v>24</v>
      </c>
    </row>
    <row r="4054" spans="1:15" x14ac:dyDescent="0.25">
      <c r="A4054" t="s">
        <v>4115</v>
      </c>
      <c r="B4054">
        <v>60</v>
      </c>
      <c r="C4054" t="s">
        <v>34</v>
      </c>
      <c r="D4054" t="s">
        <v>67</v>
      </c>
      <c r="E4054" t="s">
        <v>48</v>
      </c>
      <c r="F4054" t="s">
        <v>72</v>
      </c>
      <c r="G4054">
        <v>5.8</v>
      </c>
      <c r="H4054">
        <v>214</v>
      </c>
      <c r="I4054" t="s">
        <v>40</v>
      </c>
      <c r="J4054" t="s">
        <v>21</v>
      </c>
      <c r="K4054" t="s">
        <v>22</v>
      </c>
      <c r="L4054">
        <v>11.4</v>
      </c>
      <c r="M4054" t="s">
        <v>24</v>
      </c>
      <c r="N4054">
        <v>73.14</v>
      </c>
      <c r="O4054" t="s">
        <v>32</v>
      </c>
    </row>
    <row r="4055" spans="1:15" x14ac:dyDescent="0.25">
      <c r="A4055" t="s">
        <v>4116</v>
      </c>
      <c r="B4055">
        <v>15</v>
      </c>
      <c r="C4055" t="s">
        <v>44</v>
      </c>
      <c r="D4055" t="s">
        <v>47</v>
      </c>
      <c r="E4055" t="s">
        <v>45</v>
      </c>
      <c r="F4055" t="s">
        <v>64</v>
      </c>
      <c r="G4055">
        <v>4</v>
      </c>
      <c r="H4055">
        <v>33</v>
      </c>
      <c r="I4055" t="s">
        <v>20</v>
      </c>
      <c r="J4055" t="s">
        <v>21</v>
      </c>
      <c r="K4055" t="s">
        <v>22</v>
      </c>
      <c r="L4055">
        <v>26.5</v>
      </c>
      <c r="M4055" t="s">
        <v>23</v>
      </c>
      <c r="N4055">
        <v>74.010000000000005</v>
      </c>
      <c r="O4055" t="s">
        <v>32</v>
      </c>
    </row>
    <row r="4056" spans="1:15" x14ac:dyDescent="0.25">
      <c r="A4056" t="s">
        <v>4117</v>
      </c>
      <c r="B4056">
        <v>48</v>
      </c>
      <c r="C4056" t="s">
        <v>34</v>
      </c>
      <c r="D4056" t="s">
        <v>47</v>
      </c>
      <c r="E4056" t="s">
        <v>45</v>
      </c>
      <c r="F4056" t="s">
        <v>72</v>
      </c>
      <c r="G4056">
        <v>5</v>
      </c>
      <c r="H4056">
        <v>326</v>
      </c>
      <c r="I4056" t="s">
        <v>58</v>
      </c>
      <c r="J4056" t="s">
        <v>30</v>
      </c>
      <c r="K4056" t="s">
        <v>22</v>
      </c>
      <c r="L4056">
        <v>35.9</v>
      </c>
      <c r="M4056" t="s">
        <v>23</v>
      </c>
      <c r="N4056">
        <v>4.55</v>
      </c>
      <c r="O4056" t="s">
        <v>24</v>
      </c>
    </row>
    <row r="4057" spans="1:15" x14ac:dyDescent="0.25">
      <c r="A4057" t="s">
        <v>4118</v>
      </c>
      <c r="B4057">
        <v>54</v>
      </c>
      <c r="C4057" t="s">
        <v>34</v>
      </c>
      <c r="D4057" t="s">
        <v>60</v>
      </c>
      <c r="E4057" t="s">
        <v>18</v>
      </c>
      <c r="F4057" t="s">
        <v>57</v>
      </c>
      <c r="G4057">
        <v>4.5999999999999996</v>
      </c>
      <c r="H4057">
        <v>342</v>
      </c>
      <c r="I4057" t="s">
        <v>52</v>
      </c>
      <c r="J4057" t="s">
        <v>30</v>
      </c>
      <c r="K4057" t="s">
        <v>31</v>
      </c>
      <c r="L4057">
        <v>44.3</v>
      </c>
      <c r="M4057" t="s">
        <v>23</v>
      </c>
      <c r="N4057">
        <v>50.23</v>
      </c>
      <c r="O4057" t="s">
        <v>32</v>
      </c>
    </row>
    <row r="4058" spans="1:15" x14ac:dyDescent="0.25">
      <c r="A4058" t="s">
        <v>4119</v>
      </c>
      <c r="B4058">
        <v>52</v>
      </c>
      <c r="C4058" t="s">
        <v>34</v>
      </c>
      <c r="D4058" t="s">
        <v>27</v>
      </c>
      <c r="E4058" t="s">
        <v>45</v>
      </c>
      <c r="F4058" t="s">
        <v>77</v>
      </c>
      <c r="G4058">
        <v>0.7</v>
      </c>
      <c r="H4058">
        <v>479</v>
      </c>
      <c r="I4058" t="s">
        <v>50</v>
      </c>
      <c r="J4058" t="s">
        <v>30</v>
      </c>
      <c r="K4058" t="s">
        <v>22</v>
      </c>
      <c r="L4058">
        <v>32.299999999999997</v>
      </c>
      <c r="M4058" t="s">
        <v>23</v>
      </c>
      <c r="N4058">
        <v>41.11</v>
      </c>
      <c r="O4058" t="s">
        <v>23</v>
      </c>
    </row>
    <row r="4059" spans="1:15" x14ac:dyDescent="0.25">
      <c r="A4059" t="s">
        <v>4120</v>
      </c>
      <c r="B4059">
        <v>13</v>
      </c>
      <c r="C4059" t="s">
        <v>44</v>
      </c>
      <c r="D4059" t="s">
        <v>54</v>
      </c>
      <c r="E4059" t="s">
        <v>48</v>
      </c>
      <c r="F4059" t="s">
        <v>64</v>
      </c>
      <c r="G4059">
        <v>9.4</v>
      </c>
      <c r="H4059">
        <v>243</v>
      </c>
      <c r="I4059" t="s">
        <v>80</v>
      </c>
      <c r="J4059" t="s">
        <v>30</v>
      </c>
      <c r="K4059" t="s">
        <v>31</v>
      </c>
      <c r="L4059">
        <v>48</v>
      </c>
      <c r="M4059" t="s">
        <v>23</v>
      </c>
      <c r="N4059">
        <v>4.57</v>
      </c>
      <c r="O4059" t="s">
        <v>24</v>
      </c>
    </row>
    <row r="4060" spans="1:15" x14ac:dyDescent="0.25">
      <c r="A4060" t="s">
        <v>4121</v>
      </c>
      <c r="B4060">
        <v>32</v>
      </c>
      <c r="C4060" t="s">
        <v>16</v>
      </c>
      <c r="D4060" t="s">
        <v>47</v>
      </c>
      <c r="E4060" t="s">
        <v>18</v>
      </c>
      <c r="F4060" t="s">
        <v>3</v>
      </c>
      <c r="G4060">
        <v>6.5</v>
      </c>
      <c r="H4060">
        <v>95</v>
      </c>
      <c r="I4060" t="s">
        <v>29</v>
      </c>
      <c r="J4060" t="s">
        <v>30</v>
      </c>
      <c r="K4060" t="s">
        <v>41</v>
      </c>
      <c r="L4060">
        <v>75.8</v>
      </c>
      <c r="M4060" t="s">
        <v>42</v>
      </c>
      <c r="N4060">
        <v>65.45</v>
      </c>
      <c r="O4060" t="s">
        <v>32</v>
      </c>
    </row>
    <row r="4061" spans="1:15" x14ac:dyDescent="0.25">
      <c r="A4061" t="s">
        <v>4122</v>
      </c>
      <c r="B4061">
        <v>58</v>
      </c>
      <c r="C4061" t="s">
        <v>34</v>
      </c>
      <c r="D4061" t="s">
        <v>67</v>
      </c>
      <c r="E4061" t="s">
        <v>39</v>
      </c>
      <c r="F4061" t="s">
        <v>72</v>
      </c>
      <c r="G4061">
        <v>8.6</v>
      </c>
      <c r="H4061">
        <v>479</v>
      </c>
      <c r="I4061" t="s">
        <v>52</v>
      </c>
      <c r="J4061" t="s">
        <v>21</v>
      </c>
      <c r="K4061" t="s">
        <v>41</v>
      </c>
      <c r="L4061">
        <v>47.4</v>
      </c>
      <c r="M4061" t="s">
        <v>23</v>
      </c>
      <c r="N4061">
        <v>14.04</v>
      </c>
      <c r="O4061" t="s">
        <v>24</v>
      </c>
    </row>
    <row r="4062" spans="1:15" x14ac:dyDescent="0.25">
      <c r="A4062" t="s">
        <v>4123</v>
      </c>
      <c r="B4062">
        <v>36</v>
      </c>
      <c r="C4062" t="s">
        <v>16</v>
      </c>
      <c r="D4062" t="s">
        <v>38</v>
      </c>
      <c r="E4062" t="s">
        <v>18</v>
      </c>
      <c r="F4062" t="s">
        <v>72</v>
      </c>
      <c r="G4062">
        <v>5.6</v>
      </c>
      <c r="H4062">
        <v>235</v>
      </c>
      <c r="I4062" t="s">
        <v>62</v>
      </c>
      <c r="J4062" t="s">
        <v>21</v>
      </c>
      <c r="K4062" t="s">
        <v>22</v>
      </c>
      <c r="L4062">
        <v>54</v>
      </c>
      <c r="M4062" t="s">
        <v>32</v>
      </c>
      <c r="N4062">
        <v>23.67</v>
      </c>
      <c r="O4062" t="s">
        <v>24</v>
      </c>
    </row>
    <row r="4063" spans="1:15" x14ac:dyDescent="0.25">
      <c r="A4063" t="s">
        <v>4124</v>
      </c>
      <c r="B4063">
        <v>40</v>
      </c>
      <c r="C4063" t="s">
        <v>16</v>
      </c>
      <c r="D4063" t="s">
        <v>54</v>
      </c>
      <c r="E4063" t="s">
        <v>48</v>
      </c>
      <c r="F4063" t="s">
        <v>57</v>
      </c>
      <c r="G4063">
        <v>3.5</v>
      </c>
      <c r="H4063">
        <v>393</v>
      </c>
      <c r="I4063" t="s">
        <v>80</v>
      </c>
      <c r="J4063" t="s">
        <v>30</v>
      </c>
      <c r="K4063" t="s">
        <v>22</v>
      </c>
      <c r="L4063">
        <v>64.900000000000006</v>
      </c>
      <c r="M4063" t="s">
        <v>32</v>
      </c>
      <c r="N4063">
        <v>44.98</v>
      </c>
      <c r="O4063" t="s">
        <v>23</v>
      </c>
    </row>
    <row r="4064" spans="1:15" x14ac:dyDescent="0.25">
      <c r="A4064" t="s">
        <v>4125</v>
      </c>
      <c r="B4064">
        <v>43</v>
      </c>
      <c r="C4064" t="s">
        <v>16</v>
      </c>
      <c r="D4064" t="s">
        <v>90</v>
      </c>
      <c r="E4064" t="s">
        <v>18</v>
      </c>
      <c r="F4064" t="s">
        <v>72</v>
      </c>
      <c r="G4064">
        <v>9.9</v>
      </c>
      <c r="H4064">
        <v>440</v>
      </c>
      <c r="I4064" t="s">
        <v>80</v>
      </c>
      <c r="J4064" t="s">
        <v>21</v>
      </c>
      <c r="K4064" t="s">
        <v>31</v>
      </c>
      <c r="L4064">
        <v>33.9</v>
      </c>
      <c r="M4064" t="s">
        <v>23</v>
      </c>
      <c r="N4064">
        <v>47.34</v>
      </c>
      <c r="O4064" t="s">
        <v>23</v>
      </c>
    </row>
    <row r="4065" spans="1:15" x14ac:dyDescent="0.25">
      <c r="A4065" t="s">
        <v>4126</v>
      </c>
      <c r="B4065">
        <v>20</v>
      </c>
      <c r="C4065" t="s">
        <v>26</v>
      </c>
      <c r="D4065" t="s">
        <v>27</v>
      </c>
      <c r="E4065" t="s">
        <v>28</v>
      </c>
      <c r="F4065" t="s">
        <v>55</v>
      </c>
      <c r="G4065">
        <v>9.6</v>
      </c>
      <c r="H4065">
        <v>22</v>
      </c>
      <c r="I4065" t="s">
        <v>80</v>
      </c>
      <c r="J4065" t="s">
        <v>30</v>
      </c>
      <c r="K4065" t="s">
        <v>22</v>
      </c>
      <c r="L4065">
        <v>69.3</v>
      </c>
      <c r="M4065" t="s">
        <v>32</v>
      </c>
      <c r="N4065">
        <v>22.42</v>
      </c>
      <c r="O4065" t="s">
        <v>24</v>
      </c>
    </row>
    <row r="4066" spans="1:15" x14ac:dyDescent="0.25">
      <c r="A4066" t="s">
        <v>4127</v>
      </c>
      <c r="B4066">
        <v>42</v>
      </c>
      <c r="C4066" t="s">
        <v>16</v>
      </c>
      <c r="D4066" t="s">
        <v>60</v>
      </c>
      <c r="E4066" t="s">
        <v>28</v>
      </c>
      <c r="F4066" t="s">
        <v>55</v>
      </c>
      <c r="G4066">
        <v>6.8</v>
      </c>
      <c r="H4066">
        <v>320</v>
      </c>
      <c r="I4066" t="s">
        <v>62</v>
      </c>
      <c r="J4066" t="s">
        <v>30</v>
      </c>
      <c r="K4066" t="s">
        <v>41</v>
      </c>
      <c r="L4066">
        <v>14.8</v>
      </c>
      <c r="M4066" t="s">
        <v>24</v>
      </c>
      <c r="N4066">
        <v>46.78</v>
      </c>
      <c r="O4066" t="s">
        <v>23</v>
      </c>
    </row>
    <row r="4067" spans="1:15" x14ac:dyDescent="0.25">
      <c r="A4067" t="s">
        <v>4128</v>
      </c>
      <c r="B4067">
        <v>16</v>
      </c>
      <c r="C4067" t="s">
        <v>44</v>
      </c>
      <c r="D4067" t="s">
        <v>90</v>
      </c>
      <c r="E4067" t="s">
        <v>45</v>
      </c>
      <c r="F4067" t="s">
        <v>49</v>
      </c>
      <c r="G4067">
        <v>9.5</v>
      </c>
      <c r="H4067">
        <v>389</v>
      </c>
      <c r="I4067" t="s">
        <v>20</v>
      </c>
      <c r="J4067" t="s">
        <v>21</v>
      </c>
      <c r="K4067" t="s">
        <v>22</v>
      </c>
      <c r="L4067">
        <v>55.9</v>
      </c>
      <c r="M4067" t="s">
        <v>32</v>
      </c>
      <c r="N4067">
        <v>12.41</v>
      </c>
      <c r="O4067" t="s">
        <v>24</v>
      </c>
    </row>
    <row r="4068" spans="1:15" x14ac:dyDescent="0.25">
      <c r="A4068" t="s">
        <v>4129</v>
      </c>
      <c r="B4068">
        <v>23</v>
      </c>
      <c r="C4068" t="s">
        <v>26</v>
      </c>
      <c r="D4068" t="s">
        <v>54</v>
      </c>
      <c r="E4068" t="s">
        <v>39</v>
      </c>
      <c r="F4068" t="s">
        <v>19</v>
      </c>
      <c r="G4068">
        <v>0.5</v>
      </c>
      <c r="H4068">
        <v>498</v>
      </c>
      <c r="I4068" t="s">
        <v>20</v>
      </c>
      <c r="J4068" t="s">
        <v>30</v>
      </c>
      <c r="K4068" t="s">
        <v>31</v>
      </c>
      <c r="L4068">
        <v>88.6</v>
      </c>
      <c r="M4068" t="s">
        <v>42</v>
      </c>
      <c r="N4068">
        <v>45.66</v>
      </c>
      <c r="O4068" t="s">
        <v>23</v>
      </c>
    </row>
    <row r="4069" spans="1:15" x14ac:dyDescent="0.25">
      <c r="A4069" t="s">
        <v>4130</v>
      </c>
      <c r="B4069">
        <v>32</v>
      </c>
      <c r="C4069" t="s">
        <v>16</v>
      </c>
      <c r="D4069" t="s">
        <v>17</v>
      </c>
      <c r="E4069" t="s">
        <v>28</v>
      </c>
      <c r="F4069" t="s">
        <v>49</v>
      </c>
      <c r="G4069">
        <v>6.8</v>
      </c>
      <c r="H4069">
        <v>3</v>
      </c>
      <c r="I4069" t="s">
        <v>58</v>
      </c>
      <c r="J4069" t="s">
        <v>30</v>
      </c>
      <c r="K4069" t="s">
        <v>22</v>
      </c>
      <c r="L4069">
        <v>6.7</v>
      </c>
      <c r="M4069" t="s">
        <v>24</v>
      </c>
      <c r="N4069">
        <v>60.68</v>
      </c>
      <c r="O4069" t="s">
        <v>32</v>
      </c>
    </row>
    <row r="4070" spans="1:15" x14ac:dyDescent="0.25">
      <c r="A4070" t="s">
        <v>4131</v>
      </c>
      <c r="B4070">
        <v>49</v>
      </c>
      <c r="C4070" t="s">
        <v>34</v>
      </c>
      <c r="D4070" t="s">
        <v>38</v>
      </c>
      <c r="E4070" t="s">
        <v>71</v>
      </c>
      <c r="F4070" t="s">
        <v>64</v>
      </c>
      <c r="G4070">
        <v>3.2</v>
      </c>
      <c r="H4070">
        <v>46</v>
      </c>
      <c r="I4070" t="s">
        <v>36</v>
      </c>
      <c r="J4070" t="s">
        <v>30</v>
      </c>
      <c r="K4070" t="s">
        <v>22</v>
      </c>
      <c r="L4070">
        <v>38.4</v>
      </c>
      <c r="M4070" t="s">
        <v>23</v>
      </c>
      <c r="N4070">
        <v>54.16</v>
      </c>
      <c r="O4070" t="s">
        <v>32</v>
      </c>
    </row>
    <row r="4071" spans="1:15" x14ac:dyDescent="0.25">
      <c r="A4071" t="s">
        <v>4132</v>
      </c>
      <c r="B4071">
        <v>25</v>
      </c>
      <c r="C4071" t="s">
        <v>16</v>
      </c>
      <c r="D4071" t="s">
        <v>54</v>
      </c>
      <c r="E4071" t="s">
        <v>71</v>
      </c>
      <c r="F4071" t="s">
        <v>77</v>
      </c>
      <c r="G4071">
        <v>8.8000000000000007</v>
      </c>
      <c r="H4071">
        <v>404</v>
      </c>
      <c r="I4071" t="s">
        <v>52</v>
      </c>
      <c r="J4071" t="s">
        <v>21</v>
      </c>
      <c r="K4071" t="s">
        <v>41</v>
      </c>
      <c r="L4071">
        <v>82.3</v>
      </c>
      <c r="M4071" t="s">
        <v>42</v>
      </c>
      <c r="N4071">
        <v>28.11</v>
      </c>
      <c r="O4071" t="s">
        <v>23</v>
      </c>
    </row>
    <row r="4072" spans="1:15" x14ac:dyDescent="0.25">
      <c r="A4072" t="s">
        <v>4133</v>
      </c>
      <c r="B4072">
        <v>57</v>
      </c>
      <c r="C4072" t="s">
        <v>34</v>
      </c>
      <c r="D4072" t="s">
        <v>47</v>
      </c>
      <c r="E4072" t="s">
        <v>48</v>
      </c>
      <c r="F4072" t="s">
        <v>64</v>
      </c>
      <c r="G4072">
        <v>3.1</v>
      </c>
      <c r="H4072">
        <v>377</v>
      </c>
      <c r="I4072" t="s">
        <v>80</v>
      </c>
      <c r="J4072" t="s">
        <v>21</v>
      </c>
      <c r="K4072" t="s">
        <v>31</v>
      </c>
      <c r="L4072">
        <v>31.9</v>
      </c>
      <c r="M4072" t="s">
        <v>23</v>
      </c>
      <c r="N4072">
        <v>63.12</v>
      </c>
      <c r="O4072" t="s">
        <v>32</v>
      </c>
    </row>
    <row r="4073" spans="1:15" x14ac:dyDescent="0.25">
      <c r="A4073" t="s">
        <v>4134</v>
      </c>
      <c r="B4073">
        <v>16</v>
      </c>
      <c r="C4073" t="s">
        <v>44</v>
      </c>
      <c r="D4073" t="s">
        <v>90</v>
      </c>
      <c r="E4073" t="s">
        <v>18</v>
      </c>
      <c r="F4073" t="s">
        <v>3</v>
      </c>
      <c r="G4073">
        <v>8</v>
      </c>
      <c r="H4073">
        <v>453</v>
      </c>
      <c r="I4073" t="s">
        <v>58</v>
      </c>
      <c r="J4073" t="s">
        <v>30</v>
      </c>
      <c r="K4073" t="s">
        <v>41</v>
      </c>
      <c r="L4073">
        <v>90</v>
      </c>
      <c r="M4073" t="s">
        <v>42</v>
      </c>
      <c r="N4073">
        <v>79.89</v>
      </c>
      <c r="O4073" t="s">
        <v>42</v>
      </c>
    </row>
    <row r="4074" spans="1:15" x14ac:dyDescent="0.25">
      <c r="A4074" t="s">
        <v>4135</v>
      </c>
      <c r="B4074">
        <v>26</v>
      </c>
      <c r="C4074" t="s">
        <v>16</v>
      </c>
      <c r="D4074" t="s">
        <v>76</v>
      </c>
      <c r="E4074" t="s">
        <v>45</v>
      </c>
      <c r="F4074" t="s">
        <v>35</v>
      </c>
      <c r="G4074">
        <v>1.8</v>
      </c>
      <c r="H4074">
        <v>478</v>
      </c>
      <c r="I4074" t="s">
        <v>29</v>
      </c>
      <c r="J4074" t="s">
        <v>30</v>
      </c>
      <c r="K4074" t="s">
        <v>22</v>
      </c>
      <c r="L4074">
        <v>72.2</v>
      </c>
      <c r="M4074" t="s">
        <v>32</v>
      </c>
      <c r="N4074">
        <v>28.34</v>
      </c>
      <c r="O4074" t="s">
        <v>23</v>
      </c>
    </row>
    <row r="4075" spans="1:15" x14ac:dyDescent="0.25">
      <c r="A4075" t="s">
        <v>4136</v>
      </c>
      <c r="B4075">
        <v>54</v>
      </c>
      <c r="C4075" t="s">
        <v>34</v>
      </c>
      <c r="D4075" t="s">
        <v>76</v>
      </c>
      <c r="E4075" t="s">
        <v>18</v>
      </c>
      <c r="F4075" t="s">
        <v>49</v>
      </c>
      <c r="G4075">
        <v>0.8</v>
      </c>
      <c r="H4075">
        <v>70</v>
      </c>
      <c r="I4075" t="s">
        <v>36</v>
      </c>
      <c r="J4075" t="s">
        <v>21</v>
      </c>
      <c r="K4075" t="s">
        <v>22</v>
      </c>
      <c r="L4075">
        <v>3.8</v>
      </c>
      <c r="M4075" t="s">
        <v>24</v>
      </c>
      <c r="N4075">
        <v>42.93</v>
      </c>
      <c r="O4075" t="s">
        <v>23</v>
      </c>
    </row>
    <row r="4076" spans="1:15" x14ac:dyDescent="0.25">
      <c r="A4076" t="s">
        <v>4137</v>
      </c>
      <c r="B4076">
        <v>22</v>
      </c>
      <c r="C4076" t="s">
        <v>26</v>
      </c>
      <c r="D4076" t="s">
        <v>67</v>
      </c>
      <c r="E4076" t="s">
        <v>28</v>
      </c>
      <c r="F4076" t="s">
        <v>3</v>
      </c>
      <c r="G4076">
        <v>2.4</v>
      </c>
      <c r="H4076">
        <v>240</v>
      </c>
      <c r="I4076" t="s">
        <v>62</v>
      </c>
      <c r="J4076" t="s">
        <v>30</v>
      </c>
      <c r="K4076" t="s">
        <v>22</v>
      </c>
      <c r="L4076">
        <v>59.6</v>
      </c>
      <c r="M4076" t="s">
        <v>32</v>
      </c>
      <c r="N4076">
        <v>55.53</v>
      </c>
      <c r="O4076" t="s">
        <v>32</v>
      </c>
    </row>
    <row r="4077" spans="1:15" x14ac:dyDescent="0.25">
      <c r="A4077" t="s">
        <v>4138</v>
      </c>
      <c r="B4077">
        <v>23</v>
      </c>
      <c r="C4077" t="s">
        <v>26</v>
      </c>
      <c r="D4077" t="s">
        <v>47</v>
      </c>
      <c r="E4077" t="s">
        <v>45</v>
      </c>
      <c r="F4077" t="s">
        <v>19</v>
      </c>
      <c r="G4077">
        <v>8.3000000000000007</v>
      </c>
      <c r="H4077">
        <v>61</v>
      </c>
      <c r="I4077" t="s">
        <v>80</v>
      </c>
      <c r="J4077" t="s">
        <v>30</v>
      </c>
      <c r="K4077" t="s">
        <v>31</v>
      </c>
      <c r="L4077">
        <v>6.4</v>
      </c>
      <c r="M4077" t="s">
        <v>24</v>
      </c>
      <c r="N4077">
        <v>6.3</v>
      </c>
      <c r="O4077" t="s">
        <v>24</v>
      </c>
    </row>
    <row r="4078" spans="1:15" x14ac:dyDescent="0.25">
      <c r="A4078" t="s">
        <v>4139</v>
      </c>
      <c r="B4078">
        <v>59</v>
      </c>
      <c r="C4078" t="s">
        <v>34</v>
      </c>
      <c r="D4078" t="s">
        <v>27</v>
      </c>
      <c r="E4078" t="s">
        <v>48</v>
      </c>
      <c r="F4078" t="s">
        <v>77</v>
      </c>
      <c r="G4078">
        <v>8.1999999999999993</v>
      </c>
      <c r="H4078">
        <v>362</v>
      </c>
      <c r="I4078" t="s">
        <v>50</v>
      </c>
      <c r="J4078" t="s">
        <v>21</v>
      </c>
      <c r="K4078" t="s">
        <v>41</v>
      </c>
      <c r="L4078">
        <v>63.8</v>
      </c>
      <c r="M4078" t="s">
        <v>32</v>
      </c>
      <c r="N4078">
        <v>18.28</v>
      </c>
      <c r="O4078" t="s">
        <v>24</v>
      </c>
    </row>
    <row r="4079" spans="1:15" x14ac:dyDescent="0.25">
      <c r="A4079" t="s">
        <v>4140</v>
      </c>
      <c r="B4079">
        <v>24</v>
      </c>
      <c r="C4079" t="s">
        <v>26</v>
      </c>
      <c r="D4079" t="s">
        <v>67</v>
      </c>
      <c r="E4079" t="s">
        <v>18</v>
      </c>
      <c r="F4079" t="s">
        <v>84</v>
      </c>
      <c r="G4079">
        <v>9.3000000000000007</v>
      </c>
      <c r="H4079">
        <v>7</v>
      </c>
      <c r="I4079" t="s">
        <v>52</v>
      </c>
      <c r="J4079" t="s">
        <v>21</v>
      </c>
      <c r="K4079" t="s">
        <v>22</v>
      </c>
      <c r="L4079">
        <v>56.7</v>
      </c>
      <c r="M4079" t="s">
        <v>32</v>
      </c>
      <c r="N4079">
        <v>32.74</v>
      </c>
      <c r="O4079" t="s">
        <v>23</v>
      </c>
    </row>
    <row r="4080" spans="1:15" x14ac:dyDescent="0.25">
      <c r="A4080" t="s">
        <v>4141</v>
      </c>
      <c r="B4080">
        <v>60</v>
      </c>
      <c r="C4080" t="s">
        <v>34</v>
      </c>
      <c r="D4080" t="s">
        <v>90</v>
      </c>
      <c r="E4080" t="s">
        <v>18</v>
      </c>
      <c r="F4080" t="s">
        <v>3</v>
      </c>
      <c r="G4080">
        <v>0.3</v>
      </c>
      <c r="H4080">
        <v>325</v>
      </c>
      <c r="I4080" t="s">
        <v>62</v>
      </c>
      <c r="J4080" t="s">
        <v>30</v>
      </c>
      <c r="K4080" t="s">
        <v>31</v>
      </c>
      <c r="L4080">
        <v>26</v>
      </c>
      <c r="M4080" t="s">
        <v>23</v>
      </c>
      <c r="N4080">
        <v>2.4300000000000002</v>
      </c>
      <c r="O4080" t="s">
        <v>24</v>
      </c>
    </row>
    <row r="4081" spans="1:15" x14ac:dyDescent="0.25">
      <c r="A4081" t="s">
        <v>4142</v>
      </c>
      <c r="B4081">
        <v>56</v>
      </c>
      <c r="C4081" t="s">
        <v>34</v>
      </c>
      <c r="D4081" t="s">
        <v>70</v>
      </c>
      <c r="E4081" t="s">
        <v>28</v>
      </c>
      <c r="F4081" t="s">
        <v>55</v>
      </c>
      <c r="G4081">
        <v>3.3</v>
      </c>
      <c r="H4081">
        <v>119</v>
      </c>
      <c r="I4081" t="s">
        <v>29</v>
      </c>
      <c r="J4081" t="s">
        <v>21</v>
      </c>
      <c r="K4081" t="s">
        <v>22</v>
      </c>
      <c r="L4081">
        <v>78.5</v>
      </c>
      <c r="M4081" t="s">
        <v>42</v>
      </c>
      <c r="N4081">
        <v>49.25</v>
      </c>
      <c r="O4081" t="s">
        <v>23</v>
      </c>
    </row>
    <row r="4082" spans="1:15" x14ac:dyDescent="0.25">
      <c r="A4082" t="s">
        <v>4143</v>
      </c>
      <c r="B4082">
        <v>48</v>
      </c>
      <c r="C4082" t="s">
        <v>34</v>
      </c>
      <c r="D4082" t="s">
        <v>54</v>
      </c>
      <c r="E4082" t="s">
        <v>45</v>
      </c>
      <c r="F4082" t="s">
        <v>49</v>
      </c>
      <c r="G4082">
        <v>1.8</v>
      </c>
      <c r="H4082">
        <v>365</v>
      </c>
      <c r="I4082" t="s">
        <v>29</v>
      </c>
      <c r="J4082" t="s">
        <v>30</v>
      </c>
      <c r="K4082" t="s">
        <v>41</v>
      </c>
      <c r="L4082">
        <v>4</v>
      </c>
      <c r="M4082" t="s">
        <v>24</v>
      </c>
      <c r="N4082">
        <v>7.1</v>
      </c>
      <c r="O4082" t="s">
        <v>24</v>
      </c>
    </row>
    <row r="4083" spans="1:15" x14ac:dyDescent="0.25">
      <c r="A4083" t="s">
        <v>4144</v>
      </c>
      <c r="B4083">
        <v>51</v>
      </c>
      <c r="C4083" t="s">
        <v>34</v>
      </c>
      <c r="D4083" t="s">
        <v>90</v>
      </c>
      <c r="E4083" t="s">
        <v>28</v>
      </c>
      <c r="F4083" t="s">
        <v>84</v>
      </c>
      <c r="G4083">
        <v>0.2</v>
      </c>
      <c r="H4083">
        <v>453</v>
      </c>
      <c r="I4083" t="s">
        <v>52</v>
      </c>
      <c r="J4083" t="s">
        <v>30</v>
      </c>
      <c r="K4083" t="s">
        <v>31</v>
      </c>
      <c r="L4083">
        <v>57</v>
      </c>
      <c r="M4083" t="s">
        <v>32</v>
      </c>
      <c r="N4083">
        <v>65.53</v>
      </c>
      <c r="O4083" t="s">
        <v>32</v>
      </c>
    </row>
    <row r="4084" spans="1:15" x14ac:dyDescent="0.25">
      <c r="A4084" t="s">
        <v>4145</v>
      </c>
      <c r="B4084">
        <v>51</v>
      </c>
      <c r="C4084" t="s">
        <v>34</v>
      </c>
      <c r="D4084" t="s">
        <v>67</v>
      </c>
      <c r="E4084" t="s">
        <v>28</v>
      </c>
      <c r="F4084" t="s">
        <v>84</v>
      </c>
      <c r="G4084">
        <v>9.9</v>
      </c>
      <c r="H4084">
        <v>444</v>
      </c>
      <c r="I4084" t="s">
        <v>80</v>
      </c>
      <c r="J4084" t="s">
        <v>30</v>
      </c>
      <c r="K4084" t="s">
        <v>41</v>
      </c>
      <c r="L4084">
        <v>34</v>
      </c>
      <c r="M4084" t="s">
        <v>23</v>
      </c>
      <c r="N4084">
        <v>4.88</v>
      </c>
      <c r="O4084" t="s">
        <v>24</v>
      </c>
    </row>
    <row r="4085" spans="1:15" x14ac:dyDescent="0.25">
      <c r="A4085" t="s">
        <v>4146</v>
      </c>
      <c r="B4085">
        <v>21</v>
      </c>
      <c r="C4085" t="s">
        <v>26</v>
      </c>
      <c r="D4085" t="s">
        <v>17</v>
      </c>
      <c r="E4085" t="s">
        <v>39</v>
      </c>
      <c r="F4085" t="s">
        <v>55</v>
      </c>
      <c r="G4085">
        <v>7</v>
      </c>
      <c r="H4085">
        <v>206</v>
      </c>
      <c r="I4085" t="s">
        <v>40</v>
      </c>
      <c r="J4085" t="s">
        <v>21</v>
      </c>
      <c r="K4085" t="s">
        <v>22</v>
      </c>
      <c r="L4085">
        <v>52.4</v>
      </c>
      <c r="M4085" t="s">
        <v>32</v>
      </c>
      <c r="N4085">
        <v>38.159999999999997</v>
      </c>
      <c r="O4085" t="s">
        <v>23</v>
      </c>
    </row>
    <row r="4086" spans="1:15" x14ac:dyDescent="0.25">
      <c r="A4086" t="s">
        <v>4147</v>
      </c>
      <c r="B4086">
        <v>47</v>
      </c>
      <c r="C4086" t="s">
        <v>34</v>
      </c>
      <c r="D4086" t="s">
        <v>17</v>
      </c>
      <c r="E4086" t="s">
        <v>39</v>
      </c>
      <c r="F4086" t="s">
        <v>64</v>
      </c>
      <c r="G4086">
        <v>7.7</v>
      </c>
      <c r="H4086">
        <v>407</v>
      </c>
      <c r="I4086" t="s">
        <v>40</v>
      </c>
      <c r="J4086" t="s">
        <v>30</v>
      </c>
      <c r="K4086" t="s">
        <v>41</v>
      </c>
      <c r="L4086">
        <v>89.6</v>
      </c>
      <c r="M4086" t="s">
        <v>42</v>
      </c>
      <c r="N4086">
        <v>63.91</v>
      </c>
      <c r="O4086" t="s">
        <v>32</v>
      </c>
    </row>
    <row r="4087" spans="1:15" x14ac:dyDescent="0.25">
      <c r="A4087" t="s">
        <v>4148</v>
      </c>
      <c r="B4087">
        <v>42</v>
      </c>
      <c r="C4087" t="s">
        <v>16</v>
      </c>
      <c r="D4087" t="s">
        <v>27</v>
      </c>
      <c r="E4087" t="s">
        <v>45</v>
      </c>
      <c r="F4087" t="s">
        <v>77</v>
      </c>
      <c r="G4087">
        <v>4.2</v>
      </c>
      <c r="H4087">
        <v>174</v>
      </c>
      <c r="I4087" t="s">
        <v>36</v>
      </c>
      <c r="J4087" t="s">
        <v>30</v>
      </c>
      <c r="K4087" t="s">
        <v>41</v>
      </c>
      <c r="L4087">
        <v>84.8</v>
      </c>
      <c r="M4087" t="s">
        <v>42</v>
      </c>
      <c r="N4087">
        <v>29.93</v>
      </c>
      <c r="O4087" t="s">
        <v>23</v>
      </c>
    </row>
    <row r="4088" spans="1:15" x14ac:dyDescent="0.25">
      <c r="A4088" t="s">
        <v>4149</v>
      </c>
      <c r="B4088">
        <v>14</v>
      </c>
      <c r="C4088" t="s">
        <v>44</v>
      </c>
      <c r="D4088" t="s">
        <v>90</v>
      </c>
      <c r="E4088" t="s">
        <v>18</v>
      </c>
      <c r="F4088" t="s">
        <v>55</v>
      </c>
      <c r="G4088">
        <v>7.4</v>
      </c>
      <c r="H4088">
        <v>148</v>
      </c>
      <c r="I4088" t="s">
        <v>20</v>
      </c>
      <c r="J4088" t="s">
        <v>21</v>
      </c>
      <c r="K4088" t="s">
        <v>31</v>
      </c>
      <c r="L4088">
        <v>27.4</v>
      </c>
      <c r="M4088" t="s">
        <v>23</v>
      </c>
      <c r="N4088">
        <v>79.290000000000006</v>
      </c>
      <c r="O4088" t="s">
        <v>42</v>
      </c>
    </row>
    <row r="4089" spans="1:15" x14ac:dyDescent="0.25">
      <c r="A4089" t="s">
        <v>4150</v>
      </c>
      <c r="B4089">
        <v>58</v>
      </c>
      <c r="C4089" t="s">
        <v>34</v>
      </c>
      <c r="D4089" t="s">
        <v>38</v>
      </c>
      <c r="E4089" t="s">
        <v>28</v>
      </c>
      <c r="F4089" t="s">
        <v>35</v>
      </c>
      <c r="G4089">
        <v>4.5</v>
      </c>
      <c r="H4089">
        <v>412</v>
      </c>
      <c r="I4089" t="s">
        <v>62</v>
      </c>
      <c r="J4089" t="s">
        <v>21</v>
      </c>
      <c r="K4089" t="s">
        <v>41</v>
      </c>
      <c r="L4089">
        <v>10.6</v>
      </c>
      <c r="M4089" t="s">
        <v>24</v>
      </c>
      <c r="N4089">
        <v>17.13</v>
      </c>
      <c r="O4089" t="s">
        <v>24</v>
      </c>
    </row>
    <row r="4090" spans="1:15" x14ac:dyDescent="0.25">
      <c r="A4090" t="s">
        <v>4151</v>
      </c>
      <c r="B4090">
        <v>57</v>
      </c>
      <c r="C4090" t="s">
        <v>34</v>
      </c>
      <c r="D4090" t="s">
        <v>90</v>
      </c>
      <c r="E4090" t="s">
        <v>45</v>
      </c>
      <c r="F4090" t="s">
        <v>3</v>
      </c>
      <c r="G4090">
        <v>8</v>
      </c>
      <c r="H4090">
        <v>151</v>
      </c>
      <c r="I4090" t="s">
        <v>20</v>
      </c>
      <c r="J4090" t="s">
        <v>21</v>
      </c>
      <c r="K4090" t="s">
        <v>31</v>
      </c>
      <c r="L4090">
        <v>33.9</v>
      </c>
      <c r="M4090" t="s">
        <v>23</v>
      </c>
      <c r="N4090">
        <v>72.709999999999994</v>
      </c>
      <c r="O4090" t="s">
        <v>32</v>
      </c>
    </row>
    <row r="4091" spans="1:15" x14ac:dyDescent="0.25">
      <c r="A4091" t="s">
        <v>4152</v>
      </c>
      <c r="B4091">
        <v>46</v>
      </c>
      <c r="C4091" t="s">
        <v>34</v>
      </c>
      <c r="D4091" t="s">
        <v>67</v>
      </c>
      <c r="E4091" t="s">
        <v>48</v>
      </c>
      <c r="F4091" t="s">
        <v>55</v>
      </c>
      <c r="G4091">
        <v>9.9</v>
      </c>
      <c r="H4091">
        <v>168</v>
      </c>
      <c r="I4091" t="s">
        <v>62</v>
      </c>
      <c r="J4091" t="s">
        <v>21</v>
      </c>
      <c r="K4091" t="s">
        <v>41</v>
      </c>
      <c r="L4091">
        <v>71</v>
      </c>
      <c r="M4091" t="s">
        <v>32</v>
      </c>
      <c r="N4091">
        <v>37.880000000000003</v>
      </c>
      <c r="O4091" t="s">
        <v>23</v>
      </c>
    </row>
    <row r="4092" spans="1:15" x14ac:dyDescent="0.25">
      <c r="A4092" t="s">
        <v>4153</v>
      </c>
      <c r="B4092">
        <v>30</v>
      </c>
      <c r="C4092" t="s">
        <v>16</v>
      </c>
      <c r="D4092" t="s">
        <v>70</v>
      </c>
      <c r="E4092" t="s">
        <v>48</v>
      </c>
      <c r="F4092" t="s">
        <v>57</v>
      </c>
      <c r="G4092">
        <v>6.5</v>
      </c>
      <c r="H4092">
        <v>431</v>
      </c>
      <c r="I4092" t="s">
        <v>62</v>
      </c>
      <c r="J4092" t="s">
        <v>30</v>
      </c>
      <c r="K4092" t="s">
        <v>41</v>
      </c>
      <c r="L4092">
        <v>61.4</v>
      </c>
      <c r="M4092" t="s">
        <v>32</v>
      </c>
      <c r="N4092">
        <v>5.24</v>
      </c>
      <c r="O4092" t="s">
        <v>24</v>
      </c>
    </row>
    <row r="4093" spans="1:15" x14ac:dyDescent="0.25">
      <c r="A4093" t="s">
        <v>4154</v>
      </c>
      <c r="B4093">
        <v>42</v>
      </c>
      <c r="C4093" t="s">
        <v>16</v>
      </c>
      <c r="D4093" t="s">
        <v>47</v>
      </c>
      <c r="E4093" t="s">
        <v>48</v>
      </c>
      <c r="F4093" t="s">
        <v>72</v>
      </c>
      <c r="G4093">
        <v>5.2</v>
      </c>
      <c r="H4093">
        <v>149</v>
      </c>
      <c r="I4093" t="s">
        <v>36</v>
      </c>
      <c r="J4093" t="s">
        <v>30</v>
      </c>
      <c r="K4093" t="s">
        <v>31</v>
      </c>
      <c r="L4093">
        <v>6.2</v>
      </c>
      <c r="M4093" t="s">
        <v>24</v>
      </c>
      <c r="N4093">
        <v>19.04</v>
      </c>
      <c r="O4093" t="s">
        <v>24</v>
      </c>
    </row>
    <row r="4094" spans="1:15" x14ac:dyDescent="0.25">
      <c r="A4094" t="s">
        <v>4155</v>
      </c>
      <c r="B4094">
        <v>50</v>
      </c>
      <c r="C4094" t="s">
        <v>34</v>
      </c>
      <c r="D4094" t="s">
        <v>47</v>
      </c>
      <c r="E4094" t="s">
        <v>45</v>
      </c>
      <c r="F4094" t="s">
        <v>77</v>
      </c>
      <c r="G4094">
        <v>2.9</v>
      </c>
      <c r="H4094">
        <v>143</v>
      </c>
      <c r="I4094" t="s">
        <v>50</v>
      </c>
      <c r="J4094" t="s">
        <v>30</v>
      </c>
      <c r="K4094" t="s">
        <v>31</v>
      </c>
      <c r="L4094">
        <v>17</v>
      </c>
      <c r="M4094" t="s">
        <v>24</v>
      </c>
      <c r="N4094">
        <v>74.03</v>
      </c>
      <c r="O4094" t="s">
        <v>32</v>
      </c>
    </row>
    <row r="4095" spans="1:15" x14ac:dyDescent="0.25">
      <c r="A4095" t="s">
        <v>4156</v>
      </c>
      <c r="B4095">
        <v>55</v>
      </c>
      <c r="C4095" t="s">
        <v>34</v>
      </c>
      <c r="D4095" t="s">
        <v>27</v>
      </c>
      <c r="E4095" t="s">
        <v>48</v>
      </c>
      <c r="F4095" t="s">
        <v>57</v>
      </c>
      <c r="G4095">
        <v>0.9</v>
      </c>
      <c r="H4095">
        <v>99</v>
      </c>
      <c r="I4095" t="s">
        <v>80</v>
      </c>
      <c r="J4095" t="s">
        <v>30</v>
      </c>
      <c r="K4095" t="s">
        <v>31</v>
      </c>
      <c r="L4095">
        <v>15.9</v>
      </c>
      <c r="M4095" t="s">
        <v>24</v>
      </c>
      <c r="N4095">
        <v>32.57</v>
      </c>
      <c r="O4095" t="s">
        <v>23</v>
      </c>
    </row>
    <row r="4096" spans="1:15" x14ac:dyDescent="0.25">
      <c r="A4096" t="s">
        <v>4157</v>
      </c>
      <c r="B4096">
        <v>48</v>
      </c>
      <c r="C4096" t="s">
        <v>34</v>
      </c>
      <c r="D4096" t="s">
        <v>27</v>
      </c>
      <c r="E4096" t="s">
        <v>71</v>
      </c>
      <c r="F4096" t="s">
        <v>57</v>
      </c>
      <c r="G4096">
        <v>0.2</v>
      </c>
      <c r="H4096">
        <v>187</v>
      </c>
      <c r="I4096" t="s">
        <v>40</v>
      </c>
      <c r="J4096" t="s">
        <v>30</v>
      </c>
      <c r="K4096" t="s">
        <v>22</v>
      </c>
      <c r="L4096">
        <v>59.5</v>
      </c>
      <c r="M4096" t="s">
        <v>32</v>
      </c>
      <c r="N4096">
        <v>67.11</v>
      </c>
      <c r="O4096" t="s">
        <v>32</v>
      </c>
    </row>
    <row r="4097" spans="1:15" x14ac:dyDescent="0.25">
      <c r="A4097" t="s">
        <v>4158</v>
      </c>
      <c r="B4097">
        <v>40</v>
      </c>
      <c r="C4097" t="s">
        <v>16</v>
      </c>
      <c r="D4097" t="s">
        <v>76</v>
      </c>
      <c r="E4097" t="s">
        <v>45</v>
      </c>
      <c r="F4097" t="s">
        <v>3</v>
      </c>
      <c r="G4097">
        <v>0.6</v>
      </c>
      <c r="H4097">
        <v>26</v>
      </c>
      <c r="I4097" t="s">
        <v>58</v>
      </c>
      <c r="J4097" t="s">
        <v>21</v>
      </c>
      <c r="K4097" t="s">
        <v>22</v>
      </c>
      <c r="L4097">
        <v>13.8</v>
      </c>
      <c r="M4097" t="s">
        <v>24</v>
      </c>
      <c r="N4097">
        <v>17.93</v>
      </c>
      <c r="O4097" t="s">
        <v>24</v>
      </c>
    </row>
    <row r="4098" spans="1:15" x14ac:dyDescent="0.25">
      <c r="A4098" t="s">
        <v>4159</v>
      </c>
      <c r="B4098">
        <v>31</v>
      </c>
      <c r="C4098" t="s">
        <v>16</v>
      </c>
      <c r="D4098" t="s">
        <v>54</v>
      </c>
      <c r="E4098" t="s">
        <v>39</v>
      </c>
      <c r="F4098" t="s">
        <v>84</v>
      </c>
      <c r="G4098">
        <v>4.0999999999999996</v>
      </c>
      <c r="H4098">
        <v>302</v>
      </c>
      <c r="I4098" t="s">
        <v>20</v>
      </c>
      <c r="J4098" t="s">
        <v>21</v>
      </c>
      <c r="K4098" t="s">
        <v>22</v>
      </c>
      <c r="L4098">
        <v>32.200000000000003</v>
      </c>
      <c r="M4098" t="s">
        <v>23</v>
      </c>
      <c r="N4098">
        <v>25.56</v>
      </c>
      <c r="O4098" t="s">
        <v>23</v>
      </c>
    </row>
    <row r="4099" spans="1:15" x14ac:dyDescent="0.25">
      <c r="A4099" t="s">
        <v>4160</v>
      </c>
      <c r="B4099">
        <v>39</v>
      </c>
      <c r="C4099" t="s">
        <v>16</v>
      </c>
      <c r="D4099" t="s">
        <v>17</v>
      </c>
      <c r="E4099" t="s">
        <v>39</v>
      </c>
      <c r="F4099" t="s">
        <v>57</v>
      </c>
      <c r="G4099">
        <v>5.9</v>
      </c>
      <c r="H4099">
        <v>278</v>
      </c>
      <c r="I4099" t="s">
        <v>50</v>
      </c>
      <c r="J4099" t="s">
        <v>21</v>
      </c>
      <c r="K4099" t="s">
        <v>41</v>
      </c>
      <c r="L4099">
        <v>1.2</v>
      </c>
      <c r="M4099" t="s">
        <v>24</v>
      </c>
      <c r="N4099">
        <v>26.15</v>
      </c>
      <c r="O4099" t="s">
        <v>23</v>
      </c>
    </row>
    <row r="4100" spans="1:15" x14ac:dyDescent="0.25">
      <c r="A4100" t="s">
        <v>4161</v>
      </c>
      <c r="B4100">
        <v>54</v>
      </c>
      <c r="C4100" t="s">
        <v>34</v>
      </c>
      <c r="D4100" t="s">
        <v>70</v>
      </c>
      <c r="E4100" t="s">
        <v>45</v>
      </c>
      <c r="F4100" t="s">
        <v>55</v>
      </c>
      <c r="G4100">
        <v>0.9</v>
      </c>
      <c r="H4100">
        <v>16</v>
      </c>
      <c r="I4100" t="s">
        <v>29</v>
      </c>
      <c r="J4100" t="s">
        <v>21</v>
      </c>
      <c r="K4100" t="s">
        <v>22</v>
      </c>
      <c r="L4100">
        <v>77.3</v>
      </c>
      <c r="M4100" t="s">
        <v>42</v>
      </c>
      <c r="N4100">
        <v>32.159999999999997</v>
      </c>
      <c r="O4100" t="s">
        <v>23</v>
      </c>
    </row>
    <row r="4101" spans="1:15" x14ac:dyDescent="0.25">
      <c r="A4101" t="s">
        <v>4162</v>
      </c>
      <c r="B4101">
        <v>59</v>
      </c>
      <c r="C4101" t="s">
        <v>34</v>
      </c>
      <c r="D4101" t="s">
        <v>27</v>
      </c>
      <c r="E4101" t="s">
        <v>71</v>
      </c>
      <c r="F4101" t="s">
        <v>3</v>
      </c>
      <c r="G4101">
        <v>0.4</v>
      </c>
      <c r="H4101">
        <v>419</v>
      </c>
      <c r="I4101" t="s">
        <v>58</v>
      </c>
      <c r="J4101" t="s">
        <v>21</v>
      </c>
      <c r="K4101" t="s">
        <v>22</v>
      </c>
      <c r="L4101">
        <v>39</v>
      </c>
      <c r="M4101" t="s">
        <v>23</v>
      </c>
      <c r="N4101">
        <v>34.49</v>
      </c>
      <c r="O4101" t="s">
        <v>23</v>
      </c>
    </row>
    <row r="4102" spans="1:15" x14ac:dyDescent="0.25">
      <c r="A4102" t="s">
        <v>4163</v>
      </c>
      <c r="B4102">
        <v>58</v>
      </c>
      <c r="C4102" t="s">
        <v>34</v>
      </c>
      <c r="D4102" t="s">
        <v>60</v>
      </c>
      <c r="E4102" t="s">
        <v>45</v>
      </c>
      <c r="F4102" t="s">
        <v>64</v>
      </c>
      <c r="G4102">
        <v>7.7</v>
      </c>
      <c r="H4102">
        <v>55</v>
      </c>
      <c r="I4102" t="s">
        <v>20</v>
      </c>
      <c r="J4102" t="s">
        <v>21</v>
      </c>
      <c r="K4102" t="s">
        <v>41</v>
      </c>
      <c r="L4102">
        <v>62.5</v>
      </c>
      <c r="M4102" t="s">
        <v>32</v>
      </c>
      <c r="N4102">
        <v>2.11</v>
      </c>
      <c r="O4102" t="s">
        <v>24</v>
      </c>
    </row>
    <row r="4103" spans="1:15" x14ac:dyDescent="0.25">
      <c r="A4103" t="s">
        <v>4164</v>
      </c>
      <c r="B4103">
        <v>30</v>
      </c>
      <c r="C4103" t="s">
        <v>16</v>
      </c>
      <c r="D4103" t="s">
        <v>90</v>
      </c>
      <c r="E4103" t="s">
        <v>48</v>
      </c>
      <c r="F4103" t="s">
        <v>77</v>
      </c>
      <c r="G4103">
        <v>0.2</v>
      </c>
      <c r="H4103">
        <v>45</v>
      </c>
      <c r="I4103" t="s">
        <v>62</v>
      </c>
      <c r="J4103" t="s">
        <v>30</v>
      </c>
      <c r="K4103" t="s">
        <v>31</v>
      </c>
      <c r="L4103">
        <v>11.4</v>
      </c>
      <c r="M4103" t="s">
        <v>24</v>
      </c>
      <c r="N4103">
        <v>7.22</v>
      </c>
      <c r="O4103" t="s">
        <v>24</v>
      </c>
    </row>
    <row r="4104" spans="1:15" x14ac:dyDescent="0.25">
      <c r="A4104" t="s">
        <v>4165</v>
      </c>
      <c r="B4104">
        <v>46</v>
      </c>
      <c r="C4104" t="s">
        <v>34</v>
      </c>
      <c r="D4104" t="s">
        <v>17</v>
      </c>
      <c r="E4104" t="s">
        <v>45</v>
      </c>
      <c r="F4104" t="s">
        <v>84</v>
      </c>
      <c r="G4104">
        <v>5.3</v>
      </c>
      <c r="H4104">
        <v>156</v>
      </c>
      <c r="I4104" t="s">
        <v>80</v>
      </c>
      <c r="J4104" t="s">
        <v>21</v>
      </c>
      <c r="K4104" t="s">
        <v>41</v>
      </c>
      <c r="L4104">
        <v>75</v>
      </c>
      <c r="M4104" t="s">
        <v>42</v>
      </c>
      <c r="N4104">
        <v>74.739999999999995</v>
      </c>
      <c r="O4104" t="s">
        <v>32</v>
      </c>
    </row>
    <row r="4105" spans="1:15" x14ac:dyDescent="0.25">
      <c r="A4105" t="s">
        <v>4166</v>
      </c>
      <c r="B4105">
        <v>53</v>
      </c>
      <c r="C4105" t="s">
        <v>34</v>
      </c>
      <c r="D4105" t="s">
        <v>47</v>
      </c>
      <c r="E4105" t="s">
        <v>18</v>
      </c>
      <c r="F4105" t="s">
        <v>57</v>
      </c>
      <c r="G4105">
        <v>3</v>
      </c>
      <c r="H4105">
        <v>459</v>
      </c>
      <c r="I4105" t="s">
        <v>80</v>
      </c>
      <c r="J4105" t="s">
        <v>30</v>
      </c>
      <c r="K4105" t="s">
        <v>31</v>
      </c>
      <c r="L4105">
        <v>86.9</v>
      </c>
      <c r="M4105" t="s">
        <v>42</v>
      </c>
      <c r="N4105">
        <v>4.47</v>
      </c>
      <c r="O4105" t="s">
        <v>24</v>
      </c>
    </row>
    <row r="4106" spans="1:15" x14ac:dyDescent="0.25">
      <c r="A4106" t="s">
        <v>4167</v>
      </c>
      <c r="B4106">
        <v>44</v>
      </c>
      <c r="C4106" t="s">
        <v>34</v>
      </c>
      <c r="D4106" t="s">
        <v>38</v>
      </c>
      <c r="E4106" t="s">
        <v>39</v>
      </c>
      <c r="F4106" t="s">
        <v>84</v>
      </c>
      <c r="G4106">
        <v>7.3</v>
      </c>
      <c r="H4106">
        <v>277</v>
      </c>
      <c r="I4106" t="s">
        <v>29</v>
      </c>
      <c r="J4106" t="s">
        <v>30</v>
      </c>
      <c r="K4106" t="s">
        <v>41</v>
      </c>
      <c r="L4106">
        <v>32.1</v>
      </c>
      <c r="M4106" t="s">
        <v>23</v>
      </c>
      <c r="N4106">
        <v>14.77</v>
      </c>
      <c r="O4106" t="s">
        <v>24</v>
      </c>
    </row>
    <row r="4107" spans="1:15" x14ac:dyDescent="0.25">
      <c r="A4107" t="s">
        <v>4168</v>
      </c>
      <c r="B4107">
        <v>56</v>
      </c>
      <c r="C4107" t="s">
        <v>34</v>
      </c>
      <c r="D4107" t="s">
        <v>90</v>
      </c>
      <c r="E4107" t="s">
        <v>18</v>
      </c>
      <c r="F4107" t="s">
        <v>3</v>
      </c>
      <c r="G4107">
        <v>9.6999999999999993</v>
      </c>
      <c r="H4107">
        <v>299</v>
      </c>
      <c r="I4107" t="s">
        <v>58</v>
      </c>
      <c r="J4107" t="s">
        <v>21</v>
      </c>
      <c r="K4107" t="s">
        <v>22</v>
      </c>
      <c r="L4107">
        <v>78.3</v>
      </c>
      <c r="M4107" t="s">
        <v>42</v>
      </c>
      <c r="N4107">
        <v>38.909999999999997</v>
      </c>
      <c r="O4107" t="s">
        <v>23</v>
      </c>
    </row>
    <row r="4108" spans="1:15" x14ac:dyDescent="0.25">
      <c r="A4108" t="s">
        <v>4169</v>
      </c>
      <c r="B4108">
        <v>27</v>
      </c>
      <c r="C4108" t="s">
        <v>16</v>
      </c>
      <c r="D4108" t="s">
        <v>67</v>
      </c>
      <c r="E4108" t="s">
        <v>39</v>
      </c>
      <c r="F4108" t="s">
        <v>35</v>
      </c>
      <c r="G4108">
        <v>4.7</v>
      </c>
      <c r="H4108">
        <v>149</v>
      </c>
      <c r="I4108" t="s">
        <v>58</v>
      </c>
      <c r="J4108" t="s">
        <v>30</v>
      </c>
      <c r="K4108" t="s">
        <v>31</v>
      </c>
      <c r="L4108">
        <v>55.9</v>
      </c>
      <c r="M4108" t="s">
        <v>32</v>
      </c>
      <c r="N4108">
        <v>52.34</v>
      </c>
      <c r="O4108" t="s">
        <v>32</v>
      </c>
    </row>
    <row r="4109" spans="1:15" x14ac:dyDescent="0.25">
      <c r="A4109" t="s">
        <v>4170</v>
      </c>
      <c r="B4109">
        <v>38</v>
      </c>
      <c r="C4109" t="s">
        <v>16</v>
      </c>
      <c r="D4109" t="s">
        <v>54</v>
      </c>
      <c r="E4109" t="s">
        <v>18</v>
      </c>
      <c r="F4109" t="s">
        <v>64</v>
      </c>
      <c r="G4109">
        <v>7.1</v>
      </c>
      <c r="H4109">
        <v>427</v>
      </c>
      <c r="I4109" t="s">
        <v>50</v>
      </c>
      <c r="J4109" t="s">
        <v>21</v>
      </c>
      <c r="K4109" t="s">
        <v>31</v>
      </c>
      <c r="L4109">
        <v>16.2</v>
      </c>
      <c r="M4109" t="s">
        <v>24</v>
      </c>
      <c r="N4109">
        <v>5.37</v>
      </c>
      <c r="O4109" t="s">
        <v>24</v>
      </c>
    </row>
    <row r="4110" spans="1:15" x14ac:dyDescent="0.25">
      <c r="A4110" t="s">
        <v>4171</v>
      </c>
      <c r="B4110">
        <v>51</v>
      </c>
      <c r="C4110" t="s">
        <v>34</v>
      </c>
      <c r="D4110" t="s">
        <v>60</v>
      </c>
      <c r="E4110" t="s">
        <v>45</v>
      </c>
      <c r="F4110" t="s">
        <v>57</v>
      </c>
      <c r="G4110">
        <v>1.2</v>
      </c>
      <c r="H4110">
        <v>396</v>
      </c>
      <c r="I4110" t="s">
        <v>52</v>
      </c>
      <c r="J4110" t="s">
        <v>30</v>
      </c>
      <c r="K4110" t="s">
        <v>41</v>
      </c>
      <c r="L4110">
        <v>19</v>
      </c>
      <c r="M4110" t="s">
        <v>24</v>
      </c>
      <c r="N4110">
        <v>17.29</v>
      </c>
      <c r="O4110" t="s">
        <v>24</v>
      </c>
    </row>
    <row r="4111" spans="1:15" x14ac:dyDescent="0.25">
      <c r="A4111" t="s">
        <v>4172</v>
      </c>
      <c r="B4111">
        <v>26</v>
      </c>
      <c r="C4111" t="s">
        <v>16</v>
      </c>
      <c r="D4111" t="s">
        <v>27</v>
      </c>
      <c r="E4111" t="s">
        <v>28</v>
      </c>
      <c r="F4111" t="s">
        <v>57</v>
      </c>
      <c r="G4111">
        <v>4.0999999999999996</v>
      </c>
      <c r="H4111">
        <v>319</v>
      </c>
      <c r="I4111" t="s">
        <v>36</v>
      </c>
      <c r="J4111" t="s">
        <v>21</v>
      </c>
      <c r="K4111" t="s">
        <v>22</v>
      </c>
      <c r="L4111">
        <v>25.3</v>
      </c>
      <c r="M4111" t="s">
        <v>23</v>
      </c>
      <c r="N4111">
        <v>27.42</v>
      </c>
      <c r="O4111" t="s">
        <v>23</v>
      </c>
    </row>
    <row r="4112" spans="1:15" x14ac:dyDescent="0.25">
      <c r="A4112" t="s">
        <v>4173</v>
      </c>
      <c r="B4112">
        <v>40</v>
      </c>
      <c r="C4112" t="s">
        <v>16</v>
      </c>
      <c r="D4112" t="s">
        <v>76</v>
      </c>
      <c r="E4112" t="s">
        <v>71</v>
      </c>
      <c r="F4112" t="s">
        <v>3</v>
      </c>
      <c r="G4112">
        <v>7.4</v>
      </c>
      <c r="H4112">
        <v>458</v>
      </c>
      <c r="I4112" t="s">
        <v>40</v>
      </c>
      <c r="J4112" t="s">
        <v>21</v>
      </c>
      <c r="K4112" t="s">
        <v>22</v>
      </c>
      <c r="L4112">
        <v>63.2</v>
      </c>
      <c r="M4112" t="s">
        <v>32</v>
      </c>
      <c r="N4112">
        <v>6.64</v>
      </c>
      <c r="O4112" t="s">
        <v>24</v>
      </c>
    </row>
    <row r="4113" spans="1:15" x14ac:dyDescent="0.25">
      <c r="A4113" t="s">
        <v>4174</v>
      </c>
      <c r="B4113">
        <v>46</v>
      </c>
      <c r="C4113" t="s">
        <v>34</v>
      </c>
      <c r="D4113" t="s">
        <v>70</v>
      </c>
      <c r="E4113" t="s">
        <v>45</v>
      </c>
      <c r="F4113" t="s">
        <v>77</v>
      </c>
      <c r="G4113">
        <v>8.5</v>
      </c>
      <c r="H4113">
        <v>131</v>
      </c>
      <c r="I4113" t="s">
        <v>65</v>
      </c>
      <c r="J4113" t="s">
        <v>21</v>
      </c>
      <c r="K4113" t="s">
        <v>41</v>
      </c>
      <c r="L4113">
        <v>33</v>
      </c>
      <c r="M4113" t="s">
        <v>23</v>
      </c>
      <c r="N4113">
        <v>28.87</v>
      </c>
      <c r="O4113" t="s">
        <v>23</v>
      </c>
    </row>
    <row r="4114" spans="1:15" x14ac:dyDescent="0.25">
      <c r="A4114" t="s">
        <v>4175</v>
      </c>
      <c r="B4114">
        <v>17</v>
      </c>
      <c r="C4114" t="s">
        <v>44</v>
      </c>
      <c r="D4114" t="s">
        <v>47</v>
      </c>
      <c r="E4114" t="s">
        <v>48</v>
      </c>
      <c r="F4114" t="s">
        <v>72</v>
      </c>
      <c r="G4114">
        <v>5.8</v>
      </c>
      <c r="H4114">
        <v>249</v>
      </c>
      <c r="I4114" t="s">
        <v>20</v>
      </c>
      <c r="J4114" t="s">
        <v>21</v>
      </c>
      <c r="K4114" t="s">
        <v>41</v>
      </c>
      <c r="L4114">
        <v>50.8</v>
      </c>
      <c r="M4114" t="s">
        <v>32</v>
      </c>
      <c r="N4114">
        <v>46.84</v>
      </c>
      <c r="O4114" t="s">
        <v>23</v>
      </c>
    </row>
    <row r="4115" spans="1:15" x14ac:dyDescent="0.25">
      <c r="A4115" t="s">
        <v>4176</v>
      </c>
      <c r="B4115">
        <v>34</v>
      </c>
      <c r="C4115" t="s">
        <v>16</v>
      </c>
      <c r="D4115" t="s">
        <v>47</v>
      </c>
      <c r="E4115" t="s">
        <v>39</v>
      </c>
      <c r="F4115" t="s">
        <v>57</v>
      </c>
      <c r="G4115">
        <v>8.1999999999999993</v>
      </c>
      <c r="H4115">
        <v>53</v>
      </c>
      <c r="I4115" t="s">
        <v>65</v>
      </c>
      <c r="J4115" t="s">
        <v>30</v>
      </c>
      <c r="K4115" t="s">
        <v>22</v>
      </c>
      <c r="L4115">
        <v>86.1</v>
      </c>
      <c r="M4115" t="s">
        <v>42</v>
      </c>
      <c r="N4115">
        <v>16.84</v>
      </c>
      <c r="O4115" t="s">
        <v>24</v>
      </c>
    </row>
    <row r="4116" spans="1:15" x14ac:dyDescent="0.25">
      <c r="A4116" t="s">
        <v>4177</v>
      </c>
      <c r="B4116">
        <v>51</v>
      </c>
      <c r="C4116" t="s">
        <v>34</v>
      </c>
      <c r="D4116" t="s">
        <v>38</v>
      </c>
      <c r="E4116" t="s">
        <v>45</v>
      </c>
      <c r="F4116" t="s">
        <v>55</v>
      </c>
      <c r="G4116">
        <v>5.7</v>
      </c>
      <c r="H4116">
        <v>332</v>
      </c>
      <c r="I4116" t="s">
        <v>29</v>
      </c>
      <c r="J4116" t="s">
        <v>21</v>
      </c>
      <c r="K4116" t="s">
        <v>41</v>
      </c>
      <c r="L4116">
        <v>60.2</v>
      </c>
      <c r="M4116" t="s">
        <v>32</v>
      </c>
      <c r="N4116">
        <v>1.52</v>
      </c>
      <c r="O4116" t="s">
        <v>24</v>
      </c>
    </row>
    <row r="4117" spans="1:15" x14ac:dyDescent="0.25">
      <c r="A4117" t="s">
        <v>4178</v>
      </c>
      <c r="B4117">
        <v>24</v>
      </c>
      <c r="C4117" t="s">
        <v>26</v>
      </c>
      <c r="D4117" t="s">
        <v>67</v>
      </c>
      <c r="E4117" t="s">
        <v>18</v>
      </c>
      <c r="F4117" t="s">
        <v>57</v>
      </c>
      <c r="G4117">
        <v>4.2</v>
      </c>
      <c r="H4117">
        <v>145</v>
      </c>
      <c r="I4117" t="s">
        <v>20</v>
      </c>
      <c r="J4117" t="s">
        <v>21</v>
      </c>
      <c r="K4117" t="s">
        <v>22</v>
      </c>
      <c r="L4117">
        <v>43</v>
      </c>
      <c r="M4117" t="s">
        <v>23</v>
      </c>
      <c r="N4117">
        <v>66.930000000000007</v>
      </c>
      <c r="O4117" t="s">
        <v>32</v>
      </c>
    </row>
    <row r="4118" spans="1:15" x14ac:dyDescent="0.25">
      <c r="A4118" t="s">
        <v>4179</v>
      </c>
      <c r="B4118">
        <v>44</v>
      </c>
      <c r="C4118" t="s">
        <v>34</v>
      </c>
      <c r="D4118" t="s">
        <v>70</v>
      </c>
      <c r="E4118" t="s">
        <v>48</v>
      </c>
      <c r="F4118" t="s">
        <v>35</v>
      </c>
      <c r="G4118">
        <v>5.3</v>
      </c>
      <c r="H4118">
        <v>111</v>
      </c>
      <c r="I4118" t="s">
        <v>29</v>
      </c>
      <c r="J4118" t="s">
        <v>30</v>
      </c>
      <c r="K4118" t="s">
        <v>41</v>
      </c>
      <c r="L4118">
        <v>6.3</v>
      </c>
      <c r="M4118" t="s">
        <v>24</v>
      </c>
      <c r="N4118">
        <v>15.58</v>
      </c>
      <c r="O4118" t="s">
        <v>24</v>
      </c>
    </row>
    <row r="4119" spans="1:15" x14ac:dyDescent="0.25">
      <c r="A4119" t="s">
        <v>4180</v>
      </c>
      <c r="B4119">
        <v>44</v>
      </c>
      <c r="C4119" t="s">
        <v>34</v>
      </c>
      <c r="D4119" t="s">
        <v>54</v>
      </c>
      <c r="E4119" t="s">
        <v>28</v>
      </c>
      <c r="F4119" t="s">
        <v>57</v>
      </c>
      <c r="G4119">
        <v>0.3</v>
      </c>
      <c r="H4119">
        <v>24</v>
      </c>
      <c r="I4119" t="s">
        <v>36</v>
      </c>
      <c r="J4119" t="s">
        <v>30</v>
      </c>
      <c r="K4119" t="s">
        <v>41</v>
      </c>
      <c r="L4119">
        <v>46.5</v>
      </c>
      <c r="M4119" t="s">
        <v>23</v>
      </c>
      <c r="N4119">
        <v>30.86</v>
      </c>
      <c r="O4119" t="s">
        <v>23</v>
      </c>
    </row>
    <row r="4120" spans="1:15" x14ac:dyDescent="0.25">
      <c r="A4120" t="s">
        <v>4181</v>
      </c>
      <c r="B4120">
        <v>14</v>
      </c>
      <c r="C4120" t="s">
        <v>44</v>
      </c>
      <c r="D4120" t="s">
        <v>27</v>
      </c>
      <c r="E4120" t="s">
        <v>18</v>
      </c>
      <c r="F4120" t="s">
        <v>64</v>
      </c>
      <c r="G4120">
        <v>7.6</v>
      </c>
      <c r="H4120">
        <v>232</v>
      </c>
      <c r="I4120" t="s">
        <v>58</v>
      </c>
      <c r="J4120" t="s">
        <v>30</v>
      </c>
      <c r="K4120" t="s">
        <v>22</v>
      </c>
      <c r="L4120">
        <v>7.9</v>
      </c>
      <c r="M4120" t="s">
        <v>24</v>
      </c>
      <c r="N4120">
        <v>5.43</v>
      </c>
      <c r="O4120" t="s">
        <v>24</v>
      </c>
    </row>
    <row r="4121" spans="1:15" x14ac:dyDescent="0.25">
      <c r="A4121" t="s">
        <v>4182</v>
      </c>
      <c r="B4121">
        <v>23</v>
      </c>
      <c r="C4121" t="s">
        <v>26</v>
      </c>
      <c r="D4121" t="s">
        <v>17</v>
      </c>
      <c r="E4121" t="s">
        <v>48</v>
      </c>
      <c r="F4121" t="s">
        <v>19</v>
      </c>
      <c r="G4121">
        <v>5</v>
      </c>
      <c r="H4121">
        <v>95</v>
      </c>
      <c r="I4121" t="s">
        <v>50</v>
      </c>
      <c r="J4121" t="s">
        <v>30</v>
      </c>
      <c r="K4121" t="s">
        <v>22</v>
      </c>
      <c r="L4121">
        <v>44.8</v>
      </c>
      <c r="M4121" t="s">
        <v>23</v>
      </c>
      <c r="N4121">
        <v>27.06</v>
      </c>
      <c r="O4121" t="s">
        <v>23</v>
      </c>
    </row>
    <row r="4122" spans="1:15" x14ac:dyDescent="0.25">
      <c r="A4122" t="s">
        <v>4183</v>
      </c>
      <c r="B4122">
        <v>22</v>
      </c>
      <c r="C4122" t="s">
        <v>26</v>
      </c>
      <c r="D4122" t="s">
        <v>17</v>
      </c>
      <c r="E4122" t="s">
        <v>45</v>
      </c>
      <c r="F4122" t="s">
        <v>19</v>
      </c>
      <c r="G4122">
        <v>1.4</v>
      </c>
      <c r="H4122">
        <v>42</v>
      </c>
      <c r="I4122" t="s">
        <v>36</v>
      </c>
      <c r="J4122" t="s">
        <v>21</v>
      </c>
      <c r="K4122" t="s">
        <v>41</v>
      </c>
      <c r="L4122">
        <v>89.1</v>
      </c>
      <c r="M4122" t="s">
        <v>42</v>
      </c>
      <c r="N4122">
        <v>43.03</v>
      </c>
      <c r="O4122" t="s">
        <v>23</v>
      </c>
    </row>
    <row r="4123" spans="1:15" x14ac:dyDescent="0.25">
      <c r="A4123" t="s">
        <v>4184</v>
      </c>
      <c r="B4123">
        <v>33</v>
      </c>
      <c r="C4123" t="s">
        <v>16</v>
      </c>
      <c r="D4123" t="s">
        <v>27</v>
      </c>
      <c r="E4123" t="s">
        <v>28</v>
      </c>
      <c r="F4123" t="s">
        <v>49</v>
      </c>
      <c r="G4123">
        <v>6.3</v>
      </c>
      <c r="H4123">
        <v>104</v>
      </c>
      <c r="I4123" t="s">
        <v>40</v>
      </c>
      <c r="J4123" t="s">
        <v>30</v>
      </c>
      <c r="K4123" t="s">
        <v>22</v>
      </c>
      <c r="L4123">
        <v>8.6999999999999993</v>
      </c>
      <c r="M4123" t="s">
        <v>24</v>
      </c>
      <c r="N4123">
        <v>24.27</v>
      </c>
      <c r="O4123" t="s">
        <v>24</v>
      </c>
    </row>
    <row r="4124" spans="1:15" x14ac:dyDescent="0.25">
      <c r="A4124" t="s">
        <v>4185</v>
      </c>
      <c r="B4124">
        <v>49</v>
      </c>
      <c r="C4124" t="s">
        <v>34</v>
      </c>
      <c r="D4124" t="s">
        <v>47</v>
      </c>
      <c r="E4124" t="s">
        <v>39</v>
      </c>
      <c r="F4124" t="s">
        <v>77</v>
      </c>
      <c r="G4124">
        <v>1.6</v>
      </c>
      <c r="H4124">
        <v>393</v>
      </c>
      <c r="I4124" t="s">
        <v>62</v>
      </c>
      <c r="J4124" t="s">
        <v>21</v>
      </c>
      <c r="K4124" t="s">
        <v>31</v>
      </c>
      <c r="L4124">
        <v>55.3</v>
      </c>
      <c r="M4124" t="s">
        <v>32</v>
      </c>
      <c r="N4124">
        <v>55.56</v>
      </c>
      <c r="O4124" t="s">
        <v>32</v>
      </c>
    </row>
    <row r="4125" spans="1:15" x14ac:dyDescent="0.25">
      <c r="A4125" t="s">
        <v>4186</v>
      </c>
      <c r="B4125">
        <v>50</v>
      </c>
      <c r="C4125" t="s">
        <v>34</v>
      </c>
      <c r="D4125" t="s">
        <v>47</v>
      </c>
      <c r="E4125" t="s">
        <v>45</v>
      </c>
      <c r="F4125" t="s">
        <v>55</v>
      </c>
      <c r="G4125">
        <v>0.7</v>
      </c>
      <c r="H4125">
        <v>272</v>
      </c>
      <c r="I4125" t="s">
        <v>36</v>
      </c>
      <c r="J4125" t="s">
        <v>21</v>
      </c>
      <c r="K4125" t="s">
        <v>31</v>
      </c>
      <c r="L4125">
        <v>62.7</v>
      </c>
      <c r="M4125" t="s">
        <v>32</v>
      </c>
      <c r="N4125">
        <v>14.43</v>
      </c>
      <c r="O4125" t="s">
        <v>24</v>
      </c>
    </row>
    <row r="4126" spans="1:15" x14ac:dyDescent="0.25">
      <c r="A4126" t="s">
        <v>4187</v>
      </c>
      <c r="B4126">
        <v>34</v>
      </c>
      <c r="C4126" t="s">
        <v>16</v>
      </c>
      <c r="D4126" t="s">
        <v>27</v>
      </c>
      <c r="E4126" t="s">
        <v>18</v>
      </c>
      <c r="F4126" t="s">
        <v>77</v>
      </c>
      <c r="G4126">
        <v>9.3000000000000007</v>
      </c>
      <c r="H4126">
        <v>380</v>
      </c>
      <c r="I4126" t="s">
        <v>65</v>
      </c>
      <c r="J4126" t="s">
        <v>30</v>
      </c>
      <c r="K4126" t="s">
        <v>41</v>
      </c>
      <c r="L4126">
        <v>5.4</v>
      </c>
      <c r="M4126" t="s">
        <v>24</v>
      </c>
      <c r="N4126">
        <v>6.21</v>
      </c>
      <c r="O4126" t="s">
        <v>24</v>
      </c>
    </row>
    <row r="4127" spans="1:15" x14ac:dyDescent="0.25">
      <c r="A4127" t="s">
        <v>4188</v>
      </c>
      <c r="B4127">
        <v>22</v>
      </c>
      <c r="C4127" t="s">
        <v>26</v>
      </c>
      <c r="D4127" t="s">
        <v>70</v>
      </c>
      <c r="E4127" t="s">
        <v>39</v>
      </c>
      <c r="F4127" t="s">
        <v>35</v>
      </c>
      <c r="G4127">
        <v>7.5</v>
      </c>
      <c r="H4127">
        <v>422</v>
      </c>
      <c r="I4127" t="s">
        <v>80</v>
      </c>
      <c r="J4127" t="s">
        <v>21</v>
      </c>
      <c r="K4127" t="s">
        <v>31</v>
      </c>
      <c r="L4127">
        <v>29.8</v>
      </c>
      <c r="M4127" t="s">
        <v>23</v>
      </c>
      <c r="N4127">
        <v>30.34</v>
      </c>
      <c r="O4127" t="s">
        <v>23</v>
      </c>
    </row>
    <row r="4128" spans="1:15" x14ac:dyDescent="0.25">
      <c r="A4128" t="s">
        <v>4189</v>
      </c>
      <c r="B4128">
        <v>27</v>
      </c>
      <c r="C4128" t="s">
        <v>16</v>
      </c>
      <c r="D4128" t="s">
        <v>38</v>
      </c>
      <c r="E4128" t="s">
        <v>71</v>
      </c>
      <c r="F4128" t="s">
        <v>35</v>
      </c>
      <c r="G4128">
        <v>8</v>
      </c>
      <c r="H4128">
        <v>252</v>
      </c>
      <c r="I4128" t="s">
        <v>80</v>
      </c>
      <c r="J4128" t="s">
        <v>21</v>
      </c>
      <c r="K4128" t="s">
        <v>41</v>
      </c>
      <c r="L4128">
        <v>30.2</v>
      </c>
      <c r="M4128" t="s">
        <v>23</v>
      </c>
      <c r="N4128">
        <v>61.84</v>
      </c>
      <c r="O4128" t="s">
        <v>32</v>
      </c>
    </row>
    <row r="4129" spans="1:15" x14ac:dyDescent="0.25">
      <c r="A4129" t="s">
        <v>4190</v>
      </c>
      <c r="B4129">
        <v>30</v>
      </c>
      <c r="C4129" t="s">
        <v>16</v>
      </c>
      <c r="D4129" t="s">
        <v>70</v>
      </c>
      <c r="E4129" t="s">
        <v>48</v>
      </c>
      <c r="F4129" t="s">
        <v>72</v>
      </c>
      <c r="G4129">
        <v>5.9</v>
      </c>
      <c r="H4129">
        <v>236</v>
      </c>
      <c r="I4129" t="s">
        <v>52</v>
      </c>
      <c r="J4129" t="s">
        <v>30</v>
      </c>
      <c r="K4129" t="s">
        <v>31</v>
      </c>
      <c r="L4129">
        <v>8.4</v>
      </c>
      <c r="M4129" t="s">
        <v>24</v>
      </c>
      <c r="N4129">
        <v>42.57</v>
      </c>
      <c r="O4129" t="s">
        <v>23</v>
      </c>
    </row>
    <row r="4130" spans="1:15" x14ac:dyDescent="0.25">
      <c r="A4130" t="s">
        <v>4191</v>
      </c>
      <c r="B4130">
        <v>21</v>
      </c>
      <c r="C4130" t="s">
        <v>26</v>
      </c>
      <c r="D4130" t="s">
        <v>90</v>
      </c>
      <c r="E4130" t="s">
        <v>18</v>
      </c>
      <c r="F4130" t="s">
        <v>64</v>
      </c>
      <c r="G4130">
        <v>9.5</v>
      </c>
      <c r="H4130">
        <v>450</v>
      </c>
      <c r="I4130" t="s">
        <v>62</v>
      </c>
      <c r="J4130" t="s">
        <v>30</v>
      </c>
      <c r="K4130" t="s">
        <v>41</v>
      </c>
      <c r="L4130">
        <v>44</v>
      </c>
      <c r="M4130" t="s">
        <v>23</v>
      </c>
      <c r="N4130">
        <v>14.64</v>
      </c>
      <c r="O4130" t="s">
        <v>24</v>
      </c>
    </row>
    <row r="4131" spans="1:15" x14ac:dyDescent="0.25">
      <c r="A4131" t="s">
        <v>4192</v>
      </c>
      <c r="B4131">
        <v>48</v>
      </c>
      <c r="C4131" t="s">
        <v>34</v>
      </c>
      <c r="D4131" t="s">
        <v>47</v>
      </c>
      <c r="E4131" t="s">
        <v>18</v>
      </c>
      <c r="F4131" t="s">
        <v>3</v>
      </c>
      <c r="G4131">
        <v>6</v>
      </c>
      <c r="H4131">
        <v>294</v>
      </c>
      <c r="I4131" t="s">
        <v>62</v>
      </c>
      <c r="J4131" t="s">
        <v>30</v>
      </c>
      <c r="K4131" t="s">
        <v>22</v>
      </c>
      <c r="L4131">
        <v>34.299999999999997</v>
      </c>
      <c r="M4131" t="s">
        <v>23</v>
      </c>
      <c r="N4131">
        <v>15.41</v>
      </c>
      <c r="O4131" t="s">
        <v>24</v>
      </c>
    </row>
    <row r="4132" spans="1:15" x14ac:dyDescent="0.25">
      <c r="A4132" t="s">
        <v>4193</v>
      </c>
      <c r="B4132">
        <v>40</v>
      </c>
      <c r="C4132" t="s">
        <v>16</v>
      </c>
      <c r="D4132" t="s">
        <v>67</v>
      </c>
      <c r="E4132" t="s">
        <v>71</v>
      </c>
      <c r="F4132" t="s">
        <v>49</v>
      </c>
      <c r="G4132">
        <v>9.1999999999999993</v>
      </c>
      <c r="H4132">
        <v>60</v>
      </c>
      <c r="I4132" t="s">
        <v>62</v>
      </c>
      <c r="J4132" t="s">
        <v>21</v>
      </c>
      <c r="K4132" t="s">
        <v>31</v>
      </c>
      <c r="L4132">
        <v>74.8</v>
      </c>
      <c r="M4132" t="s">
        <v>32</v>
      </c>
      <c r="N4132">
        <v>79.16</v>
      </c>
      <c r="O4132" t="s">
        <v>42</v>
      </c>
    </row>
    <row r="4133" spans="1:15" x14ac:dyDescent="0.25">
      <c r="A4133" t="s">
        <v>4194</v>
      </c>
      <c r="B4133">
        <v>26</v>
      </c>
      <c r="C4133" t="s">
        <v>16</v>
      </c>
      <c r="D4133" t="s">
        <v>17</v>
      </c>
      <c r="E4133" t="s">
        <v>48</v>
      </c>
      <c r="F4133" t="s">
        <v>3</v>
      </c>
      <c r="G4133">
        <v>5.6</v>
      </c>
      <c r="H4133">
        <v>59</v>
      </c>
      <c r="I4133" t="s">
        <v>52</v>
      </c>
      <c r="J4133" t="s">
        <v>30</v>
      </c>
      <c r="K4133" t="s">
        <v>41</v>
      </c>
      <c r="L4133">
        <v>62</v>
      </c>
      <c r="M4133" t="s">
        <v>32</v>
      </c>
      <c r="N4133">
        <v>42.31</v>
      </c>
      <c r="O4133" t="s">
        <v>23</v>
      </c>
    </row>
    <row r="4134" spans="1:15" x14ac:dyDescent="0.25">
      <c r="A4134" t="s">
        <v>4195</v>
      </c>
      <c r="B4134">
        <v>56</v>
      </c>
      <c r="C4134" t="s">
        <v>34</v>
      </c>
      <c r="D4134" t="s">
        <v>54</v>
      </c>
      <c r="E4134" t="s">
        <v>71</v>
      </c>
      <c r="F4134" t="s">
        <v>72</v>
      </c>
      <c r="G4134">
        <v>5.0999999999999996</v>
      </c>
      <c r="H4134">
        <v>127</v>
      </c>
      <c r="I4134" t="s">
        <v>65</v>
      </c>
      <c r="J4134" t="s">
        <v>21</v>
      </c>
      <c r="K4134" t="s">
        <v>41</v>
      </c>
      <c r="L4134">
        <v>17.7</v>
      </c>
      <c r="M4134" t="s">
        <v>24</v>
      </c>
      <c r="N4134">
        <v>10.28</v>
      </c>
      <c r="O4134" t="s">
        <v>24</v>
      </c>
    </row>
    <row r="4135" spans="1:15" x14ac:dyDescent="0.25">
      <c r="A4135" t="s">
        <v>4196</v>
      </c>
      <c r="B4135">
        <v>20</v>
      </c>
      <c r="C4135" t="s">
        <v>26</v>
      </c>
      <c r="D4135" t="s">
        <v>38</v>
      </c>
      <c r="E4135" t="s">
        <v>45</v>
      </c>
      <c r="F4135" t="s">
        <v>19</v>
      </c>
      <c r="G4135">
        <v>7.3</v>
      </c>
      <c r="H4135">
        <v>21</v>
      </c>
      <c r="I4135" t="s">
        <v>65</v>
      </c>
      <c r="J4135" t="s">
        <v>21</v>
      </c>
      <c r="K4135" t="s">
        <v>41</v>
      </c>
      <c r="L4135">
        <v>19.3</v>
      </c>
      <c r="M4135" t="s">
        <v>24</v>
      </c>
      <c r="N4135">
        <v>11.75</v>
      </c>
      <c r="O4135" t="s">
        <v>24</v>
      </c>
    </row>
    <row r="4136" spans="1:15" x14ac:dyDescent="0.25">
      <c r="A4136" t="s">
        <v>4197</v>
      </c>
      <c r="B4136">
        <v>42</v>
      </c>
      <c r="C4136" t="s">
        <v>16</v>
      </c>
      <c r="D4136" t="s">
        <v>90</v>
      </c>
      <c r="E4136" t="s">
        <v>28</v>
      </c>
      <c r="F4136" t="s">
        <v>49</v>
      </c>
      <c r="G4136">
        <v>5.3</v>
      </c>
      <c r="H4136">
        <v>259</v>
      </c>
      <c r="I4136" t="s">
        <v>40</v>
      </c>
      <c r="J4136" t="s">
        <v>21</v>
      </c>
      <c r="K4136" t="s">
        <v>41</v>
      </c>
      <c r="L4136">
        <v>24.3</v>
      </c>
      <c r="M4136" t="s">
        <v>24</v>
      </c>
      <c r="N4136">
        <v>11.88</v>
      </c>
      <c r="O4136" t="s">
        <v>24</v>
      </c>
    </row>
    <row r="4137" spans="1:15" x14ac:dyDescent="0.25">
      <c r="A4137" t="s">
        <v>4198</v>
      </c>
      <c r="B4137">
        <v>29</v>
      </c>
      <c r="C4137" t="s">
        <v>16</v>
      </c>
      <c r="D4137" t="s">
        <v>54</v>
      </c>
      <c r="E4137" t="s">
        <v>45</v>
      </c>
      <c r="F4137" t="s">
        <v>77</v>
      </c>
      <c r="G4137">
        <v>9.8000000000000007</v>
      </c>
      <c r="H4137">
        <v>220</v>
      </c>
      <c r="I4137" t="s">
        <v>36</v>
      </c>
      <c r="J4137" t="s">
        <v>21</v>
      </c>
      <c r="K4137" t="s">
        <v>31</v>
      </c>
      <c r="L4137">
        <v>71.599999999999994</v>
      </c>
      <c r="M4137" t="s">
        <v>32</v>
      </c>
      <c r="N4137">
        <v>20.84</v>
      </c>
      <c r="O4137" t="s">
        <v>24</v>
      </c>
    </row>
    <row r="4138" spans="1:15" x14ac:dyDescent="0.25">
      <c r="A4138" t="s">
        <v>4199</v>
      </c>
      <c r="B4138">
        <v>60</v>
      </c>
      <c r="C4138" t="s">
        <v>34</v>
      </c>
      <c r="D4138" t="s">
        <v>47</v>
      </c>
      <c r="E4138" t="s">
        <v>45</v>
      </c>
      <c r="F4138" t="s">
        <v>77</v>
      </c>
      <c r="G4138">
        <v>5.8</v>
      </c>
      <c r="H4138">
        <v>261</v>
      </c>
      <c r="I4138" t="s">
        <v>80</v>
      </c>
      <c r="J4138" t="s">
        <v>21</v>
      </c>
      <c r="K4138" t="s">
        <v>41</v>
      </c>
      <c r="L4138">
        <v>61.5</v>
      </c>
      <c r="M4138" t="s">
        <v>32</v>
      </c>
      <c r="N4138">
        <v>71.58</v>
      </c>
      <c r="O4138" t="s">
        <v>32</v>
      </c>
    </row>
    <row r="4139" spans="1:15" x14ac:dyDescent="0.25">
      <c r="A4139" t="s">
        <v>4200</v>
      </c>
      <c r="B4139">
        <v>32</v>
      </c>
      <c r="C4139" t="s">
        <v>16</v>
      </c>
      <c r="D4139" t="s">
        <v>90</v>
      </c>
      <c r="E4139" t="s">
        <v>18</v>
      </c>
      <c r="F4139" t="s">
        <v>64</v>
      </c>
      <c r="G4139">
        <v>6.1</v>
      </c>
      <c r="H4139">
        <v>87</v>
      </c>
      <c r="I4139" t="s">
        <v>62</v>
      </c>
      <c r="J4139" t="s">
        <v>21</v>
      </c>
      <c r="K4139" t="s">
        <v>31</v>
      </c>
      <c r="L4139">
        <v>21.3</v>
      </c>
      <c r="M4139" t="s">
        <v>24</v>
      </c>
      <c r="N4139">
        <v>32.79</v>
      </c>
      <c r="O4139" t="s">
        <v>23</v>
      </c>
    </row>
    <row r="4140" spans="1:15" x14ac:dyDescent="0.25">
      <c r="A4140" t="s">
        <v>4201</v>
      </c>
      <c r="B4140">
        <v>15</v>
      </c>
      <c r="C4140" t="s">
        <v>44</v>
      </c>
      <c r="D4140" t="s">
        <v>60</v>
      </c>
      <c r="E4140" t="s">
        <v>18</v>
      </c>
      <c r="F4140" t="s">
        <v>84</v>
      </c>
      <c r="G4140">
        <v>9.5</v>
      </c>
      <c r="H4140">
        <v>296</v>
      </c>
      <c r="I4140" t="s">
        <v>20</v>
      </c>
      <c r="J4140" t="s">
        <v>21</v>
      </c>
      <c r="K4140" t="s">
        <v>22</v>
      </c>
      <c r="L4140">
        <v>21.8</v>
      </c>
      <c r="M4140" t="s">
        <v>24</v>
      </c>
      <c r="N4140">
        <v>64.39</v>
      </c>
      <c r="O4140" t="s">
        <v>32</v>
      </c>
    </row>
    <row r="4141" spans="1:15" x14ac:dyDescent="0.25">
      <c r="A4141" t="s">
        <v>4202</v>
      </c>
      <c r="B4141">
        <v>53</v>
      </c>
      <c r="C4141" t="s">
        <v>34</v>
      </c>
      <c r="D4141" t="s">
        <v>90</v>
      </c>
      <c r="E4141" t="s">
        <v>28</v>
      </c>
      <c r="F4141" t="s">
        <v>55</v>
      </c>
      <c r="G4141">
        <v>0.5</v>
      </c>
      <c r="H4141">
        <v>96</v>
      </c>
      <c r="I4141" t="s">
        <v>20</v>
      </c>
      <c r="J4141" t="s">
        <v>30</v>
      </c>
      <c r="K4141" t="s">
        <v>41</v>
      </c>
      <c r="L4141">
        <v>16.2</v>
      </c>
      <c r="M4141" t="s">
        <v>24</v>
      </c>
      <c r="N4141">
        <v>44.11</v>
      </c>
      <c r="O4141" t="s">
        <v>23</v>
      </c>
    </row>
    <row r="4142" spans="1:15" x14ac:dyDescent="0.25">
      <c r="A4142" t="s">
        <v>4203</v>
      </c>
      <c r="B4142">
        <v>30</v>
      </c>
      <c r="C4142" t="s">
        <v>16</v>
      </c>
      <c r="D4142" t="s">
        <v>17</v>
      </c>
      <c r="E4142" t="s">
        <v>45</v>
      </c>
      <c r="F4142" t="s">
        <v>19</v>
      </c>
      <c r="G4142">
        <v>5.8</v>
      </c>
      <c r="H4142">
        <v>50</v>
      </c>
      <c r="I4142" t="s">
        <v>20</v>
      </c>
      <c r="J4142" t="s">
        <v>21</v>
      </c>
      <c r="K4142" t="s">
        <v>22</v>
      </c>
      <c r="L4142">
        <v>36.1</v>
      </c>
      <c r="M4142" t="s">
        <v>23</v>
      </c>
      <c r="N4142">
        <v>56.92</v>
      </c>
      <c r="O4142" t="s">
        <v>32</v>
      </c>
    </row>
    <row r="4143" spans="1:15" x14ac:dyDescent="0.25">
      <c r="A4143" t="s">
        <v>4204</v>
      </c>
      <c r="B4143">
        <v>36</v>
      </c>
      <c r="C4143" t="s">
        <v>16</v>
      </c>
      <c r="D4143" t="s">
        <v>76</v>
      </c>
      <c r="E4143" t="s">
        <v>71</v>
      </c>
      <c r="F4143" t="s">
        <v>49</v>
      </c>
      <c r="G4143">
        <v>8.1999999999999993</v>
      </c>
      <c r="H4143">
        <v>329</v>
      </c>
      <c r="I4143" t="s">
        <v>65</v>
      </c>
      <c r="J4143" t="s">
        <v>21</v>
      </c>
      <c r="K4143" t="s">
        <v>31</v>
      </c>
      <c r="L4143">
        <v>49.6</v>
      </c>
      <c r="M4143" t="s">
        <v>23</v>
      </c>
      <c r="N4143">
        <v>44.29</v>
      </c>
      <c r="O4143" t="s">
        <v>23</v>
      </c>
    </row>
    <row r="4144" spans="1:15" x14ac:dyDescent="0.25">
      <c r="A4144" t="s">
        <v>4205</v>
      </c>
      <c r="B4144">
        <v>34</v>
      </c>
      <c r="C4144" t="s">
        <v>16</v>
      </c>
      <c r="D4144" t="s">
        <v>38</v>
      </c>
      <c r="E4144" t="s">
        <v>71</v>
      </c>
      <c r="F4144" t="s">
        <v>77</v>
      </c>
      <c r="G4144">
        <v>1.7</v>
      </c>
      <c r="H4144">
        <v>363</v>
      </c>
      <c r="I4144" t="s">
        <v>80</v>
      </c>
      <c r="J4144" t="s">
        <v>30</v>
      </c>
      <c r="K4144" t="s">
        <v>41</v>
      </c>
      <c r="L4144">
        <v>85.6</v>
      </c>
      <c r="M4144" t="s">
        <v>42</v>
      </c>
      <c r="N4144">
        <v>19.63</v>
      </c>
      <c r="O4144" t="s">
        <v>24</v>
      </c>
    </row>
    <row r="4145" spans="1:15" x14ac:dyDescent="0.25">
      <c r="A4145" t="s">
        <v>4206</v>
      </c>
      <c r="B4145">
        <v>60</v>
      </c>
      <c r="C4145" t="s">
        <v>34</v>
      </c>
      <c r="D4145" t="s">
        <v>67</v>
      </c>
      <c r="E4145" t="s">
        <v>18</v>
      </c>
      <c r="F4145" t="s">
        <v>3</v>
      </c>
      <c r="G4145">
        <v>6.2</v>
      </c>
      <c r="H4145">
        <v>404</v>
      </c>
      <c r="I4145" t="s">
        <v>20</v>
      </c>
      <c r="J4145" t="s">
        <v>30</v>
      </c>
      <c r="K4145" t="s">
        <v>22</v>
      </c>
      <c r="L4145">
        <v>25.4</v>
      </c>
      <c r="M4145" t="s">
        <v>23</v>
      </c>
      <c r="N4145">
        <v>30.28</v>
      </c>
      <c r="O4145" t="s">
        <v>23</v>
      </c>
    </row>
    <row r="4146" spans="1:15" x14ac:dyDescent="0.25">
      <c r="A4146" t="s">
        <v>4207</v>
      </c>
      <c r="B4146">
        <v>50</v>
      </c>
      <c r="C4146" t="s">
        <v>34</v>
      </c>
      <c r="D4146" t="s">
        <v>17</v>
      </c>
      <c r="E4146" t="s">
        <v>45</v>
      </c>
      <c r="F4146" t="s">
        <v>3</v>
      </c>
      <c r="G4146">
        <v>2.5</v>
      </c>
      <c r="H4146">
        <v>416</v>
      </c>
      <c r="I4146" t="s">
        <v>36</v>
      </c>
      <c r="J4146" t="s">
        <v>30</v>
      </c>
      <c r="K4146" t="s">
        <v>41</v>
      </c>
      <c r="L4146">
        <v>44.4</v>
      </c>
      <c r="M4146" t="s">
        <v>23</v>
      </c>
      <c r="N4146">
        <v>27.45</v>
      </c>
      <c r="O4146" t="s">
        <v>23</v>
      </c>
    </row>
    <row r="4147" spans="1:15" x14ac:dyDescent="0.25">
      <c r="A4147" t="s">
        <v>4208</v>
      </c>
      <c r="B4147">
        <v>56</v>
      </c>
      <c r="C4147" t="s">
        <v>34</v>
      </c>
      <c r="D4147" t="s">
        <v>17</v>
      </c>
      <c r="E4147" t="s">
        <v>71</v>
      </c>
      <c r="F4147" t="s">
        <v>3</v>
      </c>
      <c r="G4147">
        <v>5.3</v>
      </c>
      <c r="H4147">
        <v>130</v>
      </c>
      <c r="I4147" t="s">
        <v>58</v>
      </c>
      <c r="J4147" t="s">
        <v>30</v>
      </c>
      <c r="K4147" t="s">
        <v>22</v>
      </c>
      <c r="L4147">
        <v>86.2</v>
      </c>
      <c r="M4147" t="s">
        <v>42</v>
      </c>
      <c r="N4147">
        <v>27.83</v>
      </c>
      <c r="O4147" t="s">
        <v>23</v>
      </c>
    </row>
    <row r="4148" spans="1:15" x14ac:dyDescent="0.25">
      <c r="A4148" t="s">
        <v>4209</v>
      </c>
      <c r="B4148">
        <v>58</v>
      </c>
      <c r="C4148" t="s">
        <v>34</v>
      </c>
      <c r="D4148" t="s">
        <v>47</v>
      </c>
      <c r="E4148" t="s">
        <v>18</v>
      </c>
      <c r="F4148" t="s">
        <v>77</v>
      </c>
      <c r="G4148">
        <v>5.7</v>
      </c>
      <c r="H4148">
        <v>38</v>
      </c>
      <c r="I4148" t="s">
        <v>58</v>
      </c>
      <c r="J4148" t="s">
        <v>30</v>
      </c>
      <c r="K4148" t="s">
        <v>22</v>
      </c>
      <c r="L4148">
        <v>52.1</v>
      </c>
      <c r="M4148" t="s">
        <v>32</v>
      </c>
      <c r="N4148">
        <v>6.01</v>
      </c>
      <c r="O4148" t="s">
        <v>24</v>
      </c>
    </row>
    <row r="4149" spans="1:15" x14ac:dyDescent="0.25">
      <c r="A4149" t="s">
        <v>4210</v>
      </c>
      <c r="B4149">
        <v>30</v>
      </c>
      <c r="C4149" t="s">
        <v>16</v>
      </c>
      <c r="D4149" t="s">
        <v>38</v>
      </c>
      <c r="E4149" t="s">
        <v>45</v>
      </c>
      <c r="F4149" t="s">
        <v>19</v>
      </c>
      <c r="G4149">
        <v>5</v>
      </c>
      <c r="H4149">
        <v>259</v>
      </c>
      <c r="I4149" t="s">
        <v>20</v>
      </c>
      <c r="J4149" t="s">
        <v>30</v>
      </c>
      <c r="K4149" t="s">
        <v>22</v>
      </c>
      <c r="L4149">
        <v>48.2</v>
      </c>
      <c r="M4149" t="s">
        <v>23</v>
      </c>
      <c r="N4149">
        <v>79.319999999999993</v>
      </c>
      <c r="O4149" t="s">
        <v>42</v>
      </c>
    </row>
    <row r="4150" spans="1:15" x14ac:dyDescent="0.25">
      <c r="A4150" t="s">
        <v>4211</v>
      </c>
      <c r="B4150">
        <v>47</v>
      </c>
      <c r="C4150" t="s">
        <v>34</v>
      </c>
      <c r="D4150" t="s">
        <v>90</v>
      </c>
      <c r="E4150" t="s">
        <v>71</v>
      </c>
      <c r="F4150" t="s">
        <v>55</v>
      </c>
      <c r="G4150">
        <v>4.2</v>
      </c>
      <c r="H4150">
        <v>409</v>
      </c>
      <c r="I4150" t="s">
        <v>65</v>
      </c>
      <c r="J4150" t="s">
        <v>30</v>
      </c>
      <c r="K4150" t="s">
        <v>31</v>
      </c>
      <c r="L4150">
        <v>87.1</v>
      </c>
      <c r="M4150" t="s">
        <v>42</v>
      </c>
      <c r="N4150">
        <v>65.319999999999993</v>
      </c>
      <c r="O4150" t="s">
        <v>32</v>
      </c>
    </row>
    <row r="4151" spans="1:15" x14ac:dyDescent="0.25">
      <c r="A4151" t="s">
        <v>4212</v>
      </c>
      <c r="B4151">
        <v>21</v>
      </c>
      <c r="C4151" t="s">
        <v>26</v>
      </c>
      <c r="D4151" t="s">
        <v>70</v>
      </c>
      <c r="E4151" t="s">
        <v>45</v>
      </c>
      <c r="F4151" t="s">
        <v>19</v>
      </c>
      <c r="G4151">
        <v>7.8</v>
      </c>
      <c r="H4151">
        <v>435</v>
      </c>
      <c r="I4151" t="s">
        <v>52</v>
      </c>
      <c r="J4151" t="s">
        <v>21</v>
      </c>
      <c r="K4151" t="s">
        <v>41</v>
      </c>
      <c r="L4151">
        <v>74.2</v>
      </c>
      <c r="M4151" t="s">
        <v>32</v>
      </c>
      <c r="N4151">
        <v>55.68</v>
      </c>
      <c r="O4151" t="s">
        <v>32</v>
      </c>
    </row>
    <row r="4152" spans="1:15" x14ac:dyDescent="0.25">
      <c r="A4152" t="s">
        <v>4213</v>
      </c>
      <c r="B4152">
        <v>34</v>
      </c>
      <c r="C4152" t="s">
        <v>16</v>
      </c>
      <c r="D4152" t="s">
        <v>60</v>
      </c>
      <c r="E4152" t="s">
        <v>28</v>
      </c>
      <c r="F4152" t="s">
        <v>19</v>
      </c>
      <c r="G4152">
        <v>9.6</v>
      </c>
      <c r="H4152">
        <v>69</v>
      </c>
      <c r="I4152" t="s">
        <v>80</v>
      </c>
      <c r="J4152" t="s">
        <v>21</v>
      </c>
      <c r="K4152" t="s">
        <v>31</v>
      </c>
      <c r="L4152">
        <v>51</v>
      </c>
      <c r="M4152" t="s">
        <v>32</v>
      </c>
      <c r="N4152">
        <v>4.95</v>
      </c>
      <c r="O4152" t="s">
        <v>24</v>
      </c>
    </row>
    <row r="4153" spans="1:15" x14ac:dyDescent="0.25">
      <c r="A4153" t="s">
        <v>4214</v>
      </c>
      <c r="B4153">
        <v>20</v>
      </c>
      <c r="C4153" t="s">
        <v>26</v>
      </c>
      <c r="D4153" t="s">
        <v>76</v>
      </c>
      <c r="E4153" t="s">
        <v>18</v>
      </c>
      <c r="F4153" t="s">
        <v>64</v>
      </c>
      <c r="G4153">
        <v>0.5</v>
      </c>
      <c r="H4153">
        <v>66</v>
      </c>
      <c r="I4153" t="s">
        <v>40</v>
      </c>
      <c r="J4153" t="s">
        <v>21</v>
      </c>
      <c r="K4153" t="s">
        <v>31</v>
      </c>
      <c r="L4153">
        <v>31.1</v>
      </c>
      <c r="M4153" t="s">
        <v>23</v>
      </c>
      <c r="N4153">
        <v>17.260000000000002</v>
      </c>
      <c r="O4153" t="s">
        <v>24</v>
      </c>
    </row>
    <row r="4154" spans="1:15" x14ac:dyDescent="0.25">
      <c r="A4154" t="s">
        <v>4215</v>
      </c>
      <c r="B4154">
        <v>25</v>
      </c>
      <c r="C4154" t="s">
        <v>16</v>
      </c>
      <c r="D4154" t="s">
        <v>38</v>
      </c>
      <c r="E4154" t="s">
        <v>71</v>
      </c>
      <c r="F4154" t="s">
        <v>72</v>
      </c>
      <c r="G4154">
        <v>0.2</v>
      </c>
      <c r="H4154">
        <v>203</v>
      </c>
      <c r="I4154" t="s">
        <v>36</v>
      </c>
      <c r="J4154" t="s">
        <v>21</v>
      </c>
      <c r="K4154" t="s">
        <v>22</v>
      </c>
      <c r="L4154">
        <v>39.5</v>
      </c>
      <c r="M4154" t="s">
        <v>23</v>
      </c>
      <c r="N4154">
        <v>46.09</v>
      </c>
      <c r="O4154" t="s">
        <v>23</v>
      </c>
    </row>
    <row r="4155" spans="1:15" x14ac:dyDescent="0.25">
      <c r="A4155" t="s">
        <v>4216</v>
      </c>
      <c r="B4155">
        <v>44</v>
      </c>
      <c r="C4155" t="s">
        <v>34</v>
      </c>
      <c r="D4155" t="s">
        <v>47</v>
      </c>
      <c r="E4155" t="s">
        <v>48</v>
      </c>
      <c r="F4155" t="s">
        <v>57</v>
      </c>
      <c r="G4155">
        <v>6.6</v>
      </c>
      <c r="H4155">
        <v>272</v>
      </c>
      <c r="I4155" t="s">
        <v>36</v>
      </c>
      <c r="J4155" t="s">
        <v>30</v>
      </c>
      <c r="K4155" t="s">
        <v>31</v>
      </c>
      <c r="L4155">
        <v>40.200000000000003</v>
      </c>
      <c r="M4155" t="s">
        <v>23</v>
      </c>
      <c r="N4155">
        <v>34.020000000000003</v>
      </c>
      <c r="O4155" t="s">
        <v>23</v>
      </c>
    </row>
    <row r="4156" spans="1:15" x14ac:dyDescent="0.25">
      <c r="A4156" t="s">
        <v>4217</v>
      </c>
      <c r="B4156">
        <v>18</v>
      </c>
      <c r="C4156" t="s">
        <v>26</v>
      </c>
      <c r="D4156" t="s">
        <v>54</v>
      </c>
      <c r="E4156" t="s">
        <v>48</v>
      </c>
      <c r="F4156" t="s">
        <v>64</v>
      </c>
      <c r="G4156">
        <v>4.3</v>
      </c>
      <c r="H4156">
        <v>128</v>
      </c>
      <c r="I4156" t="s">
        <v>20</v>
      </c>
      <c r="J4156" t="s">
        <v>21</v>
      </c>
      <c r="K4156" t="s">
        <v>22</v>
      </c>
      <c r="L4156">
        <v>70.900000000000006</v>
      </c>
      <c r="M4156" t="s">
        <v>32</v>
      </c>
      <c r="N4156">
        <v>69.27</v>
      </c>
      <c r="O4156" t="s">
        <v>32</v>
      </c>
    </row>
    <row r="4157" spans="1:15" x14ac:dyDescent="0.25">
      <c r="A4157" t="s">
        <v>4218</v>
      </c>
      <c r="B4157">
        <v>35</v>
      </c>
      <c r="C4157" t="s">
        <v>16</v>
      </c>
      <c r="D4157" t="s">
        <v>67</v>
      </c>
      <c r="E4157" t="s">
        <v>48</v>
      </c>
      <c r="F4157" t="s">
        <v>49</v>
      </c>
      <c r="G4157">
        <v>2.5</v>
      </c>
      <c r="H4157">
        <v>402</v>
      </c>
      <c r="I4157" t="s">
        <v>58</v>
      </c>
      <c r="J4157" t="s">
        <v>30</v>
      </c>
      <c r="K4157" t="s">
        <v>31</v>
      </c>
      <c r="L4157">
        <v>65.7</v>
      </c>
      <c r="M4157" t="s">
        <v>32</v>
      </c>
      <c r="N4157">
        <v>11.37</v>
      </c>
      <c r="O4157" t="s">
        <v>24</v>
      </c>
    </row>
    <row r="4158" spans="1:15" x14ac:dyDescent="0.25">
      <c r="A4158" t="s">
        <v>4219</v>
      </c>
      <c r="B4158">
        <v>53</v>
      </c>
      <c r="C4158" t="s">
        <v>34</v>
      </c>
      <c r="D4158" t="s">
        <v>38</v>
      </c>
      <c r="E4158" t="s">
        <v>39</v>
      </c>
      <c r="F4158" t="s">
        <v>49</v>
      </c>
      <c r="G4158">
        <v>8.4</v>
      </c>
      <c r="H4158">
        <v>192</v>
      </c>
      <c r="I4158" t="s">
        <v>65</v>
      </c>
      <c r="J4158" t="s">
        <v>21</v>
      </c>
      <c r="K4158" t="s">
        <v>41</v>
      </c>
      <c r="L4158">
        <v>55</v>
      </c>
      <c r="M4158" t="s">
        <v>32</v>
      </c>
      <c r="N4158">
        <v>16.55</v>
      </c>
      <c r="O4158" t="s">
        <v>24</v>
      </c>
    </row>
    <row r="4159" spans="1:15" x14ac:dyDescent="0.25">
      <c r="A4159" t="s">
        <v>4220</v>
      </c>
      <c r="B4159">
        <v>47</v>
      </c>
      <c r="C4159" t="s">
        <v>34</v>
      </c>
      <c r="D4159" t="s">
        <v>47</v>
      </c>
      <c r="E4159" t="s">
        <v>18</v>
      </c>
      <c r="F4159" t="s">
        <v>19</v>
      </c>
      <c r="G4159">
        <v>1</v>
      </c>
      <c r="H4159">
        <v>346</v>
      </c>
      <c r="I4159" t="s">
        <v>29</v>
      </c>
      <c r="J4159" t="s">
        <v>21</v>
      </c>
      <c r="K4159" t="s">
        <v>41</v>
      </c>
      <c r="L4159">
        <v>47.7</v>
      </c>
      <c r="M4159" t="s">
        <v>23</v>
      </c>
      <c r="N4159">
        <v>30.35</v>
      </c>
      <c r="O4159" t="s">
        <v>23</v>
      </c>
    </row>
    <row r="4160" spans="1:15" x14ac:dyDescent="0.25">
      <c r="A4160" t="s">
        <v>4221</v>
      </c>
      <c r="B4160">
        <v>46</v>
      </c>
      <c r="C4160" t="s">
        <v>34</v>
      </c>
      <c r="D4160" t="s">
        <v>90</v>
      </c>
      <c r="E4160" t="s">
        <v>18</v>
      </c>
      <c r="F4160" t="s">
        <v>72</v>
      </c>
      <c r="G4160">
        <v>7.5</v>
      </c>
      <c r="H4160">
        <v>313</v>
      </c>
      <c r="I4160" t="s">
        <v>40</v>
      </c>
      <c r="J4160" t="s">
        <v>30</v>
      </c>
      <c r="K4160" t="s">
        <v>41</v>
      </c>
      <c r="L4160">
        <v>86.1</v>
      </c>
      <c r="M4160" t="s">
        <v>42</v>
      </c>
      <c r="N4160">
        <v>4.08</v>
      </c>
      <c r="O4160" t="s">
        <v>24</v>
      </c>
    </row>
    <row r="4161" spans="1:15" x14ac:dyDescent="0.25">
      <c r="A4161" t="s">
        <v>4222</v>
      </c>
      <c r="B4161">
        <v>33</v>
      </c>
      <c r="C4161" t="s">
        <v>16</v>
      </c>
      <c r="D4161" t="s">
        <v>47</v>
      </c>
      <c r="E4161" t="s">
        <v>18</v>
      </c>
      <c r="F4161" t="s">
        <v>72</v>
      </c>
      <c r="G4161">
        <v>1.1000000000000001</v>
      </c>
      <c r="H4161">
        <v>385</v>
      </c>
      <c r="I4161" t="s">
        <v>80</v>
      </c>
      <c r="J4161" t="s">
        <v>21</v>
      </c>
      <c r="K4161" t="s">
        <v>41</v>
      </c>
      <c r="L4161">
        <v>37.200000000000003</v>
      </c>
      <c r="M4161" t="s">
        <v>23</v>
      </c>
      <c r="N4161">
        <v>47.05</v>
      </c>
      <c r="O4161" t="s">
        <v>23</v>
      </c>
    </row>
    <row r="4162" spans="1:15" x14ac:dyDescent="0.25">
      <c r="A4162" t="s">
        <v>4223</v>
      </c>
      <c r="B4162">
        <v>59</v>
      </c>
      <c r="C4162" t="s">
        <v>34</v>
      </c>
      <c r="D4162" t="s">
        <v>90</v>
      </c>
      <c r="E4162" t="s">
        <v>48</v>
      </c>
      <c r="F4162" t="s">
        <v>49</v>
      </c>
      <c r="G4162">
        <v>5.5</v>
      </c>
      <c r="H4162">
        <v>75</v>
      </c>
      <c r="I4162" t="s">
        <v>52</v>
      </c>
      <c r="J4162" t="s">
        <v>30</v>
      </c>
      <c r="K4162" t="s">
        <v>22</v>
      </c>
      <c r="L4162">
        <v>38</v>
      </c>
      <c r="M4162" t="s">
        <v>23</v>
      </c>
      <c r="N4162">
        <v>35.82</v>
      </c>
      <c r="O4162" t="s">
        <v>23</v>
      </c>
    </row>
    <row r="4163" spans="1:15" x14ac:dyDescent="0.25">
      <c r="A4163" t="s">
        <v>4224</v>
      </c>
      <c r="B4163">
        <v>15</v>
      </c>
      <c r="C4163" t="s">
        <v>44</v>
      </c>
      <c r="D4163" t="s">
        <v>76</v>
      </c>
      <c r="E4163" t="s">
        <v>71</v>
      </c>
      <c r="F4163" t="s">
        <v>35</v>
      </c>
      <c r="G4163">
        <v>0.4</v>
      </c>
      <c r="H4163">
        <v>291</v>
      </c>
      <c r="I4163" t="s">
        <v>36</v>
      </c>
      <c r="J4163" t="s">
        <v>21</v>
      </c>
      <c r="K4163" t="s">
        <v>31</v>
      </c>
      <c r="L4163">
        <v>10.199999999999999</v>
      </c>
      <c r="M4163" t="s">
        <v>24</v>
      </c>
      <c r="N4163">
        <v>71.59</v>
      </c>
      <c r="O4163" t="s">
        <v>32</v>
      </c>
    </row>
    <row r="4164" spans="1:15" x14ac:dyDescent="0.25">
      <c r="A4164" t="s">
        <v>4225</v>
      </c>
      <c r="B4164">
        <v>37</v>
      </c>
      <c r="C4164" t="s">
        <v>16</v>
      </c>
      <c r="D4164" t="s">
        <v>38</v>
      </c>
      <c r="E4164" t="s">
        <v>48</v>
      </c>
      <c r="F4164" t="s">
        <v>55</v>
      </c>
      <c r="G4164">
        <v>4.3</v>
      </c>
      <c r="H4164">
        <v>141</v>
      </c>
      <c r="I4164" t="s">
        <v>80</v>
      </c>
      <c r="J4164" t="s">
        <v>30</v>
      </c>
      <c r="K4164" t="s">
        <v>31</v>
      </c>
      <c r="L4164">
        <v>37.6</v>
      </c>
      <c r="M4164" t="s">
        <v>23</v>
      </c>
      <c r="N4164">
        <v>29.69</v>
      </c>
      <c r="O4164" t="s">
        <v>23</v>
      </c>
    </row>
    <row r="4165" spans="1:15" x14ac:dyDescent="0.25">
      <c r="A4165" t="s">
        <v>4226</v>
      </c>
      <c r="B4165">
        <v>30</v>
      </c>
      <c r="C4165" t="s">
        <v>16</v>
      </c>
      <c r="D4165" t="s">
        <v>38</v>
      </c>
      <c r="E4165" t="s">
        <v>28</v>
      </c>
      <c r="F4165" t="s">
        <v>19</v>
      </c>
      <c r="G4165">
        <v>9.6</v>
      </c>
      <c r="H4165">
        <v>74</v>
      </c>
      <c r="I4165" t="s">
        <v>40</v>
      </c>
      <c r="J4165" t="s">
        <v>30</v>
      </c>
      <c r="K4165" t="s">
        <v>31</v>
      </c>
      <c r="L4165">
        <v>16.600000000000001</v>
      </c>
      <c r="M4165" t="s">
        <v>24</v>
      </c>
      <c r="N4165">
        <v>21.52</v>
      </c>
      <c r="O4165" t="s">
        <v>24</v>
      </c>
    </row>
    <row r="4166" spans="1:15" x14ac:dyDescent="0.25">
      <c r="A4166" t="s">
        <v>4227</v>
      </c>
      <c r="B4166">
        <v>29</v>
      </c>
      <c r="C4166" t="s">
        <v>16</v>
      </c>
      <c r="D4166" t="s">
        <v>76</v>
      </c>
      <c r="E4166" t="s">
        <v>48</v>
      </c>
      <c r="F4166" t="s">
        <v>57</v>
      </c>
      <c r="G4166">
        <v>8.1</v>
      </c>
      <c r="H4166">
        <v>443</v>
      </c>
      <c r="I4166" t="s">
        <v>58</v>
      </c>
      <c r="J4166" t="s">
        <v>21</v>
      </c>
      <c r="K4166" t="s">
        <v>41</v>
      </c>
      <c r="L4166">
        <v>50.6</v>
      </c>
      <c r="M4166" t="s">
        <v>32</v>
      </c>
      <c r="N4166">
        <v>65.81</v>
      </c>
      <c r="O4166" t="s">
        <v>32</v>
      </c>
    </row>
    <row r="4167" spans="1:15" x14ac:dyDescent="0.25">
      <c r="A4167" t="s">
        <v>4228</v>
      </c>
      <c r="B4167">
        <v>58</v>
      </c>
      <c r="C4167" t="s">
        <v>34</v>
      </c>
      <c r="D4167" t="s">
        <v>76</v>
      </c>
      <c r="E4167" t="s">
        <v>18</v>
      </c>
      <c r="F4167" t="s">
        <v>84</v>
      </c>
      <c r="G4167">
        <v>6</v>
      </c>
      <c r="H4167">
        <v>442</v>
      </c>
      <c r="I4167" t="s">
        <v>40</v>
      </c>
      <c r="J4167" t="s">
        <v>21</v>
      </c>
      <c r="K4167" t="s">
        <v>41</v>
      </c>
      <c r="L4167">
        <v>6.3</v>
      </c>
      <c r="M4167" t="s">
        <v>24</v>
      </c>
      <c r="N4167">
        <v>30.32</v>
      </c>
      <c r="O4167" t="s">
        <v>23</v>
      </c>
    </row>
    <row r="4168" spans="1:15" x14ac:dyDescent="0.25">
      <c r="A4168" t="s">
        <v>4229</v>
      </c>
      <c r="B4168">
        <v>57</v>
      </c>
      <c r="C4168" t="s">
        <v>34</v>
      </c>
      <c r="D4168" t="s">
        <v>67</v>
      </c>
      <c r="E4168" t="s">
        <v>28</v>
      </c>
      <c r="F4168" t="s">
        <v>64</v>
      </c>
      <c r="G4168">
        <v>4.8</v>
      </c>
      <c r="H4168">
        <v>221</v>
      </c>
      <c r="I4168" t="s">
        <v>80</v>
      </c>
      <c r="J4168" t="s">
        <v>21</v>
      </c>
      <c r="K4168" t="s">
        <v>41</v>
      </c>
      <c r="L4168">
        <v>71.8</v>
      </c>
      <c r="M4168" t="s">
        <v>32</v>
      </c>
      <c r="N4168">
        <v>47.09</v>
      </c>
      <c r="O4168" t="s">
        <v>23</v>
      </c>
    </row>
    <row r="4169" spans="1:15" x14ac:dyDescent="0.25">
      <c r="A4169" t="s">
        <v>4230</v>
      </c>
      <c r="B4169">
        <v>22</v>
      </c>
      <c r="C4169" t="s">
        <v>26</v>
      </c>
      <c r="D4169" t="s">
        <v>38</v>
      </c>
      <c r="E4169" t="s">
        <v>28</v>
      </c>
      <c r="F4169" t="s">
        <v>19</v>
      </c>
      <c r="G4169">
        <v>5.7</v>
      </c>
      <c r="H4169">
        <v>423</v>
      </c>
      <c r="I4169" t="s">
        <v>50</v>
      </c>
      <c r="J4169" t="s">
        <v>30</v>
      </c>
      <c r="K4169" t="s">
        <v>31</v>
      </c>
      <c r="L4169">
        <v>45.1</v>
      </c>
      <c r="M4169" t="s">
        <v>23</v>
      </c>
      <c r="N4169">
        <v>66.11</v>
      </c>
      <c r="O4169" t="s">
        <v>32</v>
      </c>
    </row>
    <row r="4170" spans="1:15" x14ac:dyDescent="0.25">
      <c r="A4170" t="s">
        <v>4231</v>
      </c>
      <c r="B4170">
        <v>45</v>
      </c>
      <c r="C4170" t="s">
        <v>34</v>
      </c>
      <c r="D4170" t="s">
        <v>38</v>
      </c>
      <c r="E4170" t="s">
        <v>71</v>
      </c>
      <c r="F4170" t="s">
        <v>72</v>
      </c>
      <c r="G4170">
        <v>0.2</v>
      </c>
      <c r="H4170">
        <v>167</v>
      </c>
      <c r="I4170" t="s">
        <v>50</v>
      </c>
      <c r="J4170" t="s">
        <v>30</v>
      </c>
      <c r="K4170" t="s">
        <v>22</v>
      </c>
      <c r="L4170">
        <v>54.8</v>
      </c>
      <c r="M4170" t="s">
        <v>32</v>
      </c>
      <c r="N4170">
        <v>66.55</v>
      </c>
      <c r="O4170" t="s">
        <v>32</v>
      </c>
    </row>
    <row r="4171" spans="1:15" x14ac:dyDescent="0.25">
      <c r="A4171" t="s">
        <v>4232</v>
      </c>
      <c r="B4171">
        <v>52</v>
      </c>
      <c r="C4171" t="s">
        <v>34</v>
      </c>
      <c r="D4171" t="s">
        <v>27</v>
      </c>
      <c r="E4171" t="s">
        <v>18</v>
      </c>
      <c r="F4171" t="s">
        <v>3</v>
      </c>
      <c r="G4171">
        <v>3.5</v>
      </c>
      <c r="H4171">
        <v>164</v>
      </c>
      <c r="I4171" t="s">
        <v>62</v>
      </c>
      <c r="J4171" t="s">
        <v>30</v>
      </c>
      <c r="K4171" t="s">
        <v>22</v>
      </c>
      <c r="L4171">
        <v>25.1</v>
      </c>
      <c r="M4171" t="s">
        <v>23</v>
      </c>
      <c r="N4171">
        <v>15.97</v>
      </c>
      <c r="O4171" t="s">
        <v>24</v>
      </c>
    </row>
    <row r="4172" spans="1:15" x14ac:dyDescent="0.25">
      <c r="A4172" t="s">
        <v>4233</v>
      </c>
      <c r="B4172">
        <v>22</v>
      </c>
      <c r="C4172" t="s">
        <v>26</v>
      </c>
      <c r="D4172" t="s">
        <v>90</v>
      </c>
      <c r="E4172" t="s">
        <v>18</v>
      </c>
      <c r="F4172" t="s">
        <v>84</v>
      </c>
      <c r="G4172">
        <v>9.4</v>
      </c>
      <c r="H4172">
        <v>34</v>
      </c>
      <c r="I4172" t="s">
        <v>36</v>
      </c>
      <c r="J4172" t="s">
        <v>21</v>
      </c>
      <c r="K4172" t="s">
        <v>31</v>
      </c>
      <c r="L4172">
        <v>63.5</v>
      </c>
      <c r="M4172" t="s">
        <v>32</v>
      </c>
      <c r="N4172">
        <v>20.07</v>
      </c>
      <c r="O4172" t="s">
        <v>24</v>
      </c>
    </row>
    <row r="4173" spans="1:15" x14ac:dyDescent="0.25">
      <c r="A4173" t="s">
        <v>4234</v>
      </c>
      <c r="B4173">
        <v>46</v>
      </c>
      <c r="C4173" t="s">
        <v>34</v>
      </c>
      <c r="D4173" t="s">
        <v>54</v>
      </c>
      <c r="E4173" t="s">
        <v>39</v>
      </c>
      <c r="F4173" t="s">
        <v>49</v>
      </c>
      <c r="G4173">
        <v>9.6</v>
      </c>
      <c r="H4173">
        <v>17</v>
      </c>
      <c r="I4173" t="s">
        <v>52</v>
      </c>
      <c r="J4173" t="s">
        <v>30</v>
      </c>
      <c r="K4173" t="s">
        <v>31</v>
      </c>
      <c r="L4173">
        <v>26.3</v>
      </c>
      <c r="M4173" t="s">
        <v>23</v>
      </c>
      <c r="N4173">
        <v>64.959999999999994</v>
      </c>
      <c r="O4173" t="s">
        <v>32</v>
      </c>
    </row>
    <row r="4174" spans="1:15" x14ac:dyDescent="0.25">
      <c r="A4174" t="s">
        <v>4235</v>
      </c>
      <c r="B4174">
        <v>38</v>
      </c>
      <c r="C4174" t="s">
        <v>16</v>
      </c>
      <c r="D4174" t="s">
        <v>67</v>
      </c>
      <c r="E4174" t="s">
        <v>39</v>
      </c>
      <c r="F4174" t="s">
        <v>19</v>
      </c>
      <c r="G4174">
        <v>3.4</v>
      </c>
      <c r="H4174">
        <v>377</v>
      </c>
      <c r="I4174" t="s">
        <v>20</v>
      </c>
      <c r="J4174" t="s">
        <v>21</v>
      </c>
      <c r="K4174" t="s">
        <v>41</v>
      </c>
      <c r="L4174">
        <v>10.1</v>
      </c>
      <c r="M4174" t="s">
        <v>24</v>
      </c>
      <c r="N4174">
        <v>33.47</v>
      </c>
      <c r="O4174" t="s">
        <v>23</v>
      </c>
    </row>
    <row r="4175" spans="1:15" x14ac:dyDescent="0.25">
      <c r="A4175" t="s">
        <v>4236</v>
      </c>
      <c r="B4175">
        <v>41</v>
      </c>
      <c r="C4175" t="s">
        <v>16</v>
      </c>
      <c r="D4175" t="s">
        <v>60</v>
      </c>
      <c r="E4175" t="s">
        <v>28</v>
      </c>
      <c r="F4175" t="s">
        <v>84</v>
      </c>
      <c r="G4175">
        <v>3.4</v>
      </c>
      <c r="H4175">
        <v>13</v>
      </c>
      <c r="I4175" t="s">
        <v>20</v>
      </c>
      <c r="J4175" t="s">
        <v>21</v>
      </c>
      <c r="K4175" t="s">
        <v>31</v>
      </c>
      <c r="L4175">
        <v>27</v>
      </c>
      <c r="M4175" t="s">
        <v>23</v>
      </c>
      <c r="N4175">
        <v>58.29</v>
      </c>
      <c r="O4175" t="s">
        <v>32</v>
      </c>
    </row>
    <row r="4176" spans="1:15" x14ac:dyDescent="0.25">
      <c r="A4176" t="s">
        <v>4237</v>
      </c>
      <c r="B4176">
        <v>26</v>
      </c>
      <c r="C4176" t="s">
        <v>16</v>
      </c>
      <c r="D4176" t="s">
        <v>17</v>
      </c>
      <c r="E4176" t="s">
        <v>45</v>
      </c>
      <c r="F4176" t="s">
        <v>55</v>
      </c>
      <c r="G4176">
        <v>9.5</v>
      </c>
      <c r="H4176">
        <v>248</v>
      </c>
      <c r="I4176" t="s">
        <v>20</v>
      </c>
      <c r="J4176" t="s">
        <v>30</v>
      </c>
      <c r="K4176" t="s">
        <v>31</v>
      </c>
      <c r="L4176">
        <v>31.2</v>
      </c>
      <c r="M4176" t="s">
        <v>23</v>
      </c>
      <c r="N4176">
        <v>39.020000000000003</v>
      </c>
      <c r="O4176" t="s">
        <v>23</v>
      </c>
    </row>
    <row r="4177" spans="1:15" x14ac:dyDescent="0.25">
      <c r="A4177" t="s">
        <v>4238</v>
      </c>
      <c r="B4177">
        <v>53</v>
      </c>
      <c r="C4177" t="s">
        <v>34</v>
      </c>
      <c r="D4177" t="s">
        <v>60</v>
      </c>
      <c r="E4177" t="s">
        <v>45</v>
      </c>
      <c r="F4177" t="s">
        <v>55</v>
      </c>
      <c r="G4177">
        <v>4</v>
      </c>
      <c r="H4177">
        <v>144</v>
      </c>
      <c r="I4177" t="s">
        <v>40</v>
      </c>
      <c r="J4177" t="s">
        <v>21</v>
      </c>
      <c r="K4177" t="s">
        <v>31</v>
      </c>
      <c r="L4177">
        <v>83.4</v>
      </c>
      <c r="M4177" t="s">
        <v>42</v>
      </c>
      <c r="N4177">
        <v>22.02</v>
      </c>
      <c r="O4177" t="s">
        <v>24</v>
      </c>
    </row>
    <row r="4178" spans="1:15" x14ac:dyDescent="0.25">
      <c r="A4178" t="s">
        <v>4239</v>
      </c>
      <c r="B4178">
        <v>41</v>
      </c>
      <c r="C4178" t="s">
        <v>16</v>
      </c>
      <c r="D4178" t="s">
        <v>54</v>
      </c>
      <c r="E4178" t="s">
        <v>28</v>
      </c>
      <c r="F4178" t="s">
        <v>72</v>
      </c>
      <c r="G4178">
        <v>5.4</v>
      </c>
      <c r="H4178">
        <v>74</v>
      </c>
      <c r="I4178" t="s">
        <v>65</v>
      </c>
      <c r="J4178" t="s">
        <v>30</v>
      </c>
      <c r="K4178" t="s">
        <v>31</v>
      </c>
      <c r="L4178">
        <v>41.9</v>
      </c>
      <c r="M4178" t="s">
        <v>23</v>
      </c>
      <c r="N4178">
        <v>76.48</v>
      </c>
      <c r="O4178" t="s">
        <v>42</v>
      </c>
    </row>
    <row r="4179" spans="1:15" x14ac:dyDescent="0.25">
      <c r="A4179" t="s">
        <v>4240</v>
      </c>
      <c r="B4179">
        <v>14</v>
      </c>
      <c r="C4179" t="s">
        <v>44</v>
      </c>
      <c r="D4179" t="s">
        <v>47</v>
      </c>
      <c r="E4179" t="s">
        <v>48</v>
      </c>
      <c r="F4179" t="s">
        <v>64</v>
      </c>
      <c r="G4179">
        <v>6.1</v>
      </c>
      <c r="H4179">
        <v>175</v>
      </c>
      <c r="I4179" t="s">
        <v>29</v>
      </c>
      <c r="J4179" t="s">
        <v>21</v>
      </c>
      <c r="K4179" t="s">
        <v>31</v>
      </c>
      <c r="L4179">
        <v>6.8</v>
      </c>
      <c r="M4179" t="s">
        <v>24</v>
      </c>
      <c r="N4179">
        <v>65.69</v>
      </c>
      <c r="O4179" t="s">
        <v>32</v>
      </c>
    </row>
    <row r="4180" spans="1:15" x14ac:dyDescent="0.25">
      <c r="A4180" t="s">
        <v>4241</v>
      </c>
      <c r="B4180">
        <v>21</v>
      </c>
      <c r="C4180" t="s">
        <v>26</v>
      </c>
      <c r="D4180" t="s">
        <v>27</v>
      </c>
      <c r="E4180" t="s">
        <v>39</v>
      </c>
      <c r="F4180" t="s">
        <v>77</v>
      </c>
      <c r="G4180">
        <v>1.6</v>
      </c>
      <c r="H4180">
        <v>318</v>
      </c>
      <c r="I4180" t="s">
        <v>58</v>
      </c>
      <c r="J4180" t="s">
        <v>30</v>
      </c>
      <c r="K4180" t="s">
        <v>41</v>
      </c>
      <c r="L4180">
        <v>66.8</v>
      </c>
      <c r="M4180" t="s">
        <v>32</v>
      </c>
      <c r="N4180">
        <v>13.39</v>
      </c>
      <c r="O4180" t="s">
        <v>24</v>
      </c>
    </row>
    <row r="4181" spans="1:15" x14ac:dyDescent="0.25">
      <c r="A4181" t="s">
        <v>4242</v>
      </c>
      <c r="B4181">
        <v>16</v>
      </c>
      <c r="C4181" t="s">
        <v>44</v>
      </c>
      <c r="D4181" t="s">
        <v>47</v>
      </c>
      <c r="E4181" t="s">
        <v>48</v>
      </c>
      <c r="F4181" t="s">
        <v>57</v>
      </c>
      <c r="G4181">
        <v>4.4000000000000004</v>
      </c>
      <c r="H4181">
        <v>359</v>
      </c>
      <c r="I4181" t="s">
        <v>80</v>
      </c>
      <c r="J4181" t="s">
        <v>30</v>
      </c>
      <c r="K4181" t="s">
        <v>31</v>
      </c>
      <c r="L4181">
        <v>1.1000000000000001</v>
      </c>
      <c r="M4181" t="s">
        <v>24</v>
      </c>
      <c r="N4181">
        <v>17.21</v>
      </c>
      <c r="O4181" t="s">
        <v>24</v>
      </c>
    </row>
    <row r="4182" spans="1:15" x14ac:dyDescent="0.25">
      <c r="A4182" t="s">
        <v>4243</v>
      </c>
      <c r="B4182">
        <v>34</v>
      </c>
      <c r="C4182" t="s">
        <v>16</v>
      </c>
      <c r="D4182" t="s">
        <v>27</v>
      </c>
      <c r="E4182" t="s">
        <v>39</v>
      </c>
      <c r="F4182" t="s">
        <v>49</v>
      </c>
      <c r="G4182">
        <v>8.6</v>
      </c>
      <c r="H4182">
        <v>236</v>
      </c>
      <c r="I4182" t="s">
        <v>80</v>
      </c>
      <c r="J4182" t="s">
        <v>21</v>
      </c>
      <c r="K4182" t="s">
        <v>31</v>
      </c>
      <c r="L4182">
        <v>75.5</v>
      </c>
      <c r="M4182" t="s">
        <v>42</v>
      </c>
      <c r="N4182">
        <v>19.98</v>
      </c>
      <c r="O4182" t="s">
        <v>24</v>
      </c>
    </row>
    <row r="4183" spans="1:15" x14ac:dyDescent="0.25">
      <c r="A4183" t="s">
        <v>4244</v>
      </c>
      <c r="B4183">
        <v>25</v>
      </c>
      <c r="C4183" t="s">
        <v>16</v>
      </c>
      <c r="D4183" t="s">
        <v>67</v>
      </c>
      <c r="E4183" t="s">
        <v>39</v>
      </c>
      <c r="F4183" t="s">
        <v>84</v>
      </c>
      <c r="G4183">
        <v>6.4</v>
      </c>
      <c r="H4183">
        <v>296</v>
      </c>
      <c r="I4183" t="s">
        <v>20</v>
      </c>
      <c r="J4183" t="s">
        <v>30</v>
      </c>
      <c r="K4183" t="s">
        <v>31</v>
      </c>
      <c r="L4183">
        <v>76.900000000000006</v>
      </c>
      <c r="M4183" t="s">
        <v>42</v>
      </c>
      <c r="N4183">
        <v>35.19</v>
      </c>
      <c r="O4183" t="s">
        <v>23</v>
      </c>
    </row>
    <row r="4184" spans="1:15" x14ac:dyDescent="0.25">
      <c r="A4184" t="s">
        <v>4245</v>
      </c>
      <c r="B4184">
        <v>26</v>
      </c>
      <c r="C4184" t="s">
        <v>16</v>
      </c>
      <c r="D4184" t="s">
        <v>60</v>
      </c>
      <c r="E4184" t="s">
        <v>28</v>
      </c>
      <c r="F4184" t="s">
        <v>64</v>
      </c>
      <c r="G4184">
        <v>9.3000000000000007</v>
      </c>
      <c r="H4184">
        <v>11</v>
      </c>
      <c r="I4184" t="s">
        <v>36</v>
      </c>
      <c r="J4184" t="s">
        <v>21</v>
      </c>
      <c r="K4184" t="s">
        <v>22</v>
      </c>
      <c r="L4184">
        <v>69.599999999999994</v>
      </c>
      <c r="M4184" t="s">
        <v>32</v>
      </c>
      <c r="N4184">
        <v>49.01</v>
      </c>
      <c r="O4184" t="s">
        <v>23</v>
      </c>
    </row>
    <row r="4185" spans="1:15" x14ac:dyDescent="0.25">
      <c r="A4185" t="s">
        <v>4246</v>
      </c>
      <c r="B4185">
        <v>23</v>
      </c>
      <c r="C4185" t="s">
        <v>26</v>
      </c>
      <c r="D4185" t="s">
        <v>54</v>
      </c>
      <c r="E4185" t="s">
        <v>18</v>
      </c>
      <c r="F4185" t="s">
        <v>84</v>
      </c>
      <c r="G4185">
        <v>1.5</v>
      </c>
      <c r="H4185">
        <v>104</v>
      </c>
      <c r="I4185" t="s">
        <v>29</v>
      </c>
      <c r="J4185" t="s">
        <v>30</v>
      </c>
      <c r="K4185" t="s">
        <v>22</v>
      </c>
      <c r="L4185">
        <v>51.3</v>
      </c>
      <c r="M4185" t="s">
        <v>32</v>
      </c>
      <c r="N4185">
        <v>45.23</v>
      </c>
      <c r="O4185" t="s">
        <v>23</v>
      </c>
    </row>
    <row r="4186" spans="1:15" x14ac:dyDescent="0.25">
      <c r="A4186" t="s">
        <v>4247</v>
      </c>
      <c r="B4186">
        <v>18</v>
      </c>
      <c r="C4186" t="s">
        <v>26</v>
      </c>
      <c r="D4186" t="s">
        <v>76</v>
      </c>
      <c r="E4186" t="s">
        <v>39</v>
      </c>
      <c r="F4186" t="s">
        <v>84</v>
      </c>
      <c r="G4186">
        <v>3.2</v>
      </c>
      <c r="H4186">
        <v>320</v>
      </c>
      <c r="I4186" t="s">
        <v>65</v>
      </c>
      <c r="J4186" t="s">
        <v>21</v>
      </c>
      <c r="K4186" t="s">
        <v>41</v>
      </c>
      <c r="L4186">
        <v>71.8</v>
      </c>
      <c r="M4186" t="s">
        <v>32</v>
      </c>
      <c r="N4186">
        <v>36.15</v>
      </c>
      <c r="O4186" t="s">
        <v>23</v>
      </c>
    </row>
    <row r="4187" spans="1:15" x14ac:dyDescent="0.25">
      <c r="A4187" t="s">
        <v>4248</v>
      </c>
      <c r="B4187">
        <v>43</v>
      </c>
      <c r="C4187" t="s">
        <v>16</v>
      </c>
      <c r="D4187" t="s">
        <v>54</v>
      </c>
      <c r="E4187" t="s">
        <v>18</v>
      </c>
      <c r="F4187" t="s">
        <v>77</v>
      </c>
      <c r="G4187">
        <v>0.9</v>
      </c>
      <c r="H4187">
        <v>127</v>
      </c>
      <c r="I4187" t="s">
        <v>40</v>
      </c>
      <c r="J4187" t="s">
        <v>30</v>
      </c>
      <c r="K4187" t="s">
        <v>41</v>
      </c>
      <c r="L4187">
        <v>51.3</v>
      </c>
      <c r="M4187" t="s">
        <v>32</v>
      </c>
      <c r="N4187">
        <v>56.09</v>
      </c>
      <c r="O4187" t="s">
        <v>32</v>
      </c>
    </row>
    <row r="4188" spans="1:15" x14ac:dyDescent="0.25">
      <c r="A4188" t="s">
        <v>4249</v>
      </c>
      <c r="B4188">
        <v>19</v>
      </c>
      <c r="C4188" t="s">
        <v>26</v>
      </c>
      <c r="D4188" t="s">
        <v>54</v>
      </c>
      <c r="E4188" t="s">
        <v>45</v>
      </c>
      <c r="F4188" t="s">
        <v>57</v>
      </c>
      <c r="G4188">
        <v>4.2</v>
      </c>
      <c r="H4188">
        <v>269</v>
      </c>
      <c r="I4188" t="s">
        <v>29</v>
      </c>
      <c r="J4188" t="s">
        <v>30</v>
      </c>
      <c r="K4188" t="s">
        <v>41</v>
      </c>
      <c r="L4188">
        <v>28.2</v>
      </c>
      <c r="M4188" t="s">
        <v>23</v>
      </c>
      <c r="N4188">
        <v>68.83</v>
      </c>
      <c r="O4188" t="s">
        <v>32</v>
      </c>
    </row>
    <row r="4189" spans="1:15" x14ac:dyDescent="0.25">
      <c r="A4189" t="s">
        <v>4250</v>
      </c>
      <c r="B4189">
        <v>35</v>
      </c>
      <c r="C4189" t="s">
        <v>16</v>
      </c>
      <c r="D4189" t="s">
        <v>27</v>
      </c>
      <c r="E4189" t="s">
        <v>48</v>
      </c>
      <c r="F4189" t="s">
        <v>77</v>
      </c>
      <c r="G4189">
        <v>5.9</v>
      </c>
      <c r="H4189">
        <v>364</v>
      </c>
      <c r="I4189" t="s">
        <v>40</v>
      </c>
      <c r="J4189" t="s">
        <v>30</v>
      </c>
      <c r="K4189" t="s">
        <v>31</v>
      </c>
      <c r="L4189">
        <v>86.4</v>
      </c>
      <c r="M4189" t="s">
        <v>42</v>
      </c>
      <c r="N4189">
        <v>50.23</v>
      </c>
      <c r="O4189" t="s">
        <v>32</v>
      </c>
    </row>
    <row r="4190" spans="1:15" x14ac:dyDescent="0.25">
      <c r="A4190" t="s">
        <v>4251</v>
      </c>
      <c r="B4190">
        <v>31</v>
      </c>
      <c r="C4190" t="s">
        <v>16</v>
      </c>
      <c r="D4190" t="s">
        <v>54</v>
      </c>
      <c r="E4190" t="s">
        <v>18</v>
      </c>
      <c r="F4190" t="s">
        <v>55</v>
      </c>
      <c r="G4190">
        <v>9.1</v>
      </c>
      <c r="H4190">
        <v>119</v>
      </c>
      <c r="I4190" t="s">
        <v>62</v>
      </c>
      <c r="J4190" t="s">
        <v>30</v>
      </c>
      <c r="K4190" t="s">
        <v>41</v>
      </c>
      <c r="L4190">
        <v>30.8</v>
      </c>
      <c r="M4190" t="s">
        <v>23</v>
      </c>
      <c r="N4190">
        <v>39.770000000000003</v>
      </c>
      <c r="O4190" t="s">
        <v>23</v>
      </c>
    </row>
    <row r="4191" spans="1:15" x14ac:dyDescent="0.25">
      <c r="A4191" t="s">
        <v>4252</v>
      </c>
      <c r="B4191">
        <v>46</v>
      </c>
      <c r="C4191" t="s">
        <v>34</v>
      </c>
      <c r="D4191" t="s">
        <v>38</v>
      </c>
      <c r="E4191" t="s">
        <v>45</v>
      </c>
      <c r="F4191" t="s">
        <v>72</v>
      </c>
      <c r="G4191">
        <v>8.8000000000000007</v>
      </c>
      <c r="H4191">
        <v>310</v>
      </c>
      <c r="I4191" t="s">
        <v>80</v>
      </c>
      <c r="J4191" t="s">
        <v>21</v>
      </c>
      <c r="K4191" t="s">
        <v>22</v>
      </c>
      <c r="L4191">
        <v>5.9</v>
      </c>
      <c r="M4191" t="s">
        <v>24</v>
      </c>
      <c r="N4191">
        <v>62.28</v>
      </c>
      <c r="O4191" t="s">
        <v>32</v>
      </c>
    </row>
    <row r="4192" spans="1:15" x14ac:dyDescent="0.25">
      <c r="A4192" t="s">
        <v>4253</v>
      </c>
      <c r="B4192">
        <v>52</v>
      </c>
      <c r="C4192" t="s">
        <v>34</v>
      </c>
      <c r="D4192" t="s">
        <v>38</v>
      </c>
      <c r="E4192" t="s">
        <v>71</v>
      </c>
      <c r="F4192" t="s">
        <v>35</v>
      </c>
      <c r="G4192">
        <v>3.1</v>
      </c>
      <c r="H4192">
        <v>176</v>
      </c>
      <c r="I4192" t="s">
        <v>62</v>
      </c>
      <c r="J4192" t="s">
        <v>21</v>
      </c>
      <c r="K4192" t="s">
        <v>22</v>
      </c>
      <c r="L4192">
        <v>50.4</v>
      </c>
      <c r="M4192" t="s">
        <v>32</v>
      </c>
      <c r="N4192">
        <v>41.83</v>
      </c>
      <c r="O4192" t="s">
        <v>23</v>
      </c>
    </row>
    <row r="4193" spans="1:15" x14ac:dyDescent="0.25">
      <c r="A4193" t="s">
        <v>4254</v>
      </c>
      <c r="B4193">
        <v>28</v>
      </c>
      <c r="C4193" t="s">
        <v>16</v>
      </c>
      <c r="D4193" t="s">
        <v>54</v>
      </c>
      <c r="E4193" t="s">
        <v>71</v>
      </c>
      <c r="F4193" t="s">
        <v>57</v>
      </c>
      <c r="G4193">
        <v>8</v>
      </c>
      <c r="H4193">
        <v>345</v>
      </c>
      <c r="I4193" t="s">
        <v>50</v>
      </c>
      <c r="J4193" t="s">
        <v>30</v>
      </c>
      <c r="K4193" t="s">
        <v>31</v>
      </c>
      <c r="L4193">
        <v>48.2</v>
      </c>
      <c r="M4193" t="s">
        <v>23</v>
      </c>
      <c r="N4193">
        <v>8.2899999999999991</v>
      </c>
      <c r="O4193" t="s">
        <v>24</v>
      </c>
    </row>
    <row r="4194" spans="1:15" x14ac:dyDescent="0.25">
      <c r="A4194" t="s">
        <v>4255</v>
      </c>
      <c r="B4194">
        <v>52</v>
      </c>
      <c r="C4194" t="s">
        <v>34</v>
      </c>
      <c r="D4194" t="s">
        <v>47</v>
      </c>
      <c r="E4194" t="s">
        <v>18</v>
      </c>
      <c r="F4194" t="s">
        <v>64</v>
      </c>
      <c r="G4194">
        <v>7.7</v>
      </c>
      <c r="H4194">
        <v>95</v>
      </c>
      <c r="I4194" t="s">
        <v>29</v>
      </c>
      <c r="J4194" t="s">
        <v>21</v>
      </c>
      <c r="K4194" t="s">
        <v>31</v>
      </c>
      <c r="L4194">
        <v>78.2</v>
      </c>
      <c r="M4194" t="s">
        <v>42</v>
      </c>
      <c r="N4194">
        <v>58.43</v>
      </c>
      <c r="O4194" t="s">
        <v>32</v>
      </c>
    </row>
    <row r="4195" spans="1:15" x14ac:dyDescent="0.25">
      <c r="A4195" t="s">
        <v>4256</v>
      </c>
      <c r="B4195">
        <v>32</v>
      </c>
      <c r="C4195" t="s">
        <v>16</v>
      </c>
      <c r="D4195" t="s">
        <v>17</v>
      </c>
      <c r="E4195" t="s">
        <v>39</v>
      </c>
      <c r="F4195" t="s">
        <v>35</v>
      </c>
      <c r="G4195">
        <v>8.1999999999999993</v>
      </c>
      <c r="H4195">
        <v>387</v>
      </c>
      <c r="I4195" t="s">
        <v>29</v>
      </c>
      <c r="J4195" t="s">
        <v>30</v>
      </c>
      <c r="K4195" t="s">
        <v>31</v>
      </c>
      <c r="L4195">
        <v>40.9</v>
      </c>
      <c r="M4195" t="s">
        <v>23</v>
      </c>
      <c r="N4195">
        <v>34.03</v>
      </c>
      <c r="O4195" t="s">
        <v>23</v>
      </c>
    </row>
    <row r="4196" spans="1:15" x14ac:dyDescent="0.25">
      <c r="A4196" t="s">
        <v>4257</v>
      </c>
      <c r="B4196">
        <v>46</v>
      </c>
      <c r="C4196" t="s">
        <v>34</v>
      </c>
      <c r="D4196" t="s">
        <v>67</v>
      </c>
      <c r="E4196" t="s">
        <v>48</v>
      </c>
      <c r="F4196" t="s">
        <v>3</v>
      </c>
      <c r="G4196">
        <v>10</v>
      </c>
      <c r="H4196">
        <v>322</v>
      </c>
      <c r="I4196" t="s">
        <v>52</v>
      </c>
      <c r="J4196" t="s">
        <v>30</v>
      </c>
      <c r="K4196" t="s">
        <v>31</v>
      </c>
      <c r="L4196">
        <v>63.8</v>
      </c>
      <c r="M4196" t="s">
        <v>32</v>
      </c>
      <c r="N4196">
        <v>31.99</v>
      </c>
      <c r="O4196" t="s">
        <v>23</v>
      </c>
    </row>
    <row r="4197" spans="1:15" x14ac:dyDescent="0.25">
      <c r="A4197" t="s">
        <v>4258</v>
      </c>
      <c r="B4197">
        <v>47</v>
      </c>
      <c r="C4197" t="s">
        <v>34</v>
      </c>
      <c r="D4197" t="s">
        <v>17</v>
      </c>
      <c r="E4197" t="s">
        <v>39</v>
      </c>
      <c r="F4197" t="s">
        <v>64</v>
      </c>
      <c r="G4197">
        <v>1.7</v>
      </c>
      <c r="H4197">
        <v>228</v>
      </c>
      <c r="I4197" t="s">
        <v>20</v>
      </c>
      <c r="J4197" t="s">
        <v>30</v>
      </c>
      <c r="K4197" t="s">
        <v>22</v>
      </c>
      <c r="L4197">
        <v>8.4</v>
      </c>
      <c r="M4197" t="s">
        <v>24</v>
      </c>
      <c r="N4197">
        <v>14.08</v>
      </c>
      <c r="O4197" t="s">
        <v>24</v>
      </c>
    </row>
    <row r="4198" spans="1:15" x14ac:dyDescent="0.25">
      <c r="A4198" t="s">
        <v>4259</v>
      </c>
      <c r="B4198">
        <v>34</v>
      </c>
      <c r="C4198" t="s">
        <v>16</v>
      </c>
      <c r="D4198" t="s">
        <v>70</v>
      </c>
      <c r="E4198" t="s">
        <v>48</v>
      </c>
      <c r="F4198" t="s">
        <v>49</v>
      </c>
      <c r="G4198">
        <v>2.4</v>
      </c>
      <c r="H4198">
        <v>23</v>
      </c>
      <c r="I4198" t="s">
        <v>29</v>
      </c>
      <c r="J4198" t="s">
        <v>21</v>
      </c>
      <c r="K4198" t="s">
        <v>22</v>
      </c>
      <c r="L4198">
        <v>29.6</v>
      </c>
      <c r="M4198" t="s">
        <v>23</v>
      </c>
      <c r="N4198">
        <v>52.77</v>
      </c>
      <c r="O4198" t="s">
        <v>32</v>
      </c>
    </row>
    <row r="4199" spans="1:15" x14ac:dyDescent="0.25">
      <c r="A4199" t="s">
        <v>4260</v>
      </c>
      <c r="B4199">
        <v>49</v>
      </c>
      <c r="C4199" t="s">
        <v>34</v>
      </c>
      <c r="D4199" t="s">
        <v>60</v>
      </c>
      <c r="E4199" t="s">
        <v>28</v>
      </c>
      <c r="F4199" t="s">
        <v>55</v>
      </c>
      <c r="G4199">
        <v>0.7</v>
      </c>
      <c r="H4199">
        <v>225</v>
      </c>
      <c r="I4199" t="s">
        <v>50</v>
      </c>
      <c r="J4199" t="s">
        <v>30</v>
      </c>
      <c r="K4199" t="s">
        <v>31</v>
      </c>
      <c r="L4199">
        <v>71.599999999999994</v>
      </c>
      <c r="M4199" t="s">
        <v>32</v>
      </c>
      <c r="N4199">
        <v>33.92</v>
      </c>
      <c r="O4199" t="s">
        <v>23</v>
      </c>
    </row>
    <row r="4200" spans="1:15" x14ac:dyDescent="0.25">
      <c r="A4200" t="s">
        <v>4261</v>
      </c>
      <c r="B4200">
        <v>41</v>
      </c>
      <c r="C4200" t="s">
        <v>16</v>
      </c>
      <c r="D4200" t="s">
        <v>90</v>
      </c>
      <c r="E4200" t="s">
        <v>45</v>
      </c>
      <c r="F4200" t="s">
        <v>72</v>
      </c>
      <c r="G4200">
        <v>9.1999999999999993</v>
      </c>
      <c r="H4200">
        <v>435</v>
      </c>
      <c r="I4200" t="s">
        <v>52</v>
      </c>
      <c r="J4200" t="s">
        <v>21</v>
      </c>
      <c r="K4200" t="s">
        <v>41</v>
      </c>
      <c r="L4200">
        <v>89</v>
      </c>
      <c r="M4200" t="s">
        <v>42</v>
      </c>
      <c r="N4200">
        <v>24.62</v>
      </c>
      <c r="O4200" t="s">
        <v>24</v>
      </c>
    </row>
    <row r="4201" spans="1:15" x14ac:dyDescent="0.25">
      <c r="A4201" t="s">
        <v>4262</v>
      </c>
      <c r="B4201">
        <v>18</v>
      </c>
      <c r="C4201" t="s">
        <v>26</v>
      </c>
      <c r="D4201" t="s">
        <v>54</v>
      </c>
      <c r="E4201" t="s">
        <v>18</v>
      </c>
      <c r="F4201" t="s">
        <v>19</v>
      </c>
      <c r="G4201">
        <v>4.2</v>
      </c>
      <c r="H4201">
        <v>62</v>
      </c>
      <c r="I4201" t="s">
        <v>36</v>
      </c>
      <c r="J4201" t="s">
        <v>30</v>
      </c>
      <c r="K4201" t="s">
        <v>41</v>
      </c>
      <c r="L4201">
        <v>62.6</v>
      </c>
      <c r="M4201" t="s">
        <v>32</v>
      </c>
      <c r="N4201">
        <v>68.88</v>
      </c>
      <c r="O4201" t="s">
        <v>32</v>
      </c>
    </row>
    <row r="4202" spans="1:15" x14ac:dyDescent="0.25">
      <c r="A4202" t="s">
        <v>4263</v>
      </c>
      <c r="B4202">
        <v>37</v>
      </c>
      <c r="C4202" t="s">
        <v>16</v>
      </c>
      <c r="D4202" t="s">
        <v>17</v>
      </c>
      <c r="E4202" t="s">
        <v>45</v>
      </c>
      <c r="F4202" t="s">
        <v>64</v>
      </c>
      <c r="G4202">
        <v>3.4</v>
      </c>
      <c r="H4202">
        <v>372</v>
      </c>
      <c r="I4202" t="s">
        <v>20</v>
      </c>
      <c r="J4202" t="s">
        <v>30</v>
      </c>
      <c r="K4202" t="s">
        <v>41</v>
      </c>
      <c r="L4202">
        <v>22.4</v>
      </c>
      <c r="M4202" t="s">
        <v>24</v>
      </c>
      <c r="N4202">
        <v>45.86</v>
      </c>
      <c r="O4202" t="s">
        <v>23</v>
      </c>
    </row>
    <row r="4203" spans="1:15" x14ac:dyDescent="0.25">
      <c r="A4203" t="s">
        <v>4264</v>
      </c>
      <c r="B4203">
        <v>40</v>
      </c>
      <c r="C4203" t="s">
        <v>16</v>
      </c>
      <c r="D4203" t="s">
        <v>67</v>
      </c>
      <c r="E4203" t="s">
        <v>28</v>
      </c>
      <c r="F4203" t="s">
        <v>35</v>
      </c>
      <c r="G4203">
        <v>8.8000000000000007</v>
      </c>
      <c r="H4203">
        <v>302</v>
      </c>
      <c r="I4203" t="s">
        <v>40</v>
      </c>
      <c r="J4203" t="s">
        <v>30</v>
      </c>
      <c r="K4203" t="s">
        <v>31</v>
      </c>
      <c r="L4203">
        <v>73.8</v>
      </c>
      <c r="M4203" t="s">
        <v>32</v>
      </c>
      <c r="N4203">
        <v>62.31</v>
      </c>
      <c r="O4203" t="s">
        <v>32</v>
      </c>
    </row>
    <row r="4204" spans="1:15" x14ac:dyDescent="0.25">
      <c r="A4204" t="s">
        <v>4265</v>
      </c>
      <c r="B4204">
        <v>22</v>
      </c>
      <c r="C4204" t="s">
        <v>26</v>
      </c>
      <c r="D4204" t="s">
        <v>67</v>
      </c>
      <c r="E4204" t="s">
        <v>28</v>
      </c>
      <c r="F4204" t="s">
        <v>55</v>
      </c>
      <c r="G4204">
        <v>4.7</v>
      </c>
      <c r="H4204">
        <v>151</v>
      </c>
      <c r="I4204" t="s">
        <v>29</v>
      </c>
      <c r="J4204" t="s">
        <v>30</v>
      </c>
      <c r="K4204" t="s">
        <v>22</v>
      </c>
      <c r="L4204">
        <v>20.8</v>
      </c>
      <c r="M4204" t="s">
        <v>24</v>
      </c>
      <c r="N4204">
        <v>54.78</v>
      </c>
      <c r="O4204" t="s">
        <v>32</v>
      </c>
    </row>
    <row r="4205" spans="1:15" x14ac:dyDescent="0.25">
      <c r="A4205" t="s">
        <v>4266</v>
      </c>
      <c r="B4205">
        <v>34</v>
      </c>
      <c r="C4205" t="s">
        <v>16</v>
      </c>
      <c r="D4205" t="s">
        <v>17</v>
      </c>
      <c r="E4205" t="s">
        <v>45</v>
      </c>
      <c r="F4205" t="s">
        <v>55</v>
      </c>
      <c r="G4205">
        <v>6</v>
      </c>
      <c r="H4205">
        <v>425</v>
      </c>
      <c r="I4205" t="s">
        <v>40</v>
      </c>
      <c r="J4205" t="s">
        <v>30</v>
      </c>
      <c r="K4205" t="s">
        <v>22</v>
      </c>
      <c r="L4205">
        <v>23.2</v>
      </c>
      <c r="M4205" t="s">
        <v>24</v>
      </c>
      <c r="N4205">
        <v>58.84</v>
      </c>
      <c r="O4205" t="s">
        <v>32</v>
      </c>
    </row>
    <row r="4206" spans="1:15" x14ac:dyDescent="0.25">
      <c r="A4206" t="s">
        <v>4267</v>
      </c>
      <c r="B4206">
        <v>31</v>
      </c>
      <c r="C4206" t="s">
        <v>16</v>
      </c>
      <c r="D4206" t="s">
        <v>17</v>
      </c>
      <c r="E4206" t="s">
        <v>71</v>
      </c>
      <c r="F4206" t="s">
        <v>55</v>
      </c>
      <c r="G4206">
        <v>1.5</v>
      </c>
      <c r="H4206">
        <v>294</v>
      </c>
      <c r="I4206" t="s">
        <v>52</v>
      </c>
      <c r="J4206" t="s">
        <v>21</v>
      </c>
      <c r="K4206" t="s">
        <v>41</v>
      </c>
      <c r="L4206">
        <v>32.200000000000003</v>
      </c>
      <c r="M4206" t="s">
        <v>23</v>
      </c>
      <c r="N4206">
        <v>41.21</v>
      </c>
      <c r="O4206" t="s">
        <v>23</v>
      </c>
    </row>
    <row r="4207" spans="1:15" x14ac:dyDescent="0.25">
      <c r="A4207" t="s">
        <v>4268</v>
      </c>
      <c r="B4207">
        <v>30</v>
      </c>
      <c r="C4207" t="s">
        <v>16</v>
      </c>
      <c r="D4207" t="s">
        <v>90</v>
      </c>
      <c r="E4207" t="s">
        <v>18</v>
      </c>
      <c r="F4207" t="s">
        <v>3</v>
      </c>
      <c r="G4207">
        <v>1.3</v>
      </c>
      <c r="H4207">
        <v>411</v>
      </c>
      <c r="I4207" t="s">
        <v>20</v>
      </c>
      <c r="J4207" t="s">
        <v>21</v>
      </c>
      <c r="K4207" t="s">
        <v>22</v>
      </c>
      <c r="L4207">
        <v>44</v>
      </c>
      <c r="M4207" t="s">
        <v>23</v>
      </c>
      <c r="N4207">
        <v>34.020000000000003</v>
      </c>
      <c r="O4207" t="s">
        <v>23</v>
      </c>
    </row>
    <row r="4208" spans="1:15" x14ac:dyDescent="0.25">
      <c r="A4208" t="s">
        <v>4269</v>
      </c>
      <c r="B4208">
        <v>18</v>
      </c>
      <c r="C4208" t="s">
        <v>26</v>
      </c>
      <c r="D4208" t="s">
        <v>38</v>
      </c>
      <c r="E4208" t="s">
        <v>45</v>
      </c>
      <c r="F4208" t="s">
        <v>64</v>
      </c>
      <c r="G4208">
        <v>4.5999999999999996</v>
      </c>
      <c r="H4208">
        <v>31</v>
      </c>
      <c r="I4208" t="s">
        <v>36</v>
      </c>
      <c r="J4208" t="s">
        <v>21</v>
      </c>
      <c r="K4208" t="s">
        <v>31</v>
      </c>
      <c r="L4208">
        <v>21.3</v>
      </c>
      <c r="M4208" t="s">
        <v>24</v>
      </c>
      <c r="N4208">
        <v>76.05</v>
      </c>
      <c r="O4208" t="s">
        <v>42</v>
      </c>
    </row>
    <row r="4209" spans="1:15" x14ac:dyDescent="0.25">
      <c r="A4209" t="s">
        <v>4270</v>
      </c>
      <c r="B4209">
        <v>14</v>
      </c>
      <c r="C4209" t="s">
        <v>44</v>
      </c>
      <c r="D4209" t="s">
        <v>90</v>
      </c>
      <c r="E4209" t="s">
        <v>28</v>
      </c>
      <c r="F4209" t="s">
        <v>72</v>
      </c>
      <c r="G4209">
        <v>4.4000000000000004</v>
      </c>
      <c r="H4209">
        <v>206</v>
      </c>
      <c r="I4209" t="s">
        <v>62</v>
      </c>
      <c r="J4209" t="s">
        <v>30</v>
      </c>
      <c r="K4209" t="s">
        <v>22</v>
      </c>
      <c r="L4209">
        <v>76.900000000000006</v>
      </c>
      <c r="M4209" t="s">
        <v>42</v>
      </c>
      <c r="N4209">
        <v>7.75</v>
      </c>
      <c r="O4209" t="s">
        <v>24</v>
      </c>
    </row>
    <row r="4210" spans="1:15" x14ac:dyDescent="0.25">
      <c r="A4210" t="s">
        <v>4271</v>
      </c>
      <c r="B4210">
        <v>21</v>
      </c>
      <c r="C4210" t="s">
        <v>26</v>
      </c>
      <c r="D4210" t="s">
        <v>17</v>
      </c>
      <c r="E4210" t="s">
        <v>39</v>
      </c>
      <c r="F4210" t="s">
        <v>84</v>
      </c>
      <c r="G4210">
        <v>5.9</v>
      </c>
      <c r="H4210">
        <v>251</v>
      </c>
      <c r="I4210" t="s">
        <v>52</v>
      </c>
      <c r="J4210" t="s">
        <v>30</v>
      </c>
      <c r="K4210" t="s">
        <v>31</v>
      </c>
      <c r="L4210">
        <v>48.7</v>
      </c>
      <c r="M4210" t="s">
        <v>23</v>
      </c>
      <c r="N4210">
        <v>77.33</v>
      </c>
      <c r="O4210" t="s">
        <v>42</v>
      </c>
    </row>
    <row r="4211" spans="1:15" x14ac:dyDescent="0.25">
      <c r="A4211" t="s">
        <v>4272</v>
      </c>
      <c r="B4211">
        <v>24</v>
      </c>
      <c r="C4211" t="s">
        <v>26</v>
      </c>
      <c r="D4211" t="s">
        <v>38</v>
      </c>
      <c r="E4211" t="s">
        <v>48</v>
      </c>
      <c r="F4211" t="s">
        <v>77</v>
      </c>
      <c r="G4211">
        <v>8.1</v>
      </c>
      <c r="H4211">
        <v>493</v>
      </c>
      <c r="I4211" t="s">
        <v>58</v>
      </c>
      <c r="J4211" t="s">
        <v>30</v>
      </c>
      <c r="K4211" t="s">
        <v>31</v>
      </c>
      <c r="L4211">
        <v>4.2</v>
      </c>
      <c r="M4211" t="s">
        <v>24</v>
      </c>
      <c r="N4211">
        <v>12.66</v>
      </c>
      <c r="O4211" t="s">
        <v>24</v>
      </c>
    </row>
    <row r="4212" spans="1:15" x14ac:dyDescent="0.25">
      <c r="A4212" t="s">
        <v>4273</v>
      </c>
      <c r="B4212">
        <v>17</v>
      </c>
      <c r="C4212" t="s">
        <v>44</v>
      </c>
      <c r="D4212" t="s">
        <v>90</v>
      </c>
      <c r="E4212" t="s">
        <v>45</v>
      </c>
      <c r="F4212" t="s">
        <v>77</v>
      </c>
      <c r="G4212">
        <v>9</v>
      </c>
      <c r="H4212">
        <v>302</v>
      </c>
      <c r="I4212" t="s">
        <v>36</v>
      </c>
      <c r="J4212" t="s">
        <v>21</v>
      </c>
      <c r="K4212" t="s">
        <v>22</v>
      </c>
      <c r="L4212">
        <v>67.5</v>
      </c>
      <c r="M4212" t="s">
        <v>32</v>
      </c>
      <c r="N4212">
        <v>47.23</v>
      </c>
      <c r="O4212" t="s">
        <v>23</v>
      </c>
    </row>
    <row r="4213" spans="1:15" x14ac:dyDescent="0.25">
      <c r="A4213" t="s">
        <v>4274</v>
      </c>
      <c r="B4213">
        <v>18</v>
      </c>
      <c r="C4213" t="s">
        <v>26</v>
      </c>
      <c r="D4213" t="s">
        <v>27</v>
      </c>
      <c r="E4213" t="s">
        <v>48</v>
      </c>
      <c r="F4213" t="s">
        <v>19</v>
      </c>
      <c r="G4213">
        <v>9</v>
      </c>
      <c r="H4213">
        <v>87</v>
      </c>
      <c r="I4213" t="s">
        <v>36</v>
      </c>
      <c r="J4213" t="s">
        <v>21</v>
      </c>
      <c r="K4213" t="s">
        <v>31</v>
      </c>
      <c r="L4213">
        <v>29.1</v>
      </c>
      <c r="M4213" t="s">
        <v>23</v>
      </c>
      <c r="N4213">
        <v>12.73</v>
      </c>
      <c r="O4213" t="s">
        <v>24</v>
      </c>
    </row>
    <row r="4214" spans="1:15" x14ac:dyDescent="0.25">
      <c r="A4214" t="s">
        <v>4275</v>
      </c>
      <c r="B4214">
        <v>30</v>
      </c>
      <c r="C4214" t="s">
        <v>16</v>
      </c>
      <c r="D4214" t="s">
        <v>17</v>
      </c>
      <c r="E4214" t="s">
        <v>45</v>
      </c>
      <c r="F4214" t="s">
        <v>55</v>
      </c>
      <c r="G4214">
        <v>8.5</v>
      </c>
      <c r="H4214">
        <v>460</v>
      </c>
      <c r="I4214" t="s">
        <v>65</v>
      </c>
      <c r="J4214" t="s">
        <v>21</v>
      </c>
      <c r="K4214" t="s">
        <v>22</v>
      </c>
      <c r="L4214">
        <v>19.399999999999999</v>
      </c>
      <c r="M4214" t="s">
        <v>24</v>
      </c>
      <c r="N4214">
        <v>49.36</v>
      </c>
      <c r="O4214" t="s">
        <v>23</v>
      </c>
    </row>
    <row r="4215" spans="1:15" x14ac:dyDescent="0.25">
      <c r="A4215" t="s">
        <v>4276</v>
      </c>
      <c r="B4215">
        <v>15</v>
      </c>
      <c r="C4215" t="s">
        <v>44</v>
      </c>
      <c r="D4215" t="s">
        <v>54</v>
      </c>
      <c r="E4215" t="s">
        <v>28</v>
      </c>
      <c r="F4215" t="s">
        <v>64</v>
      </c>
      <c r="G4215">
        <v>5.0999999999999996</v>
      </c>
      <c r="H4215">
        <v>239</v>
      </c>
      <c r="I4215" t="s">
        <v>36</v>
      </c>
      <c r="J4215" t="s">
        <v>30</v>
      </c>
      <c r="K4215" t="s">
        <v>22</v>
      </c>
      <c r="L4215">
        <v>13.6</v>
      </c>
      <c r="M4215" t="s">
        <v>24</v>
      </c>
      <c r="N4215">
        <v>2.38</v>
      </c>
      <c r="O4215" t="s">
        <v>24</v>
      </c>
    </row>
    <row r="4216" spans="1:15" x14ac:dyDescent="0.25">
      <c r="A4216" t="s">
        <v>4277</v>
      </c>
      <c r="B4216">
        <v>20</v>
      </c>
      <c r="C4216" t="s">
        <v>26</v>
      </c>
      <c r="D4216" t="s">
        <v>38</v>
      </c>
      <c r="E4216" t="s">
        <v>71</v>
      </c>
      <c r="F4216" t="s">
        <v>77</v>
      </c>
      <c r="G4216">
        <v>9.5</v>
      </c>
      <c r="H4216">
        <v>398</v>
      </c>
      <c r="I4216" t="s">
        <v>36</v>
      </c>
      <c r="J4216" t="s">
        <v>30</v>
      </c>
      <c r="K4216" t="s">
        <v>22</v>
      </c>
      <c r="L4216">
        <v>4.2</v>
      </c>
      <c r="M4216" t="s">
        <v>24</v>
      </c>
      <c r="N4216">
        <v>15.41</v>
      </c>
      <c r="O4216" t="s">
        <v>24</v>
      </c>
    </row>
    <row r="4217" spans="1:15" x14ac:dyDescent="0.25">
      <c r="A4217" t="s">
        <v>4278</v>
      </c>
      <c r="B4217">
        <v>53</v>
      </c>
      <c r="C4217" t="s">
        <v>34</v>
      </c>
      <c r="D4217" t="s">
        <v>70</v>
      </c>
      <c r="E4217" t="s">
        <v>71</v>
      </c>
      <c r="F4217" t="s">
        <v>3</v>
      </c>
      <c r="G4217">
        <v>9</v>
      </c>
      <c r="H4217">
        <v>161</v>
      </c>
      <c r="I4217" t="s">
        <v>40</v>
      </c>
      <c r="J4217" t="s">
        <v>21</v>
      </c>
      <c r="K4217" t="s">
        <v>41</v>
      </c>
      <c r="L4217">
        <v>33.9</v>
      </c>
      <c r="M4217" t="s">
        <v>23</v>
      </c>
      <c r="N4217">
        <v>79.63</v>
      </c>
      <c r="O4217" t="s">
        <v>42</v>
      </c>
    </row>
    <row r="4218" spans="1:15" x14ac:dyDescent="0.25">
      <c r="A4218" t="s">
        <v>4279</v>
      </c>
      <c r="B4218">
        <v>37</v>
      </c>
      <c r="C4218" t="s">
        <v>16</v>
      </c>
      <c r="D4218" t="s">
        <v>70</v>
      </c>
      <c r="E4218" t="s">
        <v>71</v>
      </c>
      <c r="F4218" t="s">
        <v>3</v>
      </c>
      <c r="G4218">
        <v>7.4</v>
      </c>
      <c r="H4218">
        <v>370</v>
      </c>
      <c r="I4218" t="s">
        <v>80</v>
      </c>
      <c r="J4218" t="s">
        <v>30</v>
      </c>
      <c r="K4218" t="s">
        <v>41</v>
      </c>
      <c r="L4218">
        <v>18.7</v>
      </c>
      <c r="M4218" t="s">
        <v>24</v>
      </c>
      <c r="N4218">
        <v>7.74</v>
      </c>
      <c r="O4218" t="s">
        <v>24</v>
      </c>
    </row>
    <row r="4219" spans="1:15" x14ac:dyDescent="0.25">
      <c r="A4219" t="s">
        <v>4280</v>
      </c>
      <c r="B4219">
        <v>33</v>
      </c>
      <c r="C4219" t="s">
        <v>16</v>
      </c>
      <c r="D4219" t="s">
        <v>76</v>
      </c>
      <c r="E4219" t="s">
        <v>39</v>
      </c>
      <c r="F4219" t="s">
        <v>77</v>
      </c>
      <c r="G4219">
        <v>3.9</v>
      </c>
      <c r="H4219">
        <v>202</v>
      </c>
      <c r="I4219" t="s">
        <v>36</v>
      </c>
      <c r="J4219" t="s">
        <v>21</v>
      </c>
      <c r="K4219" t="s">
        <v>41</v>
      </c>
      <c r="L4219">
        <v>41.2</v>
      </c>
      <c r="M4219" t="s">
        <v>23</v>
      </c>
      <c r="N4219">
        <v>5.92</v>
      </c>
      <c r="O4219" t="s">
        <v>24</v>
      </c>
    </row>
    <row r="4220" spans="1:15" x14ac:dyDescent="0.25">
      <c r="A4220" t="s">
        <v>4281</v>
      </c>
      <c r="B4220">
        <v>41</v>
      </c>
      <c r="C4220" t="s">
        <v>16</v>
      </c>
      <c r="D4220" t="s">
        <v>54</v>
      </c>
      <c r="E4220" t="s">
        <v>48</v>
      </c>
      <c r="F4220" t="s">
        <v>84</v>
      </c>
      <c r="G4220">
        <v>6.3</v>
      </c>
      <c r="H4220">
        <v>15</v>
      </c>
      <c r="I4220" t="s">
        <v>50</v>
      </c>
      <c r="J4220" t="s">
        <v>30</v>
      </c>
      <c r="K4220" t="s">
        <v>22</v>
      </c>
      <c r="L4220">
        <v>68.2</v>
      </c>
      <c r="M4220" t="s">
        <v>32</v>
      </c>
      <c r="N4220">
        <v>37.450000000000003</v>
      </c>
      <c r="O4220" t="s">
        <v>23</v>
      </c>
    </row>
    <row r="4221" spans="1:15" x14ac:dyDescent="0.25">
      <c r="A4221" t="s">
        <v>4282</v>
      </c>
      <c r="B4221">
        <v>47</v>
      </c>
      <c r="C4221" t="s">
        <v>34</v>
      </c>
      <c r="D4221" t="s">
        <v>90</v>
      </c>
      <c r="E4221" t="s">
        <v>28</v>
      </c>
      <c r="F4221" t="s">
        <v>19</v>
      </c>
      <c r="G4221">
        <v>1.9</v>
      </c>
      <c r="H4221">
        <v>102</v>
      </c>
      <c r="I4221" t="s">
        <v>20</v>
      </c>
      <c r="J4221" t="s">
        <v>30</v>
      </c>
      <c r="K4221" t="s">
        <v>31</v>
      </c>
      <c r="L4221">
        <v>19</v>
      </c>
      <c r="M4221" t="s">
        <v>24</v>
      </c>
      <c r="N4221">
        <v>33.01</v>
      </c>
      <c r="O4221" t="s">
        <v>23</v>
      </c>
    </row>
    <row r="4222" spans="1:15" x14ac:dyDescent="0.25">
      <c r="A4222" t="s">
        <v>4283</v>
      </c>
      <c r="B4222">
        <v>30</v>
      </c>
      <c r="C4222" t="s">
        <v>16</v>
      </c>
      <c r="D4222" t="s">
        <v>76</v>
      </c>
      <c r="E4222" t="s">
        <v>18</v>
      </c>
      <c r="F4222" t="s">
        <v>19</v>
      </c>
      <c r="G4222">
        <v>7.7</v>
      </c>
      <c r="H4222">
        <v>137</v>
      </c>
      <c r="I4222" t="s">
        <v>50</v>
      </c>
      <c r="J4222" t="s">
        <v>21</v>
      </c>
      <c r="K4222" t="s">
        <v>31</v>
      </c>
      <c r="L4222">
        <v>61.5</v>
      </c>
      <c r="M4222" t="s">
        <v>32</v>
      </c>
      <c r="N4222">
        <v>7.09</v>
      </c>
      <c r="O4222" t="s">
        <v>24</v>
      </c>
    </row>
    <row r="4223" spans="1:15" x14ac:dyDescent="0.25">
      <c r="A4223" t="s">
        <v>4284</v>
      </c>
      <c r="B4223">
        <v>29</v>
      </c>
      <c r="C4223" t="s">
        <v>16</v>
      </c>
      <c r="D4223" t="s">
        <v>70</v>
      </c>
      <c r="E4223" t="s">
        <v>39</v>
      </c>
      <c r="F4223" t="s">
        <v>35</v>
      </c>
      <c r="G4223">
        <v>6.1</v>
      </c>
      <c r="H4223">
        <v>400</v>
      </c>
      <c r="I4223" t="s">
        <v>20</v>
      </c>
      <c r="J4223" t="s">
        <v>30</v>
      </c>
      <c r="K4223" t="s">
        <v>22</v>
      </c>
      <c r="L4223">
        <v>22.2</v>
      </c>
      <c r="M4223" t="s">
        <v>24</v>
      </c>
      <c r="N4223">
        <v>25.39</v>
      </c>
      <c r="O4223" t="s">
        <v>23</v>
      </c>
    </row>
    <row r="4224" spans="1:15" x14ac:dyDescent="0.25">
      <c r="A4224" t="s">
        <v>4285</v>
      </c>
      <c r="B4224">
        <v>37</v>
      </c>
      <c r="C4224" t="s">
        <v>16</v>
      </c>
      <c r="D4224" t="s">
        <v>38</v>
      </c>
      <c r="E4224" t="s">
        <v>39</v>
      </c>
      <c r="F4224" t="s">
        <v>19</v>
      </c>
      <c r="G4224">
        <v>9.8000000000000007</v>
      </c>
      <c r="H4224">
        <v>61</v>
      </c>
      <c r="I4224" t="s">
        <v>50</v>
      </c>
      <c r="J4224" t="s">
        <v>30</v>
      </c>
      <c r="K4224" t="s">
        <v>31</v>
      </c>
      <c r="L4224">
        <v>12.4</v>
      </c>
      <c r="M4224" t="s">
        <v>24</v>
      </c>
      <c r="N4224">
        <v>69.37</v>
      </c>
      <c r="O4224" t="s">
        <v>32</v>
      </c>
    </row>
    <row r="4225" spans="1:15" x14ac:dyDescent="0.25">
      <c r="A4225" t="s">
        <v>4286</v>
      </c>
      <c r="B4225">
        <v>45</v>
      </c>
      <c r="C4225" t="s">
        <v>34</v>
      </c>
      <c r="D4225" t="s">
        <v>38</v>
      </c>
      <c r="E4225" t="s">
        <v>71</v>
      </c>
      <c r="F4225" t="s">
        <v>57</v>
      </c>
      <c r="G4225">
        <v>8.6</v>
      </c>
      <c r="H4225">
        <v>160</v>
      </c>
      <c r="I4225" t="s">
        <v>36</v>
      </c>
      <c r="J4225" t="s">
        <v>21</v>
      </c>
      <c r="K4225" t="s">
        <v>31</v>
      </c>
      <c r="L4225">
        <v>44.1</v>
      </c>
      <c r="M4225" t="s">
        <v>23</v>
      </c>
      <c r="N4225">
        <v>11.91</v>
      </c>
      <c r="O4225" t="s">
        <v>24</v>
      </c>
    </row>
    <row r="4226" spans="1:15" x14ac:dyDescent="0.25">
      <c r="A4226" t="s">
        <v>4287</v>
      </c>
      <c r="B4226">
        <v>35</v>
      </c>
      <c r="C4226" t="s">
        <v>16</v>
      </c>
      <c r="D4226" t="s">
        <v>54</v>
      </c>
      <c r="E4226" t="s">
        <v>28</v>
      </c>
      <c r="F4226" t="s">
        <v>84</v>
      </c>
      <c r="G4226">
        <v>7.8</v>
      </c>
      <c r="H4226">
        <v>259</v>
      </c>
      <c r="I4226" t="s">
        <v>52</v>
      </c>
      <c r="J4226" t="s">
        <v>21</v>
      </c>
      <c r="K4226" t="s">
        <v>22</v>
      </c>
      <c r="L4226">
        <v>48.6</v>
      </c>
      <c r="M4226" t="s">
        <v>23</v>
      </c>
      <c r="N4226">
        <v>30.42</v>
      </c>
      <c r="O4226" t="s">
        <v>23</v>
      </c>
    </row>
    <row r="4227" spans="1:15" x14ac:dyDescent="0.25">
      <c r="A4227" t="s">
        <v>4288</v>
      </c>
      <c r="B4227">
        <v>29</v>
      </c>
      <c r="C4227" t="s">
        <v>16</v>
      </c>
      <c r="D4227" t="s">
        <v>67</v>
      </c>
      <c r="E4227" t="s">
        <v>71</v>
      </c>
      <c r="F4227" t="s">
        <v>19</v>
      </c>
      <c r="G4227">
        <v>3.3</v>
      </c>
      <c r="H4227">
        <v>379</v>
      </c>
      <c r="I4227" t="s">
        <v>40</v>
      </c>
      <c r="J4227" t="s">
        <v>30</v>
      </c>
      <c r="K4227" t="s">
        <v>41</v>
      </c>
      <c r="L4227">
        <v>3.3</v>
      </c>
      <c r="M4227" t="s">
        <v>24</v>
      </c>
      <c r="N4227">
        <v>1.07</v>
      </c>
      <c r="O4227" t="s">
        <v>24</v>
      </c>
    </row>
    <row r="4228" spans="1:15" x14ac:dyDescent="0.25">
      <c r="A4228" t="s">
        <v>4289</v>
      </c>
      <c r="B4228">
        <v>32</v>
      </c>
      <c r="C4228" t="s">
        <v>16</v>
      </c>
      <c r="D4228" t="s">
        <v>54</v>
      </c>
      <c r="E4228" t="s">
        <v>39</v>
      </c>
      <c r="F4228" t="s">
        <v>19</v>
      </c>
      <c r="G4228">
        <v>4.2</v>
      </c>
      <c r="H4228">
        <v>320</v>
      </c>
      <c r="I4228" t="s">
        <v>52</v>
      </c>
      <c r="J4228" t="s">
        <v>21</v>
      </c>
      <c r="K4228" t="s">
        <v>31</v>
      </c>
      <c r="L4228">
        <v>38.6</v>
      </c>
      <c r="M4228" t="s">
        <v>23</v>
      </c>
      <c r="N4228">
        <v>37.78</v>
      </c>
      <c r="O4228" t="s">
        <v>23</v>
      </c>
    </row>
    <row r="4229" spans="1:15" x14ac:dyDescent="0.25">
      <c r="A4229" t="s">
        <v>4290</v>
      </c>
      <c r="B4229">
        <v>38</v>
      </c>
      <c r="C4229" t="s">
        <v>16</v>
      </c>
      <c r="D4229" t="s">
        <v>38</v>
      </c>
      <c r="E4229" t="s">
        <v>39</v>
      </c>
      <c r="F4229" t="s">
        <v>77</v>
      </c>
      <c r="G4229">
        <v>7.7</v>
      </c>
      <c r="H4229">
        <v>188</v>
      </c>
      <c r="I4229" t="s">
        <v>20</v>
      </c>
      <c r="J4229" t="s">
        <v>30</v>
      </c>
      <c r="K4229" t="s">
        <v>31</v>
      </c>
      <c r="L4229">
        <v>26.6</v>
      </c>
      <c r="M4229" t="s">
        <v>23</v>
      </c>
      <c r="N4229">
        <v>32.450000000000003</v>
      </c>
      <c r="O4229" t="s">
        <v>23</v>
      </c>
    </row>
    <row r="4230" spans="1:15" x14ac:dyDescent="0.25">
      <c r="A4230" t="s">
        <v>4291</v>
      </c>
      <c r="B4230">
        <v>22</v>
      </c>
      <c r="C4230" t="s">
        <v>26</v>
      </c>
      <c r="D4230" t="s">
        <v>67</v>
      </c>
      <c r="E4230" t="s">
        <v>48</v>
      </c>
      <c r="F4230" t="s">
        <v>57</v>
      </c>
      <c r="G4230">
        <v>8.4</v>
      </c>
      <c r="H4230">
        <v>148</v>
      </c>
      <c r="I4230" t="s">
        <v>65</v>
      </c>
      <c r="J4230" t="s">
        <v>21</v>
      </c>
      <c r="K4230" t="s">
        <v>41</v>
      </c>
      <c r="L4230">
        <v>87.8</v>
      </c>
      <c r="M4230" t="s">
        <v>42</v>
      </c>
      <c r="N4230">
        <v>55.55</v>
      </c>
      <c r="O4230" t="s">
        <v>32</v>
      </c>
    </row>
    <row r="4231" spans="1:15" x14ac:dyDescent="0.25">
      <c r="A4231" t="s">
        <v>4292</v>
      </c>
      <c r="B4231">
        <v>42</v>
      </c>
      <c r="C4231" t="s">
        <v>16</v>
      </c>
      <c r="D4231" t="s">
        <v>76</v>
      </c>
      <c r="E4231" t="s">
        <v>71</v>
      </c>
      <c r="F4231" t="s">
        <v>3</v>
      </c>
      <c r="G4231">
        <v>8.4</v>
      </c>
      <c r="H4231">
        <v>272</v>
      </c>
      <c r="I4231" t="s">
        <v>62</v>
      </c>
      <c r="J4231" t="s">
        <v>21</v>
      </c>
      <c r="K4231" t="s">
        <v>41</v>
      </c>
      <c r="L4231">
        <v>83.8</v>
      </c>
      <c r="M4231" t="s">
        <v>42</v>
      </c>
      <c r="N4231">
        <v>3.7</v>
      </c>
      <c r="O4231" t="s">
        <v>24</v>
      </c>
    </row>
    <row r="4232" spans="1:15" x14ac:dyDescent="0.25">
      <c r="A4232" t="s">
        <v>4293</v>
      </c>
      <c r="B4232">
        <v>32</v>
      </c>
      <c r="C4232" t="s">
        <v>16</v>
      </c>
      <c r="D4232" t="s">
        <v>76</v>
      </c>
      <c r="E4232" t="s">
        <v>48</v>
      </c>
      <c r="F4232" t="s">
        <v>35</v>
      </c>
      <c r="G4232">
        <v>2.7</v>
      </c>
      <c r="H4232">
        <v>12</v>
      </c>
      <c r="I4232" t="s">
        <v>80</v>
      </c>
      <c r="J4232" t="s">
        <v>21</v>
      </c>
      <c r="K4232" t="s">
        <v>41</v>
      </c>
      <c r="L4232">
        <v>64.5</v>
      </c>
      <c r="M4232" t="s">
        <v>32</v>
      </c>
      <c r="N4232">
        <v>43.23</v>
      </c>
      <c r="O4232" t="s">
        <v>23</v>
      </c>
    </row>
    <row r="4233" spans="1:15" x14ac:dyDescent="0.25">
      <c r="A4233" t="s">
        <v>4294</v>
      </c>
      <c r="B4233">
        <v>48</v>
      </c>
      <c r="C4233" t="s">
        <v>34</v>
      </c>
      <c r="D4233" t="s">
        <v>67</v>
      </c>
      <c r="E4233" t="s">
        <v>71</v>
      </c>
      <c r="F4233" t="s">
        <v>35</v>
      </c>
      <c r="G4233">
        <v>2.2999999999999998</v>
      </c>
      <c r="H4233">
        <v>140</v>
      </c>
      <c r="I4233" t="s">
        <v>29</v>
      </c>
      <c r="J4233" t="s">
        <v>30</v>
      </c>
      <c r="K4233" t="s">
        <v>41</v>
      </c>
      <c r="L4233">
        <v>82.8</v>
      </c>
      <c r="M4233" t="s">
        <v>42</v>
      </c>
      <c r="N4233">
        <v>77.72</v>
      </c>
      <c r="O4233" t="s">
        <v>42</v>
      </c>
    </row>
    <row r="4234" spans="1:15" x14ac:dyDescent="0.25">
      <c r="A4234" t="s">
        <v>4295</v>
      </c>
      <c r="B4234">
        <v>37</v>
      </c>
      <c r="C4234" t="s">
        <v>16</v>
      </c>
      <c r="D4234" t="s">
        <v>27</v>
      </c>
      <c r="E4234" t="s">
        <v>28</v>
      </c>
      <c r="F4234" t="s">
        <v>35</v>
      </c>
      <c r="G4234">
        <v>6.1</v>
      </c>
      <c r="H4234">
        <v>456</v>
      </c>
      <c r="I4234" t="s">
        <v>29</v>
      </c>
      <c r="J4234" t="s">
        <v>21</v>
      </c>
      <c r="K4234" t="s">
        <v>41</v>
      </c>
      <c r="L4234">
        <v>6.2</v>
      </c>
      <c r="M4234" t="s">
        <v>24</v>
      </c>
      <c r="N4234">
        <v>26.87</v>
      </c>
      <c r="O4234" t="s">
        <v>23</v>
      </c>
    </row>
    <row r="4235" spans="1:15" x14ac:dyDescent="0.25">
      <c r="A4235" t="s">
        <v>4296</v>
      </c>
      <c r="B4235">
        <v>21</v>
      </c>
      <c r="C4235" t="s">
        <v>26</v>
      </c>
      <c r="D4235" t="s">
        <v>47</v>
      </c>
      <c r="E4235" t="s">
        <v>48</v>
      </c>
      <c r="F4235" t="s">
        <v>57</v>
      </c>
      <c r="G4235">
        <v>4.7</v>
      </c>
      <c r="H4235">
        <v>284</v>
      </c>
      <c r="I4235" t="s">
        <v>62</v>
      </c>
      <c r="J4235" t="s">
        <v>21</v>
      </c>
      <c r="K4235" t="s">
        <v>22</v>
      </c>
      <c r="L4235">
        <v>58.4</v>
      </c>
      <c r="M4235" t="s">
        <v>32</v>
      </c>
      <c r="N4235">
        <v>44.43</v>
      </c>
      <c r="O4235" t="s">
        <v>23</v>
      </c>
    </row>
    <row r="4236" spans="1:15" x14ac:dyDescent="0.25">
      <c r="A4236" t="s">
        <v>4297</v>
      </c>
      <c r="B4236">
        <v>23</v>
      </c>
      <c r="C4236" t="s">
        <v>26</v>
      </c>
      <c r="D4236" t="s">
        <v>60</v>
      </c>
      <c r="E4236" t="s">
        <v>45</v>
      </c>
      <c r="F4236" t="s">
        <v>55</v>
      </c>
      <c r="G4236">
        <v>2.1</v>
      </c>
      <c r="H4236">
        <v>372</v>
      </c>
      <c r="I4236" t="s">
        <v>80</v>
      </c>
      <c r="J4236" t="s">
        <v>30</v>
      </c>
      <c r="K4236" t="s">
        <v>41</v>
      </c>
      <c r="L4236">
        <v>14.1</v>
      </c>
      <c r="M4236" t="s">
        <v>24</v>
      </c>
      <c r="N4236">
        <v>3.16</v>
      </c>
      <c r="O4236" t="s">
        <v>24</v>
      </c>
    </row>
    <row r="4237" spans="1:15" x14ac:dyDescent="0.25">
      <c r="A4237" t="s">
        <v>4298</v>
      </c>
      <c r="B4237">
        <v>28</v>
      </c>
      <c r="C4237" t="s">
        <v>16</v>
      </c>
      <c r="D4237" t="s">
        <v>38</v>
      </c>
      <c r="E4237" t="s">
        <v>28</v>
      </c>
      <c r="F4237" t="s">
        <v>19</v>
      </c>
      <c r="G4237">
        <v>6.2</v>
      </c>
      <c r="H4237">
        <v>262</v>
      </c>
      <c r="I4237" t="s">
        <v>80</v>
      </c>
      <c r="J4237" t="s">
        <v>30</v>
      </c>
      <c r="K4237" t="s">
        <v>22</v>
      </c>
      <c r="L4237">
        <v>30.1</v>
      </c>
      <c r="M4237" t="s">
        <v>23</v>
      </c>
      <c r="N4237">
        <v>53.05</v>
      </c>
      <c r="O4237" t="s">
        <v>32</v>
      </c>
    </row>
    <row r="4238" spans="1:15" x14ac:dyDescent="0.25">
      <c r="A4238" t="s">
        <v>4299</v>
      </c>
      <c r="B4238">
        <v>44</v>
      </c>
      <c r="C4238" t="s">
        <v>34</v>
      </c>
      <c r="D4238" t="s">
        <v>70</v>
      </c>
      <c r="E4238" t="s">
        <v>45</v>
      </c>
      <c r="F4238" t="s">
        <v>57</v>
      </c>
      <c r="G4238">
        <v>3.3</v>
      </c>
      <c r="H4238">
        <v>29</v>
      </c>
      <c r="I4238" t="s">
        <v>40</v>
      </c>
      <c r="J4238" t="s">
        <v>21</v>
      </c>
      <c r="K4238" t="s">
        <v>41</v>
      </c>
      <c r="L4238">
        <v>88.2</v>
      </c>
      <c r="M4238" t="s">
        <v>42</v>
      </c>
      <c r="N4238">
        <v>0.72</v>
      </c>
      <c r="O4238" t="s">
        <v>24</v>
      </c>
    </row>
    <row r="4239" spans="1:15" x14ac:dyDescent="0.25">
      <c r="A4239" t="s">
        <v>4300</v>
      </c>
      <c r="B4239">
        <v>50</v>
      </c>
      <c r="C4239" t="s">
        <v>34</v>
      </c>
      <c r="D4239" t="s">
        <v>90</v>
      </c>
      <c r="E4239" t="s">
        <v>39</v>
      </c>
      <c r="F4239" t="s">
        <v>35</v>
      </c>
      <c r="G4239">
        <v>1.7</v>
      </c>
      <c r="H4239">
        <v>262</v>
      </c>
      <c r="I4239" t="s">
        <v>80</v>
      </c>
      <c r="J4239" t="s">
        <v>21</v>
      </c>
      <c r="K4239" t="s">
        <v>22</v>
      </c>
      <c r="L4239">
        <v>14.9</v>
      </c>
      <c r="M4239" t="s">
        <v>24</v>
      </c>
      <c r="N4239">
        <v>76.040000000000006</v>
      </c>
      <c r="O4239" t="s">
        <v>42</v>
      </c>
    </row>
    <row r="4240" spans="1:15" x14ac:dyDescent="0.25">
      <c r="A4240" t="s">
        <v>4301</v>
      </c>
      <c r="B4240">
        <v>22</v>
      </c>
      <c r="C4240" t="s">
        <v>26</v>
      </c>
      <c r="D4240" t="s">
        <v>38</v>
      </c>
      <c r="E4240" t="s">
        <v>71</v>
      </c>
      <c r="F4240" t="s">
        <v>55</v>
      </c>
      <c r="G4240">
        <v>0.5</v>
      </c>
      <c r="H4240">
        <v>307</v>
      </c>
      <c r="I4240" t="s">
        <v>20</v>
      </c>
      <c r="J4240" t="s">
        <v>21</v>
      </c>
      <c r="K4240" t="s">
        <v>41</v>
      </c>
      <c r="L4240">
        <v>2.9</v>
      </c>
      <c r="M4240" t="s">
        <v>24</v>
      </c>
      <c r="N4240">
        <v>43.45</v>
      </c>
      <c r="O4240" t="s">
        <v>23</v>
      </c>
    </row>
    <row r="4241" spans="1:15" x14ac:dyDescent="0.25">
      <c r="A4241" t="s">
        <v>4302</v>
      </c>
      <c r="B4241">
        <v>14</v>
      </c>
      <c r="C4241" t="s">
        <v>44</v>
      </c>
      <c r="D4241" t="s">
        <v>67</v>
      </c>
      <c r="E4241" t="s">
        <v>39</v>
      </c>
      <c r="F4241" t="s">
        <v>64</v>
      </c>
      <c r="G4241">
        <v>7.2</v>
      </c>
      <c r="H4241">
        <v>31</v>
      </c>
      <c r="I4241" t="s">
        <v>50</v>
      </c>
      <c r="J4241" t="s">
        <v>30</v>
      </c>
      <c r="K4241" t="s">
        <v>31</v>
      </c>
      <c r="L4241">
        <v>76.5</v>
      </c>
      <c r="M4241" t="s">
        <v>42</v>
      </c>
      <c r="N4241">
        <v>44.62</v>
      </c>
      <c r="O4241" t="s">
        <v>23</v>
      </c>
    </row>
    <row r="4242" spans="1:15" x14ac:dyDescent="0.25">
      <c r="A4242" t="s">
        <v>4303</v>
      </c>
      <c r="B4242">
        <v>14</v>
      </c>
      <c r="C4242" t="s">
        <v>44</v>
      </c>
      <c r="D4242" t="s">
        <v>70</v>
      </c>
      <c r="E4242" t="s">
        <v>48</v>
      </c>
      <c r="F4242" t="s">
        <v>77</v>
      </c>
      <c r="G4242">
        <v>3.3</v>
      </c>
      <c r="H4242">
        <v>446</v>
      </c>
      <c r="I4242" t="s">
        <v>40</v>
      </c>
      <c r="J4242" t="s">
        <v>30</v>
      </c>
      <c r="K4242" t="s">
        <v>31</v>
      </c>
      <c r="L4242">
        <v>79</v>
      </c>
      <c r="M4242" t="s">
        <v>42</v>
      </c>
      <c r="N4242">
        <v>73.73</v>
      </c>
      <c r="O4242" t="s">
        <v>32</v>
      </c>
    </row>
    <row r="4243" spans="1:15" x14ac:dyDescent="0.25">
      <c r="A4243" t="s">
        <v>4304</v>
      </c>
      <c r="B4243">
        <v>23</v>
      </c>
      <c r="C4243" t="s">
        <v>26</v>
      </c>
      <c r="D4243" t="s">
        <v>60</v>
      </c>
      <c r="E4243" t="s">
        <v>28</v>
      </c>
      <c r="F4243" t="s">
        <v>72</v>
      </c>
      <c r="G4243">
        <v>9.3000000000000007</v>
      </c>
      <c r="H4243">
        <v>410</v>
      </c>
      <c r="I4243" t="s">
        <v>65</v>
      </c>
      <c r="J4243" t="s">
        <v>21</v>
      </c>
      <c r="K4243" t="s">
        <v>41</v>
      </c>
      <c r="L4243">
        <v>68.599999999999994</v>
      </c>
      <c r="M4243" t="s">
        <v>32</v>
      </c>
      <c r="N4243">
        <v>40.380000000000003</v>
      </c>
      <c r="O4243" t="s">
        <v>23</v>
      </c>
    </row>
    <row r="4244" spans="1:15" x14ac:dyDescent="0.25">
      <c r="A4244" t="s">
        <v>4305</v>
      </c>
      <c r="B4244">
        <v>32</v>
      </c>
      <c r="C4244" t="s">
        <v>16</v>
      </c>
      <c r="D4244" t="s">
        <v>27</v>
      </c>
      <c r="E4244" t="s">
        <v>18</v>
      </c>
      <c r="F4244" t="s">
        <v>77</v>
      </c>
      <c r="G4244">
        <v>7</v>
      </c>
      <c r="H4244">
        <v>497</v>
      </c>
      <c r="I4244" t="s">
        <v>36</v>
      </c>
      <c r="J4244" t="s">
        <v>30</v>
      </c>
      <c r="K4244" t="s">
        <v>31</v>
      </c>
      <c r="L4244">
        <v>86.1</v>
      </c>
      <c r="M4244" t="s">
        <v>42</v>
      </c>
      <c r="N4244">
        <v>47.98</v>
      </c>
      <c r="O4244" t="s">
        <v>23</v>
      </c>
    </row>
    <row r="4245" spans="1:15" x14ac:dyDescent="0.25">
      <c r="A4245" t="s">
        <v>4306</v>
      </c>
      <c r="B4245">
        <v>49</v>
      </c>
      <c r="C4245" t="s">
        <v>34</v>
      </c>
      <c r="D4245" t="s">
        <v>17</v>
      </c>
      <c r="E4245" t="s">
        <v>39</v>
      </c>
      <c r="F4245" t="s">
        <v>77</v>
      </c>
      <c r="G4245">
        <v>3.5</v>
      </c>
      <c r="H4245">
        <v>29</v>
      </c>
      <c r="I4245" t="s">
        <v>36</v>
      </c>
      <c r="J4245" t="s">
        <v>30</v>
      </c>
      <c r="K4245" t="s">
        <v>22</v>
      </c>
      <c r="L4245">
        <v>54.4</v>
      </c>
      <c r="M4245" t="s">
        <v>32</v>
      </c>
      <c r="N4245">
        <v>7.36</v>
      </c>
      <c r="O4245" t="s">
        <v>24</v>
      </c>
    </row>
    <row r="4246" spans="1:15" x14ac:dyDescent="0.25">
      <c r="A4246" t="s">
        <v>4307</v>
      </c>
      <c r="B4246">
        <v>52</v>
      </c>
      <c r="C4246" t="s">
        <v>34</v>
      </c>
      <c r="D4246" t="s">
        <v>27</v>
      </c>
      <c r="E4246" t="s">
        <v>48</v>
      </c>
      <c r="F4246" t="s">
        <v>3</v>
      </c>
      <c r="G4246">
        <v>1.3</v>
      </c>
      <c r="H4246">
        <v>343</v>
      </c>
      <c r="I4246" t="s">
        <v>80</v>
      </c>
      <c r="J4246" t="s">
        <v>21</v>
      </c>
      <c r="K4246" t="s">
        <v>22</v>
      </c>
      <c r="L4246">
        <v>14.3</v>
      </c>
      <c r="M4246" t="s">
        <v>24</v>
      </c>
      <c r="N4246">
        <v>59.65</v>
      </c>
      <c r="O4246" t="s">
        <v>32</v>
      </c>
    </row>
    <row r="4247" spans="1:15" x14ac:dyDescent="0.25">
      <c r="A4247" t="s">
        <v>4308</v>
      </c>
      <c r="B4247">
        <v>41</v>
      </c>
      <c r="C4247" t="s">
        <v>16</v>
      </c>
      <c r="D4247" t="s">
        <v>90</v>
      </c>
      <c r="E4247" t="s">
        <v>45</v>
      </c>
      <c r="F4247" t="s">
        <v>57</v>
      </c>
      <c r="G4247">
        <v>4.2</v>
      </c>
      <c r="H4247">
        <v>227</v>
      </c>
      <c r="I4247" t="s">
        <v>20</v>
      </c>
      <c r="J4247" t="s">
        <v>21</v>
      </c>
      <c r="K4247" t="s">
        <v>31</v>
      </c>
      <c r="L4247">
        <v>81.3</v>
      </c>
      <c r="M4247" t="s">
        <v>42</v>
      </c>
      <c r="N4247">
        <v>12.93</v>
      </c>
      <c r="O4247" t="s">
        <v>24</v>
      </c>
    </row>
    <row r="4248" spans="1:15" x14ac:dyDescent="0.25">
      <c r="A4248" t="s">
        <v>4309</v>
      </c>
      <c r="B4248">
        <v>52</v>
      </c>
      <c r="C4248" t="s">
        <v>34</v>
      </c>
      <c r="D4248" t="s">
        <v>47</v>
      </c>
      <c r="E4248" t="s">
        <v>18</v>
      </c>
      <c r="F4248" t="s">
        <v>84</v>
      </c>
      <c r="G4248">
        <v>2.6</v>
      </c>
      <c r="H4248">
        <v>122</v>
      </c>
      <c r="I4248" t="s">
        <v>65</v>
      </c>
      <c r="J4248" t="s">
        <v>21</v>
      </c>
      <c r="K4248" t="s">
        <v>41</v>
      </c>
      <c r="L4248">
        <v>16.600000000000001</v>
      </c>
      <c r="M4248" t="s">
        <v>24</v>
      </c>
      <c r="N4248">
        <v>51.44</v>
      </c>
      <c r="O4248" t="s">
        <v>32</v>
      </c>
    </row>
    <row r="4249" spans="1:15" x14ac:dyDescent="0.25">
      <c r="A4249" t="s">
        <v>4310</v>
      </c>
      <c r="B4249">
        <v>35</v>
      </c>
      <c r="C4249" t="s">
        <v>16</v>
      </c>
      <c r="D4249" t="s">
        <v>17</v>
      </c>
      <c r="E4249" t="s">
        <v>39</v>
      </c>
      <c r="F4249" t="s">
        <v>57</v>
      </c>
      <c r="G4249">
        <v>2.2999999999999998</v>
      </c>
      <c r="H4249">
        <v>466</v>
      </c>
      <c r="I4249" t="s">
        <v>36</v>
      </c>
      <c r="J4249" t="s">
        <v>21</v>
      </c>
      <c r="K4249" t="s">
        <v>22</v>
      </c>
      <c r="L4249">
        <v>12.6</v>
      </c>
      <c r="M4249" t="s">
        <v>24</v>
      </c>
      <c r="N4249">
        <v>76.83</v>
      </c>
      <c r="O4249" t="s">
        <v>42</v>
      </c>
    </row>
    <row r="4250" spans="1:15" x14ac:dyDescent="0.25">
      <c r="A4250" t="s">
        <v>4311</v>
      </c>
      <c r="B4250">
        <v>21</v>
      </c>
      <c r="C4250" t="s">
        <v>26</v>
      </c>
      <c r="D4250" t="s">
        <v>67</v>
      </c>
      <c r="E4250" t="s">
        <v>39</v>
      </c>
      <c r="F4250" t="s">
        <v>77</v>
      </c>
      <c r="G4250">
        <v>0.3</v>
      </c>
      <c r="H4250">
        <v>137</v>
      </c>
      <c r="I4250" t="s">
        <v>65</v>
      </c>
      <c r="J4250" t="s">
        <v>21</v>
      </c>
      <c r="K4250" t="s">
        <v>22</v>
      </c>
      <c r="L4250">
        <v>80.5</v>
      </c>
      <c r="M4250" t="s">
        <v>42</v>
      </c>
      <c r="N4250">
        <v>1.94</v>
      </c>
      <c r="O4250" t="s">
        <v>24</v>
      </c>
    </row>
    <row r="4251" spans="1:15" x14ac:dyDescent="0.25">
      <c r="A4251" t="s">
        <v>4312</v>
      </c>
      <c r="B4251">
        <v>48</v>
      </c>
      <c r="C4251" t="s">
        <v>34</v>
      </c>
      <c r="D4251" t="s">
        <v>17</v>
      </c>
      <c r="E4251" t="s">
        <v>45</v>
      </c>
      <c r="F4251" t="s">
        <v>84</v>
      </c>
      <c r="G4251">
        <v>5.7</v>
      </c>
      <c r="H4251">
        <v>408</v>
      </c>
      <c r="I4251" t="s">
        <v>36</v>
      </c>
      <c r="J4251" t="s">
        <v>21</v>
      </c>
      <c r="K4251" t="s">
        <v>31</v>
      </c>
      <c r="L4251">
        <v>1.5</v>
      </c>
      <c r="M4251" t="s">
        <v>24</v>
      </c>
      <c r="N4251">
        <v>42.52</v>
      </c>
      <c r="O4251" t="s">
        <v>23</v>
      </c>
    </row>
    <row r="4252" spans="1:15" x14ac:dyDescent="0.25">
      <c r="A4252" t="s">
        <v>4313</v>
      </c>
      <c r="B4252">
        <v>23</v>
      </c>
      <c r="C4252" t="s">
        <v>26</v>
      </c>
      <c r="D4252" t="s">
        <v>38</v>
      </c>
      <c r="E4252" t="s">
        <v>28</v>
      </c>
      <c r="F4252" t="s">
        <v>77</v>
      </c>
      <c r="G4252">
        <v>4.4000000000000004</v>
      </c>
      <c r="H4252">
        <v>380</v>
      </c>
      <c r="I4252" t="s">
        <v>40</v>
      </c>
      <c r="J4252" t="s">
        <v>30</v>
      </c>
      <c r="K4252" t="s">
        <v>41</v>
      </c>
      <c r="L4252">
        <v>31.6</v>
      </c>
      <c r="M4252" t="s">
        <v>23</v>
      </c>
      <c r="N4252">
        <v>33.450000000000003</v>
      </c>
      <c r="O4252" t="s">
        <v>23</v>
      </c>
    </row>
    <row r="4253" spans="1:15" x14ac:dyDescent="0.25">
      <c r="A4253" t="s">
        <v>4314</v>
      </c>
      <c r="B4253">
        <v>36</v>
      </c>
      <c r="C4253" t="s">
        <v>16</v>
      </c>
      <c r="D4253" t="s">
        <v>76</v>
      </c>
      <c r="E4253" t="s">
        <v>45</v>
      </c>
      <c r="F4253" t="s">
        <v>49</v>
      </c>
      <c r="G4253">
        <v>8.3000000000000007</v>
      </c>
      <c r="H4253">
        <v>97</v>
      </c>
      <c r="I4253" t="s">
        <v>62</v>
      </c>
      <c r="J4253" t="s">
        <v>30</v>
      </c>
      <c r="K4253" t="s">
        <v>22</v>
      </c>
      <c r="L4253">
        <v>37.6</v>
      </c>
      <c r="M4253" t="s">
        <v>23</v>
      </c>
      <c r="N4253">
        <v>54.33</v>
      </c>
      <c r="O4253" t="s">
        <v>32</v>
      </c>
    </row>
    <row r="4254" spans="1:15" x14ac:dyDescent="0.25">
      <c r="A4254" t="s">
        <v>4315</v>
      </c>
      <c r="B4254">
        <v>16</v>
      </c>
      <c r="C4254" t="s">
        <v>44</v>
      </c>
      <c r="D4254" t="s">
        <v>60</v>
      </c>
      <c r="E4254" t="s">
        <v>39</v>
      </c>
      <c r="F4254" t="s">
        <v>49</v>
      </c>
      <c r="G4254">
        <v>6.9</v>
      </c>
      <c r="H4254">
        <v>361</v>
      </c>
      <c r="I4254" t="s">
        <v>58</v>
      </c>
      <c r="J4254" t="s">
        <v>21</v>
      </c>
      <c r="K4254" t="s">
        <v>22</v>
      </c>
      <c r="L4254">
        <v>3.1</v>
      </c>
      <c r="M4254" t="s">
        <v>24</v>
      </c>
      <c r="N4254">
        <v>69.19</v>
      </c>
      <c r="O4254" t="s">
        <v>32</v>
      </c>
    </row>
    <row r="4255" spans="1:15" x14ac:dyDescent="0.25">
      <c r="A4255" t="s">
        <v>4316</v>
      </c>
      <c r="B4255">
        <v>40</v>
      </c>
      <c r="C4255" t="s">
        <v>16</v>
      </c>
      <c r="D4255" t="s">
        <v>67</v>
      </c>
      <c r="E4255" t="s">
        <v>39</v>
      </c>
      <c r="F4255" t="s">
        <v>77</v>
      </c>
      <c r="G4255">
        <v>8.4</v>
      </c>
      <c r="H4255">
        <v>226</v>
      </c>
      <c r="I4255" t="s">
        <v>36</v>
      </c>
      <c r="J4255" t="s">
        <v>21</v>
      </c>
      <c r="K4255" t="s">
        <v>41</v>
      </c>
      <c r="L4255">
        <v>57.2</v>
      </c>
      <c r="M4255" t="s">
        <v>32</v>
      </c>
      <c r="N4255">
        <v>77.22</v>
      </c>
      <c r="O4255" t="s">
        <v>42</v>
      </c>
    </row>
    <row r="4256" spans="1:15" x14ac:dyDescent="0.25">
      <c r="A4256" t="s">
        <v>4317</v>
      </c>
      <c r="B4256">
        <v>53</v>
      </c>
      <c r="C4256" t="s">
        <v>34</v>
      </c>
      <c r="D4256" t="s">
        <v>38</v>
      </c>
      <c r="E4256" t="s">
        <v>71</v>
      </c>
      <c r="F4256" t="s">
        <v>72</v>
      </c>
      <c r="G4256">
        <v>7.1</v>
      </c>
      <c r="H4256">
        <v>28</v>
      </c>
      <c r="I4256" t="s">
        <v>52</v>
      </c>
      <c r="J4256" t="s">
        <v>30</v>
      </c>
      <c r="K4256" t="s">
        <v>22</v>
      </c>
      <c r="L4256">
        <v>60.2</v>
      </c>
      <c r="M4256" t="s">
        <v>32</v>
      </c>
      <c r="N4256">
        <v>63.15</v>
      </c>
      <c r="O4256" t="s">
        <v>32</v>
      </c>
    </row>
    <row r="4257" spans="1:15" x14ac:dyDescent="0.25">
      <c r="A4257" t="s">
        <v>4318</v>
      </c>
      <c r="B4257">
        <v>26</v>
      </c>
      <c r="C4257" t="s">
        <v>16</v>
      </c>
      <c r="D4257" t="s">
        <v>38</v>
      </c>
      <c r="E4257" t="s">
        <v>71</v>
      </c>
      <c r="F4257" t="s">
        <v>77</v>
      </c>
      <c r="G4257">
        <v>9.6999999999999993</v>
      </c>
      <c r="H4257">
        <v>142</v>
      </c>
      <c r="I4257" t="s">
        <v>65</v>
      </c>
      <c r="J4257" t="s">
        <v>30</v>
      </c>
      <c r="K4257" t="s">
        <v>41</v>
      </c>
      <c r="L4257">
        <v>53.2</v>
      </c>
      <c r="M4257" t="s">
        <v>32</v>
      </c>
      <c r="N4257">
        <v>41.11</v>
      </c>
      <c r="O4257" t="s">
        <v>23</v>
      </c>
    </row>
    <row r="4258" spans="1:15" x14ac:dyDescent="0.25">
      <c r="A4258" t="s">
        <v>4319</v>
      </c>
      <c r="B4258">
        <v>16</v>
      </c>
      <c r="C4258" t="s">
        <v>44</v>
      </c>
      <c r="D4258" t="s">
        <v>27</v>
      </c>
      <c r="E4258" t="s">
        <v>45</v>
      </c>
      <c r="F4258" t="s">
        <v>64</v>
      </c>
      <c r="G4258">
        <v>0.7</v>
      </c>
      <c r="H4258">
        <v>472</v>
      </c>
      <c r="I4258" t="s">
        <v>20</v>
      </c>
      <c r="J4258" t="s">
        <v>21</v>
      </c>
      <c r="K4258" t="s">
        <v>22</v>
      </c>
      <c r="L4258">
        <v>57.1</v>
      </c>
      <c r="M4258" t="s">
        <v>32</v>
      </c>
      <c r="N4258">
        <v>14.08</v>
      </c>
      <c r="O4258" t="s">
        <v>24</v>
      </c>
    </row>
    <row r="4259" spans="1:15" x14ac:dyDescent="0.25">
      <c r="A4259" t="s">
        <v>4320</v>
      </c>
      <c r="B4259">
        <v>24</v>
      </c>
      <c r="C4259" t="s">
        <v>26</v>
      </c>
      <c r="D4259" t="s">
        <v>67</v>
      </c>
      <c r="E4259" t="s">
        <v>45</v>
      </c>
      <c r="F4259" t="s">
        <v>64</v>
      </c>
      <c r="G4259">
        <v>5</v>
      </c>
      <c r="H4259">
        <v>400</v>
      </c>
      <c r="I4259" t="s">
        <v>20</v>
      </c>
      <c r="J4259" t="s">
        <v>21</v>
      </c>
      <c r="K4259" t="s">
        <v>41</v>
      </c>
      <c r="L4259">
        <v>26</v>
      </c>
      <c r="M4259" t="s">
        <v>23</v>
      </c>
      <c r="N4259">
        <v>49.39</v>
      </c>
      <c r="O4259" t="s">
        <v>23</v>
      </c>
    </row>
    <row r="4260" spans="1:15" x14ac:dyDescent="0.25">
      <c r="A4260" t="s">
        <v>4321</v>
      </c>
      <c r="B4260">
        <v>36</v>
      </c>
      <c r="C4260" t="s">
        <v>16</v>
      </c>
      <c r="D4260" t="s">
        <v>90</v>
      </c>
      <c r="E4260" t="s">
        <v>71</v>
      </c>
      <c r="F4260" t="s">
        <v>72</v>
      </c>
      <c r="G4260">
        <v>5.4</v>
      </c>
      <c r="H4260">
        <v>272</v>
      </c>
      <c r="I4260" t="s">
        <v>65</v>
      </c>
      <c r="J4260" t="s">
        <v>21</v>
      </c>
      <c r="K4260" t="s">
        <v>22</v>
      </c>
      <c r="L4260">
        <v>66.7</v>
      </c>
      <c r="M4260" t="s">
        <v>32</v>
      </c>
      <c r="N4260">
        <v>6.61</v>
      </c>
      <c r="O4260" t="s">
        <v>24</v>
      </c>
    </row>
    <row r="4261" spans="1:15" x14ac:dyDescent="0.25">
      <c r="A4261" t="s">
        <v>4322</v>
      </c>
      <c r="B4261">
        <v>59</v>
      </c>
      <c r="C4261" t="s">
        <v>34</v>
      </c>
      <c r="D4261" t="s">
        <v>38</v>
      </c>
      <c r="E4261" t="s">
        <v>48</v>
      </c>
      <c r="F4261" t="s">
        <v>49</v>
      </c>
      <c r="G4261">
        <v>3.7</v>
      </c>
      <c r="H4261">
        <v>98</v>
      </c>
      <c r="I4261" t="s">
        <v>20</v>
      </c>
      <c r="J4261" t="s">
        <v>21</v>
      </c>
      <c r="K4261" t="s">
        <v>22</v>
      </c>
      <c r="L4261">
        <v>66.2</v>
      </c>
      <c r="M4261" t="s">
        <v>32</v>
      </c>
      <c r="N4261">
        <v>29.37</v>
      </c>
      <c r="O4261" t="s">
        <v>23</v>
      </c>
    </row>
    <row r="4262" spans="1:15" x14ac:dyDescent="0.25">
      <c r="A4262" t="s">
        <v>4323</v>
      </c>
      <c r="B4262">
        <v>38</v>
      </c>
      <c r="C4262" t="s">
        <v>16</v>
      </c>
      <c r="D4262" t="s">
        <v>47</v>
      </c>
      <c r="E4262" t="s">
        <v>45</v>
      </c>
      <c r="F4262" t="s">
        <v>55</v>
      </c>
      <c r="G4262">
        <v>1.6</v>
      </c>
      <c r="H4262">
        <v>359</v>
      </c>
      <c r="I4262" t="s">
        <v>58</v>
      </c>
      <c r="J4262" t="s">
        <v>30</v>
      </c>
      <c r="K4262" t="s">
        <v>22</v>
      </c>
      <c r="L4262">
        <v>63.2</v>
      </c>
      <c r="M4262" t="s">
        <v>32</v>
      </c>
      <c r="N4262">
        <v>35.770000000000003</v>
      </c>
      <c r="O4262" t="s">
        <v>23</v>
      </c>
    </row>
    <row r="4263" spans="1:15" x14ac:dyDescent="0.25">
      <c r="A4263" t="s">
        <v>4324</v>
      </c>
      <c r="B4263">
        <v>45</v>
      </c>
      <c r="C4263" t="s">
        <v>34</v>
      </c>
      <c r="D4263" t="s">
        <v>38</v>
      </c>
      <c r="E4263" t="s">
        <v>28</v>
      </c>
      <c r="F4263" t="s">
        <v>49</v>
      </c>
      <c r="G4263">
        <v>4.5999999999999996</v>
      </c>
      <c r="H4263">
        <v>69</v>
      </c>
      <c r="I4263" t="s">
        <v>20</v>
      </c>
      <c r="J4263" t="s">
        <v>30</v>
      </c>
      <c r="K4263" t="s">
        <v>31</v>
      </c>
      <c r="L4263">
        <v>27.2</v>
      </c>
      <c r="M4263" t="s">
        <v>23</v>
      </c>
      <c r="N4263">
        <v>56.28</v>
      </c>
      <c r="O4263" t="s">
        <v>32</v>
      </c>
    </row>
    <row r="4264" spans="1:15" x14ac:dyDescent="0.25">
      <c r="A4264" t="s">
        <v>4325</v>
      </c>
      <c r="B4264">
        <v>41</v>
      </c>
      <c r="C4264" t="s">
        <v>16</v>
      </c>
      <c r="D4264" t="s">
        <v>17</v>
      </c>
      <c r="E4264" t="s">
        <v>28</v>
      </c>
      <c r="F4264" t="s">
        <v>64</v>
      </c>
      <c r="G4264">
        <v>0.5</v>
      </c>
      <c r="H4264">
        <v>418</v>
      </c>
      <c r="I4264" t="s">
        <v>40</v>
      </c>
      <c r="J4264" t="s">
        <v>30</v>
      </c>
      <c r="K4264" t="s">
        <v>41</v>
      </c>
      <c r="L4264">
        <v>81.599999999999994</v>
      </c>
      <c r="M4264" t="s">
        <v>42</v>
      </c>
      <c r="N4264">
        <v>44.65</v>
      </c>
      <c r="O4264" t="s">
        <v>23</v>
      </c>
    </row>
    <row r="4265" spans="1:15" x14ac:dyDescent="0.25">
      <c r="A4265" t="s">
        <v>4326</v>
      </c>
      <c r="B4265">
        <v>58</v>
      </c>
      <c r="C4265" t="s">
        <v>34</v>
      </c>
      <c r="D4265" t="s">
        <v>76</v>
      </c>
      <c r="E4265" t="s">
        <v>45</v>
      </c>
      <c r="F4265" t="s">
        <v>72</v>
      </c>
      <c r="G4265">
        <v>4.7</v>
      </c>
      <c r="H4265">
        <v>90</v>
      </c>
      <c r="I4265" t="s">
        <v>40</v>
      </c>
      <c r="J4265" t="s">
        <v>21</v>
      </c>
      <c r="K4265" t="s">
        <v>31</v>
      </c>
      <c r="L4265">
        <v>48.1</v>
      </c>
      <c r="M4265" t="s">
        <v>23</v>
      </c>
      <c r="N4265">
        <v>9.4600000000000009</v>
      </c>
      <c r="O4265" t="s">
        <v>24</v>
      </c>
    </row>
    <row r="4266" spans="1:15" x14ac:dyDescent="0.25">
      <c r="A4266" t="s">
        <v>4327</v>
      </c>
      <c r="B4266">
        <v>33</v>
      </c>
      <c r="C4266" t="s">
        <v>16</v>
      </c>
      <c r="D4266" t="s">
        <v>60</v>
      </c>
      <c r="E4266" t="s">
        <v>39</v>
      </c>
      <c r="F4266" t="s">
        <v>77</v>
      </c>
      <c r="G4266">
        <v>6.4</v>
      </c>
      <c r="H4266">
        <v>69</v>
      </c>
      <c r="I4266" t="s">
        <v>52</v>
      </c>
      <c r="J4266" t="s">
        <v>21</v>
      </c>
      <c r="K4266" t="s">
        <v>22</v>
      </c>
      <c r="L4266">
        <v>37.9</v>
      </c>
      <c r="M4266" t="s">
        <v>23</v>
      </c>
      <c r="N4266">
        <v>6.49</v>
      </c>
      <c r="O4266" t="s">
        <v>24</v>
      </c>
    </row>
    <row r="4267" spans="1:15" x14ac:dyDescent="0.25">
      <c r="A4267" t="s">
        <v>4328</v>
      </c>
      <c r="B4267">
        <v>60</v>
      </c>
      <c r="C4267" t="s">
        <v>34</v>
      </c>
      <c r="D4267" t="s">
        <v>17</v>
      </c>
      <c r="E4267" t="s">
        <v>45</v>
      </c>
      <c r="F4267" t="s">
        <v>35</v>
      </c>
      <c r="G4267">
        <v>4.7</v>
      </c>
      <c r="H4267">
        <v>215</v>
      </c>
      <c r="I4267" t="s">
        <v>65</v>
      </c>
      <c r="J4267" t="s">
        <v>30</v>
      </c>
      <c r="K4267" t="s">
        <v>41</v>
      </c>
      <c r="L4267">
        <v>35.5</v>
      </c>
      <c r="M4267" t="s">
        <v>23</v>
      </c>
      <c r="N4267">
        <v>38.11</v>
      </c>
      <c r="O4267" t="s">
        <v>23</v>
      </c>
    </row>
    <row r="4268" spans="1:15" x14ac:dyDescent="0.25">
      <c r="A4268" t="s">
        <v>4329</v>
      </c>
      <c r="B4268">
        <v>53</v>
      </c>
      <c r="C4268" t="s">
        <v>34</v>
      </c>
      <c r="D4268" t="s">
        <v>27</v>
      </c>
      <c r="E4268" t="s">
        <v>39</v>
      </c>
      <c r="F4268" t="s">
        <v>64</v>
      </c>
      <c r="G4268">
        <v>8.4</v>
      </c>
      <c r="H4268">
        <v>361</v>
      </c>
      <c r="I4268" t="s">
        <v>65</v>
      </c>
      <c r="J4268" t="s">
        <v>30</v>
      </c>
      <c r="K4268" t="s">
        <v>31</v>
      </c>
      <c r="L4268">
        <v>7.1</v>
      </c>
      <c r="M4268" t="s">
        <v>24</v>
      </c>
      <c r="N4268">
        <v>4.93</v>
      </c>
      <c r="O4268" t="s">
        <v>24</v>
      </c>
    </row>
    <row r="4269" spans="1:15" x14ac:dyDescent="0.25">
      <c r="A4269" t="s">
        <v>4330</v>
      </c>
      <c r="B4269">
        <v>49</v>
      </c>
      <c r="C4269" t="s">
        <v>34</v>
      </c>
      <c r="D4269" t="s">
        <v>60</v>
      </c>
      <c r="E4269" t="s">
        <v>71</v>
      </c>
      <c r="F4269" t="s">
        <v>3</v>
      </c>
      <c r="G4269">
        <v>2.9</v>
      </c>
      <c r="H4269">
        <v>479</v>
      </c>
      <c r="I4269" t="s">
        <v>20</v>
      </c>
      <c r="J4269" t="s">
        <v>30</v>
      </c>
      <c r="K4269" t="s">
        <v>31</v>
      </c>
      <c r="L4269">
        <v>32.299999999999997</v>
      </c>
      <c r="M4269" t="s">
        <v>23</v>
      </c>
      <c r="N4269">
        <v>39.83</v>
      </c>
      <c r="O4269" t="s">
        <v>23</v>
      </c>
    </row>
    <row r="4270" spans="1:15" x14ac:dyDescent="0.25">
      <c r="A4270" t="s">
        <v>4331</v>
      </c>
      <c r="B4270">
        <v>35</v>
      </c>
      <c r="C4270" t="s">
        <v>16</v>
      </c>
      <c r="D4270" t="s">
        <v>27</v>
      </c>
      <c r="E4270" t="s">
        <v>71</v>
      </c>
      <c r="F4270" t="s">
        <v>64</v>
      </c>
      <c r="G4270">
        <v>2.8</v>
      </c>
      <c r="H4270">
        <v>160</v>
      </c>
      <c r="I4270" t="s">
        <v>80</v>
      </c>
      <c r="J4270" t="s">
        <v>21</v>
      </c>
      <c r="K4270" t="s">
        <v>31</v>
      </c>
      <c r="L4270">
        <v>52.9</v>
      </c>
      <c r="M4270" t="s">
        <v>32</v>
      </c>
      <c r="N4270">
        <v>31.07</v>
      </c>
      <c r="O4270" t="s">
        <v>23</v>
      </c>
    </row>
    <row r="4271" spans="1:15" x14ac:dyDescent="0.25">
      <c r="A4271" t="s">
        <v>4332</v>
      </c>
      <c r="B4271">
        <v>58</v>
      </c>
      <c r="C4271" t="s">
        <v>34</v>
      </c>
      <c r="D4271" t="s">
        <v>67</v>
      </c>
      <c r="E4271" t="s">
        <v>48</v>
      </c>
      <c r="F4271" t="s">
        <v>35</v>
      </c>
      <c r="G4271">
        <v>2.4</v>
      </c>
      <c r="H4271">
        <v>228</v>
      </c>
      <c r="I4271" t="s">
        <v>52</v>
      </c>
      <c r="J4271" t="s">
        <v>21</v>
      </c>
      <c r="K4271" t="s">
        <v>22</v>
      </c>
      <c r="L4271">
        <v>26.1</v>
      </c>
      <c r="M4271" t="s">
        <v>23</v>
      </c>
      <c r="N4271">
        <v>40.76</v>
      </c>
      <c r="O4271" t="s">
        <v>23</v>
      </c>
    </row>
    <row r="4272" spans="1:15" x14ac:dyDescent="0.25">
      <c r="A4272" t="s">
        <v>4333</v>
      </c>
      <c r="B4272">
        <v>15</v>
      </c>
      <c r="C4272" t="s">
        <v>44</v>
      </c>
      <c r="D4272" t="s">
        <v>38</v>
      </c>
      <c r="E4272" t="s">
        <v>18</v>
      </c>
      <c r="F4272" t="s">
        <v>19</v>
      </c>
      <c r="G4272">
        <v>0.6</v>
      </c>
      <c r="H4272">
        <v>251</v>
      </c>
      <c r="I4272" t="s">
        <v>80</v>
      </c>
      <c r="J4272" t="s">
        <v>30</v>
      </c>
      <c r="K4272" t="s">
        <v>41</v>
      </c>
      <c r="L4272">
        <v>2.2999999999999998</v>
      </c>
      <c r="M4272" t="s">
        <v>24</v>
      </c>
      <c r="N4272">
        <v>34.42</v>
      </c>
      <c r="O4272" t="s">
        <v>23</v>
      </c>
    </row>
    <row r="4273" spans="1:15" x14ac:dyDescent="0.25">
      <c r="A4273" t="s">
        <v>4334</v>
      </c>
      <c r="B4273">
        <v>59</v>
      </c>
      <c r="C4273" t="s">
        <v>34</v>
      </c>
      <c r="D4273" t="s">
        <v>70</v>
      </c>
      <c r="E4273" t="s">
        <v>48</v>
      </c>
      <c r="F4273" t="s">
        <v>77</v>
      </c>
      <c r="G4273">
        <v>9.3000000000000007</v>
      </c>
      <c r="H4273">
        <v>491</v>
      </c>
      <c r="I4273" t="s">
        <v>40</v>
      </c>
      <c r="J4273" t="s">
        <v>30</v>
      </c>
      <c r="K4273" t="s">
        <v>41</v>
      </c>
      <c r="L4273">
        <v>74.3</v>
      </c>
      <c r="M4273" t="s">
        <v>32</v>
      </c>
      <c r="N4273">
        <v>22.02</v>
      </c>
      <c r="O4273" t="s">
        <v>24</v>
      </c>
    </row>
    <row r="4274" spans="1:15" x14ac:dyDescent="0.25">
      <c r="A4274" t="s">
        <v>4335</v>
      </c>
      <c r="B4274">
        <v>33</v>
      </c>
      <c r="C4274" t="s">
        <v>16</v>
      </c>
      <c r="D4274" t="s">
        <v>17</v>
      </c>
      <c r="E4274" t="s">
        <v>39</v>
      </c>
      <c r="F4274" t="s">
        <v>72</v>
      </c>
      <c r="G4274">
        <v>9.8000000000000007</v>
      </c>
      <c r="H4274">
        <v>462</v>
      </c>
      <c r="I4274" t="s">
        <v>40</v>
      </c>
      <c r="J4274" t="s">
        <v>30</v>
      </c>
      <c r="K4274" t="s">
        <v>31</v>
      </c>
      <c r="L4274">
        <v>64.2</v>
      </c>
      <c r="M4274" t="s">
        <v>32</v>
      </c>
      <c r="N4274">
        <v>12.95</v>
      </c>
      <c r="O4274" t="s">
        <v>24</v>
      </c>
    </row>
    <row r="4275" spans="1:15" x14ac:dyDescent="0.25">
      <c r="A4275" t="s">
        <v>4336</v>
      </c>
      <c r="B4275">
        <v>31</v>
      </c>
      <c r="C4275" t="s">
        <v>16</v>
      </c>
      <c r="D4275" t="s">
        <v>76</v>
      </c>
      <c r="E4275" t="s">
        <v>48</v>
      </c>
      <c r="F4275" t="s">
        <v>72</v>
      </c>
      <c r="G4275">
        <v>2.6</v>
      </c>
      <c r="H4275">
        <v>209</v>
      </c>
      <c r="I4275" t="s">
        <v>40</v>
      </c>
      <c r="J4275" t="s">
        <v>21</v>
      </c>
      <c r="K4275" t="s">
        <v>41</v>
      </c>
      <c r="L4275">
        <v>2.4</v>
      </c>
      <c r="M4275" t="s">
        <v>24</v>
      </c>
      <c r="N4275">
        <v>51.94</v>
      </c>
      <c r="O4275" t="s">
        <v>32</v>
      </c>
    </row>
    <row r="4276" spans="1:15" x14ac:dyDescent="0.25">
      <c r="A4276" t="s">
        <v>4337</v>
      </c>
      <c r="B4276">
        <v>56</v>
      </c>
      <c r="C4276" t="s">
        <v>34</v>
      </c>
      <c r="D4276" t="s">
        <v>27</v>
      </c>
      <c r="E4276" t="s">
        <v>45</v>
      </c>
      <c r="F4276" t="s">
        <v>57</v>
      </c>
      <c r="G4276">
        <v>2.2999999999999998</v>
      </c>
      <c r="H4276">
        <v>459</v>
      </c>
      <c r="I4276" t="s">
        <v>65</v>
      </c>
      <c r="J4276" t="s">
        <v>21</v>
      </c>
      <c r="K4276" t="s">
        <v>31</v>
      </c>
      <c r="L4276">
        <v>89.9</v>
      </c>
      <c r="M4276" t="s">
        <v>42</v>
      </c>
      <c r="N4276">
        <v>9.17</v>
      </c>
      <c r="O4276" t="s">
        <v>24</v>
      </c>
    </row>
    <row r="4277" spans="1:15" x14ac:dyDescent="0.25">
      <c r="A4277" t="s">
        <v>4338</v>
      </c>
      <c r="B4277">
        <v>59</v>
      </c>
      <c r="C4277" t="s">
        <v>34</v>
      </c>
      <c r="D4277" t="s">
        <v>47</v>
      </c>
      <c r="E4277" t="s">
        <v>39</v>
      </c>
      <c r="F4277" t="s">
        <v>35</v>
      </c>
      <c r="G4277">
        <v>5.5</v>
      </c>
      <c r="H4277">
        <v>308</v>
      </c>
      <c r="I4277" t="s">
        <v>40</v>
      </c>
      <c r="J4277" t="s">
        <v>30</v>
      </c>
      <c r="K4277" t="s">
        <v>31</v>
      </c>
      <c r="L4277">
        <v>40.5</v>
      </c>
      <c r="M4277" t="s">
        <v>23</v>
      </c>
      <c r="N4277">
        <v>18.91</v>
      </c>
      <c r="O4277" t="s">
        <v>24</v>
      </c>
    </row>
    <row r="4278" spans="1:15" x14ac:dyDescent="0.25">
      <c r="A4278" t="s">
        <v>4339</v>
      </c>
      <c r="B4278">
        <v>19</v>
      </c>
      <c r="C4278" t="s">
        <v>26</v>
      </c>
      <c r="D4278" t="s">
        <v>67</v>
      </c>
      <c r="E4278" t="s">
        <v>45</v>
      </c>
      <c r="F4278" t="s">
        <v>55</v>
      </c>
      <c r="G4278">
        <v>0.6</v>
      </c>
      <c r="H4278">
        <v>100</v>
      </c>
      <c r="I4278" t="s">
        <v>65</v>
      </c>
      <c r="J4278" t="s">
        <v>30</v>
      </c>
      <c r="K4278" t="s">
        <v>22</v>
      </c>
      <c r="L4278">
        <v>32.9</v>
      </c>
      <c r="M4278" t="s">
        <v>23</v>
      </c>
      <c r="N4278">
        <v>0.8</v>
      </c>
      <c r="O4278" t="s">
        <v>24</v>
      </c>
    </row>
    <row r="4279" spans="1:15" x14ac:dyDescent="0.25">
      <c r="A4279" t="s">
        <v>4340</v>
      </c>
      <c r="B4279">
        <v>34</v>
      </c>
      <c r="C4279" t="s">
        <v>16</v>
      </c>
      <c r="D4279" t="s">
        <v>47</v>
      </c>
      <c r="E4279" t="s">
        <v>48</v>
      </c>
      <c r="F4279" t="s">
        <v>72</v>
      </c>
      <c r="G4279">
        <v>7.8</v>
      </c>
      <c r="H4279">
        <v>396</v>
      </c>
      <c r="I4279" t="s">
        <v>20</v>
      </c>
      <c r="J4279" t="s">
        <v>30</v>
      </c>
      <c r="K4279" t="s">
        <v>31</v>
      </c>
      <c r="L4279">
        <v>51.8</v>
      </c>
      <c r="M4279" t="s">
        <v>32</v>
      </c>
      <c r="N4279">
        <v>30.42</v>
      </c>
      <c r="O4279" t="s">
        <v>23</v>
      </c>
    </row>
    <row r="4280" spans="1:15" x14ac:dyDescent="0.25">
      <c r="A4280" t="s">
        <v>4341</v>
      </c>
      <c r="B4280">
        <v>28</v>
      </c>
      <c r="C4280" t="s">
        <v>16</v>
      </c>
      <c r="D4280" t="s">
        <v>47</v>
      </c>
      <c r="E4280" t="s">
        <v>45</v>
      </c>
      <c r="F4280" t="s">
        <v>3</v>
      </c>
      <c r="G4280">
        <v>5.3</v>
      </c>
      <c r="H4280">
        <v>73</v>
      </c>
      <c r="I4280" t="s">
        <v>65</v>
      </c>
      <c r="J4280" t="s">
        <v>21</v>
      </c>
      <c r="K4280" t="s">
        <v>41</v>
      </c>
      <c r="L4280">
        <v>23.2</v>
      </c>
      <c r="M4280" t="s">
        <v>24</v>
      </c>
      <c r="N4280">
        <v>78.89</v>
      </c>
      <c r="O4280" t="s">
        <v>42</v>
      </c>
    </row>
    <row r="4281" spans="1:15" x14ac:dyDescent="0.25">
      <c r="A4281" t="s">
        <v>4342</v>
      </c>
      <c r="B4281">
        <v>44</v>
      </c>
      <c r="C4281" t="s">
        <v>34</v>
      </c>
      <c r="D4281" t="s">
        <v>60</v>
      </c>
      <c r="E4281" t="s">
        <v>45</v>
      </c>
      <c r="F4281" t="s">
        <v>57</v>
      </c>
      <c r="G4281">
        <v>3</v>
      </c>
      <c r="H4281">
        <v>24</v>
      </c>
      <c r="I4281" t="s">
        <v>36</v>
      </c>
      <c r="J4281" t="s">
        <v>21</v>
      </c>
      <c r="K4281" t="s">
        <v>31</v>
      </c>
      <c r="L4281">
        <v>26.5</v>
      </c>
      <c r="M4281" t="s">
        <v>23</v>
      </c>
      <c r="N4281">
        <v>56.13</v>
      </c>
      <c r="O4281" t="s">
        <v>32</v>
      </c>
    </row>
    <row r="4282" spans="1:15" x14ac:dyDescent="0.25">
      <c r="A4282" t="s">
        <v>4343</v>
      </c>
      <c r="B4282">
        <v>21</v>
      </c>
      <c r="C4282" t="s">
        <v>26</v>
      </c>
      <c r="D4282" t="s">
        <v>70</v>
      </c>
      <c r="E4282" t="s">
        <v>45</v>
      </c>
      <c r="F4282" t="s">
        <v>84</v>
      </c>
      <c r="G4282">
        <v>2.6</v>
      </c>
      <c r="H4282">
        <v>85</v>
      </c>
      <c r="I4282" t="s">
        <v>40</v>
      </c>
      <c r="J4282" t="s">
        <v>21</v>
      </c>
      <c r="K4282" t="s">
        <v>22</v>
      </c>
      <c r="L4282">
        <v>55.8</v>
      </c>
      <c r="M4282" t="s">
        <v>32</v>
      </c>
      <c r="N4282">
        <v>64.19</v>
      </c>
      <c r="O4282" t="s">
        <v>32</v>
      </c>
    </row>
    <row r="4283" spans="1:15" x14ac:dyDescent="0.25">
      <c r="A4283" t="s">
        <v>4344</v>
      </c>
      <c r="B4283">
        <v>22</v>
      </c>
      <c r="C4283" t="s">
        <v>26</v>
      </c>
      <c r="D4283" t="s">
        <v>54</v>
      </c>
      <c r="E4283" t="s">
        <v>39</v>
      </c>
      <c r="F4283" t="s">
        <v>77</v>
      </c>
      <c r="G4283">
        <v>7.1</v>
      </c>
      <c r="H4283">
        <v>139</v>
      </c>
      <c r="I4283" t="s">
        <v>80</v>
      </c>
      <c r="J4283" t="s">
        <v>21</v>
      </c>
      <c r="K4283" t="s">
        <v>41</v>
      </c>
      <c r="L4283">
        <v>41.1</v>
      </c>
      <c r="M4283" t="s">
        <v>23</v>
      </c>
      <c r="N4283">
        <v>68.709999999999994</v>
      </c>
      <c r="O4283" t="s">
        <v>32</v>
      </c>
    </row>
    <row r="4284" spans="1:15" x14ac:dyDescent="0.25">
      <c r="A4284" t="s">
        <v>4345</v>
      </c>
      <c r="B4284">
        <v>21</v>
      </c>
      <c r="C4284" t="s">
        <v>26</v>
      </c>
      <c r="D4284" t="s">
        <v>60</v>
      </c>
      <c r="E4284" t="s">
        <v>45</v>
      </c>
      <c r="F4284" t="s">
        <v>49</v>
      </c>
      <c r="G4284">
        <v>9.5</v>
      </c>
      <c r="H4284">
        <v>101</v>
      </c>
      <c r="I4284" t="s">
        <v>20</v>
      </c>
      <c r="J4284" t="s">
        <v>21</v>
      </c>
      <c r="K4284" t="s">
        <v>41</v>
      </c>
      <c r="L4284">
        <v>56.9</v>
      </c>
      <c r="M4284" t="s">
        <v>32</v>
      </c>
      <c r="N4284">
        <v>68.150000000000006</v>
      </c>
      <c r="O4284" t="s">
        <v>32</v>
      </c>
    </row>
    <row r="4285" spans="1:15" x14ac:dyDescent="0.25">
      <c r="A4285" t="s">
        <v>4346</v>
      </c>
      <c r="B4285">
        <v>21</v>
      </c>
      <c r="C4285" t="s">
        <v>26</v>
      </c>
      <c r="D4285" t="s">
        <v>70</v>
      </c>
      <c r="E4285" t="s">
        <v>48</v>
      </c>
      <c r="F4285" t="s">
        <v>84</v>
      </c>
      <c r="G4285">
        <v>3.9</v>
      </c>
      <c r="H4285">
        <v>442</v>
      </c>
      <c r="I4285" t="s">
        <v>20</v>
      </c>
      <c r="J4285" t="s">
        <v>30</v>
      </c>
      <c r="K4285" t="s">
        <v>22</v>
      </c>
      <c r="L4285">
        <v>28</v>
      </c>
      <c r="M4285" t="s">
        <v>23</v>
      </c>
      <c r="N4285">
        <v>75.48</v>
      </c>
      <c r="O4285" t="s">
        <v>42</v>
      </c>
    </row>
    <row r="4286" spans="1:15" x14ac:dyDescent="0.25">
      <c r="A4286" t="s">
        <v>4347</v>
      </c>
      <c r="B4286">
        <v>60</v>
      </c>
      <c r="C4286" t="s">
        <v>34</v>
      </c>
      <c r="D4286" t="s">
        <v>38</v>
      </c>
      <c r="E4286" t="s">
        <v>48</v>
      </c>
      <c r="F4286" t="s">
        <v>72</v>
      </c>
      <c r="G4286">
        <v>3.6</v>
      </c>
      <c r="H4286">
        <v>372</v>
      </c>
      <c r="I4286" t="s">
        <v>80</v>
      </c>
      <c r="J4286" t="s">
        <v>30</v>
      </c>
      <c r="K4286" t="s">
        <v>41</v>
      </c>
      <c r="L4286">
        <v>47.9</v>
      </c>
      <c r="M4286" t="s">
        <v>23</v>
      </c>
      <c r="N4286">
        <v>67.17</v>
      </c>
      <c r="O4286" t="s">
        <v>32</v>
      </c>
    </row>
    <row r="4287" spans="1:15" x14ac:dyDescent="0.25">
      <c r="A4287" t="s">
        <v>4348</v>
      </c>
      <c r="B4287">
        <v>26</v>
      </c>
      <c r="C4287" t="s">
        <v>16</v>
      </c>
      <c r="D4287" t="s">
        <v>17</v>
      </c>
      <c r="E4287" t="s">
        <v>71</v>
      </c>
      <c r="F4287" t="s">
        <v>84</v>
      </c>
      <c r="G4287">
        <v>7.3</v>
      </c>
      <c r="H4287">
        <v>344</v>
      </c>
      <c r="I4287" t="s">
        <v>29</v>
      </c>
      <c r="J4287" t="s">
        <v>21</v>
      </c>
      <c r="K4287" t="s">
        <v>41</v>
      </c>
      <c r="L4287">
        <v>85.8</v>
      </c>
      <c r="M4287" t="s">
        <v>42</v>
      </c>
      <c r="N4287">
        <v>17.55</v>
      </c>
      <c r="O4287" t="s">
        <v>24</v>
      </c>
    </row>
    <row r="4288" spans="1:15" x14ac:dyDescent="0.25">
      <c r="A4288" t="s">
        <v>4349</v>
      </c>
      <c r="B4288">
        <v>57</v>
      </c>
      <c r="C4288" t="s">
        <v>34</v>
      </c>
      <c r="D4288" t="s">
        <v>17</v>
      </c>
      <c r="E4288" t="s">
        <v>45</v>
      </c>
      <c r="F4288" t="s">
        <v>35</v>
      </c>
      <c r="G4288">
        <v>1.8</v>
      </c>
      <c r="H4288">
        <v>335</v>
      </c>
      <c r="I4288" t="s">
        <v>20</v>
      </c>
      <c r="J4288" t="s">
        <v>21</v>
      </c>
      <c r="K4288" t="s">
        <v>22</v>
      </c>
      <c r="L4288">
        <v>63.3</v>
      </c>
      <c r="M4288" t="s">
        <v>32</v>
      </c>
      <c r="N4288">
        <v>4.01</v>
      </c>
      <c r="O4288" t="s">
        <v>24</v>
      </c>
    </row>
    <row r="4289" spans="1:15" x14ac:dyDescent="0.25">
      <c r="A4289" t="s">
        <v>4350</v>
      </c>
      <c r="B4289">
        <v>20</v>
      </c>
      <c r="C4289" t="s">
        <v>26</v>
      </c>
      <c r="D4289" t="s">
        <v>27</v>
      </c>
      <c r="E4289" t="s">
        <v>18</v>
      </c>
      <c r="F4289" t="s">
        <v>77</v>
      </c>
      <c r="G4289">
        <v>5.9</v>
      </c>
      <c r="H4289">
        <v>444</v>
      </c>
      <c r="I4289" t="s">
        <v>40</v>
      </c>
      <c r="J4289" t="s">
        <v>30</v>
      </c>
      <c r="K4289" t="s">
        <v>31</v>
      </c>
      <c r="L4289">
        <v>31.7</v>
      </c>
      <c r="M4289" t="s">
        <v>23</v>
      </c>
      <c r="N4289">
        <v>25.88</v>
      </c>
      <c r="O4289" t="s">
        <v>23</v>
      </c>
    </row>
    <row r="4290" spans="1:15" x14ac:dyDescent="0.25">
      <c r="A4290" t="s">
        <v>4351</v>
      </c>
      <c r="B4290">
        <v>55</v>
      </c>
      <c r="C4290" t="s">
        <v>34</v>
      </c>
      <c r="D4290" t="s">
        <v>47</v>
      </c>
      <c r="E4290" t="s">
        <v>48</v>
      </c>
      <c r="F4290" t="s">
        <v>19</v>
      </c>
      <c r="G4290">
        <v>7.1</v>
      </c>
      <c r="H4290">
        <v>499</v>
      </c>
      <c r="I4290" t="s">
        <v>58</v>
      </c>
      <c r="J4290" t="s">
        <v>21</v>
      </c>
      <c r="K4290" t="s">
        <v>41</v>
      </c>
      <c r="L4290">
        <v>25.4</v>
      </c>
      <c r="M4290" t="s">
        <v>23</v>
      </c>
      <c r="N4290">
        <v>4.3</v>
      </c>
      <c r="O4290" t="s">
        <v>24</v>
      </c>
    </row>
    <row r="4291" spans="1:15" x14ac:dyDescent="0.25">
      <c r="A4291" t="s">
        <v>4352</v>
      </c>
      <c r="B4291">
        <v>50</v>
      </c>
      <c r="C4291" t="s">
        <v>34</v>
      </c>
      <c r="D4291" t="s">
        <v>17</v>
      </c>
      <c r="E4291" t="s">
        <v>45</v>
      </c>
      <c r="F4291" t="s">
        <v>49</v>
      </c>
      <c r="G4291">
        <v>6.4</v>
      </c>
      <c r="H4291">
        <v>349</v>
      </c>
      <c r="I4291" t="s">
        <v>50</v>
      </c>
      <c r="J4291" t="s">
        <v>21</v>
      </c>
      <c r="K4291" t="s">
        <v>41</v>
      </c>
      <c r="L4291">
        <v>79.599999999999994</v>
      </c>
      <c r="M4291" t="s">
        <v>42</v>
      </c>
      <c r="N4291">
        <v>69.45</v>
      </c>
      <c r="O4291" t="s">
        <v>32</v>
      </c>
    </row>
    <row r="4292" spans="1:15" x14ac:dyDescent="0.25">
      <c r="A4292" t="s">
        <v>4353</v>
      </c>
      <c r="B4292">
        <v>37</v>
      </c>
      <c r="C4292" t="s">
        <v>16</v>
      </c>
      <c r="D4292" t="s">
        <v>38</v>
      </c>
      <c r="E4292" t="s">
        <v>39</v>
      </c>
      <c r="F4292" t="s">
        <v>77</v>
      </c>
      <c r="G4292">
        <v>5.8</v>
      </c>
      <c r="H4292">
        <v>109</v>
      </c>
      <c r="I4292" t="s">
        <v>80</v>
      </c>
      <c r="J4292" t="s">
        <v>30</v>
      </c>
      <c r="K4292" t="s">
        <v>41</v>
      </c>
      <c r="L4292">
        <v>72.400000000000006</v>
      </c>
      <c r="M4292" t="s">
        <v>32</v>
      </c>
      <c r="N4292">
        <v>59.46</v>
      </c>
      <c r="O4292" t="s">
        <v>32</v>
      </c>
    </row>
    <row r="4293" spans="1:15" x14ac:dyDescent="0.25">
      <c r="A4293" t="s">
        <v>4354</v>
      </c>
      <c r="B4293">
        <v>54</v>
      </c>
      <c r="C4293" t="s">
        <v>34</v>
      </c>
      <c r="D4293" t="s">
        <v>67</v>
      </c>
      <c r="E4293" t="s">
        <v>39</v>
      </c>
      <c r="F4293" t="s">
        <v>3</v>
      </c>
      <c r="G4293">
        <v>4.3</v>
      </c>
      <c r="H4293">
        <v>416</v>
      </c>
      <c r="I4293" t="s">
        <v>65</v>
      </c>
      <c r="J4293" t="s">
        <v>30</v>
      </c>
      <c r="K4293" t="s">
        <v>41</v>
      </c>
      <c r="L4293">
        <v>35.799999999999997</v>
      </c>
      <c r="M4293" t="s">
        <v>23</v>
      </c>
      <c r="N4293">
        <v>72.41</v>
      </c>
      <c r="O4293" t="s">
        <v>32</v>
      </c>
    </row>
    <row r="4294" spans="1:15" x14ac:dyDescent="0.25">
      <c r="A4294" t="s">
        <v>4355</v>
      </c>
      <c r="B4294">
        <v>49</v>
      </c>
      <c r="C4294" t="s">
        <v>34</v>
      </c>
      <c r="D4294" t="s">
        <v>27</v>
      </c>
      <c r="E4294" t="s">
        <v>45</v>
      </c>
      <c r="F4294" t="s">
        <v>57</v>
      </c>
      <c r="G4294">
        <v>1</v>
      </c>
      <c r="H4294">
        <v>481</v>
      </c>
      <c r="I4294" t="s">
        <v>80</v>
      </c>
      <c r="J4294" t="s">
        <v>30</v>
      </c>
      <c r="K4294" t="s">
        <v>22</v>
      </c>
      <c r="L4294">
        <v>70.400000000000006</v>
      </c>
      <c r="M4294" t="s">
        <v>32</v>
      </c>
      <c r="N4294">
        <v>7.84</v>
      </c>
      <c r="O4294" t="s">
        <v>24</v>
      </c>
    </row>
    <row r="4295" spans="1:15" x14ac:dyDescent="0.25">
      <c r="A4295" t="s">
        <v>4356</v>
      </c>
      <c r="B4295">
        <v>46</v>
      </c>
      <c r="C4295" t="s">
        <v>34</v>
      </c>
      <c r="D4295" t="s">
        <v>38</v>
      </c>
      <c r="E4295" t="s">
        <v>18</v>
      </c>
      <c r="F4295" t="s">
        <v>64</v>
      </c>
      <c r="G4295">
        <v>9.4</v>
      </c>
      <c r="H4295">
        <v>160</v>
      </c>
      <c r="I4295" t="s">
        <v>36</v>
      </c>
      <c r="J4295" t="s">
        <v>21</v>
      </c>
      <c r="K4295" t="s">
        <v>41</v>
      </c>
      <c r="L4295">
        <v>71.400000000000006</v>
      </c>
      <c r="M4295" t="s">
        <v>32</v>
      </c>
      <c r="N4295">
        <v>33.54</v>
      </c>
      <c r="O4295" t="s">
        <v>23</v>
      </c>
    </row>
    <row r="4296" spans="1:15" x14ac:dyDescent="0.25">
      <c r="A4296" t="s">
        <v>4357</v>
      </c>
      <c r="B4296">
        <v>25</v>
      </c>
      <c r="C4296" t="s">
        <v>16</v>
      </c>
      <c r="D4296" t="s">
        <v>70</v>
      </c>
      <c r="E4296" t="s">
        <v>45</v>
      </c>
      <c r="F4296" t="s">
        <v>3</v>
      </c>
      <c r="G4296">
        <v>2.2999999999999998</v>
      </c>
      <c r="H4296">
        <v>487</v>
      </c>
      <c r="I4296" t="s">
        <v>65</v>
      </c>
      <c r="J4296" t="s">
        <v>21</v>
      </c>
      <c r="K4296" t="s">
        <v>22</v>
      </c>
      <c r="L4296">
        <v>85.5</v>
      </c>
      <c r="M4296" t="s">
        <v>42</v>
      </c>
      <c r="N4296">
        <v>8.18</v>
      </c>
      <c r="O4296" t="s">
        <v>24</v>
      </c>
    </row>
    <row r="4297" spans="1:15" x14ac:dyDescent="0.25">
      <c r="A4297" t="s">
        <v>4358</v>
      </c>
      <c r="B4297">
        <v>34</v>
      </c>
      <c r="C4297" t="s">
        <v>16</v>
      </c>
      <c r="D4297" t="s">
        <v>54</v>
      </c>
      <c r="E4297" t="s">
        <v>18</v>
      </c>
      <c r="F4297" t="s">
        <v>84</v>
      </c>
      <c r="G4297">
        <v>9.1</v>
      </c>
      <c r="H4297">
        <v>349</v>
      </c>
      <c r="I4297" t="s">
        <v>36</v>
      </c>
      <c r="J4297" t="s">
        <v>21</v>
      </c>
      <c r="K4297" t="s">
        <v>22</v>
      </c>
      <c r="L4297">
        <v>50.7</v>
      </c>
      <c r="M4297" t="s">
        <v>32</v>
      </c>
      <c r="N4297">
        <v>46.21</v>
      </c>
      <c r="O4297" t="s">
        <v>23</v>
      </c>
    </row>
    <row r="4298" spans="1:15" x14ac:dyDescent="0.25">
      <c r="A4298" t="s">
        <v>4359</v>
      </c>
      <c r="B4298">
        <v>19</v>
      </c>
      <c r="C4298" t="s">
        <v>26</v>
      </c>
      <c r="D4298" t="s">
        <v>90</v>
      </c>
      <c r="E4298" t="s">
        <v>48</v>
      </c>
      <c r="F4298" t="s">
        <v>72</v>
      </c>
      <c r="G4298">
        <v>6.4</v>
      </c>
      <c r="H4298">
        <v>173</v>
      </c>
      <c r="I4298" t="s">
        <v>58</v>
      </c>
      <c r="J4298" t="s">
        <v>30</v>
      </c>
      <c r="K4298" t="s">
        <v>41</v>
      </c>
      <c r="L4298">
        <v>65</v>
      </c>
      <c r="M4298" t="s">
        <v>32</v>
      </c>
      <c r="N4298">
        <v>21.71</v>
      </c>
      <c r="O4298" t="s">
        <v>24</v>
      </c>
    </row>
    <row r="4299" spans="1:15" x14ac:dyDescent="0.25">
      <c r="A4299" t="s">
        <v>4360</v>
      </c>
      <c r="B4299">
        <v>38</v>
      </c>
      <c r="C4299" t="s">
        <v>16</v>
      </c>
      <c r="D4299" t="s">
        <v>47</v>
      </c>
      <c r="E4299" t="s">
        <v>48</v>
      </c>
      <c r="F4299" t="s">
        <v>64</v>
      </c>
      <c r="G4299">
        <v>7.9</v>
      </c>
      <c r="H4299">
        <v>123</v>
      </c>
      <c r="I4299" t="s">
        <v>80</v>
      </c>
      <c r="J4299" t="s">
        <v>30</v>
      </c>
      <c r="K4299" t="s">
        <v>41</v>
      </c>
      <c r="L4299">
        <v>17</v>
      </c>
      <c r="M4299" t="s">
        <v>24</v>
      </c>
      <c r="N4299">
        <v>39.909999999999997</v>
      </c>
      <c r="O4299" t="s">
        <v>23</v>
      </c>
    </row>
    <row r="4300" spans="1:15" x14ac:dyDescent="0.25">
      <c r="A4300" t="s">
        <v>4361</v>
      </c>
      <c r="B4300">
        <v>32</v>
      </c>
      <c r="C4300" t="s">
        <v>16</v>
      </c>
      <c r="D4300" t="s">
        <v>38</v>
      </c>
      <c r="E4300" t="s">
        <v>18</v>
      </c>
      <c r="F4300" t="s">
        <v>77</v>
      </c>
      <c r="G4300">
        <v>7.6</v>
      </c>
      <c r="H4300">
        <v>431</v>
      </c>
      <c r="I4300" t="s">
        <v>20</v>
      </c>
      <c r="J4300" t="s">
        <v>21</v>
      </c>
      <c r="K4300" t="s">
        <v>41</v>
      </c>
      <c r="L4300">
        <v>50</v>
      </c>
      <c r="M4300" t="s">
        <v>23</v>
      </c>
      <c r="N4300">
        <v>7.13</v>
      </c>
      <c r="O4300" t="s">
        <v>24</v>
      </c>
    </row>
    <row r="4301" spans="1:15" x14ac:dyDescent="0.25">
      <c r="A4301" t="s">
        <v>4362</v>
      </c>
      <c r="B4301">
        <v>13</v>
      </c>
      <c r="C4301" t="s">
        <v>44</v>
      </c>
      <c r="D4301" t="s">
        <v>67</v>
      </c>
      <c r="E4301" t="s">
        <v>71</v>
      </c>
      <c r="F4301" t="s">
        <v>77</v>
      </c>
      <c r="G4301">
        <v>9.5</v>
      </c>
      <c r="H4301">
        <v>22</v>
      </c>
      <c r="I4301" t="s">
        <v>62</v>
      </c>
      <c r="J4301" t="s">
        <v>21</v>
      </c>
      <c r="K4301" t="s">
        <v>22</v>
      </c>
      <c r="L4301">
        <v>23.6</v>
      </c>
      <c r="M4301" t="s">
        <v>24</v>
      </c>
      <c r="N4301">
        <v>21.75</v>
      </c>
      <c r="O4301" t="s">
        <v>24</v>
      </c>
    </row>
    <row r="4302" spans="1:15" x14ac:dyDescent="0.25">
      <c r="A4302" t="s">
        <v>4363</v>
      </c>
      <c r="B4302">
        <v>30</v>
      </c>
      <c r="C4302" t="s">
        <v>16</v>
      </c>
      <c r="D4302" t="s">
        <v>67</v>
      </c>
      <c r="E4302" t="s">
        <v>28</v>
      </c>
      <c r="F4302" t="s">
        <v>77</v>
      </c>
      <c r="G4302">
        <v>8.6999999999999993</v>
      </c>
      <c r="H4302">
        <v>197</v>
      </c>
      <c r="I4302" t="s">
        <v>50</v>
      </c>
      <c r="J4302" t="s">
        <v>30</v>
      </c>
      <c r="K4302" t="s">
        <v>22</v>
      </c>
      <c r="L4302">
        <v>6.5</v>
      </c>
      <c r="M4302" t="s">
        <v>24</v>
      </c>
      <c r="N4302">
        <v>5.52</v>
      </c>
      <c r="O4302" t="s">
        <v>24</v>
      </c>
    </row>
    <row r="4303" spans="1:15" x14ac:dyDescent="0.25">
      <c r="A4303" t="s">
        <v>4364</v>
      </c>
      <c r="B4303">
        <v>56</v>
      </c>
      <c r="C4303" t="s">
        <v>34</v>
      </c>
      <c r="D4303" t="s">
        <v>67</v>
      </c>
      <c r="E4303" t="s">
        <v>71</v>
      </c>
      <c r="F4303" t="s">
        <v>57</v>
      </c>
      <c r="G4303">
        <v>2.1</v>
      </c>
      <c r="H4303">
        <v>211</v>
      </c>
      <c r="I4303" t="s">
        <v>58</v>
      </c>
      <c r="J4303" t="s">
        <v>30</v>
      </c>
      <c r="K4303" t="s">
        <v>41</v>
      </c>
      <c r="L4303">
        <v>7.8</v>
      </c>
      <c r="M4303" t="s">
        <v>24</v>
      </c>
      <c r="N4303">
        <v>10.79</v>
      </c>
      <c r="O4303" t="s">
        <v>24</v>
      </c>
    </row>
    <row r="4304" spans="1:15" x14ac:dyDescent="0.25">
      <c r="A4304" t="s">
        <v>4365</v>
      </c>
      <c r="B4304">
        <v>16</v>
      </c>
      <c r="C4304" t="s">
        <v>44</v>
      </c>
      <c r="D4304" t="s">
        <v>54</v>
      </c>
      <c r="E4304" t="s">
        <v>28</v>
      </c>
      <c r="F4304" t="s">
        <v>64</v>
      </c>
      <c r="G4304">
        <v>8.1</v>
      </c>
      <c r="H4304">
        <v>230</v>
      </c>
      <c r="I4304" t="s">
        <v>29</v>
      </c>
      <c r="J4304" t="s">
        <v>21</v>
      </c>
      <c r="K4304" t="s">
        <v>31</v>
      </c>
      <c r="L4304">
        <v>69</v>
      </c>
      <c r="M4304" t="s">
        <v>32</v>
      </c>
      <c r="N4304">
        <v>31.48</v>
      </c>
      <c r="O4304" t="s">
        <v>23</v>
      </c>
    </row>
    <row r="4305" spans="1:15" x14ac:dyDescent="0.25">
      <c r="A4305" t="s">
        <v>4366</v>
      </c>
      <c r="B4305">
        <v>29</v>
      </c>
      <c r="C4305" t="s">
        <v>16</v>
      </c>
      <c r="D4305" t="s">
        <v>47</v>
      </c>
      <c r="E4305" t="s">
        <v>45</v>
      </c>
      <c r="F4305" t="s">
        <v>64</v>
      </c>
      <c r="G4305">
        <v>2.8</v>
      </c>
      <c r="H4305">
        <v>138</v>
      </c>
      <c r="I4305" t="s">
        <v>62</v>
      </c>
      <c r="J4305" t="s">
        <v>21</v>
      </c>
      <c r="K4305" t="s">
        <v>22</v>
      </c>
      <c r="L4305">
        <v>36</v>
      </c>
      <c r="M4305" t="s">
        <v>23</v>
      </c>
      <c r="N4305">
        <v>3.57</v>
      </c>
      <c r="O4305" t="s">
        <v>24</v>
      </c>
    </row>
    <row r="4306" spans="1:15" x14ac:dyDescent="0.25">
      <c r="A4306" t="s">
        <v>4367</v>
      </c>
      <c r="B4306">
        <v>32</v>
      </c>
      <c r="C4306" t="s">
        <v>16</v>
      </c>
      <c r="D4306" t="s">
        <v>60</v>
      </c>
      <c r="E4306" t="s">
        <v>45</v>
      </c>
      <c r="F4306" t="s">
        <v>77</v>
      </c>
      <c r="G4306">
        <v>5.3</v>
      </c>
      <c r="H4306">
        <v>381</v>
      </c>
      <c r="I4306" t="s">
        <v>65</v>
      </c>
      <c r="J4306" t="s">
        <v>30</v>
      </c>
      <c r="K4306" t="s">
        <v>41</v>
      </c>
      <c r="L4306">
        <v>64.7</v>
      </c>
      <c r="M4306" t="s">
        <v>32</v>
      </c>
      <c r="N4306">
        <v>3.9</v>
      </c>
      <c r="O4306" t="s">
        <v>24</v>
      </c>
    </row>
    <row r="4307" spans="1:15" x14ac:dyDescent="0.25">
      <c r="A4307" t="s">
        <v>4368</v>
      </c>
      <c r="B4307">
        <v>47</v>
      </c>
      <c r="C4307" t="s">
        <v>34</v>
      </c>
      <c r="D4307" t="s">
        <v>17</v>
      </c>
      <c r="E4307" t="s">
        <v>45</v>
      </c>
      <c r="F4307" t="s">
        <v>72</v>
      </c>
      <c r="G4307">
        <v>1</v>
      </c>
      <c r="H4307">
        <v>341</v>
      </c>
      <c r="I4307" t="s">
        <v>29</v>
      </c>
      <c r="J4307" t="s">
        <v>21</v>
      </c>
      <c r="K4307" t="s">
        <v>41</v>
      </c>
      <c r="L4307">
        <v>41.6</v>
      </c>
      <c r="M4307" t="s">
        <v>23</v>
      </c>
      <c r="N4307">
        <v>8.59</v>
      </c>
      <c r="O4307" t="s">
        <v>24</v>
      </c>
    </row>
    <row r="4308" spans="1:15" x14ac:dyDescent="0.25">
      <c r="A4308" t="s">
        <v>4369</v>
      </c>
      <c r="B4308">
        <v>36</v>
      </c>
      <c r="C4308" t="s">
        <v>16</v>
      </c>
      <c r="D4308" t="s">
        <v>70</v>
      </c>
      <c r="E4308" t="s">
        <v>18</v>
      </c>
      <c r="F4308" t="s">
        <v>49</v>
      </c>
      <c r="G4308">
        <v>4.8</v>
      </c>
      <c r="H4308">
        <v>64</v>
      </c>
      <c r="I4308" t="s">
        <v>36</v>
      </c>
      <c r="J4308" t="s">
        <v>21</v>
      </c>
      <c r="K4308" t="s">
        <v>22</v>
      </c>
      <c r="L4308">
        <v>85</v>
      </c>
      <c r="M4308" t="s">
        <v>42</v>
      </c>
      <c r="N4308">
        <v>9.68</v>
      </c>
      <c r="O4308" t="s">
        <v>24</v>
      </c>
    </row>
    <row r="4309" spans="1:15" x14ac:dyDescent="0.25">
      <c r="A4309" t="s">
        <v>4370</v>
      </c>
      <c r="B4309">
        <v>16</v>
      </c>
      <c r="C4309" t="s">
        <v>44</v>
      </c>
      <c r="D4309" t="s">
        <v>70</v>
      </c>
      <c r="E4309" t="s">
        <v>28</v>
      </c>
      <c r="F4309" t="s">
        <v>3</v>
      </c>
      <c r="G4309">
        <v>0.4</v>
      </c>
      <c r="H4309">
        <v>147</v>
      </c>
      <c r="I4309" t="s">
        <v>65</v>
      </c>
      <c r="J4309" t="s">
        <v>30</v>
      </c>
      <c r="K4309" t="s">
        <v>22</v>
      </c>
      <c r="L4309">
        <v>71.8</v>
      </c>
      <c r="M4309" t="s">
        <v>32</v>
      </c>
      <c r="N4309">
        <v>31.25</v>
      </c>
      <c r="O4309" t="s">
        <v>23</v>
      </c>
    </row>
    <row r="4310" spans="1:15" x14ac:dyDescent="0.25">
      <c r="A4310" t="s">
        <v>4371</v>
      </c>
      <c r="B4310">
        <v>48</v>
      </c>
      <c r="C4310" t="s">
        <v>34</v>
      </c>
      <c r="D4310" t="s">
        <v>38</v>
      </c>
      <c r="E4310" t="s">
        <v>71</v>
      </c>
      <c r="F4310" t="s">
        <v>35</v>
      </c>
      <c r="G4310">
        <v>4.9000000000000004</v>
      </c>
      <c r="H4310">
        <v>421</v>
      </c>
      <c r="I4310" t="s">
        <v>50</v>
      </c>
      <c r="J4310" t="s">
        <v>21</v>
      </c>
      <c r="K4310" t="s">
        <v>22</v>
      </c>
      <c r="L4310">
        <v>87.1</v>
      </c>
      <c r="M4310" t="s">
        <v>42</v>
      </c>
      <c r="N4310">
        <v>15.85</v>
      </c>
      <c r="O4310" t="s">
        <v>24</v>
      </c>
    </row>
    <row r="4311" spans="1:15" x14ac:dyDescent="0.25">
      <c r="A4311" t="s">
        <v>4372</v>
      </c>
      <c r="B4311">
        <v>41</v>
      </c>
      <c r="C4311" t="s">
        <v>16</v>
      </c>
      <c r="D4311" t="s">
        <v>60</v>
      </c>
      <c r="E4311" t="s">
        <v>39</v>
      </c>
      <c r="F4311" t="s">
        <v>84</v>
      </c>
      <c r="G4311">
        <v>7.2</v>
      </c>
      <c r="H4311">
        <v>40</v>
      </c>
      <c r="I4311" t="s">
        <v>40</v>
      </c>
      <c r="J4311" t="s">
        <v>30</v>
      </c>
      <c r="K4311" t="s">
        <v>31</v>
      </c>
      <c r="L4311">
        <v>71.5</v>
      </c>
      <c r="M4311" t="s">
        <v>32</v>
      </c>
      <c r="N4311">
        <v>40.22</v>
      </c>
      <c r="O4311" t="s">
        <v>23</v>
      </c>
    </row>
    <row r="4312" spans="1:15" x14ac:dyDescent="0.25">
      <c r="A4312" t="s">
        <v>4373</v>
      </c>
      <c r="B4312">
        <v>44</v>
      </c>
      <c r="C4312" t="s">
        <v>34</v>
      </c>
      <c r="D4312" t="s">
        <v>90</v>
      </c>
      <c r="E4312" t="s">
        <v>48</v>
      </c>
      <c r="F4312" t="s">
        <v>3</v>
      </c>
      <c r="G4312">
        <v>3.4</v>
      </c>
      <c r="H4312">
        <v>479</v>
      </c>
      <c r="I4312" t="s">
        <v>50</v>
      </c>
      <c r="J4312" t="s">
        <v>30</v>
      </c>
      <c r="K4312" t="s">
        <v>22</v>
      </c>
      <c r="L4312">
        <v>42.2</v>
      </c>
      <c r="M4312" t="s">
        <v>23</v>
      </c>
      <c r="N4312">
        <v>49.22</v>
      </c>
      <c r="O4312" t="s">
        <v>23</v>
      </c>
    </row>
    <row r="4313" spans="1:15" x14ac:dyDescent="0.25">
      <c r="A4313" t="s">
        <v>4374</v>
      </c>
      <c r="B4313">
        <v>25</v>
      </c>
      <c r="C4313" t="s">
        <v>16</v>
      </c>
      <c r="D4313" t="s">
        <v>67</v>
      </c>
      <c r="E4313" t="s">
        <v>71</v>
      </c>
      <c r="F4313" t="s">
        <v>84</v>
      </c>
      <c r="G4313">
        <v>9.5</v>
      </c>
      <c r="H4313">
        <v>281</v>
      </c>
      <c r="I4313" t="s">
        <v>58</v>
      </c>
      <c r="J4313" t="s">
        <v>30</v>
      </c>
      <c r="K4313" t="s">
        <v>22</v>
      </c>
      <c r="L4313">
        <v>20.6</v>
      </c>
      <c r="M4313" t="s">
        <v>24</v>
      </c>
      <c r="N4313">
        <v>48.71</v>
      </c>
      <c r="O4313" t="s">
        <v>23</v>
      </c>
    </row>
    <row r="4314" spans="1:15" x14ac:dyDescent="0.25">
      <c r="A4314" t="s">
        <v>4375</v>
      </c>
      <c r="B4314">
        <v>44</v>
      </c>
      <c r="C4314" t="s">
        <v>34</v>
      </c>
      <c r="D4314" t="s">
        <v>90</v>
      </c>
      <c r="E4314" t="s">
        <v>39</v>
      </c>
      <c r="F4314" t="s">
        <v>49</v>
      </c>
      <c r="G4314">
        <v>5.8</v>
      </c>
      <c r="H4314">
        <v>132</v>
      </c>
      <c r="I4314" t="s">
        <v>52</v>
      </c>
      <c r="J4314" t="s">
        <v>21</v>
      </c>
      <c r="K4314" t="s">
        <v>31</v>
      </c>
      <c r="L4314">
        <v>43.2</v>
      </c>
      <c r="M4314" t="s">
        <v>23</v>
      </c>
      <c r="N4314">
        <v>38.53</v>
      </c>
      <c r="O4314" t="s">
        <v>23</v>
      </c>
    </row>
    <row r="4315" spans="1:15" x14ac:dyDescent="0.25">
      <c r="A4315" t="s">
        <v>4376</v>
      </c>
      <c r="B4315">
        <v>27</v>
      </c>
      <c r="C4315" t="s">
        <v>16</v>
      </c>
      <c r="D4315" t="s">
        <v>38</v>
      </c>
      <c r="E4315" t="s">
        <v>45</v>
      </c>
      <c r="F4315" t="s">
        <v>49</v>
      </c>
      <c r="G4315">
        <v>3.4</v>
      </c>
      <c r="H4315">
        <v>216</v>
      </c>
      <c r="I4315" t="s">
        <v>36</v>
      </c>
      <c r="J4315" t="s">
        <v>30</v>
      </c>
      <c r="K4315" t="s">
        <v>22</v>
      </c>
      <c r="L4315">
        <v>1</v>
      </c>
      <c r="M4315" t="s">
        <v>24</v>
      </c>
      <c r="N4315">
        <v>65.150000000000006</v>
      </c>
      <c r="O4315" t="s">
        <v>32</v>
      </c>
    </row>
    <row r="4316" spans="1:15" x14ac:dyDescent="0.25">
      <c r="A4316" t="s">
        <v>4377</v>
      </c>
      <c r="B4316">
        <v>51</v>
      </c>
      <c r="C4316" t="s">
        <v>34</v>
      </c>
      <c r="D4316" t="s">
        <v>76</v>
      </c>
      <c r="E4316" t="s">
        <v>45</v>
      </c>
      <c r="F4316" t="s">
        <v>84</v>
      </c>
      <c r="G4316">
        <v>7.8</v>
      </c>
      <c r="H4316">
        <v>145</v>
      </c>
      <c r="I4316" t="s">
        <v>40</v>
      </c>
      <c r="J4316" t="s">
        <v>30</v>
      </c>
      <c r="K4316" t="s">
        <v>31</v>
      </c>
      <c r="L4316">
        <v>64.400000000000006</v>
      </c>
      <c r="M4316" t="s">
        <v>32</v>
      </c>
      <c r="N4316">
        <v>21.51</v>
      </c>
      <c r="O4316" t="s">
        <v>24</v>
      </c>
    </row>
    <row r="4317" spans="1:15" x14ac:dyDescent="0.25">
      <c r="A4317" t="s">
        <v>4378</v>
      </c>
      <c r="B4317">
        <v>14</v>
      </c>
      <c r="C4317" t="s">
        <v>44</v>
      </c>
      <c r="D4317" t="s">
        <v>67</v>
      </c>
      <c r="E4317" t="s">
        <v>48</v>
      </c>
      <c r="F4317" t="s">
        <v>72</v>
      </c>
      <c r="G4317">
        <v>1.1000000000000001</v>
      </c>
      <c r="H4317">
        <v>349</v>
      </c>
      <c r="I4317" t="s">
        <v>50</v>
      </c>
      <c r="J4317" t="s">
        <v>30</v>
      </c>
      <c r="K4317" t="s">
        <v>41</v>
      </c>
      <c r="L4317">
        <v>35.4</v>
      </c>
      <c r="M4317" t="s">
        <v>23</v>
      </c>
      <c r="N4317">
        <v>26.79</v>
      </c>
      <c r="O4317" t="s">
        <v>23</v>
      </c>
    </row>
    <row r="4318" spans="1:15" x14ac:dyDescent="0.25">
      <c r="A4318" t="s">
        <v>4379</v>
      </c>
      <c r="B4318">
        <v>23</v>
      </c>
      <c r="C4318" t="s">
        <v>26</v>
      </c>
      <c r="D4318" t="s">
        <v>76</v>
      </c>
      <c r="E4318" t="s">
        <v>18</v>
      </c>
      <c r="F4318" t="s">
        <v>19</v>
      </c>
      <c r="G4318">
        <v>9.6</v>
      </c>
      <c r="H4318">
        <v>472</v>
      </c>
      <c r="I4318" t="s">
        <v>20</v>
      </c>
      <c r="J4318" t="s">
        <v>30</v>
      </c>
      <c r="K4318" t="s">
        <v>31</v>
      </c>
      <c r="L4318">
        <v>60.9</v>
      </c>
      <c r="M4318" t="s">
        <v>32</v>
      </c>
      <c r="N4318">
        <v>36.78</v>
      </c>
      <c r="O4318" t="s">
        <v>23</v>
      </c>
    </row>
    <row r="4319" spans="1:15" x14ac:dyDescent="0.25">
      <c r="A4319" t="s">
        <v>4380</v>
      </c>
      <c r="B4319">
        <v>27</v>
      </c>
      <c r="C4319" t="s">
        <v>16</v>
      </c>
      <c r="D4319" t="s">
        <v>76</v>
      </c>
      <c r="E4319" t="s">
        <v>39</v>
      </c>
      <c r="F4319" t="s">
        <v>19</v>
      </c>
      <c r="G4319">
        <v>7.4</v>
      </c>
      <c r="H4319">
        <v>424</v>
      </c>
      <c r="I4319" t="s">
        <v>52</v>
      </c>
      <c r="J4319" t="s">
        <v>30</v>
      </c>
      <c r="K4319" t="s">
        <v>41</v>
      </c>
      <c r="L4319">
        <v>82</v>
      </c>
      <c r="M4319" t="s">
        <v>42</v>
      </c>
      <c r="N4319">
        <v>11.15</v>
      </c>
      <c r="O4319" t="s">
        <v>24</v>
      </c>
    </row>
    <row r="4320" spans="1:15" x14ac:dyDescent="0.25">
      <c r="A4320" t="s">
        <v>4381</v>
      </c>
      <c r="B4320">
        <v>41</v>
      </c>
      <c r="C4320" t="s">
        <v>16</v>
      </c>
      <c r="D4320" t="s">
        <v>76</v>
      </c>
      <c r="E4320" t="s">
        <v>39</v>
      </c>
      <c r="F4320" t="s">
        <v>3</v>
      </c>
      <c r="G4320">
        <v>0.3</v>
      </c>
      <c r="H4320">
        <v>335</v>
      </c>
      <c r="I4320" t="s">
        <v>62</v>
      </c>
      <c r="J4320" t="s">
        <v>30</v>
      </c>
      <c r="K4320" t="s">
        <v>41</v>
      </c>
      <c r="L4320">
        <v>56.3</v>
      </c>
      <c r="M4320" t="s">
        <v>32</v>
      </c>
      <c r="N4320">
        <v>15.65</v>
      </c>
      <c r="O4320" t="s">
        <v>24</v>
      </c>
    </row>
    <row r="4321" spans="1:15" x14ac:dyDescent="0.25">
      <c r="A4321" t="s">
        <v>4382</v>
      </c>
      <c r="B4321">
        <v>39</v>
      </c>
      <c r="C4321" t="s">
        <v>16</v>
      </c>
      <c r="D4321" t="s">
        <v>47</v>
      </c>
      <c r="E4321" t="s">
        <v>18</v>
      </c>
      <c r="F4321" t="s">
        <v>55</v>
      </c>
      <c r="G4321">
        <v>7.6</v>
      </c>
      <c r="H4321">
        <v>487</v>
      </c>
      <c r="I4321" t="s">
        <v>52</v>
      </c>
      <c r="J4321" t="s">
        <v>21</v>
      </c>
      <c r="K4321" t="s">
        <v>22</v>
      </c>
      <c r="L4321">
        <v>65.400000000000006</v>
      </c>
      <c r="M4321" t="s">
        <v>32</v>
      </c>
      <c r="N4321">
        <v>2.2200000000000002</v>
      </c>
      <c r="O4321" t="s">
        <v>24</v>
      </c>
    </row>
    <row r="4322" spans="1:15" x14ac:dyDescent="0.25">
      <c r="A4322" t="s">
        <v>4383</v>
      </c>
      <c r="B4322">
        <v>14</v>
      </c>
      <c r="C4322" t="s">
        <v>44</v>
      </c>
      <c r="D4322" t="s">
        <v>38</v>
      </c>
      <c r="E4322" t="s">
        <v>45</v>
      </c>
      <c r="F4322" t="s">
        <v>3</v>
      </c>
      <c r="G4322">
        <v>2.1</v>
      </c>
      <c r="H4322">
        <v>321</v>
      </c>
      <c r="I4322" t="s">
        <v>80</v>
      </c>
      <c r="J4322" t="s">
        <v>30</v>
      </c>
      <c r="K4322" t="s">
        <v>22</v>
      </c>
      <c r="L4322">
        <v>59.8</v>
      </c>
      <c r="M4322" t="s">
        <v>32</v>
      </c>
      <c r="N4322">
        <v>39.18</v>
      </c>
      <c r="O4322" t="s">
        <v>23</v>
      </c>
    </row>
    <row r="4323" spans="1:15" x14ac:dyDescent="0.25">
      <c r="A4323" t="s">
        <v>4384</v>
      </c>
      <c r="B4323">
        <v>50</v>
      </c>
      <c r="C4323" t="s">
        <v>34</v>
      </c>
      <c r="D4323" t="s">
        <v>47</v>
      </c>
      <c r="E4323" t="s">
        <v>28</v>
      </c>
      <c r="F4323" t="s">
        <v>3</v>
      </c>
      <c r="G4323">
        <v>5</v>
      </c>
      <c r="H4323">
        <v>431</v>
      </c>
      <c r="I4323" t="s">
        <v>29</v>
      </c>
      <c r="J4323" t="s">
        <v>30</v>
      </c>
      <c r="K4323" t="s">
        <v>22</v>
      </c>
      <c r="L4323">
        <v>74.5</v>
      </c>
      <c r="M4323" t="s">
        <v>32</v>
      </c>
      <c r="N4323">
        <v>59.95</v>
      </c>
      <c r="O4323" t="s">
        <v>32</v>
      </c>
    </row>
    <row r="4324" spans="1:15" x14ac:dyDescent="0.25">
      <c r="A4324" t="s">
        <v>4385</v>
      </c>
      <c r="B4324">
        <v>34</v>
      </c>
      <c r="C4324" t="s">
        <v>16</v>
      </c>
      <c r="D4324" t="s">
        <v>67</v>
      </c>
      <c r="E4324" t="s">
        <v>28</v>
      </c>
      <c r="F4324" t="s">
        <v>35</v>
      </c>
      <c r="G4324">
        <v>5</v>
      </c>
      <c r="H4324">
        <v>385</v>
      </c>
      <c r="I4324" t="s">
        <v>29</v>
      </c>
      <c r="J4324" t="s">
        <v>30</v>
      </c>
      <c r="K4324" t="s">
        <v>22</v>
      </c>
      <c r="L4324">
        <v>61.7</v>
      </c>
      <c r="M4324" t="s">
        <v>32</v>
      </c>
      <c r="N4324">
        <v>69.849999999999994</v>
      </c>
      <c r="O4324" t="s">
        <v>32</v>
      </c>
    </row>
    <row r="4325" spans="1:15" x14ac:dyDescent="0.25">
      <c r="A4325" t="s">
        <v>4386</v>
      </c>
      <c r="B4325">
        <v>39</v>
      </c>
      <c r="C4325" t="s">
        <v>16</v>
      </c>
      <c r="D4325" t="s">
        <v>27</v>
      </c>
      <c r="E4325" t="s">
        <v>48</v>
      </c>
      <c r="F4325" t="s">
        <v>3</v>
      </c>
      <c r="G4325">
        <v>2</v>
      </c>
      <c r="H4325">
        <v>439</v>
      </c>
      <c r="I4325" t="s">
        <v>80</v>
      </c>
      <c r="J4325" t="s">
        <v>30</v>
      </c>
      <c r="K4325" t="s">
        <v>31</v>
      </c>
      <c r="L4325">
        <v>2.2999999999999998</v>
      </c>
      <c r="M4325" t="s">
        <v>24</v>
      </c>
      <c r="N4325">
        <v>9.68</v>
      </c>
      <c r="O4325" t="s">
        <v>24</v>
      </c>
    </row>
    <row r="4326" spans="1:15" x14ac:dyDescent="0.25">
      <c r="A4326" t="s">
        <v>4387</v>
      </c>
      <c r="B4326">
        <v>40</v>
      </c>
      <c r="C4326" t="s">
        <v>16</v>
      </c>
      <c r="D4326" t="s">
        <v>27</v>
      </c>
      <c r="E4326" t="s">
        <v>45</v>
      </c>
      <c r="F4326" t="s">
        <v>72</v>
      </c>
      <c r="G4326">
        <v>1.4</v>
      </c>
      <c r="H4326">
        <v>490</v>
      </c>
      <c r="I4326" t="s">
        <v>50</v>
      </c>
      <c r="J4326" t="s">
        <v>21</v>
      </c>
      <c r="K4326" t="s">
        <v>31</v>
      </c>
      <c r="L4326">
        <v>27.5</v>
      </c>
      <c r="M4326" t="s">
        <v>23</v>
      </c>
      <c r="N4326">
        <v>45.82</v>
      </c>
      <c r="O4326" t="s">
        <v>23</v>
      </c>
    </row>
    <row r="4327" spans="1:15" x14ac:dyDescent="0.25">
      <c r="A4327" t="s">
        <v>4388</v>
      </c>
      <c r="B4327">
        <v>25</v>
      </c>
      <c r="C4327" t="s">
        <v>16</v>
      </c>
      <c r="D4327" t="s">
        <v>54</v>
      </c>
      <c r="E4327" t="s">
        <v>71</v>
      </c>
      <c r="F4327" t="s">
        <v>77</v>
      </c>
      <c r="G4327">
        <v>3.4</v>
      </c>
      <c r="H4327">
        <v>291</v>
      </c>
      <c r="I4327" t="s">
        <v>80</v>
      </c>
      <c r="J4327" t="s">
        <v>30</v>
      </c>
      <c r="K4327" t="s">
        <v>31</v>
      </c>
      <c r="L4327">
        <v>8.6</v>
      </c>
      <c r="M4327" t="s">
        <v>24</v>
      </c>
      <c r="N4327">
        <v>56.32</v>
      </c>
      <c r="O4327" t="s">
        <v>32</v>
      </c>
    </row>
    <row r="4328" spans="1:15" x14ac:dyDescent="0.25">
      <c r="A4328" t="s">
        <v>4389</v>
      </c>
      <c r="B4328">
        <v>60</v>
      </c>
      <c r="C4328" t="s">
        <v>34</v>
      </c>
      <c r="D4328" t="s">
        <v>60</v>
      </c>
      <c r="E4328" t="s">
        <v>28</v>
      </c>
      <c r="F4328" t="s">
        <v>49</v>
      </c>
      <c r="G4328">
        <v>8.1</v>
      </c>
      <c r="H4328">
        <v>398</v>
      </c>
      <c r="I4328" t="s">
        <v>20</v>
      </c>
      <c r="J4328" t="s">
        <v>30</v>
      </c>
      <c r="K4328" t="s">
        <v>22</v>
      </c>
      <c r="L4328">
        <v>2</v>
      </c>
      <c r="M4328" t="s">
        <v>24</v>
      </c>
      <c r="N4328">
        <v>52.34</v>
      </c>
      <c r="O4328" t="s">
        <v>32</v>
      </c>
    </row>
    <row r="4329" spans="1:15" x14ac:dyDescent="0.25">
      <c r="A4329" t="s">
        <v>4390</v>
      </c>
      <c r="B4329">
        <v>51</v>
      </c>
      <c r="C4329" t="s">
        <v>34</v>
      </c>
      <c r="D4329" t="s">
        <v>38</v>
      </c>
      <c r="E4329" t="s">
        <v>18</v>
      </c>
      <c r="F4329" t="s">
        <v>84</v>
      </c>
      <c r="G4329">
        <v>5.3</v>
      </c>
      <c r="H4329">
        <v>247</v>
      </c>
      <c r="I4329" t="s">
        <v>52</v>
      </c>
      <c r="J4329" t="s">
        <v>21</v>
      </c>
      <c r="K4329" t="s">
        <v>22</v>
      </c>
      <c r="L4329">
        <v>77</v>
      </c>
      <c r="M4329" t="s">
        <v>42</v>
      </c>
      <c r="N4329">
        <v>19.34</v>
      </c>
      <c r="O4329" t="s">
        <v>24</v>
      </c>
    </row>
    <row r="4330" spans="1:15" x14ac:dyDescent="0.25">
      <c r="A4330" t="s">
        <v>4391</v>
      </c>
      <c r="B4330">
        <v>26</v>
      </c>
      <c r="C4330" t="s">
        <v>16</v>
      </c>
      <c r="D4330" t="s">
        <v>54</v>
      </c>
      <c r="E4330" t="s">
        <v>28</v>
      </c>
      <c r="F4330" t="s">
        <v>19</v>
      </c>
      <c r="G4330">
        <v>0.2</v>
      </c>
      <c r="H4330">
        <v>439</v>
      </c>
      <c r="I4330" t="s">
        <v>58</v>
      </c>
      <c r="J4330" t="s">
        <v>30</v>
      </c>
      <c r="K4330" t="s">
        <v>31</v>
      </c>
      <c r="L4330">
        <v>44.9</v>
      </c>
      <c r="M4330" t="s">
        <v>23</v>
      </c>
      <c r="N4330">
        <v>52.48</v>
      </c>
      <c r="O4330" t="s">
        <v>32</v>
      </c>
    </row>
    <row r="4331" spans="1:15" x14ac:dyDescent="0.25">
      <c r="A4331" t="s">
        <v>4392</v>
      </c>
      <c r="B4331">
        <v>36</v>
      </c>
      <c r="C4331" t="s">
        <v>16</v>
      </c>
      <c r="D4331" t="s">
        <v>54</v>
      </c>
      <c r="E4331" t="s">
        <v>71</v>
      </c>
      <c r="F4331" t="s">
        <v>84</v>
      </c>
      <c r="G4331">
        <v>9.3000000000000007</v>
      </c>
      <c r="H4331">
        <v>206</v>
      </c>
      <c r="I4331" t="s">
        <v>62</v>
      </c>
      <c r="J4331" t="s">
        <v>21</v>
      </c>
      <c r="K4331" t="s">
        <v>41</v>
      </c>
      <c r="L4331">
        <v>43.1</v>
      </c>
      <c r="M4331" t="s">
        <v>23</v>
      </c>
      <c r="N4331">
        <v>7.58</v>
      </c>
      <c r="O4331" t="s">
        <v>24</v>
      </c>
    </row>
    <row r="4332" spans="1:15" x14ac:dyDescent="0.25">
      <c r="A4332" t="s">
        <v>4393</v>
      </c>
      <c r="B4332">
        <v>18</v>
      </c>
      <c r="C4332" t="s">
        <v>26</v>
      </c>
      <c r="D4332" t="s">
        <v>54</v>
      </c>
      <c r="E4332" t="s">
        <v>39</v>
      </c>
      <c r="F4332" t="s">
        <v>77</v>
      </c>
      <c r="G4332">
        <v>9.3000000000000007</v>
      </c>
      <c r="H4332">
        <v>482</v>
      </c>
      <c r="I4332" t="s">
        <v>36</v>
      </c>
      <c r="J4332" t="s">
        <v>30</v>
      </c>
      <c r="K4332" t="s">
        <v>22</v>
      </c>
      <c r="L4332">
        <v>12.8</v>
      </c>
      <c r="M4332" t="s">
        <v>24</v>
      </c>
      <c r="N4332">
        <v>12.25</v>
      </c>
      <c r="O4332" t="s">
        <v>24</v>
      </c>
    </row>
    <row r="4333" spans="1:15" x14ac:dyDescent="0.25">
      <c r="A4333" t="s">
        <v>4394</v>
      </c>
      <c r="B4333">
        <v>52</v>
      </c>
      <c r="C4333" t="s">
        <v>34</v>
      </c>
      <c r="D4333" t="s">
        <v>38</v>
      </c>
      <c r="E4333" t="s">
        <v>39</v>
      </c>
      <c r="F4333" t="s">
        <v>35</v>
      </c>
      <c r="G4333">
        <v>6.2</v>
      </c>
      <c r="H4333">
        <v>393</v>
      </c>
      <c r="I4333" t="s">
        <v>58</v>
      </c>
      <c r="J4333" t="s">
        <v>30</v>
      </c>
      <c r="K4333" t="s">
        <v>22</v>
      </c>
      <c r="L4333">
        <v>32.799999999999997</v>
      </c>
      <c r="M4333" t="s">
        <v>23</v>
      </c>
      <c r="N4333">
        <v>41.85</v>
      </c>
      <c r="O4333" t="s">
        <v>23</v>
      </c>
    </row>
    <row r="4334" spans="1:15" x14ac:dyDescent="0.25">
      <c r="A4334" t="s">
        <v>4395</v>
      </c>
      <c r="B4334">
        <v>29</v>
      </c>
      <c r="C4334" t="s">
        <v>16</v>
      </c>
      <c r="D4334" t="s">
        <v>60</v>
      </c>
      <c r="E4334" t="s">
        <v>45</v>
      </c>
      <c r="F4334" t="s">
        <v>49</v>
      </c>
      <c r="G4334">
        <v>1</v>
      </c>
      <c r="H4334">
        <v>237</v>
      </c>
      <c r="I4334" t="s">
        <v>36</v>
      </c>
      <c r="J4334" t="s">
        <v>30</v>
      </c>
      <c r="K4334" t="s">
        <v>31</v>
      </c>
      <c r="L4334">
        <v>73.2</v>
      </c>
      <c r="M4334" t="s">
        <v>32</v>
      </c>
      <c r="N4334">
        <v>76.650000000000006</v>
      </c>
      <c r="O4334" t="s">
        <v>42</v>
      </c>
    </row>
    <row r="4335" spans="1:15" x14ac:dyDescent="0.25">
      <c r="A4335" t="s">
        <v>4396</v>
      </c>
      <c r="B4335">
        <v>55</v>
      </c>
      <c r="C4335" t="s">
        <v>34</v>
      </c>
      <c r="D4335" t="s">
        <v>27</v>
      </c>
      <c r="E4335" t="s">
        <v>28</v>
      </c>
      <c r="F4335" t="s">
        <v>64</v>
      </c>
      <c r="G4335">
        <v>4.9000000000000004</v>
      </c>
      <c r="H4335">
        <v>182</v>
      </c>
      <c r="I4335" t="s">
        <v>52</v>
      </c>
      <c r="J4335" t="s">
        <v>21</v>
      </c>
      <c r="K4335" t="s">
        <v>41</v>
      </c>
      <c r="L4335">
        <v>49.9</v>
      </c>
      <c r="M4335" t="s">
        <v>23</v>
      </c>
      <c r="N4335">
        <v>42.57</v>
      </c>
      <c r="O4335" t="s">
        <v>23</v>
      </c>
    </row>
    <row r="4336" spans="1:15" x14ac:dyDescent="0.25">
      <c r="A4336" t="s">
        <v>4397</v>
      </c>
      <c r="B4336">
        <v>18</v>
      </c>
      <c r="C4336" t="s">
        <v>26</v>
      </c>
      <c r="D4336" t="s">
        <v>60</v>
      </c>
      <c r="E4336" t="s">
        <v>39</v>
      </c>
      <c r="F4336" t="s">
        <v>72</v>
      </c>
      <c r="G4336">
        <v>6.2</v>
      </c>
      <c r="H4336">
        <v>407</v>
      </c>
      <c r="I4336" t="s">
        <v>29</v>
      </c>
      <c r="J4336" t="s">
        <v>21</v>
      </c>
      <c r="K4336" t="s">
        <v>31</v>
      </c>
      <c r="L4336">
        <v>46</v>
      </c>
      <c r="M4336" t="s">
        <v>23</v>
      </c>
      <c r="N4336">
        <v>7.88</v>
      </c>
      <c r="O4336" t="s">
        <v>24</v>
      </c>
    </row>
    <row r="4337" spans="1:15" x14ac:dyDescent="0.25">
      <c r="A4337" t="s">
        <v>4398</v>
      </c>
      <c r="B4337">
        <v>16</v>
      </c>
      <c r="C4337" t="s">
        <v>44</v>
      </c>
      <c r="D4337" t="s">
        <v>70</v>
      </c>
      <c r="E4337" t="s">
        <v>18</v>
      </c>
      <c r="F4337" t="s">
        <v>3</v>
      </c>
      <c r="G4337">
        <v>3.6</v>
      </c>
      <c r="H4337">
        <v>313</v>
      </c>
      <c r="I4337" t="s">
        <v>62</v>
      </c>
      <c r="J4337" t="s">
        <v>30</v>
      </c>
      <c r="K4337" t="s">
        <v>22</v>
      </c>
      <c r="L4337">
        <v>18.2</v>
      </c>
      <c r="M4337" t="s">
        <v>24</v>
      </c>
      <c r="N4337">
        <v>67.069999999999993</v>
      </c>
      <c r="O4337" t="s">
        <v>32</v>
      </c>
    </row>
    <row r="4338" spans="1:15" x14ac:dyDescent="0.25">
      <c r="A4338" t="s">
        <v>4399</v>
      </c>
      <c r="B4338">
        <v>19</v>
      </c>
      <c r="C4338" t="s">
        <v>26</v>
      </c>
      <c r="D4338" t="s">
        <v>90</v>
      </c>
      <c r="E4338" t="s">
        <v>18</v>
      </c>
      <c r="F4338" t="s">
        <v>19</v>
      </c>
      <c r="G4338">
        <v>8.8000000000000007</v>
      </c>
      <c r="H4338">
        <v>393</v>
      </c>
      <c r="I4338" t="s">
        <v>58</v>
      </c>
      <c r="J4338" t="s">
        <v>21</v>
      </c>
      <c r="K4338" t="s">
        <v>31</v>
      </c>
      <c r="L4338">
        <v>16.2</v>
      </c>
      <c r="M4338" t="s">
        <v>24</v>
      </c>
      <c r="N4338">
        <v>20.27</v>
      </c>
      <c r="O4338" t="s">
        <v>24</v>
      </c>
    </row>
    <row r="4339" spans="1:15" x14ac:dyDescent="0.25">
      <c r="A4339" t="s">
        <v>4400</v>
      </c>
      <c r="B4339">
        <v>45</v>
      </c>
      <c r="C4339" t="s">
        <v>34</v>
      </c>
      <c r="D4339" t="s">
        <v>47</v>
      </c>
      <c r="E4339" t="s">
        <v>45</v>
      </c>
      <c r="F4339" t="s">
        <v>72</v>
      </c>
      <c r="G4339">
        <v>8</v>
      </c>
      <c r="H4339">
        <v>161</v>
      </c>
      <c r="I4339" t="s">
        <v>50</v>
      </c>
      <c r="J4339" t="s">
        <v>30</v>
      </c>
      <c r="K4339" t="s">
        <v>22</v>
      </c>
      <c r="L4339">
        <v>10.199999999999999</v>
      </c>
      <c r="M4339" t="s">
        <v>24</v>
      </c>
      <c r="N4339">
        <v>0.79</v>
      </c>
      <c r="O4339" t="s">
        <v>24</v>
      </c>
    </row>
    <row r="4340" spans="1:15" x14ac:dyDescent="0.25">
      <c r="A4340" t="s">
        <v>4401</v>
      </c>
      <c r="B4340">
        <v>32</v>
      </c>
      <c r="C4340" t="s">
        <v>16</v>
      </c>
      <c r="D4340" t="s">
        <v>67</v>
      </c>
      <c r="E4340" t="s">
        <v>45</v>
      </c>
      <c r="F4340" t="s">
        <v>49</v>
      </c>
      <c r="G4340">
        <v>5</v>
      </c>
      <c r="H4340">
        <v>406</v>
      </c>
      <c r="I4340" t="s">
        <v>65</v>
      </c>
      <c r="J4340" t="s">
        <v>30</v>
      </c>
      <c r="K4340" t="s">
        <v>31</v>
      </c>
      <c r="L4340">
        <v>7.1</v>
      </c>
      <c r="M4340" t="s">
        <v>24</v>
      </c>
      <c r="N4340">
        <v>7.43</v>
      </c>
      <c r="O4340" t="s">
        <v>24</v>
      </c>
    </row>
    <row r="4341" spans="1:15" x14ac:dyDescent="0.25">
      <c r="A4341" t="s">
        <v>4402</v>
      </c>
      <c r="B4341">
        <v>14</v>
      </c>
      <c r="C4341" t="s">
        <v>44</v>
      </c>
      <c r="D4341" t="s">
        <v>70</v>
      </c>
      <c r="E4341" t="s">
        <v>45</v>
      </c>
      <c r="F4341" t="s">
        <v>72</v>
      </c>
      <c r="G4341">
        <v>3.7</v>
      </c>
      <c r="H4341">
        <v>372</v>
      </c>
      <c r="I4341" t="s">
        <v>20</v>
      </c>
      <c r="J4341" t="s">
        <v>21</v>
      </c>
      <c r="K4341" t="s">
        <v>22</v>
      </c>
      <c r="L4341">
        <v>73.5</v>
      </c>
      <c r="M4341" t="s">
        <v>32</v>
      </c>
      <c r="N4341">
        <v>55.36</v>
      </c>
      <c r="O4341" t="s">
        <v>32</v>
      </c>
    </row>
    <row r="4342" spans="1:15" x14ac:dyDescent="0.25">
      <c r="A4342" t="s">
        <v>4403</v>
      </c>
      <c r="B4342">
        <v>44</v>
      </c>
      <c r="C4342" t="s">
        <v>34</v>
      </c>
      <c r="D4342" t="s">
        <v>70</v>
      </c>
      <c r="E4342" t="s">
        <v>48</v>
      </c>
      <c r="F4342" t="s">
        <v>72</v>
      </c>
      <c r="G4342">
        <v>7.7</v>
      </c>
      <c r="H4342">
        <v>457</v>
      </c>
      <c r="I4342" t="s">
        <v>36</v>
      </c>
      <c r="J4342" t="s">
        <v>30</v>
      </c>
      <c r="K4342" t="s">
        <v>22</v>
      </c>
      <c r="L4342">
        <v>38</v>
      </c>
      <c r="M4342" t="s">
        <v>23</v>
      </c>
      <c r="N4342">
        <v>0.56000000000000005</v>
      </c>
      <c r="O4342" t="s">
        <v>24</v>
      </c>
    </row>
    <row r="4343" spans="1:15" x14ac:dyDescent="0.25">
      <c r="A4343" t="s">
        <v>4404</v>
      </c>
      <c r="B4343">
        <v>29</v>
      </c>
      <c r="C4343" t="s">
        <v>16</v>
      </c>
      <c r="D4343" t="s">
        <v>70</v>
      </c>
      <c r="E4343" t="s">
        <v>45</v>
      </c>
      <c r="F4343" t="s">
        <v>84</v>
      </c>
      <c r="G4343">
        <v>7.2</v>
      </c>
      <c r="H4343">
        <v>242</v>
      </c>
      <c r="I4343" t="s">
        <v>62</v>
      </c>
      <c r="J4343" t="s">
        <v>21</v>
      </c>
      <c r="K4343" t="s">
        <v>41</v>
      </c>
      <c r="L4343">
        <v>10.4</v>
      </c>
      <c r="M4343" t="s">
        <v>24</v>
      </c>
      <c r="N4343">
        <v>56.83</v>
      </c>
      <c r="O4343" t="s">
        <v>32</v>
      </c>
    </row>
    <row r="4344" spans="1:15" x14ac:dyDescent="0.25">
      <c r="A4344" t="s">
        <v>4405</v>
      </c>
      <c r="B4344">
        <v>51</v>
      </c>
      <c r="C4344" t="s">
        <v>34</v>
      </c>
      <c r="D4344" t="s">
        <v>54</v>
      </c>
      <c r="E4344" t="s">
        <v>18</v>
      </c>
      <c r="F4344" t="s">
        <v>72</v>
      </c>
      <c r="G4344">
        <v>8.6999999999999993</v>
      </c>
      <c r="H4344">
        <v>1</v>
      </c>
      <c r="I4344" t="s">
        <v>29</v>
      </c>
      <c r="J4344" t="s">
        <v>30</v>
      </c>
      <c r="K4344" t="s">
        <v>22</v>
      </c>
      <c r="L4344">
        <v>55.1</v>
      </c>
      <c r="M4344" t="s">
        <v>32</v>
      </c>
      <c r="N4344">
        <v>1.8</v>
      </c>
      <c r="O4344" t="s">
        <v>24</v>
      </c>
    </row>
    <row r="4345" spans="1:15" x14ac:dyDescent="0.25">
      <c r="A4345" t="s">
        <v>4406</v>
      </c>
      <c r="B4345">
        <v>32</v>
      </c>
      <c r="C4345" t="s">
        <v>16</v>
      </c>
      <c r="D4345" t="s">
        <v>90</v>
      </c>
      <c r="E4345" t="s">
        <v>18</v>
      </c>
      <c r="F4345" t="s">
        <v>84</v>
      </c>
      <c r="G4345">
        <v>9.1999999999999993</v>
      </c>
      <c r="H4345">
        <v>212</v>
      </c>
      <c r="I4345" t="s">
        <v>62</v>
      </c>
      <c r="J4345" t="s">
        <v>21</v>
      </c>
      <c r="K4345" t="s">
        <v>22</v>
      </c>
      <c r="L4345">
        <v>12.8</v>
      </c>
      <c r="M4345" t="s">
        <v>24</v>
      </c>
      <c r="N4345">
        <v>3.25</v>
      </c>
      <c r="O4345" t="s">
        <v>24</v>
      </c>
    </row>
    <row r="4346" spans="1:15" x14ac:dyDescent="0.25">
      <c r="A4346" t="s">
        <v>4407</v>
      </c>
      <c r="B4346">
        <v>42</v>
      </c>
      <c r="C4346" t="s">
        <v>16</v>
      </c>
      <c r="D4346" t="s">
        <v>67</v>
      </c>
      <c r="E4346" t="s">
        <v>28</v>
      </c>
      <c r="F4346" t="s">
        <v>19</v>
      </c>
      <c r="G4346">
        <v>3.4</v>
      </c>
      <c r="H4346">
        <v>326</v>
      </c>
      <c r="I4346" t="s">
        <v>62</v>
      </c>
      <c r="J4346" t="s">
        <v>21</v>
      </c>
      <c r="K4346" t="s">
        <v>31</v>
      </c>
      <c r="L4346">
        <v>19</v>
      </c>
      <c r="M4346" t="s">
        <v>24</v>
      </c>
      <c r="N4346">
        <v>2.87</v>
      </c>
      <c r="O4346" t="s">
        <v>24</v>
      </c>
    </row>
    <row r="4347" spans="1:15" x14ac:dyDescent="0.25">
      <c r="A4347" t="s">
        <v>4408</v>
      </c>
      <c r="B4347">
        <v>37</v>
      </c>
      <c r="C4347" t="s">
        <v>16</v>
      </c>
      <c r="D4347" t="s">
        <v>60</v>
      </c>
      <c r="E4347" t="s">
        <v>28</v>
      </c>
      <c r="F4347" t="s">
        <v>3</v>
      </c>
      <c r="G4347">
        <v>9.8000000000000007</v>
      </c>
      <c r="H4347">
        <v>264</v>
      </c>
      <c r="I4347" t="s">
        <v>80</v>
      </c>
      <c r="J4347" t="s">
        <v>21</v>
      </c>
      <c r="K4347" t="s">
        <v>22</v>
      </c>
      <c r="L4347">
        <v>13.3</v>
      </c>
      <c r="M4347" t="s">
        <v>24</v>
      </c>
      <c r="N4347">
        <v>71.48</v>
      </c>
      <c r="O4347" t="s">
        <v>32</v>
      </c>
    </row>
    <row r="4348" spans="1:15" x14ac:dyDescent="0.25">
      <c r="A4348" t="s">
        <v>4409</v>
      </c>
      <c r="B4348">
        <v>18</v>
      </c>
      <c r="C4348" t="s">
        <v>26</v>
      </c>
      <c r="D4348" t="s">
        <v>70</v>
      </c>
      <c r="E4348" t="s">
        <v>48</v>
      </c>
      <c r="F4348" t="s">
        <v>72</v>
      </c>
      <c r="G4348">
        <v>2.1</v>
      </c>
      <c r="H4348">
        <v>337</v>
      </c>
      <c r="I4348" t="s">
        <v>29</v>
      </c>
      <c r="J4348" t="s">
        <v>21</v>
      </c>
      <c r="K4348" t="s">
        <v>41</v>
      </c>
      <c r="L4348">
        <v>76.099999999999994</v>
      </c>
      <c r="M4348" t="s">
        <v>42</v>
      </c>
      <c r="N4348">
        <v>68.61</v>
      </c>
      <c r="O4348" t="s">
        <v>32</v>
      </c>
    </row>
    <row r="4349" spans="1:15" x14ac:dyDescent="0.25">
      <c r="A4349" t="s">
        <v>4410</v>
      </c>
      <c r="B4349">
        <v>34</v>
      </c>
      <c r="C4349" t="s">
        <v>16</v>
      </c>
      <c r="D4349" t="s">
        <v>76</v>
      </c>
      <c r="E4349" t="s">
        <v>45</v>
      </c>
      <c r="F4349" t="s">
        <v>64</v>
      </c>
      <c r="G4349">
        <v>0.2</v>
      </c>
      <c r="H4349">
        <v>247</v>
      </c>
      <c r="I4349" t="s">
        <v>52</v>
      </c>
      <c r="J4349" t="s">
        <v>30</v>
      </c>
      <c r="K4349" t="s">
        <v>41</v>
      </c>
      <c r="L4349">
        <v>17.899999999999999</v>
      </c>
      <c r="M4349" t="s">
        <v>24</v>
      </c>
      <c r="N4349">
        <v>71.040000000000006</v>
      </c>
      <c r="O4349" t="s">
        <v>32</v>
      </c>
    </row>
    <row r="4350" spans="1:15" x14ac:dyDescent="0.25">
      <c r="A4350" t="s">
        <v>4411</v>
      </c>
      <c r="B4350">
        <v>53</v>
      </c>
      <c r="C4350" t="s">
        <v>34</v>
      </c>
      <c r="D4350" t="s">
        <v>17</v>
      </c>
      <c r="E4350" t="s">
        <v>39</v>
      </c>
      <c r="F4350" t="s">
        <v>77</v>
      </c>
      <c r="G4350">
        <v>6.5</v>
      </c>
      <c r="H4350">
        <v>288</v>
      </c>
      <c r="I4350" t="s">
        <v>36</v>
      </c>
      <c r="J4350" t="s">
        <v>30</v>
      </c>
      <c r="K4350" t="s">
        <v>22</v>
      </c>
      <c r="L4350">
        <v>52</v>
      </c>
      <c r="M4350" t="s">
        <v>32</v>
      </c>
      <c r="N4350">
        <v>35.97</v>
      </c>
      <c r="O4350" t="s">
        <v>23</v>
      </c>
    </row>
    <row r="4351" spans="1:15" x14ac:dyDescent="0.25">
      <c r="A4351" t="s">
        <v>4412</v>
      </c>
      <c r="B4351">
        <v>39</v>
      </c>
      <c r="C4351" t="s">
        <v>16</v>
      </c>
      <c r="D4351" t="s">
        <v>38</v>
      </c>
      <c r="E4351" t="s">
        <v>18</v>
      </c>
      <c r="F4351" t="s">
        <v>77</v>
      </c>
      <c r="G4351">
        <v>7.4</v>
      </c>
      <c r="H4351">
        <v>425</v>
      </c>
      <c r="I4351" t="s">
        <v>65</v>
      </c>
      <c r="J4351" t="s">
        <v>21</v>
      </c>
      <c r="K4351" t="s">
        <v>41</v>
      </c>
      <c r="L4351">
        <v>70.3</v>
      </c>
      <c r="M4351" t="s">
        <v>32</v>
      </c>
      <c r="N4351">
        <v>33.83</v>
      </c>
      <c r="O4351" t="s">
        <v>23</v>
      </c>
    </row>
    <row r="4352" spans="1:15" x14ac:dyDescent="0.25">
      <c r="A4352" t="s">
        <v>4413</v>
      </c>
      <c r="B4352">
        <v>30</v>
      </c>
      <c r="C4352" t="s">
        <v>16</v>
      </c>
      <c r="D4352" t="s">
        <v>47</v>
      </c>
      <c r="E4352" t="s">
        <v>48</v>
      </c>
      <c r="F4352" t="s">
        <v>84</v>
      </c>
      <c r="G4352">
        <v>9.1</v>
      </c>
      <c r="H4352">
        <v>13</v>
      </c>
      <c r="I4352" t="s">
        <v>58</v>
      </c>
      <c r="J4352" t="s">
        <v>21</v>
      </c>
      <c r="K4352" t="s">
        <v>22</v>
      </c>
      <c r="L4352">
        <v>42.8</v>
      </c>
      <c r="M4352" t="s">
        <v>23</v>
      </c>
      <c r="N4352">
        <v>1.55</v>
      </c>
      <c r="O4352" t="s">
        <v>24</v>
      </c>
    </row>
    <row r="4353" spans="1:15" x14ac:dyDescent="0.25">
      <c r="A4353" t="s">
        <v>4414</v>
      </c>
      <c r="B4353">
        <v>26</v>
      </c>
      <c r="C4353" t="s">
        <v>16</v>
      </c>
      <c r="D4353" t="s">
        <v>70</v>
      </c>
      <c r="E4353" t="s">
        <v>48</v>
      </c>
      <c r="F4353" t="s">
        <v>49</v>
      </c>
      <c r="G4353">
        <v>8.4</v>
      </c>
      <c r="H4353">
        <v>38</v>
      </c>
      <c r="I4353" t="s">
        <v>62</v>
      </c>
      <c r="J4353" t="s">
        <v>21</v>
      </c>
      <c r="K4353" t="s">
        <v>41</v>
      </c>
      <c r="L4353">
        <v>83.2</v>
      </c>
      <c r="M4353" t="s">
        <v>42</v>
      </c>
      <c r="N4353">
        <v>33.86</v>
      </c>
      <c r="O4353" t="s">
        <v>23</v>
      </c>
    </row>
    <row r="4354" spans="1:15" x14ac:dyDescent="0.25">
      <c r="A4354" t="s">
        <v>4415</v>
      </c>
      <c r="B4354">
        <v>42</v>
      </c>
      <c r="C4354" t="s">
        <v>16</v>
      </c>
      <c r="D4354" t="s">
        <v>38</v>
      </c>
      <c r="E4354" t="s">
        <v>71</v>
      </c>
      <c r="F4354" t="s">
        <v>55</v>
      </c>
      <c r="G4354">
        <v>1.8</v>
      </c>
      <c r="H4354">
        <v>320</v>
      </c>
      <c r="I4354" t="s">
        <v>29</v>
      </c>
      <c r="J4354" t="s">
        <v>30</v>
      </c>
      <c r="K4354" t="s">
        <v>41</v>
      </c>
      <c r="L4354">
        <v>46.4</v>
      </c>
      <c r="M4354" t="s">
        <v>23</v>
      </c>
      <c r="N4354">
        <v>21.92</v>
      </c>
      <c r="O4354" t="s">
        <v>24</v>
      </c>
    </row>
    <row r="4355" spans="1:15" x14ac:dyDescent="0.25">
      <c r="A4355" t="s">
        <v>4416</v>
      </c>
      <c r="B4355">
        <v>21</v>
      </c>
      <c r="C4355" t="s">
        <v>26</v>
      </c>
      <c r="D4355" t="s">
        <v>70</v>
      </c>
      <c r="E4355" t="s">
        <v>45</v>
      </c>
      <c r="F4355" t="s">
        <v>57</v>
      </c>
      <c r="G4355">
        <v>5</v>
      </c>
      <c r="H4355">
        <v>440</v>
      </c>
      <c r="I4355" t="s">
        <v>36</v>
      </c>
      <c r="J4355" t="s">
        <v>21</v>
      </c>
      <c r="K4355" t="s">
        <v>22</v>
      </c>
      <c r="L4355">
        <v>73.7</v>
      </c>
      <c r="M4355" t="s">
        <v>32</v>
      </c>
      <c r="N4355">
        <v>70.88</v>
      </c>
      <c r="O4355" t="s">
        <v>32</v>
      </c>
    </row>
    <row r="4356" spans="1:15" x14ac:dyDescent="0.25">
      <c r="A4356" t="s">
        <v>4417</v>
      </c>
      <c r="B4356">
        <v>32</v>
      </c>
      <c r="C4356" t="s">
        <v>16</v>
      </c>
      <c r="D4356" t="s">
        <v>47</v>
      </c>
      <c r="E4356" t="s">
        <v>39</v>
      </c>
      <c r="F4356" t="s">
        <v>49</v>
      </c>
      <c r="G4356">
        <v>8.3000000000000007</v>
      </c>
      <c r="H4356">
        <v>83</v>
      </c>
      <c r="I4356" t="s">
        <v>36</v>
      </c>
      <c r="J4356" t="s">
        <v>30</v>
      </c>
      <c r="K4356" t="s">
        <v>41</v>
      </c>
      <c r="L4356">
        <v>17.5</v>
      </c>
      <c r="M4356" t="s">
        <v>24</v>
      </c>
      <c r="N4356">
        <v>28.65</v>
      </c>
      <c r="O4356" t="s">
        <v>23</v>
      </c>
    </row>
    <row r="4357" spans="1:15" x14ac:dyDescent="0.25">
      <c r="A4357" t="s">
        <v>4418</v>
      </c>
      <c r="B4357">
        <v>13</v>
      </c>
      <c r="C4357" t="s">
        <v>44</v>
      </c>
      <c r="D4357" t="s">
        <v>17</v>
      </c>
      <c r="E4357" t="s">
        <v>39</v>
      </c>
      <c r="F4357" t="s">
        <v>72</v>
      </c>
      <c r="G4357">
        <v>9.1999999999999993</v>
      </c>
      <c r="H4357">
        <v>425</v>
      </c>
      <c r="I4357" t="s">
        <v>29</v>
      </c>
      <c r="J4357" t="s">
        <v>21</v>
      </c>
      <c r="K4357" t="s">
        <v>31</v>
      </c>
      <c r="L4357">
        <v>84</v>
      </c>
      <c r="M4357" t="s">
        <v>42</v>
      </c>
      <c r="N4357">
        <v>14.79</v>
      </c>
      <c r="O4357" t="s">
        <v>24</v>
      </c>
    </row>
    <row r="4358" spans="1:15" x14ac:dyDescent="0.25">
      <c r="A4358" t="s">
        <v>4419</v>
      </c>
      <c r="B4358">
        <v>48</v>
      </c>
      <c r="C4358" t="s">
        <v>34</v>
      </c>
      <c r="D4358" t="s">
        <v>47</v>
      </c>
      <c r="E4358" t="s">
        <v>39</v>
      </c>
      <c r="F4358" t="s">
        <v>72</v>
      </c>
      <c r="G4358">
        <v>9</v>
      </c>
      <c r="H4358">
        <v>379</v>
      </c>
      <c r="I4358" t="s">
        <v>62</v>
      </c>
      <c r="J4358" t="s">
        <v>30</v>
      </c>
      <c r="K4358" t="s">
        <v>22</v>
      </c>
      <c r="L4358">
        <v>21.2</v>
      </c>
      <c r="M4358" t="s">
        <v>24</v>
      </c>
      <c r="N4358">
        <v>43.41</v>
      </c>
      <c r="O4358" t="s">
        <v>23</v>
      </c>
    </row>
    <row r="4359" spans="1:15" x14ac:dyDescent="0.25">
      <c r="A4359" t="s">
        <v>4420</v>
      </c>
      <c r="B4359">
        <v>18</v>
      </c>
      <c r="C4359" t="s">
        <v>26</v>
      </c>
      <c r="D4359" t="s">
        <v>27</v>
      </c>
      <c r="E4359" t="s">
        <v>48</v>
      </c>
      <c r="F4359" t="s">
        <v>49</v>
      </c>
      <c r="G4359">
        <v>5.2</v>
      </c>
      <c r="H4359">
        <v>334</v>
      </c>
      <c r="I4359" t="s">
        <v>29</v>
      </c>
      <c r="J4359" t="s">
        <v>21</v>
      </c>
      <c r="K4359" t="s">
        <v>41</v>
      </c>
      <c r="L4359">
        <v>22.3</v>
      </c>
      <c r="M4359" t="s">
        <v>24</v>
      </c>
      <c r="N4359">
        <v>59.81</v>
      </c>
      <c r="O4359" t="s">
        <v>32</v>
      </c>
    </row>
    <row r="4360" spans="1:15" x14ac:dyDescent="0.25">
      <c r="A4360" t="s">
        <v>4421</v>
      </c>
      <c r="B4360">
        <v>22</v>
      </c>
      <c r="C4360" t="s">
        <v>26</v>
      </c>
      <c r="D4360" t="s">
        <v>38</v>
      </c>
      <c r="E4360" t="s">
        <v>18</v>
      </c>
      <c r="F4360" t="s">
        <v>84</v>
      </c>
      <c r="G4360">
        <v>7.6</v>
      </c>
      <c r="H4360">
        <v>433</v>
      </c>
      <c r="I4360" t="s">
        <v>50</v>
      </c>
      <c r="J4360" t="s">
        <v>30</v>
      </c>
      <c r="K4360" t="s">
        <v>31</v>
      </c>
      <c r="L4360">
        <v>46.9</v>
      </c>
      <c r="M4360" t="s">
        <v>23</v>
      </c>
      <c r="N4360">
        <v>41.97</v>
      </c>
      <c r="O4360" t="s">
        <v>23</v>
      </c>
    </row>
    <row r="4361" spans="1:15" x14ac:dyDescent="0.25">
      <c r="A4361" t="s">
        <v>4422</v>
      </c>
      <c r="B4361">
        <v>34</v>
      </c>
      <c r="C4361" t="s">
        <v>16</v>
      </c>
      <c r="D4361" t="s">
        <v>90</v>
      </c>
      <c r="E4361" t="s">
        <v>28</v>
      </c>
      <c r="F4361" t="s">
        <v>77</v>
      </c>
      <c r="G4361">
        <v>0.5</v>
      </c>
      <c r="H4361">
        <v>120</v>
      </c>
      <c r="I4361" t="s">
        <v>80</v>
      </c>
      <c r="J4361" t="s">
        <v>30</v>
      </c>
      <c r="K4361" t="s">
        <v>41</v>
      </c>
      <c r="L4361">
        <v>17.399999999999999</v>
      </c>
      <c r="M4361" t="s">
        <v>24</v>
      </c>
      <c r="N4361">
        <v>53.74</v>
      </c>
      <c r="O4361" t="s">
        <v>32</v>
      </c>
    </row>
    <row r="4362" spans="1:15" x14ac:dyDescent="0.25">
      <c r="A4362" t="s">
        <v>4423</v>
      </c>
      <c r="B4362">
        <v>30</v>
      </c>
      <c r="C4362" t="s">
        <v>16</v>
      </c>
      <c r="D4362" t="s">
        <v>27</v>
      </c>
      <c r="E4362" t="s">
        <v>45</v>
      </c>
      <c r="F4362" t="s">
        <v>49</v>
      </c>
      <c r="G4362">
        <v>4</v>
      </c>
      <c r="H4362">
        <v>20</v>
      </c>
      <c r="I4362" t="s">
        <v>80</v>
      </c>
      <c r="J4362" t="s">
        <v>30</v>
      </c>
      <c r="K4362" t="s">
        <v>22</v>
      </c>
      <c r="L4362">
        <v>83.8</v>
      </c>
      <c r="M4362" t="s">
        <v>42</v>
      </c>
      <c r="N4362">
        <v>11.12</v>
      </c>
      <c r="O4362" t="s">
        <v>24</v>
      </c>
    </row>
    <row r="4363" spans="1:15" x14ac:dyDescent="0.25">
      <c r="A4363" t="s">
        <v>4424</v>
      </c>
      <c r="B4363">
        <v>56</v>
      </c>
      <c r="C4363" t="s">
        <v>34</v>
      </c>
      <c r="D4363" t="s">
        <v>90</v>
      </c>
      <c r="E4363" t="s">
        <v>28</v>
      </c>
      <c r="F4363" t="s">
        <v>49</v>
      </c>
      <c r="G4363">
        <v>5.3</v>
      </c>
      <c r="H4363">
        <v>299</v>
      </c>
      <c r="I4363" t="s">
        <v>58</v>
      </c>
      <c r="J4363" t="s">
        <v>30</v>
      </c>
      <c r="K4363" t="s">
        <v>31</v>
      </c>
      <c r="L4363">
        <v>63.9</v>
      </c>
      <c r="M4363" t="s">
        <v>32</v>
      </c>
      <c r="N4363">
        <v>8.91</v>
      </c>
      <c r="O4363" t="s">
        <v>24</v>
      </c>
    </row>
    <row r="4364" spans="1:15" x14ac:dyDescent="0.25">
      <c r="A4364" t="s">
        <v>4425</v>
      </c>
      <c r="B4364">
        <v>24</v>
      </c>
      <c r="C4364" t="s">
        <v>26</v>
      </c>
      <c r="D4364" t="s">
        <v>60</v>
      </c>
      <c r="E4364" t="s">
        <v>45</v>
      </c>
      <c r="F4364" t="s">
        <v>72</v>
      </c>
      <c r="G4364">
        <v>2.6</v>
      </c>
      <c r="H4364">
        <v>81</v>
      </c>
      <c r="I4364" t="s">
        <v>36</v>
      </c>
      <c r="J4364" t="s">
        <v>30</v>
      </c>
      <c r="K4364" t="s">
        <v>31</v>
      </c>
      <c r="L4364">
        <v>65.599999999999994</v>
      </c>
      <c r="M4364" t="s">
        <v>32</v>
      </c>
      <c r="N4364">
        <v>78.81</v>
      </c>
      <c r="O4364" t="s">
        <v>42</v>
      </c>
    </row>
    <row r="4365" spans="1:15" x14ac:dyDescent="0.25">
      <c r="A4365" t="s">
        <v>4426</v>
      </c>
      <c r="B4365">
        <v>13</v>
      </c>
      <c r="C4365" t="s">
        <v>44</v>
      </c>
      <c r="D4365" t="s">
        <v>38</v>
      </c>
      <c r="E4365" t="s">
        <v>45</v>
      </c>
      <c r="F4365" t="s">
        <v>3</v>
      </c>
      <c r="G4365">
        <v>0.5</v>
      </c>
      <c r="H4365">
        <v>110</v>
      </c>
      <c r="I4365" t="s">
        <v>50</v>
      </c>
      <c r="J4365" t="s">
        <v>21</v>
      </c>
      <c r="K4365" t="s">
        <v>22</v>
      </c>
      <c r="L4365">
        <v>45.3</v>
      </c>
      <c r="M4365" t="s">
        <v>23</v>
      </c>
      <c r="N4365">
        <v>68.06</v>
      </c>
      <c r="O4365" t="s">
        <v>32</v>
      </c>
    </row>
    <row r="4366" spans="1:15" x14ac:dyDescent="0.25">
      <c r="A4366" t="s">
        <v>4427</v>
      </c>
      <c r="B4366">
        <v>24</v>
      </c>
      <c r="C4366" t="s">
        <v>26</v>
      </c>
      <c r="D4366" t="s">
        <v>90</v>
      </c>
      <c r="E4366" t="s">
        <v>71</v>
      </c>
      <c r="F4366" t="s">
        <v>19</v>
      </c>
      <c r="G4366">
        <v>8</v>
      </c>
      <c r="H4366">
        <v>303</v>
      </c>
      <c r="I4366" t="s">
        <v>29</v>
      </c>
      <c r="J4366" t="s">
        <v>21</v>
      </c>
      <c r="K4366" t="s">
        <v>41</v>
      </c>
      <c r="L4366">
        <v>18</v>
      </c>
      <c r="M4366" t="s">
        <v>24</v>
      </c>
      <c r="N4366">
        <v>14.07</v>
      </c>
      <c r="O4366" t="s">
        <v>24</v>
      </c>
    </row>
    <row r="4367" spans="1:15" x14ac:dyDescent="0.25">
      <c r="A4367" t="s">
        <v>4428</v>
      </c>
      <c r="B4367">
        <v>32</v>
      </c>
      <c r="C4367" t="s">
        <v>16</v>
      </c>
      <c r="D4367" t="s">
        <v>60</v>
      </c>
      <c r="E4367" t="s">
        <v>28</v>
      </c>
      <c r="F4367" t="s">
        <v>35</v>
      </c>
      <c r="G4367">
        <v>5.9</v>
      </c>
      <c r="H4367">
        <v>126</v>
      </c>
      <c r="I4367" t="s">
        <v>29</v>
      </c>
      <c r="J4367" t="s">
        <v>21</v>
      </c>
      <c r="K4367" t="s">
        <v>41</v>
      </c>
      <c r="L4367">
        <v>8.3000000000000007</v>
      </c>
      <c r="M4367" t="s">
        <v>24</v>
      </c>
      <c r="N4367">
        <v>71.36</v>
      </c>
      <c r="O4367" t="s">
        <v>32</v>
      </c>
    </row>
    <row r="4368" spans="1:15" x14ac:dyDescent="0.25">
      <c r="A4368" t="s">
        <v>4429</v>
      </c>
      <c r="B4368">
        <v>57</v>
      </c>
      <c r="C4368" t="s">
        <v>34</v>
      </c>
      <c r="D4368" t="s">
        <v>67</v>
      </c>
      <c r="E4368" t="s">
        <v>39</v>
      </c>
      <c r="F4368" t="s">
        <v>77</v>
      </c>
      <c r="G4368">
        <v>7.2</v>
      </c>
      <c r="H4368">
        <v>314</v>
      </c>
      <c r="I4368" t="s">
        <v>65</v>
      </c>
      <c r="J4368" t="s">
        <v>30</v>
      </c>
      <c r="K4368" t="s">
        <v>31</v>
      </c>
      <c r="L4368">
        <v>75.900000000000006</v>
      </c>
      <c r="M4368" t="s">
        <v>42</v>
      </c>
      <c r="N4368">
        <v>72.540000000000006</v>
      </c>
      <c r="O4368" t="s">
        <v>32</v>
      </c>
    </row>
    <row r="4369" spans="1:15" x14ac:dyDescent="0.25">
      <c r="A4369" t="s">
        <v>4430</v>
      </c>
      <c r="B4369">
        <v>14</v>
      </c>
      <c r="C4369" t="s">
        <v>44</v>
      </c>
      <c r="D4369" t="s">
        <v>60</v>
      </c>
      <c r="E4369" t="s">
        <v>45</v>
      </c>
      <c r="F4369" t="s">
        <v>55</v>
      </c>
      <c r="G4369">
        <v>1.4</v>
      </c>
      <c r="H4369">
        <v>148</v>
      </c>
      <c r="I4369" t="s">
        <v>36</v>
      </c>
      <c r="J4369" t="s">
        <v>21</v>
      </c>
      <c r="K4369" t="s">
        <v>41</v>
      </c>
      <c r="L4369">
        <v>28.6</v>
      </c>
      <c r="M4369" t="s">
        <v>23</v>
      </c>
      <c r="N4369">
        <v>15.96</v>
      </c>
      <c r="O4369" t="s">
        <v>24</v>
      </c>
    </row>
    <row r="4370" spans="1:15" x14ac:dyDescent="0.25">
      <c r="A4370" t="s">
        <v>4431</v>
      </c>
      <c r="B4370">
        <v>28</v>
      </c>
      <c r="C4370" t="s">
        <v>16</v>
      </c>
      <c r="D4370" t="s">
        <v>76</v>
      </c>
      <c r="E4370" t="s">
        <v>45</v>
      </c>
      <c r="F4370" t="s">
        <v>3</v>
      </c>
      <c r="G4370">
        <v>9.6999999999999993</v>
      </c>
      <c r="H4370">
        <v>277</v>
      </c>
      <c r="I4370" t="s">
        <v>62</v>
      </c>
      <c r="J4370" t="s">
        <v>30</v>
      </c>
      <c r="K4370" t="s">
        <v>22</v>
      </c>
      <c r="L4370">
        <v>88.3</v>
      </c>
      <c r="M4370" t="s">
        <v>42</v>
      </c>
      <c r="N4370">
        <v>38.89</v>
      </c>
      <c r="O4370" t="s">
        <v>23</v>
      </c>
    </row>
    <row r="4371" spans="1:15" x14ac:dyDescent="0.25">
      <c r="A4371" t="s">
        <v>4432</v>
      </c>
      <c r="B4371">
        <v>32</v>
      </c>
      <c r="C4371" t="s">
        <v>16</v>
      </c>
      <c r="D4371" t="s">
        <v>67</v>
      </c>
      <c r="E4371" t="s">
        <v>28</v>
      </c>
      <c r="F4371" t="s">
        <v>3</v>
      </c>
      <c r="G4371">
        <v>3</v>
      </c>
      <c r="H4371">
        <v>315</v>
      </c>
      <c r="I4371" t="s">
        <v>58</v>
      </c>
      <c r="J4371" t="s">
        <v>30</v>
      </c>
      <c r="K4371" t="s">
        <v>41</v>
      </c>
      <c r="L4371">
        <v>59.2</v>
      </c>
      <c r="M4371" t="s">
        <v>32</v>
      </c>
      <c r="N4371">
        <v>51.53</v>
      </c>
      <c r="O4371" t="s">
        <v>32</v>
      </c>
    </row>
    <row r="4372" spans="1:15" x14ac:dyDescent="0.25">
      <c r="A4372" t="s">
        <v>4433</v>
      </c>
      <c r="B4372">
        <v>60</v>
      </c>
      <c r="C4372" t="s">
        <v>34</v>
      </c>
      <c r="D4372" t="s">
        <v>27</v>
      </c>
      <c r="E4372" t="s">
        <v>18</v>
      </c>
      <c r="F4372" t="s">
        <v>84</v>
      </c>
      <c r="G4372">
        <v>3.5</v>
      </c>
      <c r="H4372">
        <v>483</v>
      </c>
      <c r="I4372" t="s">
        <v>58</v>
      </c>
      <c r="J4372" t="s">
        <v>30</v>
      </c>
      <c r="K4372" t="s">
        <v>31</v>
      </c>
      <c r="L4372">
        <v>54.8</v>
      </c>
      <c r="M4372" t="s">
        <v>32</v>
      </c>
      <c r="N4372">
        <v>15.11</v>
      </c>
      <c r="O4372" t="s">
        <v>24</v>
      </c>
    </row>
    <row r="4373" spans="1:15" x14ac:dyDescent="0.25">
      <c r="A4373" t="s">
        <v>4434</v>
      </c>
      <c r="B4373">
        <v>36</v>
      </c>
      <c r="C4373" t="s">
        <v>16</v>
      </c>
      <c r="D4373" t="s">
        <v>67</v>
      </c>
      <c r="E4373" t="s">
        <v>28</v>
      </c>
      <c r="F4373" t="s">
        <v>19</v>
      </c>
      <c r="G4373">
        <v>3.1</v>
      </c>
      <c r="H4373">
        <v>235</v>
      </c>
      <c r="I4373" t="s">
        <v>52</v>
      </c>
      <c r="J4373" t="s">
        <v>21</v>
      </c>
      <c r="K4373" t="s">
        <v>31</v>
      </c>
      <c r="L4373">
        <v>44.1</v>
      </c>
      <c r="M4373" t="s">
        <v>23</v>
      </c>
      <c r="N4373">
        <v>37.19</v>
      </c>
      <c r="O4373" t="s">
        <v>23</v>
      </c>
    </row>
    <row r="4374" spans="1:15" x14ac:dyDescent="0.25">
      <c r="A4374" t="s">
        <v>4435</v>
      </c>
      <c r="B4374">
        <v>52</v>
      </c>
      <c r="C4374" t="s">
        <v>34</v>
      </c>
      <c r="D4374" t="s">
        <v>17</v>
      </c>
      <c r="E4374" t="s">
        <v>28</v>
      </c>
      <c r="F4374" t="s">
        <v>64</v>
      </c>
      <c r="G4374">
        <v>8.1</v>
      </c>
      <c r="H4374">
        <v>372</v>
      </c>
      <c r="I4374" t="s">
        <v>40</v>
      </c>
      <c r="J4374" t="s">
        <v>21</v>
      </c>
      <c r="K4374" t="s">
        <v>22</v>
      </c>
      <c r="L4374">
        <v>1.7</v>
      </c>
      <c r="M4374" t="s">
        <v>24</v>
      </c>
      <c r="N4374">
        <v>27.69</v>
      </c>
      <c r="O4374" t="s">
        <v>23</v>
      </c>
    </row>
    <row r="4375" spans="1:15" x14ac:dyDescent="0.25">
      <c r="A4375" t="s">
        <v>4436</v>
      </c>
      <c r="B4375">
        <v>41</v>
      </c>
      <c r="C4375" t="s">
        <v>16</v>
      </c>
      <c r="D4375" t="s">
        <v>67</v>
      </c>
      <c r="E4375" t="s">
        <v>28</v>
      </c>
      <c r="F4375" t="s">
        <v>35</v>
      </c>
      <c r="G4375">
        <v>7.4</v>
      </c>
      <c r="H4375">
        <v>183</v>
      </c>
      <c r="I4375" t="s">
        <v>20</v>
      </c>
      <c r="J4375" t="s">
        <v>30</v>
      </c>
      <c r="K4375" t="s">
        <v>22</v>
      </c>
      <c r="L4375">
        <v>48</v>
      </c>
      <c r="M4375" t="s">
        <v>23</v>
      </c>
      <c r="N4375">
        <v>10.15</v>
      </c>
      <c r="O4375" t="s">
        <v>24</v>
      </c>
    </row>
    <row r="4376" spans="1:15" x14ac:dyDescent="0.25">
      <c r="A4376" t="s">
        <v>4437</v>
      </c>
      <c r="B4376">
        <v>56</v>
      </c>
      <c r="C4376" t="s">
        <v>34</v>
      </c>
      <c r="D4376" t="s">
        <v>60</v>
      </c>
      <c r="E4376" t="s">
        <v>48</v>
      </c>
      <c r="F4376" t="s">
        <v>3</v>
      </c>
      <c r="G4376">
        <v>3.7</v>
      </c>
      <c r="H4376">
        <v>232</v>
      </c>
      <c r="I4376" t="s">
        <v>40</v>
      </c>
      <c r="J4376" t="s">
        <v>30</v>
      </c>
      <c r="K4376" t="s">
        <v>41</v>
      </c>
      <c r="L4376">
        <v>73</v>
      </c>
      <c r="M4376" t="s">
        <v>32</v>
      </c>
      <c r="N4376">
        <v>9.4600000000000009</v>
      </c>
      <c r="O4376" t="s">
        <v>24</v>
      </c>
    </row>
    <row r="4377" spans="1:15" x14ac:dyDescent="0.25">
      <c r="A4377" t="s">
        <v>4438</v>
      </c>
      <c r="B4377">
        <v>35</v>
      </c>
      <c r="C4377" t="s">
        <v>16</v>
      </c>
      <c r="D4377" t="s">
        <v>47</v>
      </c>
      <c r="E4377" t="s">
        <v>45</v>
      </c>
      <c r="F4377" t="s">
        <v>49</v>
      </c>
      <c r="G4377">
        <v>8.1</v>
      </c>
      <c r="H4377">
        <v>304</v>
      </c>
      <c r="I4377" t="s">
        <v>52</v>
      </c>
      <c r="J4377" t="s">
        <v>30</v>
      </c>
      <c r="K4377" t="s">
        <v>31</v>
      </c>
      <c r="L4377">
        <v>44.8</v>
      </c>
      <c r="M4377" t="s">
        <v>23</v>
      </c>
      <c r="N4377">
        <v>44.64</v>
      </c>
      <c r="O4377" t="s">
        <v>23</v>
      </c>
    </row>
    <row r="4378" spans="1:15" x14ac:dyDescent="0.25">
      <c r="A4378" t="s">
        <v>4439</v>
      </c>
      <c r="B4378">
        <v>41</v>
      </c>
      <c r="C4378" t="s">
        <v>16</v>
      </c>
      <c r="D4378" t="s">
        <v>60</v>
      </c>
      <c r="E4378" t="s">
        <v>28</v>
      </c>
      <c r="F4378" t="s">
        <v>64</v>
      </c>
      <c r="G4378">
        <v>6.6</v>
      </c>
      <c r="H4378">
        <v>102</v>
      </c>
      <c r="I4378" t="s">
        <v>80</v>
      </c>
      <c r="J4378" t="s">
        <v>30</v>
      </c>
      <c r="K4378" t="s">
        <v>41</v>
      </c>
      <c r="L4378">
        <v>62.5</v>
      </c>
      <c r="M4378" t="s">
        <v>32</v>
      </c>
      <c r="N4378">
        <v>71.62</v>
      </c>
      <c r="O4378" t="s">
        <v>32</v>
      </c>
    </row>
    <row r="4379" spans="1:15" x14ac:dyDescent="0.25">
      <c r="A4379" t="s">
        <v>4440</v>
      </c>
      <c r="B4379">
        <v>32</v>
      </c>
      <c r="C4379" t="s">
        <v>16</v>
      </c>
      <c r="D4379" t="s">
        <v>60</v>
      </c>
      <c r="E4379" t="s">
        <v>48</v>
      </c>
      <c r="F4379" t="s">
        <v>72</v>
      </c>
      <c r="G4379">
        <v>5.2</v>
      </c>
      <c r="H4379">
        <v>30</v>
      </c>
      <c r="I4379" t="s">
        <v>65</v>
      </c>
      <c r="J4379" t="s">
        <v>21</v>
      </c>
      <c r="K4379" t="s">
        <v>22</v>
      </c>
      <c r="L4379">
        <v>89.2</v>
      </c>
      <c r="M4379" t="s">
        <v>42</v>
      </c>
      <c r="N4379">
        <v>5.03</v>
      </c>
      <c r="O4379" t="s">
        <v>24</v>
      </c>
    </row>
    <row r="4380" spans="1:15" x14ac:dyDescent="0.25">
      <c r="A4380" t="s">
        <v>4441</v>
      </c>
      <c r="B4380">
        <v>13</v>
      </c>
      <c r="C4380" t="s">
        <v>44</v>
      </c>
      <c r="D4380" t="s">
        <v>17</v>
      </c>
      <c r="E4380" t="s">
        <v>48</v>
      </c>
      <c r="F4380" t="s">
        <v>3</v>
      </c>
      <c r="G4380">
        <v>8.1999999999999993</v>
      </c>
      <c r="H4380">
        <v>368</v>
      </c>
      <c r="I4380" t="s">
        <v>52</v>
      </c>
      <c r="J4380" t="s">
        <v>30</v>
      </c>
      <c r="K4380" t="s">
        <v>22</v>
      </c>
      <c r="L4380">
        <v>42.3</v>
      </c>
      <c r="M4380" t="s">
        <v>23</v>
      </c>
      <c r="N4380">
        <v>51.42</v>
      </c>
      <c r="O4380" t="s">
        <v>32</v>
      </c>
    </row>
    <row r="4381" spans="1:15" x14ac:dyDescent="0.25">
      <c r="A4381" t="s">
        <v>4442</v>
      </c>
      <c r="B4381">
        <v>19</v>
      </c>
      <c r="C4381" t="s">
        <v>26</v>
      </c>
      <c r="D4381" t="s">
        <v>67</v>
      </c>
      <c r="E4381" t="s">
        <v>71</v>
      </c>
      <c r="F4381" t="s">
        <v>72</v>
      </c>
      <c r="G4381">
        <v>9.1999999999999993</v>
      </c>
      <c r="H4381">
        <v>250</v>
      </c>
      <c r="I4381" t="s">
        <v>40</v>
      </c>
      <c r="J4381" t="s">
        <v>30</v>
      </c>
      <c r="K4381" t="s">
        <v>22</v>
      </c>
      <c r="L4381">
        <v>48.1</v>
      </c>
      <c r="M4381" t="s">
        <v>23</v>
      </c>
      <c r="N4381">
        <v>1.23</v>
      </c>
      <c r="O4381" t="s">
        <v>24</v>
      </c>
    </row>
    <row r="4382" spans="1:15" x14ac:dyDescent="0.25">
      <c r="A4382" t="s">
        <v>4443</v>
      </c>
      <c r="B4382">
        <v>48</v>
      </c>
      <c r="C4382" t="s">
        <v>34</v>
      </c>
      <c r="D4382" t="s">
        <v>27</v>
      </c>
      <c r="E4382" t="s">
        <v>18</v>
      </c>
      <c r="F4382" t="s">
        <v>72</v>
      </c>
      <c r="G4382">
        <v>9.6999999999999993</v>
      </c>
      <c r="H4382">
        <v>238</v>
      </c>
      <c r="I4382" t="s">
        <v>20</v>
      </c>
      <c r="J4382" t="s">
        <v>21</v>
      </c>
      <c r="K4382" t="s">
        <v>22</v>
      </c>
      <c r="L4382">
        <v>87.6</v>
      </c>
      <c r="M4382" t="s">
        <v>42</v>
      </c>
      <c r="N4382">
        <v>17.47</v>
      </c>
      <c r="O4382" t="s">
        <v>24</v>
      </c>
    </row>
    <row r="4383" spans="1:15" x14ac:dyDescent="0.25">
      <c r="A4383" t="s">
        <v>4444</v>
      </c>
      <c r="B4383">
        <v>43</v>
      </c>
      <c r="C4383" t="s">
        <v>16</v>
      </c>
      <c r="D4383" t="s">
        <v>90</v>
      </c>
      <c r="E4383" t="s">
        <v>45</v>
      </c>
      <c r="F4383" t="s">
        <v>19</v>
      </c>
      <c r="G4383">
        <v>9.5</v>
      </c>
      <c r="H4383">
        <v>499</v>
      </c>
      <c r="I4383" t="s">
        <v>50</v>
      </c>
      <c r="J4383" t="s">
        <v>21</v>
      </c>
      <c r="K4383" t="s">
        <v>31</v>
      </c>
      <c r="L4383">
        <v>12.7</v>
      </c>
      <c r="M4383" t="s">
        <v>24</v>
      </c>
      <c r="N4383">
        <v>3.09</v>
      </c>
      <c r="O4383" t="s">
        <v>24</v>
      </c>
    </row>
    <row r="4384" spans="1:15" x14ac:dyDescent="0.25">
      <c r="A4384" t="s">
        <v>4445</v>
      </c>
      <c r="B4384">
        <v>35</v>
      </c>
      <c r="C4384" t="s">
        <v>16</v>
      </c>
      <c r="D4384" t="s">
        <v>27</v>
      </c>
      <c r="E4384" t="s">
        <v>39</v>
      </c>
      <c r="F4384" t="s">
        <v>49</v>
      </c>
      <c r="G4384">
        <v>4.4000000000000004</v>
      </c>
      <c r="H4384">
        <v>286</v>
      </c>
      <c r="I4384" t="s">
        <v>40</v>
      </c>
      <c r="J4384" t="s">
        <v>21</v>
      </c>
      <c r="K4384" t="s">
        <v>41</v>
      </c>
      <c r="L4384">
        <v>68.5</v>
      </c>
      <c r="M4384" t="s">
        <v>32</v>
      </c>
      <c r="N4384">
        <v>17.38</v>
      </c>
      <c r="O4384" t="s">
        <v>24</v>
      </c>
    </row>
    <row r="4385" spans="1:15" x14ac:dyDescent="0.25">
      <c r="A4385" t="s">
        <v>4446</v>
      </c>
      <c r="B4385">
        <v>38</v>
      </c>
      <c r="C4385" t="s">
        <v>16</v>
      </c>
      <c r="D4385" t="s">
        <v>67</v>
      </c>
      <c r="E4385" t="s">
        <v>48</v>
      </c>
      <c r="F4385" t="s">
        <v>49</v>
      </c>
      <c r="G4385">
        <v>5.3</v>
      </c>
      <c r="H4385">
        <v>421</v>
      </c>
      <c r="I4385" t="s">
        <v>40</v>
      </c>
      <c r="J4385" t="s">
        <v>30</v>
      </c>
      <c r="K4385" t="s">
        <v>22</v>
      </c>
      <c r="L4385">
        <v>33.299999999999997</v>
      </c>
      <c r="M4385" t="s">
        <v>23</v>
      </c>
      <c r="N4385">
        <v>37.92</v>
      </c>
      <c r="O4385" t="s">
        <v>23</v>
      </c>
    </row>
    <row r="4386" spans="1:15" x14ac:dyDescent="0.25">
      <c r="A4386" t="s">
        <v>4447</v>
      </c>
      <c r="B4386">
        <v>44</v>
      </c>
      <c r="C4386" t="s">
        <v>34</v>
      </c>
      <c r="D4386" t="s">
        <v>17</v>
      </c>
      <c r="E4386" t="s">
        <v>28</v>
      </c>
      <c r="F4386" t="s">
        <v>19</v>
      </c>
      <c r="G4386">
        <v>1.4</v>
      </c>
      <c r="H4386">
        <v>434</v>
      </c>
      <c r="I4386" t="s">
        <v>62</v>
      </c>
      <c r="J4386" t="s">
        <v>21</v>
      </c>
      <c r="K4386" t="s">
        <v>31</v>
      </c>
      <c r="L4386">
        <v>41.3</v>
      </c>
      <c r="M4386" t="s">
        <v>23</v>
      </c>
      <c r="N4386">
        <v>23.49</v>
      </c>
      <c r="O4386" t="s">
        <v>24</v>
      </c>
    </row>
    <row r="4387" spans="1:15" x14ac:dyDescent="0.25">
      <c r="A4387" t="s">
        <v>4448</v>
      </c>
      <c r="B4387">
        <v>16</v>
      </c>
      <c r="C4387" t="s">
        <v>44</v>
      </c>
      <c r="D4387" t="s">
        <v>67</v>
      </c>
      <c r="E4387" t="s">
        <v>45</v>
      </c>
      <c r="F4387" t="s">
        <v>84</v>
      </c>
      <c r="G4387">
        <v>1.7</v>
      </c>
      <c r="H4387">
        <v>379</v>
      </c>
      <c r="I4387" t="s">
        <v>20</v>
      </c>
      <c r="J4387" t="s">
        <v>21</v>
      </c>
      <c r="K4387" t="s">
        <v>22</v>
      </c>
      <c r="L4387">
        <v>69.8</v>
      </c>
      <c r="M4387" t="s">
        <v>32</v>
      </c>
      <c r="N4387">
        <v>12.49</v>
      </c>
      <c r="O4387" t="s">
        <v>24</v>
      </c>
    </row>
    <row r="4388" spans="1:15" x14ac:dyDescent="0.25">
      <c r="A4388" t="s">
        <v>4449</v>
      </c>
      <c r="B4388">
        <v>29</v>
      </c>
      <c r="C4388" t="s">
        <v>16</v>
      </c>
      <c r="D4388" t="s">
        <v>90</v>
      </c>
      <c r="E4388" t="s">
        <v>48</v>
      </c>
      <c r="F4388" t="s">
        <v>77</v>
      </c>
      <c r="G4388">
        <v>4.4000000000000004</v>
      </c>
      <c r="H4388">
        <v>359</v>
      </c>
      <c r="I4388" t="s">
        <v>52</v>
      </c>
      <c r="J4388" t="s">
        <v>21</v>
      </c>
      <c r="K4388" t="s">
        <v>31</v>
      </c>
      <c r="L4388">
        <v>8.8000000000000007</v>
      </c>
      <c r="M4388" t="s">
        <v>24</v>
      </c>
      <c r="N4388">
        <v>60.35</v>
      </c>
      <c r="O4388" t="s">
        <v>32</v>
      </c>
    </row>
    <row r="4389" spans="1:15" x14ac:dyDescent="0.25">
      <c r="A4389" t="s">
        <v>4450</v>
      </c>
      <c r="B4389">
        <v>52</v>
      </c>
      <c r="C4389" t="s">
        <v>34</v>
      </c>
      <c r="D4389" t="s">
        <v>76</v>
      </c>
      <c r="E4389" t="s">
        <v>71</v>
      </c>
      <c r="F4389" t="s">
        <v>72</v>
      </c>
      <c r="G4389">
        <v>9.6999999999999993</v>
      </c>
      <c r="H4389">
        <v>436</v>
      </c>
      <c r="I4389" t="s">
        <v>36</v>
      </c>
      <c r="J4389" t="s">
        <v>30</v>
      </c>
      <c r="K4389" t="s">
        <v>22</v>
      </c>
      <c r="L4389">
        <v>74.7</v>
      </c>
      <c r="M4389" t="s">
        <v>32</v>
      </c>
      <c r="N4389">
        <v>24.09</v>
      </c>
      <c r="O4389" t="s">
        <v>24</v>
      </c>
    </row>
    <row r="4390" spans="1:15" x14ac:dyDescent="0.25">
      <c r="A4390" t="s">
        <v>4451</v>
      </c>
      <c r="B4390">
        <v>35</v>
      </c>
      <c r="C4390" t="s">
        <v>16</v>
      </c>
      <c r="D4390" t="s">
        <v>27</v>
      </c>
      <c r="E4390" t="s">
        <v>45</v>
      </c>
      <c r="F4390" t="s">
        <v>49</v>
      </c>
      <c r="G4390">
        <v>3.8</v>
      </c>
      <c r="H4390">
        <v>347</v>
      </c>
      <c r="I4390" t="s">
        <v>29</v>
      </c>
      <c r="J4390" t="s">
        <v>21</v>
      </c>
      <c r="K4390" t="s">
        <v>22</v>
      </c>
      <c r="L4390">
        <v>6.7</v>
      </c>
      <c r="M4390" t="s">
        <v>24</v>
      </c>
      <c r="N4390">
        <v>72.27</v>
      </c>
      <c r="O4390" t="s">
        <v>32</v>
      </c>
    </row>
    <row r="4391" spans="1:15" x14ac:dyDescent="0.25">
      <c r="A4391" t="s">
        <v>4452</v>
      </c>
      <c r="B4391">
        <v>19</v>
      </c>
      <c r="C4391" t="s">
        <v>26</v>
      </c>
      <c r="D4391" t="s">
        <v>54</v>
      </c>
      <c r="E4391" t="s">
        <v>45</v>
      </c>
      <c r="F4391" t="s">
        <v>19</v>
      </c>
      <c r="G4391">
        <v>5.2</v>
      </c>
      <c r="H4391">
        <v>352</v>
      </c>
      <c r="I4391" t="s">
        <v>40</v>
      </c>
      <c r="J4391" t="s">
        <v>30</v>
      </c>
      <c r="K4391" t="s">
        <v>22</v>
      </c>
      <c r="L4391">
        <v>44.4</v>
      </c>
      <c r="M4391" t="s">
        <v>23</v>
      </c>
      <c r="N4391">
        <v>5.1100000000000003</v>
      </c>
      <c r="O4391" t="s">
        <v>24</v>
      </c>
    </row>
    <row r="4392" spans="1:15" x14ac:dyDescent="0.25">
      <c r="A4392" t="s">
        <v>4453</v>
      </c>
      <c r="B4392">
        <v>19</v>
      </c>
      <c r="C4392" t="s">
        <v>26</v>
      </c>
      <c r="D4392" t="s">
        <v>54</v>
      </c>
      <c r="E4392" t="s">
        <v>18</v>
      </c>
      <c r="F4392" t="s">
        <v>55</v>
      </c>
      <c r="G4392">
        <v>6.1</v>
      </c>
      <c r="H4392">
        <v>9</v>
      </c>
      <c r="I4392" t="s">
        <v>80</v>
      </c>
      <c r="J4392" t="s">
        <v>30</v>
      </c>
      <c r="K4392" t="s">
        <v>41</v>
      </c>
      <c r="L4392">
        <v>16.899999999999999</v>
      </c>
      <c r="M4392" t="s">
        <v>24</v>
      </c>
      <c r="N4392">
        <v>29.29</v>
      </c>
      <c r="O4392" t="s">
        <v>23</v>
      </c>
    </row>
    <row r="4393" spans="1:15" x14ac:dyDescent="0.25">
      <c r="A4393" t="s">
        <v>4454</v>
      </c>
      <c r="B4393">
        <v>22</v>
      </c>
      <c r="C4393" t="s">
        <v>26</v>
      </c>
      <c r="D4393" t="s">
        <v>54</v>
      </c>
      <c r="E4393" t="s">
        <v>71</v>
      </c>
      <c r="F4393" t="s">
        <v>84</v>
      </c>
      <c r="G4393">
        <v>7.2</v>
      </c>
      <c r="H4393">
        <v>480</v>
      </c>
      <c r="I4393" t="s">
        <v>80</v>
      </c>
      <c r="J4393" t="s">
        <v>30</v>
      </c>
      <c r="K4393" t="s">
        <v>41</v>
      </c>
      <c r="L4393">
        <v>78.8</v>
      </c>
      <c r="M4393" t="s">
        <v>42</v>
      </c>
      <c r="N4393">
        <v>14.96</v>
      </c>
      <c r="O4393" t="s">
        <v>24</v>
      </c>
    </row>
    <row r="4394" spans="1:15" x14ac:dyDescent="0.25">
      <c r="A4394" t="s">
        <v>4455</v>
      </c>
      <c r="B4394">
        <v>58</v>
      </c>
      <c r="C4394" t="s">
        <v>34</v>
      </c>
      <c r="D4394" t="s">
        <v>38</v>
      </c>
      <c r="E4394" t="s">
        <v>48</v>
      </c>
      <c r="F4394" t="s">
        <v>84</v>
      </c>
      <c r="G4394">
        <v>6.4</v>
      </c>
      <c r="H4394">
        <v>398</v>
      </c>
      <c r="I4394" t="s">
        <v>20</v>
      </c>
      <c r="J4394" t="s">
        <v>21</v>
      </c>
      <c r="K4394" t="s">
        <v>31</v>
      </c>
      <c r="L4394">
        <v>66.599999999999994</v>
      </c>
      <c r="M4394" t="s">
        <v>32</v>
      </c>
      <c r="N4394">
        <v>73.010000000000005</v>
      </c>
      <c r="O4394" t="s">
        <v>32</v>
      </c>
    </row>
    <row r="4395" spans="1:15" x14ac:dyDescent="0.25">
      <c r="A4395" t="s">
        <v>4456</v>
      </c>
      <c r="B4395">
        <v>47</v>
      </c>
      <c r="C4395" t="s">
        <v>34</v>
      </c>
      <c r="D4395" t="s">
        <v>70</v>
      </c>
      <c r="E4395" t="s">
        <v>71</v>
      </c>
      <c r="F4395" t="s">
        <v>19</v>
      </c>
      <c r="G4395">
        <v>5.3</v>
      </c>
      <c r="H4395">
        <v>298</v>
      </c>
      <c r="I4395" t="s">
        <v>62</v>
      </c>
      <c r="J4395" t="s">
        <v>21</v>
      </c>
      <c r="K4395" t="s">
        <v>22</v>
      </c>
      <c r="L4395">
        <v>40.9</v>
      </c>
      <c r="M4395" t="s">
        <v>23</v>
      </c>
      <c r="N4395">
        <v>23.01</v>
      </c>
      <c r="O4395" t="s">
        <v>24</v>
      </c>
    </row>
    <row r="4396" spans="1:15" x14ac:dyDescent="0.25">
      <c r="A4396" t="s">
        <v>4457</v>
      </c>
      <c r="B4396">
        <v>28</v>
      </c>
      <c r="C4396" t="s">
        <v>16</v>
      </c>
      <c r="D4396" t="s">
        <v>27</v>
      </c>
      <c r="E4396" t="s">
        <v>28</v>
      </c>
      <c r="F4396" t="s">
        <v>57</v>
      </c>
      <c r="G4396">
        <v>9.8000000000000007</v>
      </c>
      <c r="H4396">
        <v>38</v>
      </c>
      <c r="I4396" t="s">
        <v>29</v>
      </c>
      <c r="J4396" t="s">
        <v>30</v>
      </c>
      <c r="K4396" t="s">
        <v>22</v>
      </c>
      <c r="L4396">
        <v>21.4</v>
      </c>
      <c r="M4396" t="s">
        <v>24</v>
      </c>
      <c r="N4396">
        <v>3.76</v>
      </c>
      <c r="O4396" t="s">
        <v>24</v>
      </c>
    </row>
    <row r="4397" spans="1:15" x14ac:dyDescent="0.25">
      <c r="A4397" t="s">
        <v>4458</v>
      </c>
      <c r="B4397">
        <v>32</v>
      </c>
      <c r="C4397" t="s">
        <v>16</v>
      </c>
      <c r="D4397" t="s">
        <v>17</v>
      </c>
      <c r="E4397" t="s">
        <v>39</v>
      </c>
      <c r="F4397" t="s">
        <v>55</v>
      </c>
      <c r="G4397">
        <v>6.1</v>
      </c>
      <c r="H4397">
        <v>98</v>
      </c>
      <c r="I4397" t="s">
        <v>52</v>
      </c>
      <c r="J4397" t="s">
        <v>21</v>
      </c>
      <c r="K4397" t="s">
        <v>41</v>
      </c>
      <c r="L4397">
        <v>85</v>
      </c>
      <c r="M4397" t="s">
        <v>42</v>
      </c>
      <c r="N4397">
        <v>32.29</v>
      </c>
      <c r="O4397" t="s">
        <v>23</v>
      </c>
    </row>
    <row r="4398" spans="1:15" x14ac:dyDescent="0.25">
      <c r="A4398" t="s">
        <v>4459</v>
      </c>
      <c r="B4398">
        <v>28</v>
      </c>
      <c r="C4398" t="s">
        <v>16</v>
      </c>
      <c r="D4398" t="s">
        <v>70</v>
      </c>
      <c r="E4398" t="s">
        <v>48</v>
      </c>
      <c r="F4398" t="s">
        <v>84</v>
      </c>
      <c r="G4398">
        <v>1.4</v>
      </c>
      <c r="H4398">
        <v>379</v>
      </c>
      <c r="I4398" t="s">
        <v>40</v>
      </c>
      <c r="J4398" t="s">
        <v>30</v>
      </c>
      <c r="K4398" t="s">
        <v>31</v>
      </c>
      <c r="L4398">
        <v>84.7</v>
      </c>
      <c r="M4398" t="s">
        <v>42</v>
      </c>
      <c r="N4398">
        <v>46.57</v>
      </c>
      <c r="O4398" t="s">
        <v>23</v>
      </c>
    </row>
    <row r="4399" spans="1:15" x14ac:dyDescent="0.25">
      <c r="A4399" t="s">
        <v>4460</v>
      </c>
      <c r="B4399">
        <v>56</v>
      </c>
      <c r="C4399" t="s">
        <v>34</v>
      </c>
      <c r="D4399" t="s">
        <v>90</v>
      </c>
      <c r="E4399" t="s">
        <v>71</v>
      </c>
      <c r="F4399" t="s">
        <v>84</v>
      </c>
      <c r="G4399">
        <v>8.8000000000000007</v>
      </c>
      <c r="H4399">
        <v>46</v>
      </c>
      <c r="I4399" t="s">
        <v>36</v>
      </c>
      <c r="J4399" t="s">
        <v>21</v>
      </c>
      <c r="K4399" t="s">
        <v>22</v>
      </c>
      <c r="L4399">
        <v>28.4</v>
      </c>
      <c r="M4399" t="s">
        <v>23</v>
      </c>
      <c r="N4399">
        <v>16.09</v>
      </c>
      <c r="O4399" t="s">
        <v>24</v>
      </c>
    </row>
    <row r="4400" spans="1:15" x14ac:dyDescent="0.25">
      <c r="A4400" t="s">
        <v>4461</v>
      </c>
      <c r="B4400">
        <v>29</v>
      </c>
      <c r="C4400" t="s">
        <v>16</v>
      </c>
      <c r="D4400" t="s">
        <v>38</v>
      </c>
      <c r="E4400" t="s">
        <v>18</v>
      </c>
      <c r="F4400" t="s">
        <v>64</v>
      </c>
      <c r="G4400">
        <v>8.3000000000000007</v>
      </c>
      <c r="H4400">
        <v>292</v>
      </c>
      <c r="I4400" t="s">
        <v>50</v>
      </c>
      <c r="J4400" t="s">
        <v>30</v>
      </c>
      <c r="K4400" t="s">
        <v>31</v>
      </c>
      <c r="L4400">
        <v>6.7</v>
      </c>
      <c r="M4400" t="s">
        <v>24</v>
      </c>
      <c r="N4400">
        <v>41.26</v>
      </c>
      <c r="O4400" t="s">
        <v>23</v>
      </c>
    </row>
    <row r="4401" spans="1:15" x14ac:dyDescent="0.25">
      <c r="A4401" t="s">
        <v>4462</v>
      </c>
      <c r="B4401">
        <v>33</v>
      </c>
      <c r="C4401" t="s">
        <v>16</v>
      </c>
      <c r="D4401" t="s">
        <v>67</v>
      </c>
      <c r="E4401" t="s">
        <v>39</v>
      </c>
      <c r="F4401" t="s">
        <v>84</v>
      </c>
      <c r="G4401">
        <v>6.4</v>
      </c>
      <c r="H4401">
        <v>363</v>
      </c>
      <c r="I4401" t="s">
        <v>62</v>
      </c>
      <c r="J4401" t="s">
        <v>21</v>
      </c>
      <c r="K4401" t="s">
        <v>31</v>
      </c>
      <c r="L4401">
        <v>80.599999999999994</v>
      </c>
      <c r="M4401" t="s">
        <v>42</v>
      </c>
      <c r="N4401">
        <v>4.32</v>
      </c>
      <c r="O4401" t="s">
        <v>24</v>
      </c>
    </row>
    <row r="4402" spans="1:15" x14ac:dyDescent="0.25">
      <c r="A4402" t="s">
        <v>4463</v>
      </c>
      <c r="B4402">
        <v>41</v>
      </c>
      <c r="C4402" t="s">
        <v>16</v>
      </c>
      <c r="D4402" t="s">
        <v>27</v>
      </c>
      <c r="E4402" t="s">
        <v>18</v>
      </c>
      <c r="F4402" t="s">
        <v>49</v>
      </c>
      <c r="G4402">
        <v>1.6</v>
      </c>
      <c r="H4402">
        <v>26</v>
      </c>
      <c r="I4402" t="s">
        <v>40</v>
      </c>
      <c r="J4402" t="s">
        <v>21</v>
      </c>
      <c r="K4402" t="s">
        <v>31</v>
      </c>
      <c r="L4402">
        <v>10.199999999999999</v>
      </c>
      <c r="M4402" t="s">
        <v>24</v>
      </c>
      <c r="N4402">
        <v>29.69</v>
      </c>
      <c r="O4402" t="s">
        <v>23</v>
      </c>
    </row>
    <row r="4403" spans="1:15" x14ac:dyDescent="0.25">
      <c r="A4403" t="s">
        <v>4464</v>
      </c>
      <c r="B4403">
        <v>14</v>
      </c>
      <c r="C4403" t="s">
        <v>44</v>
      </c>
      <c r="D4403" t="s">
        <v>70</v>
      </c>
      <c r="E4403" t="s">
        <v>39</v>
      </c>
      <c r="F4403" t="s">
        <v>84</v>
      </c>
      <c r="G4403">
        <v>10</v>
      </c>
      <c r="H4403">
        <v>303</v>
      </c>
      <c r="I4403" t="s">
        <v>65</v>
      </c>
      <c r="J4403" t="s">
        <v>30</v>
      </c>
      <c r="K4403" t="s">
        <v>31</v>
      </c>
      <c r="L4403">
        <v>51.1</v>
      </c>
      <c r="M4403" t="s">
        <v>32</v>
      </c>
      <c r="N4403">
        <v>78.739999999999995</v>
      </c>
      <c r="O4403" t="s">
        <v>42</v>
      </c>
    </row>
    <row r="4404" spans="1:15" x14ac:dyDescent="0.25">
      <c r="A4404" t="s">
        <v>4465</v>
      </c>
      <c r="B4404">
        <v>27</v>
      </c>
      <c r="C4404" t="s">
        <v>16</v>
      </c>
      <c r="D4404" t="s">
        <v>27</v>
      </c>
      <c r="E4404" t="s">
        <v>39</v>
      </c>
      <c r="F4404" t="s">
        <v>77</v>
      </c>
      <c r="G4404">
        <v>8.4</v>
      </c>
      <c r="H4404">
        <v>483</v>
      </c>
      <c r="I4404" t="s">
        <v>80</v>
      </c>
      <c r="J4404" t="s">
        <v>21</v>
      </c>
      <c r="K4404" t="s">
        <v>22</v>
      </c>
      <c r="L4404">
        <v>69.3</v>
      </c>
      <c r="M4404" t="s">
        <v>32</v>
      </c>
      <c r="N4404">
        <v>75.11</v>
      </c>
      <c r="O4404" t="s">
        <v>42</v>
      </c>
    </row>
    <row r="4405" spans="1:15" x14ac:dyDescent="0.25">
      <c r="A4405" t="s">
        <v>4466</v>
      </c>
      <c r="B4405">
        <v>32</v>
      </c>
      <c r="C4405" t="s">
        <v>16</v>
      </c>
      <c r="D4405" t="s">
        <v>38</v>
      </c>
      <c r="E4405" t="s">
        <v>71</v>
      </c>
      <c r="F4405" t="s">
        <v>57</v>
      </c>
      <c r="G4405">
        <v>6.4</v>
      </c>
      <c r="H4405">
        <v>338</v>
      </c>
      <c r="I4405" t="s">
        <v>80</v>
      </c>
      <c r="J4405" t="s">
        <v>21</v>
      </c>
      <c r="K4405" t="s">
        <v>22</v>
      </c>
      <c r="L4405">
        <v>20.399999999999999</v>
      </c>
      <c r="M4405" t="s">
        <v>24</v>
      </c>
      <c r="N4405">
        <v>51.14</v>
      </c>
      <c r="O4405" t="s">
        <v>32</v>
      </c>
    </row>
    <row r="4406" spans="1:15" x14ac:dyDescent="0.25">
      <c r="A4406" t="s">
        <v>4467</v>
      </c>
      <c r="B4406">
        <v>26</v>
      </c>
      <c r="C4406" t="s">
        <v>16</v>
      </c>
      <c r="D4406" t="s">
        <v>54</v>
      </c>
      <c r="E4406" t="s">
        <v>18</v>
      </c>
      <c r="F4406" t="s">
        <v>72</v>
      </c>
      <c r="G4406">
        <v>6.8</v>
      </c>
      <c r="H4406">
        <v>25</v>
      </c>
      <c r="I4406" t="s">
        <v>65</v>
      </c>
      <c r="J4406" t="s">
        <v>30</v>
      </c>
      <c r="K4406" t="s">
        <v>41</v>
      </c>
      <c r="L4406">
        <v>21.4</v>
      </c>
      <c r="M4406" t="s">
        <v>24</v>
      </c>
      <c r="N4406">
        <v>53.97</v>
      </c>
      <c r="O4406" t="s">
        <v>32</v>
      </c>
    </row>
    <row r="4407" spans="1:15" x14ac:dyDescent="0.25">
      <c r="A4407" t="s">
        <v>4468</v>
      </c>
      <c r="B4407">
        <v>28</v>
      </c>
      <c r="C4407" t="s">
        <v>16</v>
      </c>
      <c r="D4407" t="s">
        <v>76</v>
      </c>
      <c r="E4407" t="s">
        <v>18</v>
      </c>
      <c r="F4407" t="s">
        <v>49</v>
      </c>
      <c r="G4407">
        <v>2.5</v>
      </c>
      <c r="H4407">
        <v>95</v>
      </c>
      <c r="I4407" t="s">
        <v>58</v>
      </c>
      <c r="J4407" t="s">
        <v>30</v>
      </c>
      <c r="K4407" t="s">
        <v>31</v>
      </c>
      <c r="L4407">
        <v>7.5</v>
      </c>
      <c r="M4407" t="s">
        <v>24</v>
      </c>
      <c r="N4407">
        <v>76.33</v>
      </c>
      <c r="O4407" t="s">
        <v>42</v>
      </c>
    </row>
    <row r="4408" spans="1:15" x14ac:dyDescent="0.25">
      <c r="A4408" t="s">
        <v>4469</v>
      </c>
      <c r="B4408">
        <v>37</v>
      </c>
      <c r="C4408" t="s">
        <v>16</v>
      </c>
      <c r="D4408" t="s">
        <v>47</v>
      </c>
      <c r="E4408" t="s">
        <v>71</v>
      </c>
      <c r="F4408" t="s">
        <v>64</v>
      </c>
      <c r="G4408">
        <v>2.9</v>
      </c>
      <c r="H4408">
        <v>287</v>
      </c>
      <c r="I4408" t="s">
        <v>62</v>
      </c>
      <c r="J4408" t="s">
        <v>30</v>
      </c>
      <c r="K4408" t="s">
        <v>31</v>
      </c>
      <c r="L4408">
        <v>6.6</v>
      </c>
      <c r="M4408" t="s">
        <v>24</v>
      </c>
      <c r="N4408">
        <v>60.69</v>
      </c>
      <c r="O4408" t="s">
        <v>32</v>
      </c>
    </row>
    <row r="4409" spans="1:15" x14ac:dyDescent="0.25">
      <c r="A4409" t="s">
        <v>4470</v>
      </c>
      <c r="B4409">
        <v>28</v>
      </c>
      <c r="C4409" t="s">
        <v>16</v>
      </c>
      <c r="D4409" t="s">
        <v>70</v>
      </c>
      <c r="E4409" t="s">
        <v>18</v>
      </c>
      <c r="F4409" t="s">
        <v>3</v>
      </c>
      <c r="G4409">
        <v>4.7</v>
      </c>
      <c r="H4409">
        <v>494</v>
      </c>
      <c r="I4409" t="s">
        <v>40</v>
      </c>
      <c r="J4409" t="s">
        <v>30</v>
      </c>
      <c r="K4409" t="s">
        <v>31</v>
      </c>
      <c r="L4409">
        <v>80.900000000000006</v>
      </c>
      <c r="M4409" t="s">
        <v>42</v>
      </c>
      <c r="N4409">
        <v>6.74</v>
      </c>
      <c r="O4409" t="s">
        <v>24</v>
      </c>
    </row>
    <row r="4410" spans="1:15" x14ac:dyDescent="0.25">
      <c r="A4410" t="s">
        <v>4471</v>
      </c>
      <c r="B4410">
        <v>32</v>
      </c>
      <c r="C4410" t="s">
        <v>16</v>
      </c>
      <c r="D4410" t="s">
        <v>54</v>
      </c>
      <c r="E4410" t="s">
        <v>39</v>
      </c>
      <c r="F4410" t="s">
        <v>19</v>
      </c>
      <c r="G4410">
        <v>7</v>
      </c>
      <c r="H4410">
        <v>177</v>
      </c>
      <c r="I4410" t="s">
        <v>62</v>
      </c>
      <c r="J4410" t="s">
        <v>21</v>
      </c>
      <c r="K4410" t="s">
        <v>31</v>
      </c>
      <c r="L4410">
        <v>41.3</v>
      </c>
      <c r="M4410" t="s">
        <v>23</v>
      </c>
      <c r="N4410">
        <v>39.380000000000003</v>
      </c>
      <c r="O4410" t="s">
        <v>23</v>
      </c>
    </row>
    <row r="4411" spans="1:15" x14ac:dyDescent="0.25">
      <c r="A4411" t="s">
        <v>4472</v>
      </c>
      <c r="B4411">
        <v>57</v>
      </c>
      <c r="C4411" t="s">
        <v>34</v>
      </c>
      <c r="D4411" t="s">
        <v>67</v>
      </c>
      <c r="E4411" t="s">
        <v>39</v>
      </c>
      <c r="F4411" t="s">
        <v>84</v>
      </c>
      <c r="G4411">
        <v>6.5</v>
      </c>
      <c r="H4411">
        <v>357</v>
      </c>
      <c r="I4411" t="s">
        <v>58</v>
      </c>
      <c r="J4411" t="s">
        <v>21</v>
      </c>
      <c r="K4411" t="s">
        <v>41</v>
      </c>
      <c r="L4411">
        <v>39.200000000000003</v>
      </c>
      <c r="M4411" t="s">
        <v>23</v>
      </c>
      <c r="N4411">
        <v>5.67</v>
      </c>
      <c r="O4411" t="s">
        <v>24</v>
      </c>
    </row>
    <row r="4412" spans="1:15" x14ac:dyDescent="0.25">
      <c r="A4412" t="s">
        <v>4473</v>
      </c>
      <c r="B4412">
        <v>58</v>
      </c>
      <c r="C4412" t="s">
        <v>34</v>
      </c>
      <c r="D4412" t="s">
        <v>27</v>
      </c>
      <c r="E4412" t="s">
        <v>71</v>
      </c>
      <c r="F4412" t="s">
        <v>84</v>
      </c>
      <c r="G4412">
        <v>8</v>
      </c>
      <c r="H4412">
        <v>415</v>
      </c>
      <c r="I4412" t="s">
        <v>62</v>
      </c>
      <c r="J4412" t="s">
        <v>21</v>
      </c>
      <c r="K4412" t="s">
        <v>31</v>
      </c>
      <c r="L4412">
        <v>84.9</v>
      </c>
      <c r="M4412" t="s">
        <v>42</v>
      </c>
      <c r="N4412">
        <v>21.67</v>
      </c>
      <c r="O4412" t="s">
        <v>24</v>
      </c>
    </row>
    <row r="4413" spans="1:15" x14ac:dyDescent="0.25">
      <c r="A4413" t="s">
        <v>4474</v>
      </c>
      <c r="B4413">
        <v>29</v>
      </c>
      <c r="C4413" t="s">
        <v>16</v>
      </c>
      <c r="D4413" t="s">
        <v>90</v>
      </c>
      <c r="E4413" t="s">
        <v>71</v>
      </c>
      <c r="F4413" t="s">
        <v>3</v>
      </c>
      <c r="G4413">
        <v>2.8</v>
      </c>
      <c r="H4413">
        <v>336</v>
      </c>
      <c r="I4413" t="s">
        <v>65</v>
      </c>
      <c r="J4413" t="s">
        <v>30</v>
      </c>
      <c r="K4413" t="s">
        <v>22</v>
      </c>
      <c r="L4413">
        <v>6.5</v>
      </c>
      <c r="M4413" t="s">
        <v>24</v>
      </c>
      <c r="N4413">
        <v>69.239999999999995</v>
      </c>
      <c r="O4413" t="s">
        <v>32</v>
      </c>
    </row>
    <row r="4414" spans="1:15" x14ac:dyDescent="0.25">
      <c r="A4414" t="s">
        <v>4475</v>
      </c>
      <c r="B4414">
        <v>46</v>
      </c>
      <c r="C4414" t="s">
        <v>34</v>
      </c>
      <c r="D4414" t="s">
        <v>60</v>
      </c>
      <c r="E4414" t="s">
        <v>48</v>
      </c>
      <c r="F4414" t="s">
        <v>49</v>
      </c>
      <c r="G4414">
        <v>0.5</v>
      </c>
      <c r="H4414">
        <v>185</v>
      </c>
      <c r="I4414" t="s">
        <v>20</v>
      </c>
      <c r="J4414" t="s">
        <v>30</v>
      </c>
      <c r="K4414" t="s">
        <v>41</v>
      </c>
      <c r="L4414">
        <v>78.599999999999994</v>
      </c>
      <c r="M4414" t="s">
        <v>42</v>
      </c>
      <c r="N4414">
        <v>47.59</v>
      </c>
      <c r="O4414" t="s">
        <v>23</v>
      </c>
    </row>
    <row r="4415" spans="1:15" x14ac:dyDescent="0.25">
      <c r="A4415" t="s">
        <v>4476</v>
      </c>
      <c r="B4415">
        <v>23</v>
      </c>
      <c r="C4415" t="s">
        <v>26</v>
      </c>
      <c r="D4415" t="s">
        <v>47</v>
      </c>
      <c r="E4415" t="s">
        <v>71</v>
      </c>
      <c r="F4415" t="s">
        <v>35</v>
      </c>
      <c r="G4415">
        <v>2.4</v>
      </c>
      <c r="H4415">
        <v>274</v>
      </c>
      <c r="I4415" t="s">
        <v>58</v>
      </c>
      <c r="J4415" t="s">
        <v>30</v>
      </c>
      <c r="K4415" t="s">
        <v>41</v>
      </c>
      <c r="L4415">
        <v>49.3</v>
      </c>
      <c r="M4415" t="s">
        <v>23</v>
      </c>
      <c r="N4415">
        <v>58.22</v>
      </c>
      <c r="O4415" t="s">
        <v>32</v>
      </c>
    </row>
    <row r="4416" spans="1:15" x14ac:dyDescent="0.25">
      <c r="A4416" t="s">
        <v>4477</v>
      </c>
      <c r="B4416">
        <v>40</v>
      </c>
      <c r="C4416" t="s">
        <v>16</v>
      </c>
      <c r="D4416" t="s">
        <v>47</v>
      </c>
      <c r="E4416" t="s">
        <v>18</v>
      </c>
      <c r="F4416" t="s">
        <v>3</v>
      </c>
      <c r="G4416">
        <v>5.6</v>
      </c>
      <c r="H4416">
        <v>131</v>
      </c>
      <c r="I4416" t="s">
        <v>65</v>
      </c>
      <c r="J4416" t="s">
        <v>30</v>
      </c>
      <c r="K4416" t="s">
        <v>31</v>
      </c>
      <c r="L4416">
        <v>28.7</v>
      </c>
      <c r="M4416" t="s">
        <v>23</v>
      </c>
      <c r="N4416">
        <v>4.78</v>
      </c>
      <c r="O4416" t="s">
        <v>24</v>
      </c>
    </row>
    <row r="4417" spans="1:15" x14ac:dyDescent="0.25">
      <c r="A4417" t="s">
        <v>4478</v>
      </c>
      <c r="B4417">
        <v>28</v>
      </c>
      <c r="C4417" t="s">
        <v>16</v>
      </c>
      <c r="D4417" t="s">
        <v>54</v>
      </c>
      <c r="E4417" t="s">
        <v>18</v>
      </c>
      <c r="F4417" t="s">
        <v>19</v>
      </c>
      <c r="G4417">
        <v>4.0999999999999996</v>
      </c>
      <c r="H4417">
        <v>208</v>
      </c>
      <c r="I4417" t="s">
        <v>20</v>
      </c>
      <c r="J4417" t="s">
        <v>21</v>
      </c>
      <c r="K4417" t="s">
        <v>22</v>
      </c>
      <c r="L4417">
        <v>51.3</v>
      </c>
      <c r="M4417" t="s">
        <v>32</v>
      </c>
      <c r="N4417">
        <v>36.69</v>
      </c>
      <c r="O4417" t="s">
        <v>23</v>
      </c>
    </row>
    <row r="4418" spans="1:15" x14ac:dyDescent="0.25">
      <c r="A4418" t="s">
        <v>4479</v>
      </c>
      <c r="B4418">
        <v>44</v>
      </c>
      <c r="C4418" t="s">
        <v>34</v>
      </c>
      <c r="D4418" t="s">
        <v>70</v>
      </c>
      <c r="E4418" t="s">
        <v>18</v>
      </c>
      <c r="F4418" t="s">
        <v>3</v>
      </c>
      <c r="G4418">
        <v>1.4</v>
      </c>
      <c r="H4418">
        <v>220</v>
      </c>
      <c r="I4418" t="s">
        <v>65</v>
      </c>
      <c r="J4418" t="s">
        <v>21</v>
      </c>
      <c r="K4418" t="s">
        <v>41</v>
      </c>
      <c r="L4418">
        <v>74.8</v>
      </c>
      <c r="M4418" t="s">
        <v>32</v>
      </c>
      <c r="N4418">
        <v>7.72</v>
      </c>
      <c r="O4418" t="s">
        <v>24</v>
      </c>
    </row>
    <row r="4419" spans="1:15" x14ac:dyDescent="0.25">
      <c r="A4419" t="s">
        <v>4480</v>
      </c>
      <c r="B4419">
        <v>36</v>
      </c>
      <c r="C4419" t="s">
        <v>16</v>
      </c>
      <c r="D4419" t="s">
        <v>38</v>
      </c>
      <c r="E4419" t="s">
        <v>45</v>
      </c>
      <c r="F4419" t="s">
        <v>55</v>
      </c>
      <c r="G4419">
        <v>2.2000000000000002</v>
      </c>
      <c r="H4419">
        <v>459</v>
      </c>
      <c r="I4419" t="s">
        <v>62</v>
      </c>
      <c r="J4419" t="s">
        <v>21</v>
      </c>
      <c r="K4419" t="s">
        <v>22</v>
      </c>
      <c r="L4419">
        <v>82.7</v>
      </c>
      <c r="M4419" t="s">
        <v>42</v>
      </c>
      <c r="N4419">
        <v>49.14</v>
      </c>
      <c r="O4419" t="s">
        <v>23</v>
      </c>
    </row>
    <row r="4420" spans="1:15" x14ac:dyDescent="0.25">
      <c r="A4420" t="s">
        <v>4481</v>
      </c>
      <c r="B4420">
        <v>39</v>
      </c>
      <c r="C4420" t="s">
        <v>16</v>
      </c>
      <c r="D4420" t="s">
        <v>76</v>
      </c>
      <c r="E4420" t="s">
        <v>71</v>
      </c>
      <c r="F4420" t="s">
        <v>49</v>
      </c>
      <c r="G4420">
        <v>5.2</v>
      </c>
      <c r="H4420">
        <v>50</v>
      </c>
      <c r="I4420" t="s">
        <v>80</v>
      </c>
      <c r="J4420" t="s">
        <v>21</v>
      </c>
      <c r="K4420" t="s">
        <v>41</v>
      </c>
      <c r="L4420">
        <v>33.4</v>
      </c>
      <c r="M4420" t="s">
        <v>23</v>
      </c>
      <c r="N4420">
        <v>59.29</v>
      </c>
      <c r="O4420" t="s">
        <v>32</v>
      </c>
    </row>
    <row r="4421" spans="1:15" x14ac:dyDescent="0.25">
      <c r="A4421" t="s">
        <v>4482</v>
      </c>
      <c r="B4421">
        <v>21</v>
      </c>
      <c r="C4421" t="s">
        <v>26</v>
      </c>
      <c r="D4421" t="s">
        <v>38</v>
      </c>
      <c r="E4421" t="s">
        <v>18</v>
      </c>
      <c r="F4421" t="s">
        <v>49</v>
      </c>
      <c r="G4421">
        <v>4.0999999999999996</v>
      </c>
      <c r="H4421">
        <v>397</v>
      </c>
      <c r="I4421" t="s">
        <v>20</v>
      </c>
      <c r="J4421" t="s">
        <v>21</v>
      </c>
      <c r="K4421" t="s">
        <v>22</v>
      </c>
      <c r="L4421">
        <v>5.5</v>
      </c>
      <c r="M4421" t="s">
        <v>24</v>
      </c>
      <c r="N4421">
        <v>37.94</v>
      </c>
      <c r="O4421" t="s">
        <v>23</v>
      </c>
    </row>
    <row r="4422" spans="1:15" x14ac:dyDescent="0.25">
      <c r="A4422" t="s">
        <v>4483</v>
      </c>
      <c r="B4422">
        <v>19</v>
      </c>
      <c r="C4422" t="s">
        <v>26</v>
      </c>
      <c r="D4422" t="s">
        <v>76</v>
      </c>
      <c r="E4422" t="s">
        <v>71</v>
      </c>
      <c r="F4422" t="s">
        <v>77</v>
      </c>
      <c r="G4422">
        <v>7.2</v>
      </c>
      <c r="H4422">
        <v>159</v>
      </c>
      <c r="I4422" t="s">
        <v>65</v>
      </c>
      <c r="J4422" t="s">
        <v>30</v>
      </c>
      <c r="K4422" t="s">
        <v>22</v>
      </c>
      <c r="L4422">
        <v>72.900000000000006</v>
      </c>
      <c r="M4422" t="s">
        <v>32</v>
      </c>
      <c r="N4422">
        <v>7.29</v>
      </c>
      <c r="O4422" t="s">
        <v>24</v>
      </c>
    </row>
    <row r="4423" spans="1:15" x14ac:dyDescent="0.25">
      <c r="A4423" t="s">
        <v>4484</v>
      </c>
      <c r="B4423">
        <v>49</v>
      </c>
      <c r="C4423" t="s">
        <v>34</v>
      </c>
      <c r="D4423" t="s">
        <v>67</v>
      </c>
      <c r="E4423" t="s">
        <v>39</v>
      </c>
      <c r="F4423" t="s">
        <v>49</v>
      </c>
      <c r="G4423">
        <v>6.3</v>
      </c>
      <c r="H4423">
        <v>487</v>
      </c>
      <c r="I4423" t="s">
        <v>52</v>
      </c>
      <c r="J4423" t="s">
        <v>30</v>
      </c>
      <c r="K4423" t="s">
        <v>22</v>
      </c>
      <c r="L4423">
        <v>24.9</v>
      </c>
      <c r="M4423" t="s">
        <v>24</v>
      </c>
      <c r="N4423">
        <v>71.959999999999994</v>
      </c>
      <c r="O4423" t="s">
        <v>32</v>
      </c>
    </row>
    <row r="4424" spans="1:15" x14ac:dyDescent="0.25">
      <c r="A4424" t="s">
        <v>4485</v>
      </c>
      <c r="B4424">
        <v>21</v>
      </c>
      <c r="C4424" t="s">
        <v>26</v>
      </c>
      <c r="D4424" t="s">
        <v>27</v>
      </c>
      <c r="E4424" t="s">
        <v>45</v>
      </c>
      <c r="F4424" t="s">
        <v>72</v>
      </c>
      <c r="G4424">
        <v>1.8</v>
      </c>
      <c r="H4424">
        <v>32</v>
      </c>
      <c r="I4424" t="s">
        <v>36</v>
      </c>
      <c r="J4424" t="s">
        <v>21</v>
      </c>
      <c r="K4424" t="s">
        <v>22</v>
      </c>
      <c r="L4424">
        <v>25.8</v>
      </c>
      <c r="M4424" t="s">
        <v>23</v>
      </c>
      <c r="N4424">
        <v>41.95</v>
      </c>
      <c r="O4424" t="s">
        <v>23</v>
      </c>
    </row>
    <row r="4425" spans="1:15" x14ac:dyDescent="0.25">
      <c r="A4425" t="s">
        <v>4486</v>
      </c>
      <c r="B4425">
        <v>30</v>
      </c>
      <c r="C4425" t="s">
        <v>16</v>
      </c>
      <c r="D4425" t="s">
        <v>60</v>
      </c>
      <c r="E4425" t="s">
        <v>71</v>
      </c>
      <c r="F4425" t="s">
        <v>49</v>
      </c>
      <c r="G4425">
        <v>3</v>
      </c>
      <c r="H4425">
        <v>352</v>
      </c>
      <c r="I4425" t="s">
        <v>50</v>
      </c>
      <c r="J4425" t="s">
        <v>30</v>
      </c>
      <c r="K4425" t="s">
        <v>41</v>
      </c>
      <c r="L4425">
        <v>44.7</v>
      </c>
      <c r="M4425" t="s">
        <v>23</v>
      </c>
      <c r="N4425">
        <v>79.17</v>
      </c>
      <c r="O4425" t="s">
        <v>42</v>
      </c>
    </row>
    <row r="4426" spans="1:15" x14ac:dyDescent="0.25">
      <c r="A4426" t="s">
        <v>4487</v>
      </c>
      <c r="B4426">
        <v>35</v>
      </c>
      <c r="C4426" t="s">
        <v>16</v>
      </c>
      <c r="D4426" t="s">
        <v>76</v>
      </c>
      <c r="E4426" t="s">
        <v>71</v>
      </c>
      <c r="F4426" t="s">
        <v>49</v>
      </c>
      <c r="G4426">
        <v>0.7</v>
      </c>
      <c r="H4426">
        <v>366</v>
      </c>
      <c r="I4426" t="s">
        <v>36</v>
      </c>
      <c r="J4426" t="s">
        <v>30</v>
      </c>
      <c r="K4426" t="s">
        <v>22</v>
      </c>
      <c r="L4426">
        <v>17.5</v>
      </c>
      <c r="M4426" t="s">
        <v>24</v>
      </c>
      <c r="N4426">
        <v>0.95</v>
      </c>
      <c r="O4426" t="s">
        <v>24</v>
      </c>
    </row>
    <row r="4427" spans="1:15" x14ac:dyDescent="0.25">
      <c r="A4427" t="s">
        <v>4488</v>
      </c>
      <c r="B4427">
        <v>45</v>
      </c>
      <c r="C4427" t="s">
        <v>34</v>
      </c>
      <c r="D4427" t="s">
        <v>76</v>
      </c>
      <c r="E4427" t="s">
        <v>28</v>
      </c>
      <c r="F4427" t="s">
        <v>35</v>
      </c>
      <c r="G4427">
        <v>2.2999999999999998</v>
      </c>
      <c r="H4427">
        <v>297</v>
      </c>
      <c r="I4427" t="s">
        <v>20</v>
      </c>
      <c r="J4427" t="s">
        <v>21</v>
      </c>
      <c r="K4427" t="s">
        <v>22</v>
      </c>
      <c r="L4427">
        <v>30.7</v>
      </c>
      <c r="M4427" t="s">
        <v>23</v>
      </c>
      <c r="N4427">
        <v>59.55</v>
      </c>
      <c r="O4427" t="s">
        <v>32</v>
      </c>
    </row>
    <row r="4428" spans="1:15" x14ac:dyDescent="0.25">
      <c r="A4428" t="s">
        <v>4489</v>
      </c>
      <c r="B4428">
        <v>27</v>
      </c>
      <c r="C4428" t="s">
        <v>16</v>
      </c>
      <c r="D4428" t="s">
        <v>27</v>
      </c>
      <c r="E4428" t="s">
        <v>48</v>
      </c>
      <c r="F4428" t="s">
        <v>57</v>
      </c>
      <c r="G4428">
        <v>3.9</v>
      </c>
      <c r="H4428">
        <v>450</v>
      </c>
      <c r="I4428" t="s">
        <v>29</v>
      </c>
      <c r="J4428" t="s">
        <v>30</v>
      </c>
      <c r="K4428" t="s">
        <v>22</v>
      </c>
      <c r="L4428">
        <v>40.799999999999997</v>
      </c>
      <c r="M4428" t="s">
        <v>23</v>
      </c>
      <c r="N4428">
        <v>11.33</v>
      </c>
      <c r="O4428" t="s">
        <v>24</v>
      </c>
    </row>
    <row r="4429" spans="1:15" x14ac:dyDescent="0.25">
      <c r="A4429" t="s">
        <v>4490</v>
      </c>
      <c r="B4429">
        <v>33</v>
      </c>
      <c r="C4429" t="s">
        <v>16</v>
      </c>
      <c r="D4429" t="s">
        <v>47</v>
      </c>
      <c r="E4429" t="s">
        <v>18</v>
      </c>
      <c r="F4429" t="s">
        <v>3</v>
      </c>
      <c r="G4429">
        <v>6.8</v>
      </c>
      <c r="H4429">
        <v>231</v>
      </c>
      <c r="I4429" t="s">
        <v>36</v>
      </c>
      <c r="J4429" t="s">
        <v>21</v>
      </c>
      <c r="K4429" t="s">
        <v>41</v>
      </c>
      <c r="L4429">
        <v>14.8</v>
      </c>
      <c r="M4429" t="s">
        <v>24</v>
      </c>
      <c r="N4429">
        <v>40.630000000000003</v>
      </c>
      <c r="O4429" t="s">
        <v>23</v>
      </c>
    </row>
    <row r="4430" spans="1:15" x14ac:dyDescent="0.25">
      <c r="A4430" t="s">
        <v>4491</v>
      </c>
      <c r="B4430">
        <v>22</v>
      </c>
      <c r="C4430" t="s">
        <v>26</v>
      </c>
      <c r="D4430" t="s">
        <v>54</v>
      </c>
      <c r="E4430" t="s">
        <v>45</v>
      </c>
      <c r="F4430" t="s">
        <v>49</v>
      </c>
      <c r="G4430">
        <v>4.5</v>
      </c>
      <c r="H4430">
        <v>151</v>
      </c>
      <c r="I4430" t="s">
        <v>58</v>
      </c>
      <c r="J4430" t="s">
        <v>30</v>
      </c>
      <c r="K4430" t="s">
        <v>31</v>
      </c>
      <c r="L4430">
        <v>54.4</v>
      </c>
      <c r="M4430" t="s">
        <v>32</v>
      </c>
      <c r="N4430">
        <v>21.11</v>
      </c>
      <c r="O4430" t="s">
        <v>24</v>
      </c>
    </row>
    <row r="4431" spans="1:15" x14ac:dyDescent="0.25">
      <c r="A4431" t="s">
        <v>4492</v>
      </c>
      <c r="B4431">
        <v>39</v>
      </c>
      <c r="C4431" t="s">
        <v>16</v>
      </c>
      <c r="D4431" t="s">
        <v>27</v>
      </c>
      <c r="E4431" t="s">
        <v>18</v>
      </c>
      <c r="F4431" t="s">
        <v>55</v>
      </c>
      <c r="G4431">
        <v>2.7</v>
      </c>
      <c r="H4431">
        <v>9</v>
      </c>
      <c r="I4431" t="s">
        <v>50</v>
      </c>
      <c r="J4431" t="s">
        <v>30</v>
      </c>
      <c r="K4431" t="s">
        <v>22</v>
      </c>
      <c r="L4431">
        <v>17.5</v>
      </c>
      <c r="M4431" t="s">
        <v>24</v>
      </c>
      <c r="N4431">
        <v>25.94</v>
      </c>
      <c r="O4431" t="s">
        <v>23</v>
      </c>
    </row>
    <row r="4432" spans="1:15" x14ac:dyDescent="0.25">
      <c r="A4432" t="s">
        <v>4493</v>
      </c>
      <c r="B4432">
        <v>24</v>
      </c>
      <c r="C4432" t="s">
        <v>26</v>
      </c>
      <c r="D4432" t="s">
        <v>17</v>
      </c>
      <c r="E4432" t="s">
        <v>39</v>
      </c>
      <c r="F4432" t="s">
        <v>35</v>
      </c>
      <c r="G4432">
        <v>8.1999999999999993</v>
      </c>
      <c r="H4432">
        <v>321</v>
      </c>
      <c r="I4432" t="s">
        <v>29</v>
      </c>
      <c r="J4432" t="s">
        <v>21</v>
      </c>
      <c r="K4432" t="s">
        <v>22</v>
      </c>
      <c r="L4432">
        <v>18.3</v>
      </c>
      <c r="M4432" t="s">
        <v>24</v>
      </c>
      <c r="N4432">
        <v>20.95</v>
      </c>
      <c r="O4432" t="s">
        <v>24</v>
      </c>
    </row>
    <row r="4433" spans="1:15" x14ac:dyDescent="0.25">
      <c r="A4433" t="s">
        <v>4494</v>
      </c>
      <c r="B4433">
        <v>42</v>
      </c>
      <c r="C4433" t="s">
        <v>16</v>
      </c>
      <c r="D4433" t="s">
        <v>67</v>
      </c>
      <c r="E4433" t="s">
        <v>39</v>
      </c>
      <c r="F4433" t="s">
        <v>3</v>
      </c>
      <c r="G4433">
        <v>9.6999999999999993</v>
      </c>
      <c r="H4433">
        <v>24</v>
      </c>
      <c r="I4433" t="s">
        <v>50</v>
      </c>
      <c r="J4433" t="s">
        <v>30</v>
      </c>
      <c r="K4433" t="s">
        <v>31</v>
      </c>
      <c r="L4433">
        <v>79</v>
      </c>
      <c r="M4433" t="s">
        <v>42</v>
      </c>
      <c r="N4433">
        <v>58.51</v>
      </c>
      <c r="O4433" t="s">
        <v>32</v>
      </c>
    </row>
    <row r="4434" spans="1:15" x14ac:dyDescent="0.25">
      <c r="A4434" t="s">
        <v>4495</v>
      </c>
      <c r="B4434">
        <v>47</v>
      </c>
      <c r="C4434" t="s">
        <v>34</v>
      </c>
      <c r="D4434" t="s">
        <v>17</v>
      </c>
      <c r="E4434" t="s">
        <v>18</v>
      </c>
      <c r="F4434" t="s">
        <v>84</v>
      </c>
      <c r="G4434">
        <v>6.7</v>
      </c>
      <c r="H4434">
        <v>195</v>
      </c>
      <c r="I4434" t="s">
        <v>20</v>
      </c>
      <c r="J4434" t="s">
        <v>30</v>
      </c>
      <c r="K4434" t="s">
        <v>22</v>
      </c>
      <c r="L4434">
        <v>86.5</v>
      </c>
      <c r="M4434" t="s">
        <v>42</v>
      </c>
      <c r="N4434">
        <v>45.61</v>
      </c>
      <c r="O4434" t="s">
        <v>23</v>
      </c>
    </row>
    <row r="4435" spans="1:15" x14ac:dyDescent="0.25">
      <c r="A4435" t="s">
        <v>4496</v>
      </c>
      <c r="B4435">
        <v>26</v>
      </c>
      <c r="C4435" t="s">
        <v>16</v>
      </c>
      <c r="D4435" t="s">
        <v>27</v>
      </c>
      <c r="E4435" t="s">
        <v>28</v>
      </c>
      <c r="F4435" t="s">
        <v>3</v>
      </c>
      <c r="G4435">
        <v>3.6</v>
      </c>
      <c r="H4435">
        <v>330</v>
      </c>
      <c r="I4435" t="s">
        <v>65</v>
      </c>
      <c r="J4435" t="s">
        <v>21</v>
      </c>
      <c r="K4435" t="s">
        <v>22</v>
      </c>
      <c r="L4435">
        <v>74.8</v>
      </c>
      <c r="M4435" t="s">
        <v>32</v>
      </c>
      <c r="N4435">
        <v>7.51</v>
      </c>
      <c r="O4435" t="s">
        <v>24</v>
      </c>
    </row>
    <row r="4436" spans="1:15" x14ac:dyDescent="0.25">
      <c r="A4436" t="s">
        <v>4497</v>
      </c>
      <c r="B4436">
        <v>35</v>
      </c>
      <c r="C4436" t="s">
        <v>16</v>
      </c>
      <c r="D4436" t="s">
        <v>67</v>
      </c>
      <c r="E4436" t="s">
        <v>45</v>
      </c>
      <c r="F4436" t="s">
        <v>77</v>
      </c>
      <c r="G4436">
        <v>2.6</v>
      </c>
      <c r="H4436">
        <v>172</v>
      </c>
      <c r="I4436" t="s">
        <v>62</v>
      </c>
      <c r="J4436" t="s">
        <v>21</v>
      </c>
      <c r="K4436" t="s">
        <v>41</v>
      </c>
      <c r="L4436">
        <v>42.7</v>
      </c>
      <c r="M4436" t="s">
        <v>23</v>
      </c>
      <c r="N4436">
        <v>12.21</v>
      </c>
      <c r="O4436" t="s">
        <v>24</v>
      </c>
    </row>
    <row r="4437" spans="1:15" x14ac:dyDescent="0.25">
      <c r="A4437" t="s">
        <v>4498</v>
      </c>
      <c r="B4437">
        <v>29</v>
      </c>
      <c r="C4437" t="s">
        <v>16</v>
      </c>
      <c r="D4437" t="s">
        <v>17</v>
      </c>
      <c r="E4437" t="s">
        <v>28</v>
      </c>
      <c r="F4437" t="s">
        <v>19</v>
      </c>
      <c r="G4437">
        <v>6.4</v>
      </c>
      <c r="H4437">
        <v>151</v>
      </c>
      <c r="I4437" t="s">
        <v>65</v>
      </c>
      <c r="J4437" t="s">
        <v>30</v>
      </c>
      <c r="K4437" t="s">
        <v>22</v>
      </c>
      <c r="L4437">
        <v>3.1</v>
      </c>
      <c r="M4437" t="s">
        <v>24</v>
      </c>
      <c r="N4437">
        <v>13.98</v>
      </c>
      <c r="O4437" t="s">
        <v>24</v>
      </c>
    </row>
    <row r="4438" spans="1:15" x14ac:dyDescent="0.25">
      <c r="A4438" t="s">
        <v>4499</v>
      </c>
      <c r="B4438">
        <v>37</v>
      </c>
      <c r="C4438" t="s">
        <v>16</v>
      </c>
      <c r="D4438" t="s">
        <v>60</v>
      </c>
      <c r="E4438" t="s">
        <v>28</v>
      </c>
      <c r="F4438" t="s">
        <v>35</v>
      </c>
      <c r="G4438">
        <v>0.5</v>
      </c>
      <c r="H4438">
        <v>365</v>
      </c>
      <c r="I4438" t="s">
        <v>52</v>
      </c>
      <c r="J4438" t="s">
        <v>21</v>
      </c>
      <c r="K4438" t="s">
        <v>31</v>
      </c>
      <c r="L4438">
        <v>87.7</v>
      </c>
      <c r="M4438" t="s">
        <v>42</v>
      </c>
      <c r="N4438">
        <v>21.89</v>
      </c>
      <c r="O4438" t="s">
        <v>24</v>
      </c>
    </row>
    <row r="4439" spans="1:15" x14ac:dyDescent="0.25">
      <c r="A4439" t="s">
        <v>4500</v>
      </c>
      <c r="B4439">
        <v>43</v>
      </c>
      <c r="C4439" t="s">
        <v>16</v>
      </c>
      <c r="D4439" t="s">
        <v>90</v>
      </c>
      <c r="E4439" t="s">
        <v>48</v>
      </c>
      <c r="F4439" t="s">
        <v>84</v>
      </c>
      <c r="G4439">
        <v>5.0999999999999996</v>
      </c>
      <c r="H4439">
        <v>373</v>
      </c>
      <c r="I4439" t="s">
        <v>40</v>
      </c>
      <c r="J4439" t="s">
        <v>21</v>
      </c>
      <c r="K4439" t="s">
        <v>41</v>
      </c>
      <c r="L4439">
        <v>67.7</v>
      </c>
      <c r="M4439" t="s">
        <v>32</v>
      </c>
      <c r="N4439">
        <v>43.79</v>
      </c>
      <c r="O4439" t="s">
        <v>23</v>
      </c>
    </row>
    <row r="4440" spans="1:15" x14ac:dyDescent="0.25">
      <c r="A4440" t="s">
        <v>4501</v>
      </c>
      <c r="B4440">
        <v>27</v>
      </c>
      <c r="C4440" t="s">
        <v>16</v>
      </c>
      <c r="D4440" t="s">
        <v>90</v>
      </c>
      <c r="E4440" t="s">
        <v>71</v>
      </c>
      <c r="F4440" t="s">
        <v>35</v>
      </c>
      <c r="G4440">
        <v>1.6</v>
      </c>
      <c r="H4440">
        <v>134</v>
      </c>
      <c r="I4440" t="s">
        <v>65</v>
      </c>
      <c r="J4440" t="s">
        <v>21</v>
      </c>
      <c r="K4440" t="s">
        <v>31</v>
      </c>
      <c r="L4440">
        <v>40.799999999999997</v>
      </c>
      <c r="M4440" t="s">
        <v>23</v>
      </c>
      <c r="N4440">
        <v>1.85</v>
      </c>
      <c r="O4440" t="s">
        <v>24</v>
      </c>
    </row>
    <row r="4441" spans="1:15" x14ac:dyDescent="0.25">
      <c r="A4441" t="s">
        <v>4502</v>
      </c>
      <c r="B4441">
        <v>38</v>
      </c>
      <c r="C4441" t="s">
        <v>16</v>
      </c>
      <c r="D4441" t="s">
        <v>90</v>
      </c>
      <c r="E4441" t="s">
        <v>45</v>
      </c>
      <c r="F4441" t="s">
        <v>55</v>
      </c>
      <c r="G4441">
        <v>5.4</v>
      </c>
      <c r="H4441">
        <v>53</v>
      </c>
      <c r="I4441" t="s">
        <v>65</v>
      </c>
      <c r="J4441" t="s">
        <v>21</v>
      </c>
      <c r="K4441" t="s">
        <v>22</v>
      </c>
      <c r="L4441">
        <v>66.599999999999994</v>
      </c>
      <c r="M4441" t="s">
        <v>32</v>
      </c>
      <c r="N4441">
        <v>27.82</v>
      </c>
      <c r="O4441" t="s">
        <v>23</v>
      </c>
    </row>
    <row r="4442" spans="1:15" x14ac:dyDescent="0.25">
      <c r="A4442" t="s">
        <v>4503</v>
      </c>
      <c r="B4442">
        <v>19</v>
      </c>
      <c r="C4442" t="s">
        <v>26</v>
      </c>
      <c r="D4442" t="s">
        <v>17</v>
      </c>
      <c r="E4442" t="s">
        <v>48</v>
      </c>
      <c r="F4442" t="s">
        <v>72</v>
      </c>
      <c r="G4442">
        <v>3</v>
      </c>
      <c r="H4442">
        <v>319</v>
      </c>
      <c r="I4442" t="s">
        <v>40</v>
      </c>
      <c r="J4442" t="s">
        <v>21</v>
      </c>
      <c r="K4442" t="s">
        <v>41</v>
      </c>
      <c r="L4442">
        <v>37.4</v>
      </c>
      <c r="M4442" t="s">
        <v>23</v>
      </c>
      <c r="N4442">
        <v>47.01</v>
      </c>
      <c r="O4442" t="s">
        <v>23</v>
      </c>
    </row>
    <row r="4443" spans="1:15" x14ac:dyDescent="0.25">
      <c r="A4443" t="s">
        <v>4504</v>
      </c>
      <c r="B4443">
        <v>56</v>
      </c>
      <c r="C4443" t="s">
        <v>34</v>
      </c>
      <c r="D4443" t="s">
        <v>27</v>
      </c>
      <c r="E4443" t="s">
        <v>48</v>
      </c>
      <c r="F4443" t="s">
        <v>57</v>
      </c>
      <c r="G4443">
        <v>5.7</v>
      </c>
      <c r="H4443">
        <v>320</v>
      </c>
      <c r="I4443" t="s">
        <v>62</v>
      </c>
      <c r="J4443" t="s">
        <v>21</v>
      </c>
      <c r="K4443" t="s">
        <v>31</v>
      </c>
      <c r="L4443">
        <v>81.099999999999994</v>
      </c>
      <c r="M4443" t="s">
        <v>42</v>
      </c>
      <c r="N4443">
        <v>61.52</v>
      </c>
      <c r="O4443" t="s">
        <v>32</v>
      </c>
    </row>
    <row r="4444" spans="1:15" x14ac:dyDescent="0.25">
      <c r="A4444" t="s">
        <v>4505</v>
      </c>
      <c r="B4444">
        <v>37</v>
      </c>
      <c r="C4444" t="s">
        <v>16</v>
      </c>
      <c r="D4444" t="s">
        <v>76</v>
      </c>
      <c r="E4444" t="s">
        <v>48</v>
      </c>
      <c r="F4444" t="s">
        <v>72</v>
      </c>
      <c r="G4444">
        <v>4.8</v>
      </c>
      <c r="H4444">
        <v>193</v>
      </c>
      <c r="I4444" t="s">
        <v>50</v>
      </c>
      <c r="J4444" t="s">
        <v>21</v>
      </c>
      <c r="K4444" t="s">
        <v>22</v>
      </c>
      <c r="L4444">
        <v>2.7</v>
      </c>
      <c r="M4444" t="s">
        <v>24</v>
      </c>
      <c r="N4444">
        <v>69.16</v>
      </c>
      <c r="O4444" t="s">
        <v>32</v>
      </c>
    </row>
    <row r="4445" spans="1:15" x14ac:dyDescent="0.25">
      <c r="A4445" t="s">
        <v>4506</v>
      </c>
      <c r="B4445">
        <v>46</v>
      </c>
      <c r="C4445" t="s">
        <v>34</v>
      </c>
      <c r="D4445" t="s">
        <v>70</v>
      </c>
      <c r="E4445" t="s">
        <v>45</v>
      </c>
      <c r="F4445" t="s">
        <v>64</v>
      </c>
      <c r="G4445">
        <v>4</v>
      </c>
      <c r="H4445">
        <v>450</v>
      </c>
      <c r="I4445" t="s">
        <v>80</v>
      </c>
      <c r="J4445" t="s">
        <v>21</v>
      </c>
      <c r="K4445" t="s">
        <v>22</v>
      </c>
      <c r="L4445">
        <v>68</v>
      </c>
      <c r="M4445" t="s">
        <v>32</v>
      </c>
      <c r="N4445">
        <v>35.549999999999997</v>
      </c>
      <c r="O4445" t="s">
        <v>23</v>
      </c>
    </row>
    <row r="4446" spans="1:15" x14ac:dyDescent="0.25">
      <c r="A4446" t="s">
        <v>4507</v>
      </c>
      <c r="B4446">
        <v>55</v>
      </c>
      <c r="C4446" t="s">
        <v>34</v>
      </c>
      <c r="D4446" t="s">
        <v>27</v>
      </c>
      <c r="E4446" t="s">
        <v>28</v>
      </c>
      <c r="F4446" t="s">
        <v>3</v>
      </c>
      <c r="G4446">
        <v>6.5</v>
      </c>
      <c r="H4446">
        <v>339</v>
      </c>
      <c r="I4446" t="s">
        <v>65</v>
      </c>
      <c r="J4446" t="s">
        <v>21</v>
      </c>
      <c r="K4446" t="s">
        <v>31</v>
      </c>
      <c r="L4446">
        <v>58.2</v>
      </c>
      <c r="M4446" t="s">
        <v>32</v>
      </c>
      <c r="N4446">
        <v>39.33</v>
      </c>
      <c r="O4446" t="s">
        <v>23</v>
      </c>
    </row>
    <row r="4447" spans="1:15" x14ac:dyDescent="0.25">
      <c r="A4447" t="s">
        <v>4508</v>
      </c>
      <c r="B4447">
        <v>28</v>
      </c>
      <c r="C4447" t="s">
        <v>16</v>
      </c>
      <c r="D4447" t="s">
        <v>90</v>
      </c>
      <c r="E4447" t="s">
        <v>18</v>
      </c>
      <c r="F4447" t="s">
        <v>72</v>
      </c>
      <c r="G4447">
        <v>8.1</v>
      </c>
      <c r="H4447">
        <v>389</v>
      </c>
      <c r="I4447" t="s">
        <v>20</v>
      </c>
      <c r="J4447" t="s">
        <v>30</v>
      </c>
      <c r="K4447" t="s">
        <v>41</v>
      </c>
      <c r="L4447">
        <v>63.7</v>
      </c>
      <c r="M4447" t="s">
        <v>32</v>
      </c>
      <c r="N4447">
        <v>73.349999999999994</v>
      </c>
      <c r="O4447" t="s">
        <v>32</v>
      </c>
    </row>
    <row r="4448" spans="1:15" x14ac:dyDescent="0.25">
      <c r="A4448" t="s">
        <v>4509</v>
      </c>
      <c r="B4448">
        <v>57</v>
      </c>
      <c r="C4448" t="s">
        <v>34</v>
      </c>
      <c r="D4448" t="s">
        <v>67</v>
      </c>
      <c r="E4448" t="s">
        <v>28</v>
      </c>
      <c r="F4448" t="s">
        <v>77</v>
      </c>
      <c r="G4448">
        <v>6.8</v>
      </c>
      <c r="H4448">
        <v>142</v>
      </c>
      <c r="I4448" t="s">
        <v>52</v>
      </c>
      <c r="J4448" t="s">
        <v>21</v>
      </c>
      <c r="K4448" t="s">
        <v>31</v>
      </c>
      <c r="L4448">
        <v>15.7</v>
      </c>
      <c r="M4448" t="s">
        <v>24</v>
      </c>
      <c r="N4448">
        <v>25.06</v>
      </c>
      <c r="O4448" t="s">
        <v>23</v>
      </c>
    </row>
    <row r="4449" spans="1:15" x14ac:dyDescent="0.25">
      <c r="A4449" t="s">
        <v>4510</v>
      </c>
      <c r="B4449">
        <v>53</v>
      </c>
      <c r="C4449" t="s">
        <v>34</v>
      </c>
      <c r="D4449" t="s">
        <v>47</v>
      </c>
      <c r="E4449" t="s">
        <v>18</v>
      </c>
      <c r="F4449" t="s">
        <v>84</v>
      </c>
      <c r="G4449">
        <v>7.6</v>
      </c>
      <c r="H4449">
        <v>15</v>
      </c>
      <c r="I4449" t="s">
        <v>36</v>
      </c>
      <c r="J4449" t="s">
        <v>30</v>
      </c>
      <c r="K4449" t="s">
        <v>22</v>
      </c>
      <c r="L4449">
        <v>66.599999999999994</v>
      </c>
      <c r="M4449" t="s">
        <v>32</v>
      </c>
      <c r="N4449">
        <v>11.99</v>
      </c>
      <c r="O4449" t="s">
        <v>24</v>
      </c>
    </row>
    <row r="4450" spans="1:15" x14ac:dyDescent="0.25">
      <c r="A4450" t="s">
        <v>4511</v>
      </c>
      <c r="B4450">
        <v>36</v>
      </c>
      <c r="C4450" t="s">
        <v>16</v>
      </c>
      <c r="D4450" t="s">
        <v>47</v>
      </c>
      <c r="E4450" t="s">
        <v>71</v>
      </c>
      <c r="F4450" t="s">
        <v>19</v>
      </c>
      <c r="G4450">
        <v>1.4</v>
      </c>
      <c r="H4450">
        <v>310</v>
      </c>
      <c r="I4450" t="s">
        <v>50</v>
      </c>
      <c r="J4450" t="s">
        <v>21</v>
      </c>
      <c r="K4450" t="s">
        <v>22</v>
      </c>
      <c r="L4450">
        <v>11.1</v>
      </c>
      <c r="M4450" t="s">
        <v>24</v>
      </c>
      <c r="N4450">
        <v>57.39</v>
      </c>
      <c r="O4450" t="s">
        <v>32</v>
      </c>
    </row>
    <row r="4451" spans="1:15" x14ac:dyDescent="0.25">
      <c r="A4451" t="s">
        <v>4512</v>
      </c>
      <c r="B4451">
        <v>19</v>
      </c>
      <c r="C4451" t="s">
        <v>26</v>
      </c>
      <c r="D4451" t="s">
        <v>90</v>
      </c>
      <c r="E4451" t="s">
        <v>71</v>
      </c>
      <c r="F4451" t="s">
        <v>49</v>
      </c>
      <c r="G4451">
        <v>0.5</v>
      </c>
      <c r="H4451">
        <v>1</v>
      </c>
      <c r="I4451" t="s">
        <v>40</v>
      </c>
      <c r="J4451" t="s">
        <v>30</v>
      </c>
      <c r="K4451" t="s">
        <v>41</v>
      </c>
      <c r="L4451">
        <v>54.1</v>
      </c>
      <c r="M4451" t="s">
        <v>32</v>
      </c>
      <c r="N4451">
        <v>59.71</v>
      </c>
      <c r="O4451" t="s">
        <v>32</v>
      </c>
    </row>
    <row r="4452" spans="1:15" x14ac:dyDescent="0.25">
      <c r="A4452" t="s">
        <v>4513</v>
      </c>
      <c r="B4452">
        <v>33</v>
      </c>
      <c r="C4452" t="s">
        <v>16</v>
      </c>
      <c r="D4452" t="s">
        <v>47</v>
      </c>
      <c r="E4452" t="s">
        <v>39</v>
      </c>
      <c r="F4452" t="s">
        <v>72</v>
      </c>
      <c r="G4452">
        <v>1.9</v>
      </c>
      <c r="H4452">
        <v>85</v>
      </c>
      <c r="I4452" t="s">
        <v>40</v>
      </c>
      <c r="J4452" t="s">
        <v>21</v>
      </c>
      <c r="K4452" t="s">
        <v>41</v>
      </c>
      <c r="L4452">
        <v>85.9</v>
      </c>
      <c r="M4452" t="s">
        <v>42</v>
      </c>
      <c r="N4452">
        <v>7.53</v>
      </c>
      <c r="O4452" t="s">
        <v>24</v>
      </c>
    </row>
    <row r="4453" spans="1:15" x14ac:dyDescent="0.25">
      <c r="A4453" t="s">
        <v>4514</v>
      </c>
      <c r="B4453">
        <v>49</v>
      </c>
      <c r="C4453" t="s">
        <v>34</v>
      </c>
      <c r="D4453" t="s">
        <v>38</v>
      </c>
      <c r="E4453" t="s">
        <v>71</v>
      </c>
      <c r="F4453" t="s">
        <v>77</v>
      </c>
      <c r="G4453">
        <v>8.4</v>
      </c>
      <c r="H4453">
        <v>264</v>
      </c>
      <c r="I4453" t="s">
        <v>62</v>
      </c>
      <c r="J4453" t="s">
        <v>30</v>
      </c>
      <c r="K4453" t="s">
        <v>41</v>
      </c>
      <c r="L4453">
        <v>86.5</v>
      </c>
      <c r="M4453" t="s">
        <v>42</v>
      </c>
      <c r="N4453">
        <v>0.59</v>
      </c>
      <c r="O4453" t="s">
        <v>24</v>
      </c>
    </row>
    <row r="4454" spans="1:15" x14ac:dyDescent="0.25">
      <c r="A4454" t="s">
        <v>4515</v>
      </c>
      <c r="B4454">
        <v>41</v>
      </c>
      <c r="C4454" t="s">
        <v>16</v>
      </c>
      <c r="D4454" t="s">
        <v>27</v>
      </c>
      <c r="E4454" t="s">
        <v>48</v>
      </c>
      <c r="F4454" t="s">
        <v>49</v>
      </c>
      <c r="G4454">
        <v>7.1</v>
      </c>
      <c r="H4454">
        <v>486</v>
      </c>
      <c r="I4454" t="s">
        <v>65</v>
      </c>
      <c r="J4454" t="s">
        <v>21</v>
      </c>
      <c r="K4454" t="s">
        <v>22</v>
      </c>
      <c r="L4454">
        <v>28.9</v>
      </c>
      <c r="M4454" t="s">
        <v>23</v>
      </c>
      <c r="N4454">
        <v>8.1300000000000008</v>
      </c>
      <c r="O4454" t="s">
        <v>24</v>
      </c>
    </row>
    <row r="4455" spans="1:15" x14ac:dyDescent="0.25">
      <c r="A4455" t="s">
        <v>4516</v>
      </c>
      <c r="B4455">
        <v>34</v>
      </c>
      <c r="C4455" t="s">
        <v>16</v>
      </c>
      <c r="D4455" t="s">
        <v>90</v>
      </c>
      <c r="E4455" t="s">
        <v>48</v>
      </c>
      <c r="F4455" t="s">
        <v>19</v>
      </c>
      <c r="G4455">
        <v>7.6</v>
      </c>
      <c r="H4455">
        <v>131</v>
      </c>
      <c r="I4455" t="s">
        <v>40</v>
      </c>
      <c r="J4455" t="s">
        <v>30</v>
      </c>
      <c r="K4455" t="s">
        <v>31</v>
      </c>
      <c r="L4455">
        <v>27.7</v>
      </c>
      <c r="M4455" t="s">
        <v>23</v>
      </c>
      <c r="N4455">
        <v>38.29</v>
      </c>
      <c r="O4455" t="s">
        <v>23</v>
      </c>
    </row>
    <row r="4456" spans="1:15" x14ac:dyDescent="0.25">
      <c r="A4456" t="s">
        <v>4517</v>
      </c>
      <c r="B4456">
        <v>19</v>
      </c>
      <c r="C4456" t="s">
        <v>26</v>
      </c>
      <c r="D4456" t="s">
        <v>47</v>
      </c>
      <c r="E4456" t="s">
        <v>45</v>
      </c>
      <c r="F4456" t="s">
        <v>55</v>
      </c>
      <c r="G4456">
        <v>2.2999999999999998</v>
      </c>
      <c r="H4456">
        <v>18</v>
      </c>
      <c r="I4456" t="s">
        <v>58</v>
      </c>
      <c r="J4456" t="s">
        <v>21</v>
      </c>
      <c r="K4456" t="s">
        <v>22</v>
      </c>
      <c r="L4456">
        <v>64.400000000000006</v>
      </c>
      <c r="M4456" t="s">
        <v>32</v>
      </c>
      <c r="N4456">
        <v>12.11</v>
      </c>
      <c r="O4456" t="s">
        <v>24</v>
      </c>
    </row>
    <row r="4457" spans="1:15" x14ac:dyDescent="0.25">
      <c r="A4457" t="s">
        <v>4518</v>
      </c>
      <c r="B4457">
        <v>56</v>
      </c>
      <c r="C4457" t="s">
        <v>34</v>
      </c>
      <c r="D4457" t="s">
        <v>17</v>
      </c>
      <c r="E4457" t="s">
        <v>18</v>
      </c>
      <c r="F4457" t="s">
        <v>35</v>
      </c>
      <c r="G4457">
        <v>5.7</v>
      </c>
      <c r="H4457">
        <v>271</v>
      </c>
      <c r="I4457" t="s">
        <v>29</v>
      </c>
      <c r="J4457" t="s">
        <v>30</v>
      </c>
      <c r="K4457" t="s">
        <v>41</v>
      </c>
      <c r="L4457">
        <v>61</v>
      </c>
      <c r="M4457" t="s">
        <v>32</v>
      </c>
      <c r="N4457">
        <v>70.069999999999993</v>
      </c>
      <c r="O4457" t="s">
        <v>32</v>
      </c>
    </row>
    <row r="4458" spans="1:15" x14ac:dyDescent="0.25">
      <c r="A4458" t="s">
        <v>4519</v>
      </c>
      <c r="B4458">
        <v>37</v>
      </c>
      <c r="C4458" t="s">
        <v>16</v>
      </c>
      <c r="D4458" t="s">
        <v>90</v>
      </c>
      <c r="E4458" t="s">
        <v>71</v>
      </c>
      <c r="F4458" t="s">
        <v>64</v>
      </c>
      <c r="G4458">
        <v>4.9000000000000004</v>
      </c>
      <c r="H4458">
        <v>396</v>
      </c>
      <c r="I4458" t="s">
        <v>36</v>
      </c>
      <c r="J4458" t="s">
        <v>21</v>
      </c>
      <c r="K4458" t="s">
        <v>31</v>
      </c>
      <c r="L4458">
        <v>6.3</v>
      </c>
      <c r="M4458" t="s">
        <v>24</v>
      </c>
      <c r="N4458">
        <v>73.459999999999994</v>
      </c>
      <c r="O4458" t="s">
        <v>32</v>
      </c>
    </row>
    <row r="4459" spans="1:15" x14ac:dyDescent="0.25">
      <c r="A4459" t="s">
        <v>4520</v>
      </c>
      <c r="B4459">
        <v>23</v>
      </c>
      <c r="C4459" t="s">
        <v>26</v>
      </c>
      <c r="D4459" t="s">
        <v>90</v>
      </c>
      <c r="E4459" t="s">
        <v>18</v>
      </c>
      <c r="F4459" t="s">
        <v>64</v>
      </c>
      <c r="G4459">
        <v>3.1</v>
      </c>
      <c r="H4459">
        <v>369</v>
      </c>
      <c r="I4459" t="s">
        <v>50</v>
      </c>
      <c r="J4459" t="s">
        <v>21</v>
      </c>
      <c r="K4459" t="s">
        <v>22</v>
      </c>
      <c r="L4459">
        <v>88.7</v>
      </c>
      <c r="M4459" t="s">
        <v>42</v>
      </c>
      <c r="N4459">
        <v>52.11</v>
      </c>
      <c r="O4459" t="s">
        <v>32</v>
      </c>
    </row>
    <row r="4460" spans="1:15" x14ac:dyDescent="0.25">
      <c r="A4460" t="s">
        <v>4521</v>
      </c>
      <c r="B4460">
        <v>49</v>
      </c>
      <c r="C4460" t="s">
        <v>34</v>
      </c>
      <c r="D4460" t="s">
        <v>70</v>
      </c>
      <c r="E4460" t="s">
        <v>39</v>
      </c>
      <c r="F4460" t="s">
        <v>49</v>
      </c>
      <c r="G4460">
        <v>9.6</v>
      </c>
      <c r="H4460">
        <v>101</v>
      </c>
      <c r="I4460" t="s">
        <v>40</v>
      </c>
      <c r="J4460" t="s">
        <v>30</v>
      </c>
      <c r="K4460" t="s">
        <v>41</v>
      </c>
      <c r="L4460">
        <v>55.3</v>
      </c>
      <c r="M4460" t="s">
        <v>32</v>
      </c>
      <c r="N4460">
        <v>59.07</v>
      </c>
      <c r="O4460" t="s">
        <v>32</v>
      </c>
    </row>
    <row r="4461" spans="1:15" x14ac:dyDescent="0.25">
      <c r="A4461" t="s">
        <v>4522</v>
      </c>
      <c r="B4461">
        <v>41</v>
      </c>
      <c r="C4461" t="s">
        <v>16</v>
      </c>
      <c r="D4461" t="s">
        <v>27</v>
      </c>
      <c r="E4461" t="s">
        <v>48</v>
      </c>
      <c r="F4461" t="s">
        <v>72</v>
      </c>
      <c r="G4461">
        <v>8</v>
      </c>
      <c r="H4461">
        <v>236</v>
      </c>
      <c r="I4461" t="s">
        <v>58</v>
      </c>
      <c r="J4461" t="s">
        <v>30</v>
      </c>
      <c r="K4461" t="s">
        <v>22</v>
      </c>
      <c r="L4461">
        <v>65.599999999999994</v>
      </c>
      <c r="M4461" t="s">
        <v>32</v>
      </c>
      <c r="N4461">
        <v>69.83</v>
      </c>
      <c r="O4461" t="s">
        <v>32</v>
      </c>
    </row>
    <row r="4462" spans="1:15" x14ac:dyDescent="0.25">
      <c r="A4462" t="s">
        <v>4523</v>
      </c>
      <c r="B4462">
        <v>55</v>
      </c>
      <c r="C4462" t="s">
        <v>34</v>
      </c>
      <c r="D4462" t="s">
        <v>47</v>
      </c>
      <c r="E4462" t="s">
        <v>48</v>
      </c>
      <c r="F4462" t="s">
        <v>49</v>
      </c>
      <c r="G4462">
        <v>3.5</v>
      </c>
      <c r="H4462">
        <v>187</v>
      </c>
      <c r="I4462" t="s">
        <v>20</v>
      </c>
      <c r="J4462" t="s">
        <v>30</v>
      </c>
      <c r="K4462" t="s">
        <v>41</v>
      </c>
      <c r="L4462">
        <v>67</v>
      </c>
      <c r="M4462" t="s">
        <v>32</v>
      </c>
      <c r="N4462">
        <v>62.15</v>
      </c>
      <c r="O4462" t="s">
        <v>32</v>
      </c>
    </row>
    <row r="4463" spans="1:15" x14ac:dyDescent="0.25">
      <c r="A4463" t="s">
        <v>4524</v>
      </c>
      <c r="B4463">
        <v>45</v>
      </c>
      <c r="C4463" t="s">
        <v>34</v>
      </c>
      <c r="D4463" t="s">
        <v>90</v>
      </c>
      <c r="E4463" t="s">
        <v>18</v>
      </c>
      <c r="F4463" t="s">
        <v>19</v>
      </c>
      <c r="G4463">
        <v>9.3000000000000007</v>
      </c>
      <c r="H4463">
        <v>279</v>
      </c>
      <c r="I4463" t="s">
        <v>58</v>
      </c>
      <c r="J4463" t="s">
        <v>30</v>
      </c>
      <c r="K4463" t="s">
        <v>31</v>
      </c>
      <c r="L4463">
        <v>80.5</v>
      </c>
      <c r="M4463" t="s">
        <v>42</v>
      </c>
      <c r="N4463">
        <v>61.73</v>
      </c>
      <c r="O4463" t="s">
        <v>32</v>
      </c>
    </row>
    <row r="4464" spans="1:15" x14ac:dyDescent="0.25">
      <c r="A4464" t="s">
        <v>4525</v>
      </c>
      <c r="B4464">
        <v>59</v>
      </c>
      <c r="C4464" t="s">
        <v>34</v>
      </c>
      <c r="D4464" t="s">
        <v>67</v>
      </c>
      <c r="E4464" t="s">
        <v>45</v>
      </c>
      <c r="F4464" t="s">
        <v>57</v>
      </c>
      <c r="G4464">
        <v>7.2</v>
      </c>
      <c r="H4464">
        <v>388</v>
      </c>
      <c r="I4464" t="s">
        <v>40</v>
      </c>
      <c r="J4464" t="s">
        <v>21</v>
      </c>
      <c r="K4464" t="s">
        <v>41</v>
      </c>
      <c r="L4464">
        <v>35.4</v>
      </c>
      <c r="M4464" t="s">
        <v>23</v>
      </c>
      <c r="N4464">
        <v>32.61</v>
      </c>
      <c r="O4464" t="s">
        <v>23</v>
      </c>
    </row>
    <row r="4465" spans="1:15" x14ac:dyDescent="0.25">
      <c r="A4465" t="s">
        <v>4526</v>
      </c>
      <c r="B4465">
        <v>49</v>
      </c>
      <c r="C4465" t="s">
        <v>34</v>
      </c>
      <c r="D4465" t="s">
        <v>60</v>
      </c>
      <c r="E4465" t="s">
        <v>28</v>
      </c>
      <c r="F4465" t="s">
        <v>57</v>
      </c>
      <c r="G4465">
        <v>5.8</v>
      </c>
      <c r="H4465">
        <v>484</v>
      </c>
      <c r="I4465" t="s">
        <v>50</v>
      </c>
      <c r="J4465" t="s">
        <v>21</v>
      </c>
      <c r="K4465" t="s">
        <v>41</v>
      </c>
      <c r="L4465">
        <v>81.7</v>
      </c>
      <c r="M4465" t="s">
        <v>42</v>
      </c>
      <c r="N4465">
        <v>62.04</v>
      </c>
      <c r="O4465" t="s">
        <v>32</v>
      </c>
    </row>
    <row r="4466" spans="1:15" x14ac:dyDescent="0.25">
      <c r="A4466" t="s">
        <v>4527</v>
      </c>
      <c r="B4466">
        <v>51</v>
      </c>
      <c r="C4466" t="s">
        <v>34</v>
      </c>
      <c r="D4466" t="s">
        <v>76</v>
      </c>
      <c r="E4466" t="s">
        <v>48</v>
      </c>
      <c r="F4466" t="s">
        <v>77</v>
      </c>
      <c r="G4466">
        <v>4.5</v>
      </c>
      <c r="H4466">
        <v>373</v>
      </c>
      <c r="I4466" t="s">
        <v>36</v>
      </c>
      <c r="J4466" t="s">
        <v>21</v>
      </c>
      <c r="K4466" t="s">
        <v>41</v>
      </c>
      <c r="L4466">
        <v>67.7</v>
      </c>
      <c r="M4466" t="s">
        <v>32</v>
      </c>
      <c r="N4466">
        <v>48.27</v>
      </c>
      <c r="O4466" t="s">
        <v>23</v>
      </c>
    </row>
    <row r="4467" spans="1:15" x14ac:dyDescent="0.25">
      <c r="A4467" t="s">
        <v>4528</v>
      </c>
      <c r="B4467">
        <v>19</v>
      </c>
      <c r="C4467" t="s">
        <v>26</v>
      </c>
      <c r="D4467" t="s">
        <v>60</v>
      </c>
      <c r="E4467" t="s">
        <v>39</v>
      </c>
      <c r="F4467" t="s">
        <v>84</v>
      </c>
      <c r="G4467">
        <v>3.7</v>
      </c>
      <c r="H4467">
        <v>397</v>
      </c>
      <c r="I4467" t="s">
        <v>58</v>
      </c>
      <c r="J4467" t="s">
        <v>30</v>
      </c>
      <c r="K4467" t="s">
        <v>22</v>
      </c>
      <c r="L4467">
        <v>58.1</v>
      </c>
      <c r="M4467" t="s">
        <v>32</v>
      </c>
      <c r="N4467">
        <v>14.25</v>
      </c>
      <c r="O4467" t="s">
        <v>24</v>
      </c>
    </row>
    <row r="4468" spans="1:15" x14ac:dyDescent="0.25">
      <c r="A4468" t="s">
        <v>4529</v>
      </c>
      <c r="B4468">
        <v>38</v>
      </c>
      <c r="C4468" t="s">
        <v>16</v>
      </c>
      <c r="D4468" t="s">
        <v>47</v>
      </c>
      <c r="E4468" t="s">
        <v>45</v>
      </c>
      <c r="F4468" t="s">
        <v>3</v>
      </c>
      <c r="G4468">
        <v>0.4</v>
      </c>
      <c r="H4468">
        <v>229</v>
      </c>
      <c r="I4468" t="s">
        <v>40</v>
      </c>
      <c r="J4468" t="s">
        <v>30</v>
      </c>
      <c r="K4468" t="s">
        <v>31</v>
      </c>
      <c r="L4468">
        <v>55.5</v>
      </c>
      <c r="M4468" t="s">
        <v>32</v>
      </c>
      <c r="N4468">
        <v>52.78</v>
      </c>
      <c r="O4468" t="s">
        <v>32</v>
      </c>
    </row>
    <row r="4469" spans="1:15" x14ac:dyDescent="0.25">
      <c r="A4469" t="s">
        <v>4530</v>
      </c>
      <c r="B4469">
        <v>24</v>
      </c>
      <c r="C4469" t="s">
        <v>26</v>
      </c>
      <c r="D4469" t="s">
        <v>38</v>
      </c>
      <c r="E4469" t="s">
        <v>39</v>
      </c>
      <c r="F4469" t="s">
        <v>19</v>
      </c>
      <c r="G4469">
        <v>8.6</v>
      </c>
      <c r="H4469">
        <v>329</v>
      </c>
      <c r="I4469" t="s">
        <v>62</v>
      </c>
      <c r="J4469" t="s">
        <v>30</v>
      </c>
      <c r="K4469" t="s">
        <v>41</v>
      </c>
      <c r="L4469">
        <v>30</v>
      </c>
      <c r="M4469" t="s">
        <v>23</v>
      </c>
      <c r="N4469">
        <v>30.38</v>
      </c>
      <c r="O4469" t="s">
        <v>23</v>
      </c>
    </row>
    <row r="4470" spans="1:15" x14ac:dyDescent="0.25">
      <c r="A4470" t="s">
        <v>4531</v>
      </c>
      <c r="B4470">
        <v>60</v>
      </c>
      <c r="C4470" t="s">
        <v>34</v>
      </c>
      <c r="D4470" t="s">
        <v>17</v>
      </c>
      <c r="E4470" t="s">
        <v>48</v>
      </c>
      <c r="F4470" t="s">
        <v>84</v>
      </c>
      <c r="G4470">
        <v>5.6</v>
      </c>
      <c r="H4470">
        <v>222</v>
      </c>
      <c r="I4470" t="s">
        <v>36</v>
      </c>
      <c r="J4470" t="s">
        <v>30</v>
      </c>
      <c r="K4470" t="s">
        <v>31</v>
      </c>
      <c r="L4470">
        <v>39.6</v>
      </c>
      <c r="M4470" t="s">
        <v>23</v>
      </c>
      <c r="N4470">
        <v>52.13</v>
      </c>
      <c r="O4470" t="s">
        <v>32</v>
      </c>
    </row>
    <row r="4471" spans="1:15" x14ac:dyDescent="0.25">
      <c r="A4471" t="s">
        <v>4532</v>
      </c>
      <c r="B4471">
        <v>42</v>
      </c>
      <c r="C4471" t="s">
        <v>16</v>
      </c>
      <c r="D4471" t="s">
        <v>60</v>
      </c>
      <c r="E4471" t="s">
        <v>71</v>
      </c>
      <c r="F4471" t="s">
        <v>84</v>
      </c>
      <c r="G4471">
        <v>1.5</v>
      </c>
      <c r="H4471">
        <v>298</v>
      </c>
      <c r="I4471" t="s">
        <v>29</v>
      </c>
      <c r="J4471" t="s">
        <v>21</v>
      </c>
      <c r="K4471" t="s">
        <v>31</v>
      </c>
      <c r="L4471">
        <v>42.8</v>
      </c>
      <c r="M4471" t="s">
        <v>23</v>
      </c>
      <c r="N4471">
        <v>24.87</v>
      </c>
      <c r="O4471" t="s">
        <v>24</v>
      </c>
    </row>
    <row r="4472" spans="1:15" x14ac:dyDescent="0.25">
      <c r="A4472" t="s">
        <v>4533</v>
      </c>
      <c r="B4472">
        <v>53</v>
      </c>
      <c r="C4472" t="s">
        <v>34</v>
      </c>
      <c r="D4472" t="s">
        <v>17</v>
      </c>
      <c r="E4472" t="s">
        <v>71</v>
      </c>
      <c r="F4472" t="s">
        <v>64</v>
      </c>
      <c r="G4472">
        <v>1.6</v>
      </c>
      <c r="H4472">
        <v>322</v>
      </c>
      <c r="I4472" t="s">
        <v>36</v>
      </c>
      <c r="J4472" t="s">
        <v>30</v>
      </c>
      <c r="K4472" t="s">
        <v>41</v>
      </c>
      <c r="L4472">
        <v>87.7</v>
      </c>
      <c r="M4472" t="s">
        <v>42</v>
      </c>
      <c r="N4472">
        <v>16.739999999999998</v>
      </c>
      <c r="O4472" t="s">
        <v>24</v>
      </c>
    </row>
    <row r="4473" spans="1:15" x14ac:dyDescent="0.25">
      <c r="A4473" t="s">
        <v>4534</v>
      </c>
      <c r="B4473">
        <v>30</v>
      </c>
      <c r="C4473" t="s">
        <v>16</v>
      </c>
      <c r="D4473" t="s">
        <v>54</v>
      </c>
      <c r="E4473" t="s">
        <v>28</v>
      </c>
      <c r="F4473" t="s">
        <v>57</v>
      </c>
      <c r="G4473">
        <v>2.4</v>
      </c>
      <c r="H4473">
        <v>81</v>
      </c>
      <c r="I4473" t="s">
        <v>40</v>
      </c>
      <c r="J4473" t="s">
        <v>30</v>
      </c>
      <c r="K4473" t="s">
        <v>31</v>
      </c>
      <c r="L4473">
        <v>14.7</v>
      </c>
      <c r="M4473" t="s">
        <v>24</v>
      </c>
      <c r="N4473">
        <v>51.26</v>
      </c>
      <c r="O4473" t="s">
        <v>32</v>
      </c>
    </row>
    <row r="4474" spans="1:15" x14ac:dyDescent="0.25">
      <c r="A4474" t="s">
        <v>4535</v>
      </c>
      <c r="B4474">
        <v>28</v>
      </c>
      <c r="C4474" t="s">
        <v>16</v>
      </c>
      <c r="D4474" t="s">
        <v>47</v>
      </c>
      <c r="E4474" t="s">
        <v>18</v>
      </c>
      <c r="F4474" t="s">
        <v>77</v>
      </c>
      <c r="G4474">
        <v>2.2000000000000002</v>
      </c>
      <c r="H4474">
        <v>176</v>
      </c>
      <c r="I4474" t="s">
        <v>20</v>
      </c>
      <c r="J4474" t="s">
        <v>30</v>
      </c>
      <c r="K4474" t="s">
        <v>22</v>
      </c>
      <c r="L4474">
        <v>32.6</v>
      </c>
      <c r="M4474" t="s">
        <v>23</v>
      </c>
      <c r="N4474">
        <v>4.3499999999999996</v>
      </c>
      <c r="O4474" t="s">
        <v>24</v>
      </c>
    </row>
    <row r="4475" spans="1:15" x14ac:dyDescent="0.25">
      <c r="A4475" t="s">
        <v>4536</v>
      </c>
      <c r="B4475">
        <v>14</v>
      </c>
      <c r="C4475" t="s">
        <v>44</v>
      </c>
      <c r="D4475" t="s">
        <v>38</v>
      </c>
      <c r="E4475" t="s">
        <v>18</v>
      </c>
      <c r="F4475" t="s">
        <v>19</v>
      </c>
      <c r="G4475">
        <v>8.1999999999999993</v>
      </c>
      <c r="H4475">
        <v>317</v>
      </c>
      <c r="I4475" t="s">
        <v>40</v>
      </c>
      <c r="J4475" t="s">
        <v>21</v>
      </c>
      <c r="K4475" t="s">
        <v>31</v>
      </c>
      <c r="L4475">
        <v>82.8</v>
      </c>
      <c r="M4475" t="s">
        <v>42</v>
      </c>
      <c r="N4475">
        <v>10.73</v>
      </c>
      <c r="O4475" t="s">
        <v>24</v>
      </c>
    </row>
    <row r="4476" spans="1:15" x14ac:dyDescent="0.25">
      <c r="A4476" t="s">
        <v>4537</v>
      </c>
      <c r="B4476">
        <v>15</v>
      </c>
      <c r="C4476" t="s">
        <v>44</v>
      </c>
      <c r="D4476" t="s">
        <v>60</v>
      </c>
      <c r="E4476" t="s">
        <v>39</v>
      </c>
      <c r="F4476" t="s">
        <v>35</v>
      </c>
      <c r="G4476">
        <v>7.1</v>
      </c>
      <c r="H4476">
        <v>48</v>
      </c>
      <c r="I4476" t="s">
        <v>50</v>
      </c>
      <c r="J4476" t="s">
        <v>21</v>
      </c>
      <c r="K4476" t="s">
        <v>22</v>
      </c>
      <c r="L4476">
        <v>60.7</v>
      </c>
      <c r="M4476" t="s">
        <v>32</v>
      </c>
      <c r="N4476">
        <v>63.25</v>
      </c>
      <c r="O4476" t="s">
        <v>32</v>
      </c>
    </row>
    <row r="4477" spans="1:15" x14ac:dyDescent="0.25">
      <c r="A4477" t="s">
        <v>4538</v>
      </c>
      <c r="B4477">
        <v>31</v>
      </c>
      <c r="C4477" t="s">
        <v>16</v>
      </c>
      <c r="D4477" t="s">
        <v>54</v>
      </c>
      <c r="E4477" t="s">
        <v>48</v>
      </c>
      <c r="F4477" t="s">
        <v>64</v>
      </c>
      <c r="G4477">
        <v>9.3000000000000007</v>
      </c>
      <c r="H4477">
        <v>45</v>
      </c>
      <c r="I4477" t="s">
        <v>58</v>
      </c>
      <c r="J4477" t="s">
        <v>21</v>
      </c>
      <c r="K4477" t="s">
        <v>41</v>
      </c>
      <c r="L4477">
        <v>57.4</v>
      </c>
      <c r="M4477" t="s">
        <v>32</v>
      </c>
      <c r="N4477">
        <v>9.94</v>
      </c>
      <c r="O4477" t="s">
        <v>24</v>
      </c>
    </row>
    <row r="4478" spans="1:15" x14ac:dyDescent="0.25">
      <c r="A4478" t="s">
        <v>4539</v>
      </c>
      <c r="B4478">
        <v>26</v>
      </c>
      <c r="C4478" t="s">
        <v>16</v>
      </c>
      <c r="D4478" t="s">
        <v>47</v>
      </c>
      <c r="E4478" t="s">
        <v>18</v>
      </c>
      <c r="F4478" t="s">
        <v>35</v>
      </c>
      <c r="G4478">
        <v>9.5</v>
      </c>
      <c r="H4478">
        <v>291</v>
      </c>
      <c r="I4478" t="s">
        <v>62</v>
      </c>
      <c r="J4478" t="s">
        <v>30</v>
      </c>
      <c r="K4478" t="s">
        <v>22</v>
      </c>
      <c r="L4478">
        <v>25.1</v>
      </c>
      <c r="M4478" t="s">
        <v>23</v>
      </c>
      <c r="N4478">
        <v>35.020000000000003</v>
      </c>
      <c r="O4478" t="s">
        <v>23</v>
      </c>
    </row>
    <row r="4479" spans="1:15" x14ac:dyDescent="0.25">
      <c r="A4479" t="s">
        <v>4540</v>
      </c>
      <c r="B4479">
        <v>37</v>
      </c>
      <c r="C4479" t="s">
        <v>16</v>
      </c>
      <c r="D4479" t="s">
        <v>38</v>
      </c>
      <c r="E4479" t="s">
        <v>45</v>
      </c>
      <c r="F4479" t="s">
        <v>19</v>
      </c>
      <c r="G4479">
        <v>1.6</v>
      </c>
      <c r="H4479">
        <v>201</v>
      </c>
      <c r="I4479" t="s">
        <v>29</v>
      </c>
      <c r="J4479" t="s">
        <v>30</v>
      </c>
      <c r="K4479" t="s">
        <v>31</v>
      </c>
      <c r="L4479">
        <v>14.5</v>
      </c>
      <c r="M4479" t="s">
        <v>24</v>
      </c>
      <c r="N4479">
        <v>73.47</v>
      </c>
      <c r="O4479" t="s">
        <v>32</v>
      </c>
    </row>
    <row r="4480" spans="1:15" x14ac:dyDescent="0.25">
      <c r="A4480" t="s">
        <v>4541</v>
      </c>
      <c r="B4480">
        <v>40</v>
      </c>
      <c r="C4480" t="s">
        <v>16</v>
      </c>
      <c r="D4480" t="s">
        <v>38</v>
      </c>
      <c r="E4480" t="s">
        <v>45</v>
      </c>
      <c r="F4480" t="s">
        <v>77</v>
      </c>
      <c r="G4480">
        <v>10</v>
      </c>
      <c r="H4480">
        <v>136</v>
      </c>
      <c r="I4480" t="s">
        <v>20</v>
      </c>
      <c r="J4480" t="s">
        <v>30</v>
      </c>
      <c r="K4480" t="s">
        <v>41</v>
      </c>
      <c r="L4480">
        <v>52.3</v>
      </c>
      <c r="M4480" t="s">
        <v>32</v>
      </c>
      <c r="N4480">
        <v>5.28</v>
      </c>
      <c r="O4480" t="s">
        <v>24</v>
      </c>
    </row>
    <row r="4481" spans="1:15" x14ac:dyDescent="0.25">
      <c r="A4481" t="s">
        <v>4542</v>
      </c>
      <c r="B4481">
        <v>44</v>
      </c>
      <c r="C4481" t="s">
        <v>34</v>
      </c>
      <c r="D4481" t="s">
        <v>76</v>
      </c>
      <c r="E4481" t="s">
        <v>18</v>
      </c>
      <c r="F4481" t="s">
        <v>35</v>
      </c>
      <c r="G4481">
        <v>3.5</v>
      </c>
      <c r="H4481">
        <v>76</v>
      </c>
      <c r="I4481" t="s">
        <v>62</v>
      </c>
      <c r="J4481" t="s">
        <v>21</v>
      </c>
      <c r="K4481" t="s">
        <v>41</v>
      </c>
      <c r="L4481">
        <v>55.8</v>
      </c>
      <c r="M4481" t="s">
        <v>32</v>
      </c>
      <c r="N4481">
        <v>5.66</v>
      </c>
      <c r="O4481" t="s">
        <v>24</v>
      </c>
    </row>
    <row r="4482" spans="1:15" x14ac:dyDescent="0.25">
      <c r="A4482" t="s">
        <v>4543</v>
      </c>
      <c r="B4482">
        <v>59</v>
      </c>
      <c r="C4482" t="s">
        <v>34</v>
      </c>
      <c r="D4482" t="s">
        <v>76</v>
      </c>
      <c r="E4482" t="s">
        <v>48</v>
      </c>
      <c r="F4482" t="s">
        <v>72</v>
      </c>
      <c r="G4482">
        <v>2.6</v>
      </c>
      <c r="H4482">
        <v>272</v>
      </c>
      <c r="I4482" t="s">
        <v>65</v>
      </c>
      <c r="J4482" t="s">
        <v>21</v>
      </c>
      <c r="K4482" t="s">
        <v>31</v>
      </c>
      <c r="L4482">
        <v>76.7</v>
      </c>
      <c r="M4482" t="s">
        <v>42</v>
      </c>
      <c r="N4482">
        <v>44.99</v>
      </c>
      <c r="O4482" t="s">
        <v>23</v>
      </c>
    </row>
    <row r="4483" spans="1:15" x14ac:dyDescent="0.25">
      <c r="A4483" t="s">
        <v>4544</v>
      </c>
      <c r="B4483">
        <v>46</v>
      </c>
      <c r="C4483" t="s">
        <v>34</v>
      </c>
      <c r="D4483" t="s">
        <v>90</v>
      </c>
      <c r="E4483" t="s">
        <v>18</v>
      </c>
      <c r="F4483" t="s">
        <v>64</v>
      </c>
      <c r="G4483">
        <v>2.2000000000000002</v>
      </c>
      <c r="H4483">
        <v>35</v>
      </c>
      <c r="I4483" t="s">
        <v>58</v>
      </c>
      <c r="J4483" t="s">
        <v>21</v>
      </c>
      <c r="K4483" t="s">
        <v>31</v>
      </c>
      <c r="L4483">
        <v>60.9</v>
      </c>
      <c r="M4483" t="s">
        <v>32</v>
      </c>
      <c r="N4483">
        <v>79.78</v>
      </c>
      <c r="O4483" t="s">
        <v>42</v>
      </c>
    </row>
    <row r="4484" spans="1:15" x14ac:dyDescent="0.25">
      <c r="A4484" t="s">
        <v>4545</v>
      </c>
      <c r="B4484">
        <v>15</v>
      </c>
      <c r="C4484" t="s">
        <v>44</v>
      </c>
      <c r="D4484" t="s">
        <v>47</v>
      </c>
      <c r="E4484" t="s">
        <v>71</v>
      </c>
      <c r="F4484" t="s">
        <v>57</v>
      </c>
      <c r="G4484">
        <v>9.6</v>
      </c>
      <c r="H4484">
        <v>39</v>
      </c>
      <c r="I4484" t="s">
        <v>65</v>
      </c>
      <c r="J4484" t="s">
        <v>30</v>
      </c>
      <c r="K4484" t="s">
        <v>31</v>
      </c>
      <c r="L4484">
        <v>48.9</v>
      </c>
      <c r="M4484" t="s">
        <v>23</v>
      </c>
      <c r="N4484">
        <v>33.22</v>
      </c>
      <c r="O4484" t="s">
        <v>23</v>
      </c>
    </row>
    <row r="4485" spans="1:15" x14ac:dyDescent="0.25">
      <c r="A4485" t="s">
        <v>4546</v>
      </c>
      <c r="B4485">
        <v>23</v>
      </c>
      <c r="C4485" t="s">
        <v>26</v>
      </c>
      <c r="D4485" t="s">
        <v>60</v>
      </c>
      <c r="E4485" t="s">
        <v>39</v>
      </c>
      <c r="F4485" t="s">
        <v>64</v>
      </c>
      <c r="G4485">
        <v>6.3</v>
      </c>
      <c r="H4485">
        <v>134</v>
      </c>
      <c r="I4485" t="s">
        <v>40</v>
      </c>
      <c r="J4485" t="s">
        <v>21</v>
      </c>
      <c r="K4485" t="s">
        <v>41</v>
      </c>
      <c r="L4485">
        <v>62.4</v>
      </c>
      <c r="M4485" t="s">
        <v>32</v>
      </c>
      <c r="N4485">
        <v>73.709999999999994</v>
      </c>
      <c r="O4485" t="s">
        <v>32</v>
      </c>
    </row>
    <row r="4486" spans="1:15" x14ac:dyDescent="0.25">
      <c r="A4486" t="s">
        <v>4547</v>
      </c>
      <c r="B4486">
        <v>58</v>
      </c>
      <c r="C4486" t="s">
        <v>34</v>
      </c>
      <c r="D4486" t="s">
        <v>27</v>
      </c>
      <c r="E4486" t="s">
        <v>39</v>
      </c>
      <c r="F4486" t="s">
        <v>49</v>
      </c>
      <c r="G4486">
        <v>8.6</v>
      </c>
      <c r="H4486">
        <v>374</v>
      </c>
      <c r="I4486" t="s">
        <v>36</v>
      </c>
      <c r="J4486" t="s">
        <v>21</v>
      </c>
      <c r="K4486" t="s">
        <v>41</v>
      </c>
      <c r="L4486">
        <v>79.099999999999994</v>
      </c>
      <c r="M4486" t="s">
        <v>42</v>
      </c>
      <c r="N4486">
        <v>55.77</v>
      </c>
      <c r="O4486" t="s">
        <v>32</v>
      </c>
    </row>
    <row r="4487" spans="1:15" x14ac:dyDescent="0.25">
      <c r="A4487" t="s">
        <v>4548</v>
      </c>
      <c r="B4487">
        <v>33</v>
      </c>
      <c r="C4487" t="s">
        <v>16</v>
      </c>
      <c r="D4487" t="s">
        <v>27</v>
      </c>
      <c r="E4487" t="s">
        <v>45</v>
      </c>
      <c r="F4487" t="s">
        <v>77</v>
      </c>
      <c r="G4487">
        <v>2.1</v>
      </c>
      <c r="H4487">
        <v>58</v>
      </c>
      <c r="I4487" t="s">
        <v>50</v>
      </c>
      <c r="J4487" t="s">
        <v>21</v>
      </c>
      <c r="K4487" t="s">
        <v>22</v>
      </c>
      <c r="L4487">
        <v>62.8</v>
      </c>
      <c r="M4487" t="s">
        <v>32</v>
      </c>
      <c r="N4487">
        <v>54.38</v>
      </c>
      <c r="O4487" t="s">
        <v>32</v>
      </c>
    </row>
    <row r="4488" spans="1:15" x14ac:dyDescent="0.25">
      <c r="A4488" t="s">
        <v>4549</v>
      </c>
      <c r="B4488">
        <v>48</v>
      </c>
      <c r="C4488" t="s">
        <v>34</v>
      </c>
      <c r="D4488" t="s">
        <v>38</v>
      </c>
      <c r="E4488" t="s">
        <v>71</v>
      </c>
      <c r="F4488" t="s">
        <v>49</v>
      </c>
      <c r="G4488">
        <v>7.4</v>
      </c>
      <c r="H4488">
        <v>313</v>
      </c>
      <c r="I4488" t="s">
        <v>52</v>
      </c>
      <c r="J4488" t="s">
        <v>21</v>
      </c>
      <c r="K4488" t="s">
        <v>31</v>
      </c>
      <c r="L4488">
        <v>32.700000000000003</v>
      </c>
      <c r="M4488" t="s">
        <v>23</v>
      </c>
      <c r="N4488">
        <v>68.53</v>
      </c>
      <c r="O4488" t="s">
        <v>32</v>
      </c>
    </row>
    <row r="4489" spans="1:15" x14ac:dyDescent="0.25">
      <c r="A4489" t="s">
        <v>4550</v>
      </c>
      <c r="B4489">
        <v>17</v>
      </c>
      <c r="C4489" t="s">
        <v>44</v>
      </c>
      <c r="D4489" t="s">
        <v>47</v>
      </c>
      <c r="E4489" t="s">
        <v>39</v>
      </c>
      <c r="F4489" t="s">
        <v>84</v>
      </c>
      <c r="G4489">
        <v>9.3000000000000007</v>
      </c>
      <c r="H4489">
        <v>398</v>
      </c>
      <c r="I4489" t="s">
        <v>29</v>
      </c>
      <c r="J4489" t="s">
        <v>30</v>
      </c>
      <c r="K4489" t="s">
        <v>31</v>
      </c>
      <c r="L4489">
        <v>48.9</v>
      </c>
      <c r="M4489" t="s">
        <v>23</v>
      </c>
      <c r="N4489">
        <v>1.84</v>
      </c>
      <c r="O4489" t="s">
        <v>24</v>
      </c>
    </row>
    <row r="4490" spans="1:15" x14ac:dyDescent="0.25">
      <c r="A4490" t="s">
        <v>4551</v>
      </c>
      <c r="B4490">
        <v>53</v>
      </c>
      <c r="C4490" t="s">
        <v>34</v>
      </c>
      <c r="D4490" t="s">
        <v>76</v>
      </c>
      <c r="E4490" t="s">
        <v>71</v>
      </c>
      <c r="F4490" t="s">
        <v>64</v>
      </c>
      <c r="G4490">
        <v>0.5</v>
      </c>
      <c r="H4490">
        <v>154</v>
      </c>
      <c r="I4490" t="s">
        <v>50</v>
      </c>
      <c r="J4490" t="s">
        <v>21</v>
      </c>
      <c r="K4490" t="s">
        <v>22</v>
      </c>
      <c r="L4490">
        <v>61.7</v>
      </c>
      <c r="M4490" t="s">
        <v>32</v>
      </c>
      <c r="N4490">
        <v>48.42</v>
      </c>
      <c r="O4490" t="s">
        <v>23</v>
      </c>
    </row>
    <row r="4491" spans="1:15" x14ac:dyDescent="0.25">
      <c r="A4491" t="s">
        <v>4552</v>
      </c>
      <c r="B4491">
        <v>42</v>
      </c>
      <c r="C4491" t="s">
        <v>16</v>
      </c>
      <c r="D4491" t="s">
        <v>38</v>
      </c>
      <c r="E4491" t="s">
        <v>48</v>
      </c>
      <c r="F4491" t="s">
        <v>72</v>
      </c>
      <c r="G4491">
        <v>2.9</v>
      </c>
      <c r="H4491">
        <v>443</v>
      </c>
      <c r="I4491" t="s">
        <v>52</v>
      </c>
      <c r="J4491" t="s">
        <v>21</v>
      </c>
      <c r="K4491" t="s">
        <v>22</v>
      </c>
      <c r="L4491">
        <v>4.7</v>
      </c>
      <c r="M4491" t="s">
        <v>24</v>
      </c>
      <c r="N4491">
        <v>51.19</v>
      </c>
      <c r="O4491" t="s">
        <v>32</v>
      </c>
    </row>
    <row r="4492" spans="1:15" x14ac:dyDescent="0.25">
      <c r="A4492" t="s">
        <v>4553</v>
      </c>
      <c r="B4492">
        <v>46</v>
      </c>
      <c r="C4492" t="s">
        <v>34</v>
      </c>
      <c r="D4492" t="s">
        <v>54</v>
      </c>
      <c r="E4492" t="s">
        <v>48</v>
      </c>
      <c r="F4492" t="s">
        <v>49</v>
      </c>
      <c r="G4492">
        <v>8.9</v>
      </c>
      <c r="H4492">
        <v>459</v>
      </c>
      <c r="I4492" t="s">
        <v>20</v>
      </c>
      <c r="J4492" t="s">
        <v>30</v>
      </c>
      <c r="K4492" t="s">
        <v>31</v>
      </c>
      <c r="L4492">
        <v>11.6</v>
      </c>
      <c r="M4492" t="s">
        <v>24</v>
      </c>
      <c r="N4492">
        <v>78.010000000000005</v>
      </c>
      <c r="O4492" t="s">
        <v>42</v>
      </c>
    </row>
    <row r="4493" spans="1:15" x14ac:dyDescent="0.25">
      <c r="A4493" t="s">
        <v>4554</v>
      </c>
      <c r="B4493">
        <v>56</v>
      </c>
      <c r="C4493" t="s">
        <v>34</v>
      </c>
      <c r="D4493" t="s">
        <v>47</v>
      </c>
      <c r="E4493" t="s">
        <v>48</v>
      </c>
      <c r="F4493" t="s">
        <v>64</v>
      </c>
      <c r="G4493">
        <v>7.6</v>
      </c>
      <c r="H4493">
        <v>481</v>
      </c>
      <c r="I4493" t="s">
        <v>40</v>
      </c>
      <c r="J4493" t="s">
        <v>30</v>
      </c>
      <c r="K4493" t="s">
        <v>22</v>
      </c>
      <c r="L4493">
        <v>29.8</v>
      </c>
      <c r="M4493" t="s">
        <v>23</v>
      </c>
      <c r="N4493">
        <v>71.45</v>
      </c>
      <c r="O4493" t="s">
        <v>32</v>
      </c>
    </row>
    <row r="4494" spans="1:15" x14ac:dyDescent="0.25">
      <c r="A4494" t="s">
        <v>4555</v>
      </c>
      <c r="B4494">
        <v>51</v>
      </c>
      <c r="C4494" t="s">
        <v>34</v>
      </c>
      <c r="D4494" t="s">
        <v>70</v>
      </c>
      <c r="E4494" t="s">
        <v>28</v>
      </c>
      <c r="F4494" t="s">
        <v>55</v>
      </c>
      <c r="G4494">
        <v>6.9</v>
      </c>
      <c r="H4494">
        <v>397</v>
      </c>
      <c r="I4494" t="s">
        <v>80</v>
      </c>
      <c r="J4494" t="s">
        <v>21</v>
      </c>
      <c r="K4494" t="s">
        <v>41</v>
      </c>
      <c r="L4494">
        <v>10.7</v>
      </c>
      <c r="M4494" t="s">
        <v>24</v>
      </c>
      <c r="N4494">
        <v>28.68</v>
      </c>
      <c r="O4494" t="s">
        <v>23</v>
      </c>
    </row>
    <row r="4495" spans="1:15" x14ac:dyDescent="0.25">
      <c r="A4495" t="s">
        <v>4556</v>
      </c>
      <c r="B4495">
        <v>22</v>
      </c>
      <c r="C4495" t="s">
        <v>26</v>
      </c>
      <c r="D4495" t="s">
        <v>70</v>
      </c>
      <c r="E4495" t="s">
        <v>45</v>
      </c>
      <c r="F4495" t="s">
        <v>3</v>
      </c>
      <c r="G4495">
        <v>8</v>
      </c>
      <c r="H4495">
        <v>106</v>
      </c>
      <c r="I4495" t="s">
        <v>62</v>
      </c>
      <c r="J4495" t="s">
        <v>21</v>
      </c>
      <c r="K4495" t="s">
        <v>41</v>
      </c>
      <c r="L4495">
        <v>22.4</v>
      </c>
      <c r="M4495" t="s">
        <v>24</v>
      </c>
      <c r="N4495">
        <v>32.630000000000003</v>
      </c>
      <c r="O4495" t="s">
        <v>23</v>
      </c>
    </row>
    <row r="4496" spans="1:15" x14ac:dyDescent="0.25">
      <c r="A4496" t="s">
        <v>4557</v>
      </c>
      <c r="B4496">
        <v>26</v>
      </c>
      <c r="C4496" t="s">
        <v>16</v>
      </c>
      <c r="D4496" t="s">
        <v>47</v>
      </c>
      <c r="E4496" t="s">
        <v>39</v>
      </c>
      <c r="F4496" t="s">
        <v>84</v>
      </c>
      <c r="G4496">
        <v>0.8</v>
      </c>
      <c r="H4496">
        <v>41</v>
      </c>
      <c r="I4496" t="s">
        <v>20</v>
      </c>
      <c r="J4496" t="s">
        <v>30</v>
      </c>
      <c r="K4496" t="s">
        <v>41</v>
      </c>
      <c r="L4496">
        <v>75.599999999999994</v>
      </c>
      <c r="M4496" t="s">
        <v>42</v>
      </c>
      <c r="N4496">
        <v>2.12</v>
      </c>
      <c r="O4496" t="s">
        <v>24</v>
      </c>
    </row>
    <row r="4497" spans="1:15" x14ac:dyDescent="0.25">
      <c r="A4497" t="s">
        <v>4558</v>
      </c>
      <c r="B4497">
        <v>36</v>
      </c>
      <c r="C4497" t="s">
        <v>16</v>
      </c>
      <c r="D4497" t="s">
        <v>76</v>
      </c>
      <c r="E4497" t="s">
        <v>48</v>
      </c>
      <c r="F4497" t="s">
        <v>64</v>
      </c>
      <c r="G4497">
        <v>4.5</v>
      </c>
      <c r="H4497">
        <v>20</v>
      </c>
      <c r="I4497" t="s">
        <v>36</v>
      </c>
      <c r="J4497" t="s">
        <v>21</v>
      </c>
      <c r="K4497" t="s">
        <v>41</v>
      </c>
      <c r="L4497">
        <v>50.1</v>
      </c>
      <c r="M4497" t="s">
        <v>32</v>
      </c>
      <c r="N4497">
        <v>76.680000000000007</v>
      </c>
      <c r="O4497" t="s">
        <v>42</v>
      </c>
    </row>
    <row r="4498" spans="1:15" x14ac:dyDescent="0.25">
      <c r="A4498" t="s">
        <v>4559</v>
      </c>
      <c r="B4498">
        <v>41</v>
      </c>
      <c r="C4498" t="s">
        <v>16</v>
      </c>
      <c r="D4498" t="s">
        <v>38</v>
      </c>
      <c r="E4498" t="s">
        <v>45</v>
      </c>
      <c r="F4498" t="s">
        <v>57</v>
      </c>
      <c r="G4498">
        <v>0.9</v>
      </c>
      <c r="H4498">
        <v>221</v>
      </c>
      <c r="I4498" t="s">
        <v>65</v>
      </c>
      <c r="J4498" t="s">
        <v>30</v>
      </c>
      <c r="K4498" t="s">
        <v>31</v>
      </c>
      <c r="L4498">
        <v>21.9</v>
      </c>
      <c r="M4498" t="s">
        <v>24</v>
      </c>
      <c r="N4498">
        <v>42.65</v>
      </c>
      <c r="O4498" t="s">
        <v>23</v>
      </c>
    </row>
    <row r="4499" spans="1:15" x14ac:dyDescent="0.25">
      <c r="A4499" t="s">
        <v>4560</v>
      </c>
      <c r="B4499">
        <v>45</v>
      </c>
      <c r="C4499" t="s">
        <v>34</v>
      </c>
      <c r="D4499" t="s">
        <v>54</v>
      </c>
      <c r="E4499" t="s">
        <v>71</v>
      </c>
      <c r="F4499" t="s">
        <v>84</v>
      </c>
      <c r="G4499">
        <v>9.8000000000000007</v>
      </c>
      <c r="H4499">
        <v>390</v>
      </c>
      <c r="I4499" t="s">
        <v>50</v>
      </c>
      <c r="J4499" t="s">
        <v>30</v>
      </c>
      <c r="K4499" t="s">
        <v>31</v>
      </c>
      <c r="L4499">
        <v>50</v>
      </c>
      <c r="M4499" t="s">
        <v>32</v>
      </c>
      <c r="N4499">
        <v>36.65</v>
      </c>
      <c r="O4499" t="s">
        <v>23</v>
      </c>
    </row>
    <row r="4500" spans="1:15" x14ac:dyDescent="0.25">
      <c r="A4500" t="s">
        <v>4561</v>
      </c>
      <c r="B4500">
        <v>31</v>
      </c>
      <c r="C4500" t="s">
        <v>16</v>
      </c>
      <c r="D4500" t="s">
        <v>90</v>
      </c>
      <c r="E4500" t="s">
        <v>18</v>
      </c>
      <c r="F4500" t="s">
        <v>57</v>
      </c>
      <c r="G4500">
        <v>4.0999999999999996</v>
      </c>
      <c r="H4500">
        <v>466</v>
      </c>
      <c r="I4500" t="s">
        <v>40</v>
      </c>
      <c r="J4500" t="s">
        <v>30</v>
      </c>
      <c r="K4500" t="s">
        <v>22</v>
      </c>
      <c r="L4500">
        <v>34.9</v>
      </c>
      <c r="M4500" t="s">
        <v>23</v>
      </c>
      <c r="N4500">
        <v>53.24</v>
      </c>
      <c r="O4500" t="s">
        <v>32</v>
      </c>
    </row>
    <row r="4501" spans="1:15" x14ac:dyDescent="0.25">
      <c r="A4501" t="s">
        <v>4562</v>
      </c>
      <c r="B4501">
        <v>32</v>
      </c>
      <c r="C4501" t="s">
        <v>16</v>
      </c>
      <c r="D4501" t="s">
        <v>54</v>
      </c>
      <c r="E4501" t="s">
        <v>18</v>
      </c>
      <c r="F4501" t="s">
        <v>35</v>
      </c>
      <c r="G4501">
        <v>9.6</v>
      </c>
      <c r="H4501">
        <v>140</v>
      </c>
      <c r="I4501" t="s">
        <v>50</v>
      </c>
      <c r="J4501" t="s">
        <v>21</v>
      </c>
      <c r="K4501" t="s">
        <v>22</v>
      </c>
      <c r="L4501">
        <v>47.5</v>
      </c>
      <c r="M4501" t="s">
        <v>23</v>
      </c>
      <c r="N4501">
        <v>30.64</v>
      </c>
      <c r="O4501" t="s">
        <v>23</v>
      </c>
    </row>
    <row r="4502" spans="1:15" x14ac:dyDescent="0.25">
      <c r="A4502" t="s">
        <v>4563</v>
      </c>
      <c r="B4502">
        <v>42</v>
      </c>
      <c r="C4502" t="s">
        <v>16</v>
      </c>
      <c r="D4502" t="s">
        <v>38</v>
      </c>
      <c r="E4502" t="s">
        <v>48</v>
      </c>
      <c r="F4502" t="s">
        <v>72</v>
      </c>
      <c r="G4502">
        <v>6.3</v>
      </c>
      <c r="H4502">
        <v>461</v>
      </c>
      <c r="I4502" t="s">
        <v>36</v>
      </c>
      <c r="J4502" t="s">
        <v>21</v>
      </c>
      <c r="K4502" t="s">
        <v>41</v>
      </c>
      <c r="L4502">
        <v>68.599999999999994</v>
      </c>
      <c r="M4502" t="s">
        <v>32</v>
      </c>
      <c r="N4502">
        <v>59.84</v>
      </c>
      <c r="O4502" t="s">
        <v>32</v>
      </c>
    </row>
    <row r="4503" spans="1:15" x14ac:dyDescent="0.25">
      <c r="A4503" t="s">
        <v>4564</v>
      </c>
      <c r="B4503">
        <v>25</v>
      </c>
      <c r="C4503" t="s">
        <v>16</v>
      </c>
      <c r="D4503" t="s">
        <v>38</v>
      </c>
      <c r="E4503" t="s">
        <v>45</v>
      </c>
      <c r="F4503" t="s">
        <v>3</v>
      </c>
      <c r="G4503">
        <v>0.5</v>
      </c>
      <c r="H4503">
        <v>190</v>
      </c>
      <c r="I4503" t="s">
        <v>52</v>
      </c>
      <c r="J4503" t="s">
        <v>21</v>
      </c>
      <c r="K4503" t="s">
        <v>31</v>
      </c>
      <c r="L4503">
        <v>75.400000000000006</v>
      </c>
      <c r="M4503" t="s">
        <v>42</v>
      </c>
      <c r="N4503">
        <v>62.15</v>
      </c>
      <c r="O4503" t="s">
        <v>32</v>
      </c>
    </row>
    <row r="4504" spans="1:15" x14ac:dyDescent="0.25">
      <c r="A4504" t="s">
        <v>4565</v>
      </c>
      <c r="B4504">
        <v>57</v>
      </c>
      <c r="C4504" t="s">
        <v>34</v>
      </c>
      <c r="D4504" t="s">
        <v>17</v>
      </c>
      <c r="E4504" t="s">
        <v>48</v>
      </c>
      <c r="F4504" t="s">
        <v>35</v>
      </c>
      <c r="G4504">
        <v>7.9</v>
      </c>
      <c r="H4504">
        <v>206</v>
      </c>
      <c r="I4504" t="s">
        <v>65</v>
      </c>
      <c r="J4504" t="s">
        <v>30</v>
      </c>
      <c r="K4504" t="s">
        <v>22</v>
      </c>
      <c r="L4504">
        <v>59.6</v>
      </c>
      <c r="M4504" t="s">
        <v>32</v>
      </c>
      <c r="N4504">
        <v>24.24</v>
      </c>
      <c r="O4504" t="s">
        <v>24</v>
      </c>
    </row>
    <row r="4505" spans="1:15" x14ac:dyDescent="0.25">
      <c r="A4505" t="s">
        <v>4566</v>
      </c>
      <c r="B4505">
        <v>17</v>
      </c>
      <c r="C4505" t="s">
        <v>44</v>
      </c>
      <c r="D4505" t="s">
        <v>70</v>
      </c>
      <c r="E4505" t="s">
        <v>45</v>
      </c>
      <c r="F4505" t="s">
        <v>55</v>
      </c>
      <c r="G4505">
        <v>1.4</v>
      </c>
      <c r="H4505">
        <v>366</v>
      </c>
      <c r="I4505" t="s">
        <v>20</v>
      </c>
      <c r="J4505" t="s">
        <v>21</v>
      </c>
      <c r="K4505" t="s">
        <v>22</v>
      </c>
      <c r="L4505">
        <v>89.1</v>
      </c>
      <c r="M4505" t="s">
        <v>42</v>
      </c>
      <c r="N4505">
        <v>6.69</v>
      </c>
      <c r="O4505" t="s">
        <v>24</v>
      </c>
    </row>
    <row r="4506" spans="1:15" x14ac:dyDescent="0.25">
      <c r="A4506" t="s">
        <v>4567</v>
      </c>
      <c r="B4506">
        <v>27</v>
      </c>
      <c r="C4506" t="s">
        <v>16</v>
      </c>
      <c r="D4506" t="s">
        <v>70</v>
      </c>
      <c r="E4506" t="s">
        <v>18</v>
      </c>
      <c r="F4506" t="s">
        <v>55</v>
      </c>
      <c r="G4506">
        <v>3.8</v>
      </c>
      <c r="H4506">
        <v>26</v>
      </c>
      <c r="I4506" t="s">
        <v>20</v>
      </c>
      <c r="J4506" t="s">
        <v>21</v>
      </c>
      <c r="K4506" t="s">
        <v>22</v>
      </c>
      <c r="L4506">
        <v>76.599999999999994</v>
      </c>
      <c r="M4506" t="s">
        <v>42</v>
      </c>
      <c r="N4506">
        <v>46.34</v>
      </c>
      <c r="O4506" t="s">
        <v>23</v>
      </c>
    </row>
    <row r="4507" spans="1:15" x14ac:dyDescent="0.25">
      <c r="A4507" t="s">
        <v>4568</v>
      </c>
      <c r="B4507">
        <v>14</v>
      </c>
      <c r="C4507" t="s">
        <v>44</v>
      </c>
      <c r="D4507" t="s">
        <v>76</v>
      </c>
      <c r="E4507" t="s">
        <v>45</v>
      </c>
      <c r="F4507" t="s">
        <v>19</v>
      </c>
      <c r="G4507">
        <v>2.6</v>
      </c>
      <c r="H4507">
        <v>362</v>
      </c>
      <c r="I4507" t="s">
        <v>52</v>
      </c>
      <c r="J4507" t="s">
        <v>30</v>
      </c>
      <c r="K4507" t="s">
        <v>41</v>
      </c>
      <c r="L4507">
        <v>74.400000000000006</v>
      </c>
      <c r="M4507" t="s">
        <v>32</v>
      </c>
      <c r="N4507">
        <v>12.09</v>
      </c>
      <c r="O4507" t="s">
        <v>24</v>
      </c>
    </row>
    <row r="4508" spans="1:15" x14ac:dyDescent="0.25">
      <c r="A4508" t="s">
        <v>4569</v>
      </c>
      <c r="B4508">
        <v>33</v>
      </c>
      <c r="C4508" t="s">
        <v>16</v>
      </c>
      <c r="D4508" t="s">
        <v>70</v>
      </c>
      <c r="E4508" t="s">
        <v>45</v>
      </c>
      <c r="F4508" t="s">
        <v>77</v>
      </c>
      <c r="G4508">
        <v>5.0999999999999996</v>
      </c>
      <c r="H4508">
        <v>15</v>
      </c>
      <c r="I4508" t="s">
        <v>80</v>
      </c>
      <c r="J4508" t="s">
        <v>30</v>
      </c>
      <c r="K4508" t="s">
        <v>41</v>
      </c>
      <c r="L4508">
        <v>30.1</v>
      </c>
      <c r="M4508" t="s">
        <v>23</v>
      </c>
      <c r="N4508">
        <v>75.47</v>
      </c>
      <c r="O4508" t="s">
        <v>42</v>
      </c>
    </row>
    <row r="4509" spans="1:15" x14ac:dyDescent="0.25">
      <c r="A4509" t="s">
        <v>4570</v>
      </c>
      <c r="B4509">
        <v>33</v>
      </c>
      <c r="C4509" t="s">
        <v>16</v>
      </c>
      <c r="D4509" t="s">
        <v>70</v>
      </c>
      <c r="E4509" t="s">
        <v>71</v>
      </c>
      <c r="F4509" t="s">
        <v>64</v>
      </c>
      <c r="G4509">
        <v>8</v>
      </c>
      <c r="H4509">
        <v>258</v>
      </c>
      <c r="I4509" t="s">
        <v>65</v>
      </c>
      <c r="J4509" t="s">
        <v>21</v>
      </c>
      <c r="K4509" t="s">
        <v>31</v>
      </c>
      <c r="L4509">
        <v>35</v>
      </c>
      <c r="M4509" t="s">
        <v>23</v>
      </c>
      <c r="N4509">
        <v>68.02</v>
      </c>
      <c r="O4509" t="s">
        <v>32</v>
      </c>
    </row>
    <row r="4510" spans="1:15" x14ac:dyDescent="0.25">
      <c r="A4510" t="s">
        <v>4571</v>
      </c>
      <c r="B4510">
        <v>19</v>
      </c>
      <c r="C4510" t="s">
        <v>26</v>
      </c>
      <c r="D4510" t="s">
        <v>27</v>
      </c>
      <c r="E4510" t="s">
        <v>45</v>
      </c>
      <c r="F4510" t="s">
        <v>57</v>
      </c>
      <c r="G4510">
        <v>2.4</v>
      </c>
      <c r="H4510">
        <v>428</v>
      </c>
      <c r="I4510" t="s">
        <v>20</v>
      </c>
      <c r="J4510" t="s">
        <v>21</v>
      </c>
      <c r="K4510" t="s">
        <v>41</v>
      </c>
      <c r="L4510">
        <v>52</v>
      </c>
      <c r="M4510" t="s">
        <v>32</v>
      </c>
      <c r="N4510">
        <v>51.02</v>
      </c>
      <c r="O4510" t="s">
        <v>32</v>
      </c>
    </row>
    <row r="4511" spans="1:15" x14ac:dyDescent="0.25">
      <c r="A4511" t="s">
        <v>4572</v>
      </c>
      <c r="B4511">
        <v>53</v>
      </c>
      <c r="C4511" t="s">
        <v>34</v>
      </c>
      <c r="D4511" t="s">
        <v>38</v>
      </c>
      <c r="E4511" t="s">
        <v>39</v>
      </c>
      <c r="F4511" t="s">
        <v>77</v>
      </c>
      <c r="G4511">
        <v>2.2999999999999998</v>
      </c>
      <c r="H4511">
        <v>485</v>
      </c>
      <c r="I4511" t="s">
        <v>62</v>
      </c>
      <c r="J4511" t="s">
        <v>30</v>
      </c>
      <c r="K4511" t="s">
        <v>22</v>
      </c>
      <c r="L4511">
        <v>68.5</v>
      </c>
      <c r="M4511" t="s">
        <v>32</v>
      </c>
      <c r="N4511">
        <v>23.29</v>
      </c>
      <c r="O4511" t="s">
        <v>24</v>
      </c>
    </row>
    <row r="4512" spans="1:15" x14ac:dyDescent="0.25">
      <c r="A4512" t="s">
        <v>4573</v>
      </c>
      <c r="B4512">
        <v>36</v>
      </c>
      <c r="C4512" t="s">
        <v>16</v>
      </c>
      <c r="D4512" t="s">
        <v>70</v>
      </c>
      <c r="E4512" t="s">
        <v>28</v>
      </c>
      <c r="F4512" t="s">
        <v>19</v>
      </c>
      <c r="G4512">
        <v>8.8000000000000007</v>
      </c>
      <c r="H4512">
        <v>478</v>
      </c>
      <c r="I4512" t="s">
        <v>20</v>
      </c>
      <c r="J4512" t="s">
        <v>21</v>
      </c>
      <c r="K4512" t="s">
        <v>31</v>
      </c>
      <c r="L4512">
        <v>86.4</v>
      </c>
      <c r="M4512" t="s">
        <v>42</v>
      </c>
      <c r="N4512">
        <v>28.62</v>
      </c>
      <c r="O4512" t="s">
        <v>23</v>
      </c>
    </row>
    <row r="4513" spans="1:15" x14ac:dyDescent="0.25">
      <c r="A4513" t="s">
        <v>4574</v>
      </c>
      <c r="B4513">
        <v>24</v>
      </c>
      <c r="C4513" t="s">
        <v>26</v>
      </c>
      <c r="D4513" t="s">
        <v>17</v>
      </c>
      <c r="E4513" t="s">
        <v>18</v>
      </c>
      <c r="F4513" t="s">
        <v>64</v>
      </c>
      <c r="G4513">
        <v>7.8</v>
      </c>
      <c r="H4513">
        <v>225</v>
      </c>
      <c r="I4513" t="s">
        <v>40</v>
      </c>
      <c r="J4513" t="s">
        <v>30</v>
      </c>
      <c r="K4513" t="s">
        <v>41</v>
      </c>
      <c r="L4513">
        <v>17.7</v>
      </c>
      <c r="M4513" t="s">
        <v>24</v>
      </c>
      <c r="N4513">
        <v>9.19</v>
      </c>
      <c r="O4513" t="s">
        <v>24</v>
      </c>
    </row>
    <row r="4514" spans="1:15" x14ac:dyDescent="0.25">
      <c r="A4514" t="s">
        <v>4575</v>
      </c>
      <c r="B4514">
        <v>23</v>
      </c>
      <c r="C4514" t="s">
        <v>26</v>
      </c>
      <c r="D4514" t="s">
        <v>47</v>
      </c>
      <c r="E4514" t="s">
        <v>39</v>
      </c>
      <c r="F4514" t="s">
        <v>72</v>
      </c>
      <c r="G4514">
        <v>9.9</v>
      </c>
      <c r="H4514">
        <v>251</v>
      </c>
      <c r="I4514" t="s">
        <v>62</v>
      </c>
      <c r="J4514" t="s">
        <v>21</v>
      </c>
      <c r="K4514" t="s">
        <v>41</v>
      </c>
      <c r="L4514">
        <v>31.9</v>
      </c>
      <c r="M4514" t="s">
        <v>23</v>
      </c>
      <c r="N4514">
        <v>26.39</v>
      </c>
      <c r="O4514" t="s">
        <v>23</v>
      </c>
    </row>
    <row r="4515" spans="1:15" x14ac:dyDescent="0.25">
      <c r="A4515" t="s">
        <v>4576</v>
      </c>
      <c r="B4515">
        <v>39</v>
      </c>
      <c r="C4515" t="s">
        <v>16</v>
      </c>
      <c r="D4515" t="s">
        <v>27</v>
      </c>
      <c r="E4515" t="s">
        <v>45</v>
      </c>
      <c r="F4515" t="s">
        <v>35</v>
      </c>
      <c r="G4515">
        <v>2</v>
      </c>
      <c r="H4515">
        <v>261</v>
      </c>
      <c r="I4515" t="s">
        <v>40</v>
      </c>
      <c r="J4515" t="s">
        <v>30</v>
      </c>
      <c r="K4515" t="s">
        <v>31</v>
      </c>
      <c r="L4515">
        <v>6.1</v>
      </c>
      <c r="M4515" t="s">
        <v>24</v>
      </c>
      <c r="N4515">
        <v>1.01</v>
      </c>
      <c r="O4515" t="s">
        <v>24</v>
      </c>
    </row>
    <row r="4516" spans="1:15" x14ac:dyDescent="0.25">
      <c r="A4516" t="s">
        <v>4577</v>
      </c>
      <c r="B4516">
        <v>26</v>
      </c>
      <c r="C4516" t="s">
        <v>16</v>
      </c>
      <c r="D4516" t="s">
        <v>67</v>
      </c>
      <c r="E4516" t="s">
        <v>48</v>
      </c>
      <c r="F4516" t="s">
        <v>55</v>
      </c>
      <c r="G4516">
        <v>2.4</v>
      </c>
      <c r="H4516">
        <v>419</v>
      </c>
      <c r="I4516" t="s">
        <v>52</v>
      </c>
      <c r="J4516" t="s">
        <v>30</v>
      </c>
      <c r="K4516" t="s">
        <v>22</v>
      </c>
      <c r="L4516">
        <v>44.1</v>
      </c>
      <c r="M4516" t="s">
        <v>23</v>
      </c>
      <c r="N4516">
        <v>76.59</v>
      </c>
      <c r="O4516" t="s">
        <v>42</v>
      </c>
    </row>
    <row r="4517" spans="1:15" x14ac:dyDescent="0.25">
      <c r="A4517" t="s">
        <v>4578</v>
      </c>
      <c r="B4517">
        <v>22</v>
      </c>
      <c r="C4517" t="s">
        <v>26</v>
      </c>
      <c r="D4517" t="s">
        <v>76</v>
      </c>
      <c r="E4517" t="s">
        <v>28</v>
      </c>
      <c r="F4517" t="s">
        <v>77</v>
      </c>
      <c r="G4517">
        <v>3.4</v>
      </c>
      <c r="H4517">
        <v>443</v>
      </c>
      <c r="I4517" t="s">
        <v>62</v>
      </c>
      <c r="J4517" t="s">
        <v>21</v>
      </c>
      <c r="K4517" t="s">
        <v>41</v>
      </c>
      <c r="L4517">
        <v>24.8</v>
      </c>
      <c r="M4517" t="s">
        <v>24</v>
      </c>
      <c r="N4517">
        <v>67.55</v>
      </c>
      <c r="O4517" t="s">
        <v>32</v>
      </c>
    </row>
    <row r="4518" spans="1:15" x14ac:dyDescent="0.25">
      <c r="A4518" t="s">
        <v>4579</v>
      </c>
      <c r="B4518">
        <v>37</v>
      </c>
      <c r="C4518" t="s">
        <v>16</v>
      </c>
      <c r="D4518" t="s">
        <v>17</v>
      </c>
      <c r="E4518" t="s">
        <v>71</v>
      </c>
      <c r="F4518" t="s">
        <v>35</v>
      </c>
      <c r="G4518">
        <v>2.9</v>
      </c>
      <c r="H4518">
        <v>66</v>
      </c>
      <c r="I4518" t="s">
        <v>20</v>
      </c>
      <c r="J4518" t="s">
        <v>21</v>
      </c>
      <c r="K4518" t="s">
        <v>22</v>
      </c>
      <c r="L4518">
        <v>12.8</v>
      </c>
      <c r="M4518" t="s">
        <v>24</v>
      </c>
      <c r="N4518">
        <v>53.51</v>
      </c>
      <c r="O4518" t="s">
        <v>32</v>
      </c>
    </row>
    <row r="4519" spans="1:15" x14ac:dyDescent="0.25">
      <c r="A4519" t="s">
        <v>4580</v>
      </c>
      <c r="B4519">
        <v>34</v>
      </c>
      <c r="C4519" t="s">
        <v>16</v>
      </c>
      <c r="D4519" t="s">
        <v>27</v>
      </c>
      <c r="E4519" t="s">
        <v>39</v>
      </c>
      <c r="F4519" t="s">
        <v>19</v>
      </c>
      <c r="G4519">
        <v>7.3</v>
      </c>
      <c r="H4519">
        <v>238</v>
      </c>
      <c r="I4519" t="s">
        <v>62</v>
      </c>
      <c r="J4519" t="s">
        <v>30</v>
      </c>
      <c r="K4519" t="s">
        <v>41</v>
      </c>
      <c r="L4519">
        <v>87.7</v>
      </c>
      <c r="M4519" t="s">
        <v>42</v>
      </c>
      <c r="N4519">
        <v>10.91</v>
      </c>
      <c r="O4519" t="s">
        <v>24</v>
      </c>
    </row>
    <row r="4520" spans="1:15" x14ac:dyDescent="0.25">
      <c r="A4520" t="s">
        <v>4581</v>
      </c>
      <c r="B4520">
        <v>35</v>
      </c>
      <c r="C4520" t="s">
        <v>16</v>
      </c>
      <c r="D4520" t="s">
        <v>38</v>
      </c>
      <c r="E4520" t="s">
        <v>18</v>
      </c>
      <c r="F4520" t="s">
        <v>72</v>
      </c>
      <c r="G4520">
        <v>4.8</v>
      </c>
      <c r="H4520">
        <v>243</v>
      </c>
      <c r="I4520" t="s">
        <v>36</v>
      </c>
      <c r="J4520" t="s">
        <v>30</v>
      </c>
      <c r="K4520" t="s">
        <v>41</v>
      </c>
      <c r="L4520">
        <v>19.7</v>
      </c>
      <c r="M4520" t="s">
        <v>24</v>
      </c>
      <c r="N4520">
        <v>74.98</v>
      </c>
      <c r="O4520" t="s">
        <v>32</v>
      </c>
    </row>
    <row r="4521" spans="1:15" x14ac:dyDescent="0.25">
      <c r="A4521" t="s">
        <v>4582</v>
      </c>
      <c r="B4521">
        <v>29</v>
      </c>
      <c r="C4521" t="s">
        <v>16</v>
      </c>
      <c r="D4521" t="s">
        <v>70</v>
      </c>
      <c r="E4521" t="s">
        <v>48</v>
      </c>
      <c r="F4521" t="s">
        <v>57</v>
      </c>
      <c r="G4521">
        <v>4</v>
      </c>
      <c r="H4521">
        <v>113</v>
      </c>
      <c r="I4521" t="s">
        <v>52</v>
      </c>
      <c r="J4521" t="s">
        <v>21</v>
      </c>
      <c r="K4521" t="s">
        <v>22</v>
      </c>
      <c r="L4521">
        <v>30.9</v>
      </c>
      <c r="M4521" t="s">
        <v>23</v>
      </c>
      <c r="N4521">
        <v>47.61</v>
      </c>
      <c r="O4521" t="s">
        <v>23</v>
      </c>
    </row>
    <row r="4522" spans="1:15" x14ac:dyDescent="0.25">
      <c r="A4522" t="s">
        <v>4583</v>
      </c>
      <c r="B4522">
        <v>17</v>
      </c>
      <c r="C4522" t="s">
        <v>44</v>
      </c>
      <c r="D4522" t="s">
        <v>60</v>
      </c>
      <c r="E4522" t="s">
        <v>48</v>
      </c>
      <c r="F4522" t="s">
        <v>84</v>
      </c>
      <c r="G4522">
        <v>3.6</v>
      </c>
      <c r="H4522">
        <v>366</v>
      </c>
      <c r="I4522" t="s">
        <v>29</v>
      </c>
      <c r="J4522" t="s">
        <v>30</v>
      </c>
      <c r="K4522" t="s">
        <v>22</v>
      </c>
      <c r="L4522">
        <v>29.8</v>
      </c>
      <c r="M4522" t="s">
        <v>23</v>
      </c>
      <c r="N4522">
        <v>28.47</v>
      </c>
      <c r="O4522" t="s">
        <v>23</v>
      </c>
    </row>
    <row r="4523" spans="1:15" x14ac:dyDescent="0.25">
      <c r="A4523" t="s">
        <v>4584</v>
      </c>
      <c r="B4523">
        <v>52</v>
      </c>
      <c r="C4523" t="s">
        <v>34</v>
      </c>
      <c r="D4523" t="s">
        <v>47</v>
      </c>
      <c r="E4523" t="s">
        <v>45</v>
      </c>
      <c r="F4523" t="s">
        <v>72</v>
      </c>
      <c r="G4523">
        <v>6.6</v>
      </c>
      <c r="H4523">
        <v>437</v>
      </c>
      <c r="I4523" t="s">
        <v>29</v>
      </c>
      <c r="J4523" t="s">
        <v>30</v>
      </c>
      <c r="K4523" t="s">
        <v>31</v>
      </c>
      <c r="L4523">
        <v>28.3</v>
      </c>
      <c r="M4523" t="s">
        <v>23</v>
      </c>
      <c r="N4523">
        <v>56.89</v>
      </c>
      <c r="O4523" t="s">
        <v>32</v>
      </c>
    </row>
    <row r="4524" spans="1:15" x14ac:dyDescent="0.25">
      <c r="A4524" t="s">
        <v>4585</v>
      </c>
      <c r="B4524">
        <v>34</v>
      </c>
      <c r="C4524" t="s">
        <v>16</v>
      </c>
      <c r="D4524" t="s">
        <v>38</v>
      </c>
      <c r="E4524" t="s">
        <v>39</v>
      </c>
      <c r="F4524" t="s">
        <v>55</v>
      </c>
      <c r="G4524">
        <v>1.9</v>
      </c>
      <c r="H4524">
        <v>15</v>
      </c>
      <c r="I4524" t="s">
        <v>29</v>
      </c>
      <c r="J4524" t="s">
        <v>30</v>
      </c>
      <c r="K4524" t="s">
        <v>41</v>
      </c>
      <c r="L4524">
        <v>27.5</v>
      </c>
      <c r="M4524" t="s">
        <v>23</v>
      </c>
      <c r="N4524">
        <v>34.03</v>
      </c>
      <c r="O4524" t="s">
        <v>23</v>
      </c>
    </row>
    <row r="4525" spans="1:15" x14ac:dyDescent="0.25">
      <c r="A4525" t="s">
        <v>4586</v>
      </c>
      <c r="B4525">
        <v>54</v>
      </c>
      <c r="C4525" t="s">
        <v>34</v>
      </c>
      <c r="D4525" t="s">
        <v>47</v>
      </c>
      <c r="E4525" t="s">
        <v>39</v>
      </c>
      <c r="F4525" t="s">
        <v>64</v>
      </c>
      <c r="G4525">
        <v>2.5</v>
      </c>
      <c r="H4525">
        <v>123</v>
      </c>
      <c r="I4525" t="s">
        <v>20</v>
      </c>
      <c r="J4525" t="s">
        <v>21</v>
      </c>
      <c r="K4525" t="s">
        <v>41</v>
      </c>
      <c r="L4525">
        <v>73</v>
      </c>
      <c r="M4525" t="s">
        <v>32</v>
      </c>
      <c r="N4525">
        <v>4.09</v>
      </c>
      <c r="O4525" t="s">
        <v>24</v>
      </c>
    </row>
    <row r="4526" spans="1:15" x14ac:dyDescent="0.25">
      <c r="A4526" t="s">
        <v>4587</v>
      </c>
      <c r="B4526">
        <v>20</v>
      </c>
      <c r="C4526" t="s">
        <v>26</v>
      </c>
      <c r="D4526" t="s">
        <v>27</v>
      </c>
      <c r="E4526" t="s">
        <v>28</v>
      </c>
      <c r="F4526" t="s">
        <v>84</v>
      </c>
      <c r="G4526">
        <v>8.6999999999999993</v>
      </c>
      <c r="H4526">
        <v>6</v>
      </c>
      <c r="I4526" t="s">
        <v>80</v>
      </c>
      <c r="J4526" t="s">
        <v>30</v>
      </c>
      <c r="K4526" t="s">
        <v>22</v>
      </c>
      <c r="L4526">
        <v>35.5</v>
      </c>
      <c r="M4526" t="s">
        <v>23</v>
      </c>
      <c r="N4526">
        <v>45.72</v>
      </c>
      <c r="O4526" t="s">
        <v>23</v>
      </c>
    </row>
    <row r="4527" spans="1:15" x14ac:dyDescent="0.25">
      <c r="A4527" t="s">
        <v>4588</v>
      </c>
      <c r="B4527">
        <v>21</v>
      </c>
      <c r="C4527" t="s">
        <v>26</v>
      </c>
      <c r="D4527" t="s">
        <v>90</v>
      </c>
      <c r="E4527" t="s">
        <v>28</v>
      </c>
      <c r="F4527" t="s">
        <v>49</v>
      </c>
      <c r="G4527">
        <v>1.1000000000000001</v>
      </c>
      <c r="H4527">
        <v>235</v>
      </c>
      <c r="I4527" t="s">
        <v>50</v>
      </c>
      <c r="J4527" t="s">
        <v>30</v>
      </c>
      <c r="K4527" t="s">
        <v>31</v>
      </c>
      <c r="L4527">
        <v>47.6</v>
      </c>
      <c r="M4527" t="s">
        <v>23</v>
      </c>
      <c r="N4527">
        <v>66.790000000000006</v>
      </c>
      <c r="O4527" t="s">
        <v>32</v>
      </c>
    </row>
    <row r="4528" spans="1:15" x14ac:dyDescent="0.25">
      <c r="A4528" t="s">
        <v>4589</v>
      </c>
      <c r="B4528">
        <v>57</v>
      </c>
      <c r="C4528" t="s">
        <v>34</v>
      </c>
      <c r="D4528" t="s">
        <v>90</v>
      </c>
      <c r="E4528" t="s">
        <v>39</v>
      </c>
      <c r="F4528" t="s">
        <v>72</v>
      </c>
      <c r="G4528">
        <v>4.4000000000000004</v>
      </c>
      <c r="H4528">
        <v>445</v>
      </c>
      <c r="I4528" t="s">
        <v>20</v>
      </c>
      <c r="J4528" t="s">
        <v>30</v>
      </c>
      <c r="K4528" t="s">
        <v>31</v>
      </c>
      <c r="L4528">
        <v>21.9</v>
      </c>
      <c r="M4528" t="s">
        <v>24</v>
      </c>
      <c r="N4528">
        <v>57.57</v>
      </c>
      <c r="O4528" t="s">
        <v>32</v>
      </c>
    </row>
    <row r="4529" spans="1:15" x14ac:dyDescent="0.25">
      <c r="A4529" t="s">
        <v>4590</v>
      </c>
      <c r="B4529">
        <v>48</v>
      </c>
      <c r="C4529" t="s">
        <v>34</v>
      </c>
      <c r="D4529" t="s">
        <v>17</v>
      </c>
      <c r="E4529" t="s">
        <v>45</v>
      </c>
      <c r="F4529" t="s">
        <v>55</v>
      </c>
      <c r="G4529">
        <v>9.9</v>
      </c>
      <c r="H4529">
        <v>258</v>
      </c>
      <c r="I4529" t="s">
        <v>58</v>
      </c>
      <c r="J4529" t="s">
        <v>30</v>
      </c>
      <c r="K4529" t="s">
        <v>22</v>
      </c>
      <c r="L4529">
        <v>64.8</v>
      </c>
      <c r="M4529" t="s">
        <v>32</v>
      </c>
      <c r="N4529">
        <v>52.51</v>
      </c>
      <c r="O4529" t="s">
        <v>32</v>
      </c>
    </row>
    <row r="4530" spans="1:15" x14ac:dyDescent="0.25">
      <c r="A4530" t="s">
        <v>4591</v>
      </c>
      <c r="B4530">
        <v>44</v>
      </c>
      <c r="C4530" t="s">
        <v>34</v>
      </c>
      <c r="D4530" t="s">
        <v>76</v>
      </c>
      <c r="E4530" t="s">
        <v>48</v>
      </c>
      <c r="F4530" t="s">
        <v>77</v>
      </c>
      <c r="G4530">
        <v>5.2</v>
      </c>
      <c r="H4530">
        <v>255</v>
      </c>
      <c r="I4530" t="s">
        <v>58</v>
      </c>
      <c r="J4530" t="s">
        <v>30</v>
      </c>
      <c r="K4530" t="s">
        <v>22</v>
      </c>
      <c r="L4530">
        <v>7</v>
      </c>
      <c r="M4530" t="s">
        <v>24</v>
      </c>
      <c r="N4530">
        <v>27.12</v>
      </c>
      <c r="O4530" t="s">
        <v>23</v>
      </c>
    </row>
    <row r="4531" spans="1:15" x14ac:dyDescent="0.25">
      <c r="A4531" t="s">
        <v>4592</v>
      </c>
      <c r="B4531">
        <v>56</v>
      </c>
      <c r="C4531" t="s">
        <v>34</v>
      </c>
      <c r="D4531" t="s">
        <v>54</v>
      </c>
      <c r="E4531" t="s">
        <v>18</v>
      </c>
      <c r="F4531" t="s">
        <v>84</v>
      </c>
      <c r="G4531">
        <v>0.5</v>
      </c>
      <c r="H4531">
        <v>425</v>
      </c>
      <c r="I4531" t="s">
        <v>62</v>
      </c>
      <c r="J4531" t="s">
        <v>30</v>
      </c>
      <c r="K4531" t="s">
        <v>31</v>
      </c>
      <c r="L4531">
        <v>29.2</v>
      </c>
      <c r="M4531" t="s">
        <v>23</v>
      </c>
      <c r="N4531">
        <v>5.26</v>
      </c>
      <c r="O4531" t="s">
        <v>24</v>
      </c>
    </row>
    <row r="4532" spans="1:15" x14ac:dyDescent="0.25">
      <c r="A4532" t="s">
        <v>4593</v>
      </c>
      <c r="B4532">
        <v>31</v>
      </c>
      <c r="C4532" t="s">
        <v>16</v>
      </c>
      <c r="D4532" t="s">
        <v>76</v>
      </c>
      <c r="E4532" t="s">
        <v>71</v>
      </c>
      <c r="F4532" t="s">
        <v>64</v>
      </c>
      <c r="G4532">
        <v>6.6</v>
      </c>
      <c r="H4532">
        <v>298</v>
      </c>
      <c r="I4532" t="s">
        <v>62</v>
      </c>
      <c r="J4532" t="s">
        <v>21</v>
      </c>
      <c r="K4532" t="s">
        <v>22</v>
      </c>
      <c r="L4532">
        <v>22.6</v>
      </c>
      <c r="M4532" t="s">
        <v>24</v>
      </c>
      <c r="N4532">
        <v>23.31</v>
      </c>
      <c r="O4532" t="s">
        <v>24</v>
      </c>
    </row>
    <row r="4533" spans="1:15" x14ac:dyDescent="0.25">
      <c r="A4533" t="s">
        <v>4594</v>
      </c>
      <c r="B4533">
        <v>16</v>
      </c>
      <c r="C4533" t="s">
        <v>44</v>
      </c>
      <c r="D4533" t="s">
        <v>38</v>
      </c>
      <c r="E4533" t="s">
        <v>18</v>
      </c>
      <c r="F4533" t="s">
        <v>57</v>
      </c>
      <c r="G4533">
        <v>0.2</v>
      </c>
      <c r="H4533">
        <v>93</v>
      </c>
      <c r="I4533" t="s">
        <v>50</v>
      </c>
      <c r="J4533" t="s">
        <v>21</v>
      </c>
      <c r="K4533" t="s">
        <v>22</v>
      </c>
      <c r="L4533">
        <v>11.3</v>
      </c>
      <c r="M4533" t="s">
        <v>24</v>
      </c>
      <c r="N4533">
        <v>65.209999999999994</v>
      </c>
      <c r="O4533" t="s">
        <v>32</v>
      </c>
    </row>
    <row r="4534" spans="1:15" x14ac:dyDescent="0.25">
      <c r="A4534" t="s">
        <v>4595</v>
      </c>
      <c r="B4534">
        <v>30</v>
      </c>
      <c r="C4534" t="s">
        <v>16</v>
      </c>
      <c r="D4534" t="s">
        <v>17</v>
      </c>
      <c r="E4534" t="s">
        <v>45</v>
      </c>
      <c r="F4534" t="s">
        <v>57</v>
      </c>
      <c r="G4534">
        <v>7.9</v>
      </c>
      <c r="H4534">
        <v>467</v>
      </c>
      <c r="I4534" t="s">
        <v>36</v>
      </c>
      <c r="J4534" t="s">
        <v>21</v>
      </c>
      <c r="K4534" t="s">
        <v>41</v>
      </c>
      <c r="L4534">
        <v>68.400000000000006</v>
      </c>
      <c r="M4534" t="s">
        <v>32</v>
      </c>
      <c r="N4534">
        <v>64.680000000000007</v>
      </c>
      <c r="O4534" t="s">
        <v>32</v>
      </c>
    </row>
    <row r="4535" spans="1:15" x14ac:dyDescent="0.25">
      <c r="A4535" t="s">
        <v>4596</v>
      </c>
      <c r="B4535">
        <v>31</v>
      </c>
      <c r="C4535" t="s">
        <v>16</v>
      </c>
      <c r="D4535" t="s">
        <v>76</v>
      </c>
      <c r="E4535" t="s">
        <v>18</v>
      </c>
      <c r="F4535" t="s">
        <v>19</v>
      </c>
      <c r="G4535">
        <v>4.9000000000000004</v>
      </c>
      <c r="H4535">
        <v>10</v>
      </c>
      <c r="I4535" t="s">
        <v>50</v>
      </c>
      <c r="J4535" t="s">
        <v>21</v>
      </c>
      <c r="K4535" t="s">
        <v>22</v>
      </c>
      <c r="L4535">
        <v>69.900000000000006</v>
      </c>
      <c r="M4535" t="s">
        <v>32</v>
      </c>
      <c r="N4535">
        <v>72.19</v>
      </c>
      <c r="O4535" t="s">
        <v>32</v>
      </c>
    </row>
    <row r="4536" spans="1:15" x14ac:dyDescent="0.25">
      <c r="A4536" t="s">
        <v>4597</v>
      </c>
      <c r="B4536">
        <v>27</v>
      </c>
      <c r="C4536" t="s">
        <v>16</v>
      </c>
      <c r="D4536" t="s">
        <v>47</v>
      </c>
      <c r="E4536" t="s">
        <v>45</v>
      </c>
      <c r="F4536" t="s">
        <v>77</v>
      </c>
      <c r="G4536">
        <v>7.7</v>
      </c>
      <c r="H4536">
        <v>182</v>
      </c>
      <c r="I4536" t="s">
        <v>65</v>
      </c>
      <c r="J4536" t="s">
        <v>21</v>
      </c>
      <c r="K4536" t="s">
        <v>31</v>
      </c>
      <c r="L4536">
        <v>49.6</v>
      </c>
      <c r="M4536" t="s">
        <v>23</v>
      </c>
      <c r="N4536">
        <v>58.59</v>
      </c>
      <c r="O4536" t="s">
        <v>32</v>
      </c>
    </row>
    <row r="4537" spans="1:15" x14ac:dyDescent="0.25">
      <c r="A4537" t="s">
        <v>4598</v>
      </c>
      <c r="B4537">
        <v>53</v>
      </c>
      <c r="C4537" t="s">
        <v>34</v>
      </c>
      <c r="D4537" t="s">
        <v>27</v>
      </c>
      <c r="E4537" t="s">
        <v>48</v>
      </c>
      <c r="F4537" t="s">
        <v>3</v>
      </c>
      <c r="G4537">
        <v>3.1</v>
      </c>
      <c r="H4537">
        <v>431</v>
      </c>
      <c r="I4537" t="s">
        <v>29</v>
      </c>
      <c r="J4537" t="s">
        <v>30</v>
      </c>
      <c r="K4537" t="s">
        <v>31</v>
      </c>
      <c r="L4537">
        <v>15.6</v>
      </c>
      <c r="M4537" t="s">
        <v>24</v>
      </c>
      <c r="N4537">
        <v>39.880000000000003</v>
      </c>
      <c r="O4537" t="s">
        <v>23</v>
      </c>
    </row>
    <row r="4538" spans="1:15" x14ac:dyDescent="0.25">
      <c r="A4538" t="s">
        <v>4599</v>
      </c>
      <c r="B4538">
        <v>43</v>
      </c>
      <c r="C4538" t="s">
        <v>16</v>
      </c>
      <c r="D4538" t="s">
        <v>60</v>
      </c>
      <c r="E4538" t="s">
        <v>45</v>
      </c>
      <c r="F4538" t="s">
        <v>64</v>
      </c>
      <c r="G4538">
        <v>1.1000000000000001</v>
      </c>
      <c r="H4538">
        <v>427</v>
      </c>
      <c r="I4538" t="s">
        <v>50</v>
      </c>
      <c r="J4538" t="s">
        <v>21</v>
      </c>
      <c r="K4538" t="s">
        <v>31</v>
      </c>
      <c r="L4538">
        <v>36.299999999999997</v>
      </c>
      <c r="M4538" t="s">
        <v>23</v>
      </c>
      <c r="N4538">
        <v>30.07</v>
      </c>
      <c r="O4538" t="s">
        <v>23</v>
      </c>
    </row>
    <row r="4539" spans="1:15" x14ac:dyDescent="0.25">
      <c r="A4539" t="s">
        <v>4600</v>
      </c>
      <c r="B4539">
        <v>33</v>
      </c>
      <c r="C4539" t="s">
        <v>16</v>
      </c>
      <c r="D4539" t="s">
        <v>47</v>
      </c>
      <c r="E4539" t="s">
        <v>45</v>
      </c>
      <c r="F4539" t="s">
        <v>49</v>
      </c>
      <c r="G4539">
        <v>5.3</v>
      </c>
      <c r="H4539">
        <v>111</v>
      </c>
      <c r="I4539" t="s">
        <v>65</v>
      </c>
      <c r="J4539" t="s">
        <v>30</v>
      </c>
      <c r="K4539" t="s">
        <v>31</v>
      </c>
      <c r="L4539">
        <v>88.5</v>
      </c>
      <c r="M4539" t="s">
        <v>42</v>
      </c>
      <c r="N4539">
        <v>45.21</v>
      </c>
      <c r="O4539" t="s">
        <v>23</v>
      </c>
    </row>
    <row r="4540" spans="1:15" x14ac:dyDescent="0.25">
      <c r="A4540" t="s">
        <v>4601</v>
      </c>
      <c r="B4540">
        <v>53</v>
      </c>
      <c r="C4540" t="s">
        <v>34</v>
      </c>
      <c r="D4540" t="s">
        <v>27</v>
      </c>
      <c r="E4540" t="s">
        <v>71</v>
      </c>
      <c r="F4540" t="s">
        <v>49</v>
      </c>
      <c r="G4540">
        <v>9.8000000000000007</v>
      </c>
      <c r="H4540">
        <v>70</v>
      </c>
      <c r="I4540" t="s">
        <v>20</v>
      </c>
      <c r="J4540" t="s">
        <v>30</v>
      </c>
      <c r="K4540" t="s">
        <v>41</v>
      </c>
      <c r="L4540">
        <v>32.5</v>
      </c>
      <c r="M4540" t="s">
        <v>23</v>
      </c>
      <c r="N4540">
        <v>26.79</v>
      </c>
      <c r="O4540" t="s">
        <v>23</v>
      </c>
    </row>
    <row r="4541" spans="1:15" x14ac:dyDescent="0.25">
      <c r="A4541" t="s">
        <v>4602</v>
      </c>
      <c r="B4541">
        <v>53</v>
      </c>
      <c r="C4541" t="s">
        <v>34</v>
      </c>
      <c r="D4541" t="s">
        <v>27</v>
      </c>
      <c r="E4541" t="s">
        <v>48</v>
      </c>
      <c r="F4541" t="s">
        <v>3</v>
      </c>
      <c r="G4541">
        <v>1.9</v>
      </c>
      <c r="H4541">
        <v>214</v>
      </c>
      <c r="I4541" t="s">
        <v>62</v>
      </c>
      <c r="J4541" t="s">
        <v>30</v>
      </c>
      <c r="K4541" t="s">
        <v>41</v>
      </c>
      <c r="L4541">
        <v>82.3</v>
      </c>
      <c r="M4541" t="s">
        <v>42</v>
      </c>
      <c r="N4541">
        <v>75.010000000000005</v>
      </c>
      <c r="O4541" t="s">
        <v>42</v>
      </c>
    </row>
    <row r="4542" spans="1:15" x14ac:dyDescent="0.25">
      <c r="A4542" t="s">
        <v>4603</v>
      </c>
      <c r="B4542">
        <v>46</v>
      </c>
      <c r="C4542" t="s">
        <v>34</v>
      </c>
      <c r="D4542" t="s">
        <v>38</v>
      </c>
      <c r="E4542" t="s">
        <v>45</v>
      </c>
      <c r="F4542" t="s">
        <v>55</v>
      </c>
      <c r="G4542">
        <v>5.6</v>
      </c>
      <c r="H4542">
        <v>46</v>
      </c>
      <c r="I4542" t="s">
        <v>29</v>
      </c>
      <c r="J4542" t="s">
        <v>30</v>
      </c>
      <c r="K4542" t="s">
        <v>41</v>
      </c>
      <c r="L4542">
        <v>70.7</v>
      </c>
      <c r="M4542" t="s">
        <v>32</v>
      </c>
      <c r="N4542">
        <v>9.5399999999999991</v>
      </c>
      <c r="O4542" t="s">
        <v>24</v>
      </c>
    </row>
    <row r="4543" spans="1:15" x14ac:dyDescent="0.25">
      <c r="A4543" t="s">
        <v>4604</v>
      </c>
      <c r="B4543">
        <v>32</v>
      </c>
      <c r="C4543" t="s">
        <v>16</v>
      </c>
      <c r="D4543" t="s">
        <v>67</v>
      </c>
      <c r="E4543" t="s">
        <v>28</v>
      </c>
      <c r="F4543" t="s">
        <v>35</v>
      </c>
      <c r="G4543">
        <v>8.9</v>
      </c>
      <c r="H4543">
        <v>198</v>
      </c>
      <c r="I4543" t="s">
        <v>29</v>
      </c>
      <c r="J4543" t="s">
        <v>21</v>
      </c>
      <c r="K4543" t="s">
        <v>41</v>
      </c>
      <c r="L4543">
        <v>2.4</v>
      </c>
      <c r="M4543" t="s">
        <v>24</v>
      </c>
      <c r="N4543">
        <v>60.54</v>
      </c>
      <c r="O4543" t="s">
        <v>32</v>
      </c>
    </row>
    <row r="4544" spans="1:15" x14ac:dyDescent="0.25">
      <c r="A4544" t="s">
        <v>4605</v>
      </c>
      <c r="B4544">
        <v>31</v>
      </c>
      <c r="C4544" t="s">
        <v>16</v>
      </c>
      <c r="D4544" t="s">
        <v>90</v>
      </c>
      <c r="E4544" t="s">
        <v>28</v>
      </c>
      <c r="F4544" t="s">
        <v>57</v>
      </c>
      <c r="G4544">
        <v>7.6</v>
      </c>
      <c r="H4544">
        <v>3</v>
      </c>
      <c r="I4544" t="s">
        <v>20</v>
      </c>
      <c r="J4544" t="s">
        <v>21</v>
      </c>
      <c r="K4544" t="s">
        <v>22</v>
      </c>
      <c r="L4544">
        <v>33.6</v>
      </c>
      <c r="M4544" t="s">
        <v>23</v>
      </c>
      <c r="N4544">
        <v>69.55</v>
      </c>
      <c r="O4544" t="s">
        <v>32</v>
      </c>
    </row>
    <row r="4545" spans="1:15" x14ac:dyDescent="0.25">
      <c r="A4545" t="s">
        <v>4606</v>
      </c>
      <c r="B4545">
        <v>41</v>
      </c>
      <c r="C4545" t="s">
        <v>16</v>
      </c>
      <c r="D4545" t="s">
        <v>54</v>
      </c>
      <c r="E4545" t="s">
        <v>71</v>
      </c>
      <c r="F4545" t="s">
        <v>49</v>
      </c>
      <c r="G4545">
        <v>1.4</v>
      </c>
      <c r="H4545">
        <v>472</v>
      </c>
      <c r="I4545" t="s">
        <v>40</v>
      </c>
      <c r="J4545" t="s">
        <v>21</v>
      </c>
      <c r="K4545" t="s">
        <v>22</v>
      </c>
      <c r="L4545">
        <v>83.5</v>
      </c>
      <c r="M4545" t="s">
        <v>42</v>
      </c>
      <c r="N4545">
        <v>30.17</v>
      </c>
      <c r="O4545" t="s">
        <v>23</v>
      </c>
    </row>
    <row r="4546" spans="1:15" x14ac:dyDescent="0.25">
      <c r="A4546" t="s">
        <v>4607</v>
      </c>
      <c r="B4546">
        <v>51</v>
      </c>
      <c r="C4546" t="s">
        <v>34</v>
      </c>
      <c r="D4546" t="s">
        <v>27</v>
      </c>
      <c r="E4546" t="s">
        <v>48</v>
      </c>
      <c r="F4546" t="s">
        <v>55</v>
      </c>
      <c r="G4546">
        <v>8.5</v>
      </c>
      <c r="H4546">
        <v>401</v>
      </c>
      <c r="I4546" t="s">
        <v>62</v>
      </c>
      <c r="J4546" t="s">
        <v>30</v>
      </c>
      <c r="K4546" t="s">
        <v>41</v>
      </c>
      <c r="L4546">
        <v>71.2</v>
      </c>
      <c r="M4546" t="s">
        <v>32</v>
      </c>
      <c r="N4546">
        <v>13.44</v>
      </c>
      <c r="O4546" t="s">
        <v>24</v>
      </c>
    </row>
    <row r="4547" spans="1:15" x14ac:dyDescent="0.25">
      <c r="A4547" t="s">
        <v>4608</v>
      </c>
      <c r="B4547">
        <v>49</v>
      </c>
      <c r="C4547" t="s">
        <v>34</v>
      </c>
      <c r="D4547" t="s">
        <v>70</v>
      </c>
      <c r="E4547" t="s">
        <v>71</v>
      </c>
      <c r="F4547" t="s">
        <v>72</v>
      </c>
      <c r="G4547">
        <v>6.6</v>
      </c>
      <c r="H4547">
        <v>64</v>
      </c>
      <c r="I4547" t="s">
        <v>40</v>
      </c>
      <c r="J4547" t="s">
        <v>30</v>
      </c>
      <c r="K4547" t="s">
        <v>31</v>
      </c>
      <c r="L4547">
        <v>47.2</v>
      </c>
      <c r="M4547" t="s">
        <v>23</v>
      </c>
      <c r="N4547">
        <v>22.89</v>
      </c>
      <c r="O4547" t="s">
        <v>24</v>
      </c>
    </row>
    <row r="4548" spans="1:15" x14ac:dyDescent="0.25">
      <c r="A4548" t="s">
        <v>4609</v>
      </c>
      <c r="B4548">
        <v>55</v>
      </c>
      <c r="C4548" t="s">
        <v>34</v>
      </c>
      <c r="D4548" t="s">
        <v>67</v>
      </c>
      <c r="E4548" t="s">
        <v>48</v>
      </c>
      <c r="F4548" t="s">
        <v>35</v>
      </c>
      <c r="G4548">
        <v>9</v>
      </c>
      <c r="H4548">
        <v>140</v>
      </c>
      <c r="I4548" t="s">
        <v>20</v>
      </c>
      <c r="J4548" t="s">
        <v>21</v>
      </c>
      <c r="K4548" t="s">
        <v>22</v>
      </c>
      <c r="L4548">
        <v>37</v>
      </c>
      <c r="M4548" t="s">
        <v>23</v>
      </c>
      <c r="N4548">
        <v>1.94</v>
      </c>
      <c r="O4548" t="s">
        <v>24</v>
      </c>
    </row>
    <row r="4549" spans="1:15" x14ac:dyDescent="0.25">
      <c r="A4549" t="s">
        <v>4610</v>
      </c>
      <c r="B4549">
        <v>39</v>
      </c>
      <c r="C4549" t="s">
        <v>16</v>
      </c>
      <c r="D4549" t="s">
        <v>38</v>
      </c>
      <c r="E4549" t="s">
        <v>39</v>
      </c>
      <c r="F4549" t="s">
        <v>35</v>
      </c>
      <c r="G4549">
        <v>3.5</v>
      </c>
      <c r="H4549">
        <v>135</v>
      </c>
      <c r="I4549" t="s">
        <v>29</v>
      </c>
      <c r="J4549" t="s">
        <v>21</v>
      </c>
      <c r="K4549" t="s">
        <v>22</v>
      </c>
      <c r="L4549">
        <v>88.6</v>
      </c>
      <c r="M4549" t="s">
        <v>42</v>
      </c>
      <c r="N4549">
        <v>43.24</v>
      </c>
      <c r="O4549" t="s">
        <v>23</v>
      </c>
    </row>
    <row r="4550" spans="1:15" x14ac:dyDescent="0.25">
      <c r="A4550" t="s">
        <v>4611</v>
      </c>
      <c r="B4550">
        <v>32</v>
      </c>
      <c r="C4550" t="s">
        <v>16</v>
      </c>
      <c r="D4550" t="s">
        <v>54</v>
      </c>
      <c r="E4550" t="s">
        <v>28</v>
      </c>
      <c r="F4550" t="s">
        <v>55</v>
      </c>
      <c r="G4550">
        <v>9.1999999999999993</v>
      </c>
      <c r="H4550">
        <v>388</v>
      </c>
      <c r="I4550" t="s">
        <v>40</v>
      </c>
      <c r="J4550" t="s">
        <v>21</v>
      </c>
      <c r="K4550" t="s">
        <v>22</v>
      </c>
      <c r="L4550">
        <v>8.3000000000000007</v>
      </c>
      <c r="M4550" t="s">
        <v>24</v>
      </c>
      <c r="N4550">
        <v>3.51</v>
      </c>
      <c r="O4550" t="s">
        <v>24</v>
      </c>
    </row>
    <row r="4551" spans="1:15" x14ac:dyDescent="0.25">
      <c r="A4551" t="s">
        <v>4612</v>
      </c>
      <c r="B4551">
        <v>32</v>
      </c>
      <c r="C4551" t="s">
        <v>16</v>
      </c>
      <c r="D4551" t="s">
        <v>38</v>
      </c>
      <c r="E4551" t="s">
        <v>71</v>
      </c>
      <c r="F4551" t="s">
        <v>84</v>
      </c>
      <c r="G4551">
        <v>1.5</v>
      </c>
      <c r="H4551">
        <v>84</v>
      </c>
      <c r="I4551" t="s">
        <v>29</v>
      </c>
      <c r="J4551" t="s">
        <v>21</v>
      </c>
      <c r="K4551" t="s">
        <v>41</v>
      </c>
      <c r="L4551">
        <v>55.9</v>
      </c>
      <c r="M4551" t="s">
        <v>32</v>
      </c>
      <c r="N4551">
        <v>74.239999999999995</v>
      </c>
      <c r="O4551" t="s">
        <v>32</v>
      </c>
    </row>
    <row r="4552" spans="1:15" x14ac:dyDescent="0.25">
      <c r="A4552" t="s">
        <v>4613</v>
      </c>
      <c r="B4552">
        <v>16</v>
      </c>
      <c r="C4552" t="s">
        <v>44</v>
      </c>
      <c r="D4552" t="s">
        <v>27</v>
      </c>
      <c r="E4552" t="s">
        <v>39</v>
      </c>
      <c r="F4552" t="s">
        <v>72</v>
      </c>
      <c r="G4552">
        <v>8.6</v>
      </c>
      <c r="H4552">
        <v>170</v>
      </c>
      <c r="I4552" t="s">
        <v>52</v>
      </c>
      <c r="J4552" t="s">
        <v>30</v>
      </c>
      <c r="K4552" t="s">
        <v>22</v>
      </c>
      <c r="L4552">
        <v>84.4</v>
      </c>
      <c r="M4552" t="s">
        <v>42</v>
      </c>
      <c r="N4552">
        <v>54.72</v>
      </c>
      <c r="O4552" t="s">
        <v>32</v>
      </c>
    </row>
    <row r="4553" spans="1:15" x14ac:dyDescent="0.25">
      <c r="A4553" t="s">
        <v>4614</v>
      </c>
      <c r="B4553">
        <v>22</v>
      </c>
      <c r="C4553" t="s">
        <v>26</v>
      </c>
      <c r="D4553" t="s">
        <v>60</v>
      </c>
      <c r="E4553" t="s">
        <v>39</v>
      </c>
      <c r="F4553" t="s">
        <v>19</v>
      </c>
      <c r="G4553">
        <v>5.9</v>
      </c>
      <c r="H4553">
        <v>433</v>
      </c>
      <c r="I4553" t="s">
        <v>62</v>
      </c>
      <c r="J4553" t="s">
        <v>21</v>
      </c>
      <c r="K4553" t="s">
        <v>41</v>
      </c>
      <c r="L4553">
        <v>26.3</v>
      </c>
      <c r="M4553" t="s">
        <v>23</v>
      </c>
      <c r="N4553">
        <v>65.790000000000006</v>
      </c>
      <c r="O4553" t="s">
        <v>32</v>
      </c>
    </row>
    <row r="4554" spans="1:15" x14ac:dyDescent="0.25">
      <c r="A4554" t="s">
        <v>4615</v>
      </c>
      <c r="B4554">
        <v>56</v>
      </c>
      <c r="C4554" t="s">
        <v>34</v>
      </c>
      <c r="D4554" t="s">
        <v>67</v>
      </c>
      <c r="E4554" t="s">
        <v>39</v>
      </c>
      <c r="F4554" t="s">
        <v>72</v>
      </c>
      <c r="G4554">
        <v>1.1000000000000001</v>
      </c>
      <c r="H4554">
        <v>313</v>
      </c>
      <c r="I4554" t="s">
        <v>65</v>
      </c>
      <c r="J4554" t="s">
        <v>30</v>
      </c>
      <c r="K4554" t="s">
        <v>41</v>
      </c>
      <c r="L4554">
        <v>61.4</v>
      </c>
      <c r="M4554" t="s">
        <v>32</v>
      </c>
      <c r="N4554">
        <v>44.25</v>
      </c>
      <c r="O4554" t="s">
        <v>23</v>
      </c>
    </row>
    <row r="4555" spans="1:15" x14ac:dyDescent="0.25">
      <c r="A4555" t="s">
        <v>4616</v>
      </c>
      <c r="B4555">
        <v>17</v>
      </c>
      <c r="C4555" t="s">
        <v>44</v>
      </c>
      <c r="D4555" t="s">
        <v>90</v>
      </c>
      <c r="E4555" t="s">
        <v>48</v>
      </c>
      <c r="F4555" t="s">
        <v>64</v>
      </c>
      <c r="G4555">
        <v>7.9</v>
      </c>
      <c r="H4555">
        <v>265</v>
      </c>
      <c r="I4555" t="s">
        <v>40</v>
      </c>
      <c r="J4555" t="s">
        <v>30</v>
      </c>
      <c r="K4555" t="s">
        <v>41</v>
      </c>
      <c r="L4555">
        <v>57.8</v>
      </c>
      <c r="M4555" t="s">
        <v>32</v>
      </c>
      <c r="N4555">
        <v>73.349999999999994</v>
      </c>
      <c r="O4555" t="s">
        <v>32</v>
      </c>
    </row>
    <row r="4556" spans="1:15" x14ac:dyDescent="0.25">
      <c r="A4556" t="s">
        <v>4617</v>
      </c>
      <c r="B4556">
        <v>26</v>
      </c>
      <c r="C4556" t="s">
        <v>16</v>
      </c>
      <c r="D4556" t="s">
        <v>47</v>
      </c>
      <c r="E4556" t="s">
        <v>28</v>
      </c>
      <c r="F4556" t="s">
        <v>84</v>
      </c>
      <c r="G4556">
        <v>2.2999999999999998</v>
      </c>
      <c r="H4556">
        <v>162</v>
      </c>
      <c r="I4556" t="s">
        <v>58</v>
      </c>
      <c r="J4556" t="s">
        <v>21</v>
      </c>
      <c r="K4556" t="s">
        <v>41</v>
      </c>
      <c r="L4556">
        <v>79.7</v>
      </c>
      <c r="M4556" t="s">
        <v>42</v>
      </c>
      <c r="N4556">
        <v>38.880000000000003</v>
      </c>
      <c r="O4556" t="s">
        <v>23</v>
      </c>
    </row>
    <row r="4557" spans="1:15" x14ac:dyDescent="0.25">
      <c r="A4557" t="s">
        <v>4618</v>
      </c>
      <c r="B4557">
        <v>36</v>
      </c>
      <c r="C4557" t="s">
        <v>16</v>
      </c>
      <c r="D4557" t="s">
        <v>90</v>
      </c>
      <c r="E4557" t="s">
        <v>48</v>
      </c>
      <c r="F4557" t="s">
        <v>77</v>
      </c>
      <c r="G4557">
        <v>9.9</v>
      </c>
      <c r="H4557">
        <v>449</v>
      </c>
      <c r="I4557" t="s">
        <v>36</v>
      </c>
      <c r="J4557" t="s">
        <v>21</v>
      </c>
      <c r="K4557" t="s">
        <v>31</v>
      </c>
      <c r="L4557">
        <v>61.5</v>
      </c>
      <c r="M4557" t="s">
        <v>32</v>
      </c>
      <c r="N4557">
        <v>10.47</v>
      </c>
      <c r="O4557" t="s">
        <v>24</v>
      </c>
    </row>
    <row r="4558" spans="1:15" x14ac:dyDescent="0.25">
      <c r="A4558" t="s">
        <v>4619</v>
      </c>
      <c r="B4558">
        <v>34</v>
      </c>
      <c r="C4558" t="s">
        <v>16</v>
      </c>
      <c r="D4558" t="s">
        <v>90</v>
      </c>
      <c r="E4558" t="s">
        <v>39</v>
      </c>
      <c r="F4558" t="s">
        <v>77</v>
      </c>
      <c r="G4558">
        <v>4.8</v>
      </c>
      <c r="H4558">
        <v>237</v>
      </c>
      <c r="I4558" t="s">
        <v>80</v>
      </c>
      <c r="J4558" t="s">
        <v>21</v>
      </c>
      <c r="K4558" t="s">
        <v>41</v>
      </c>
      <c r="L4558">
        <v>35.6</v>
      </c>
      <c r="M4558" t="s">
        <v>23</v>
      </c>
      <c r="N4558">
        <v>78.75</v>
      </c>
      <c r="O4558" t="s">
        <v>42</v>
      </c>
    </row>
    <row r="4559" spans="1:15" x14ac:dyDescent="0.25">
      <c r="A4559" t="s">
        <v>4620</v>
      </c>
      <c r="B4559">
        <v>20</v>
      </c>
      <c r="C4559" t="s">
        <v>26</v>
      </c>
      <c r="D4559" t="s">
        <v>60</v>
      </c>
      <c r="E4559" t="s">
        <v>18</v>
      </c>
      <c r="F4559" t="s">
        <v>3</v>
      </c>
      <c r="G4559">
        <v>7.4</v>
      </c>
      <c r="H4559">
        <v>264</v>
      </c>
      <c r="I4559" t="s">
        <v>50</v>
      </c>
      <c r="J4559" t="s">
        <v>30</v>
      </c>
      <c r="K4559" t="s">
        <v>31</v>
      </c>
      <c r="L4559">
        <v>60.2</v>
      </c>
      <c r="M4559" t="s">
        <v>32</v>
      </c>
      <c r="N4559">
        <v>63.78</v>
      </c>
      <c r="O4559" t="s">
        <v>32</v>
      </c>
    </row>
    <row r="4560" spans="1:15" x14ac:dyDescent="0.25">
      <c r="A4560" t="s">
        <v>4621</v>
      </c>
      <c r="B4560">
        <v>57</v>
      </c>
      <c r="C4560" t="s">
        <v>34</v>
      </c>
      <c r="D4560" t="s">
        <v>67</v>
      </c>
      <c r="E4560" t="s">
        <v>71</v>
      </c>
      <c r="F4560" t="s">
        <v>57</v>
      </c>
      <c r="G4560">
        <v>3.4</v>
      </c>
      <c r="H4560">
        <v>407</v>
      </c>
      <c r="I4560" t="s">
        <v>80</v>
      </c>
      <c r="J4560" t="s">
        <v>21</v>
      </c>
      <c r="K4560" t="s">
        <v>31</v>
      </c>
      <c r="L4560">
        <v>44.6</v>
      </c>
      <c r="M4560" t="s">
        <v>23</v>
      </c>
      <c r="N4560">
        <v>29.62</v>
      </c>
      <c r="O4560" t="s">
        <v>23</v>
      </c>
    </row>
    <row r="4561" spans="1:15" x14ac:dyDescent="0.25">
      <c r="A4561" t="s">
        <v>4622</v>
      </c>
      <c r="B4561">
        <v>43</v>
      </c>
      <c r="C4561" t="s">
        <v>16</v>
      </c>
      <c r="D4561" t="s">
        <v>70</v>
      </c>
      <c r="E4561" t="s">
        <v>39</v>
      </c>
      <c r="F4561" t="s">
        <v>77</v>
      </c>
      <c r="G4561">
        <v>2</v>
      </c>
      <c r="H4561">
        <v>466</v>
      </c>
      <c r="I4561" t="s">
        <v>29</v>
      </c>
      <c r="J4561" t="s">
        <v>21</v>
      </c>
      <c r="K4561" t="s">
        <v>31</v>
      </c>
      <c r="L4561">
        <v>65.7</v>
      </c>
      <c r="M4561" t="s">
        <v>32</v>
      </c>
      <c r="N4561">
        <v>43.36</v>
      </c>
      <c r="O4561" t="s">
        <v>23</v>
      </c>
    </row>
    <row r="4562" spans="1:15" x14ac:dyDescent="0.25">
      <c r="A4562" t="s">
        <v>4623</v>
      </c>
      <c r="B4562">
        <v>49</v>
      </c>
      <c r="C4562" t="s">
        <v>34</v>
      </c>
      <c r="D4562" t="s">
        <v>60</v>
      </c>
      <c r="E4562" t="s">
        <v>28</v>
      </c>
      <c r="F4562" t="s">
        <v>77</v>
      </c>
      <c r="G4562">
        <v>0.3</v>
      </c>
      <c r="H4562">
        <v>448</v>
      </c>
      <c r="I4562" t="s">
        <v>62</v>
      </c>
      <c r="J4562" t="s">
        <v>21</v>
      </c>
      <c r="K4562" t="s">
        <v>41</v>
      </c>
      <c r="L4562">
        <v>83.1</v>
      </c>
      <c r="M4562" t="s">
        <v>42</v>
      </c>
      <c r="N4562">
        <v>73.02</v>
      </c>
      <c r="O4562" t="s">
        <v>32</v>
      </c>
    </row>
    <row r="4563" spans="1:15" x14ac:dyDescent="0.25">
      <c r="A4563" t="s">
        <v>4624</v>
      </c>
      <c r="B4563">
        <v>49</v>
      </c>
      <c r="C4563" t="s">
        <v>34</v>
      </c>
      <c r="D4563" t="s">
        <v>60</v>
      </c>
      <c r="E4563" t="s">
        <v>45</v>
      </c>
      <c r="F4563" t="s">
        <v>3</v>
      </c>
      <c r="G4563">
        <v>7.5</v>
      </c>
      <c r="H4563">
        <v>462</v>
      </c>
      <c r="I4563" t="s">
        <v>40</v>
      </c>
      <c r="J4563" t="s">
        <v>21</v>
      </c>
      <c r="K4563" t="s">
        <v>41</v>
      </c>
      <c r="L4563">
        <v>37.700000000000003</v>
      </c>
      <c r="M4563" t="s">
        <v>23</v>
      </c>
      <c r="N4563">
        <v>79.260000000000005</v>
      </c>
      <c r="O4563" t="s">
        <v>42</v>
      </c>
    </row>
    <row r="4564" spans="1:15" x14ac:dyDescent="0.25">
      <c r="A4564" t="s">
        <v>4625</v>
      </c>
      <c r="B4564">
        <v>45</v>
      </c>
      <c r="C4564" t="s">
        <v>34</v>
      </c>
      <c r="D4564" t="s">
        <v>90</v>
      </c>
      <c r="E4564" t="s">
        <v>28</v>
      </c>
      <c r="F4564" t="s">
        <v>72</v>
      </c>
      <c r="G4564">
        <v>4.3</v>
      </c>
      <c r="H4564">
        <v>192</v>
      </c>
      <c r="I4564" t="s">
        <v>50</v>
      </c>
      <c r="J4564" t="s">
        <v>21</v>
      </c>
      <c r="K4564" t="s">
        <v>22</v>
      </c>
      <c r="L4564">
        <v>80.900000000000006</v>
      </c>
      <c r="M4564" t="s">
        <v>42</v>
      </c>
      <c r="N4564">
        <v>50.08</v>
      </c>
      <c r="O4564" t="s">
        <v>32</v>
      </c>
    </row>
    <row r="4565" spans="1:15" x14ac:dyDescent="0.25">
      <c r="A4565" t="s">
        <v>4626</v>
      </c>
      <c r="B4565">
        <v>24</v>
      </c>
      <c r="C4565" t="s">
        <v>26</v>
      </c>
      <c r="D4565" t="s">
        <v>90</v>
      </c>
      <c r="E4565" t="s">
        <v>48</v>
      </c>
      <c r="F4565" t="s">
        <v>19</v>
      </c>
      <c r="G4565">
        <v>1.6</v>
      </c>
      <c r="H4565">
        <v>150</v>
      </c>
      <c r="I4565" t="s">
        <v>50</v>
      </c>
      <c r="J4565" t="s">
        <v>21</v>
      </c>
      <c r="K4565" t="s">
        <v>41</v>
      </c>
      <c r="L4565">
        <v>17.2</v>
      </c>
      <c r="M4565" t="s">
        <v>24</v>
      </c>
      <c r="N4565">
        <v>20.92</v>
      </c>
      <c r="O4565" t="s">
        <v>24</v>
      </c>
    </row>
    <row r="4566" spans="1:15" x14ac:dyDescent="0.25">
      <c r="A4566" t="s">
        <v>4627</v>
      </c>
      <c r="B4566">
        <v>58</v>
      </c>
      <c r="C4566" t="s">
        <v>34</v>
      </c>
      <c r="D4566" t="s">
        <v>67</v>
      </c>
      <c r="E4566" t="s">
        <v>45</v>
      </c>
      <c r="F4566" t="s">
        <v>57</v>
      </c>
      <c r="G4566">
        <v>4.5</v>
      </c>
      <c r="H4566">
        <v>23</v>
      </c>
      <c r="I4566" t="s">
        <v>20</v>
      </c>
      <c r="J4566" t="s">
        <v>30</v>
      </c>
      <c r="K4566" t="s">
        <v>22</v>
      </c>
      <c r="L4566">
        <v>19.899999999999999</v>
      </c>
      <c r="M4566" t="s">
        <v>24</v>
      </c>
      <c r="N4566">
        <v>1.83</v>
      </c>
      <c r="O4566" t="s">
        <v>24</v>
      </c>
    </row>
    <row r="4567" spans="1:15" x14ac:dyDescent="0.25">
      <c r="A4567" t="s">
        <v>4628</v>
      </c>
      <c r="B4567">
        <v>17</v>
      </c>
      <c r="C4567" t="s">
        <v>44</v>
      </c>
      <c r="D4567" t="s">
        <v>38</v>
      </c>
      <c r="E4567" t="s">
        <v>48</v>
      </c>
      <c r="F4567" t="s">
        <v>84</v>
      </c>
      <c r="G4567">
        <v>0.7</v>
      </c>
      <c r="H4567">
        <v>470</v>
      </c>
      <c r="I4567" t="s">
        <v>50</v>
      </c>
      <c r="J4567" t="s">
        <v>21</v>
      </c>
      <c r="K4567" t="s">
        <v>31</v>
      </c>
      <c r="L4567">
        <v>5.6</v>
      </c>
      <c r="M4567" t="s">
        <v>24</v>
      </c>
      <c r="N4567">
        <v>75.760000000000005</v>
      </c>
      <c r="O4567" t="s">
        <v>42</v>
      </c>
    </row>
    <row r="4568" spans="1:15" x14ac:dyDescent="0.25">
      <c r="A4568" t="s">
        <v>4629</v>
      </c>
      <c r="B4568">
        <v>57</v>
      </c>
      <c r="C4568" t="s">
        <v>34</v>
      </c>
      <c r="D4568" t="s">
        <v>38</v>
      </c>
      <c r="E4568" t="s">
        <v>18</v>
      </c>
      <c r="F4568" t="s">
        <v>64</v>
      </c>
      <c r="G4568">
        <v>9.6999999999999993</v>
      </c>
      <c r="H4568">
        <v>6</v>
      </c>
      <c r="I4568" t="s">
        <v>50</v>
      </c>
      <c r="J4568" t="s">
        <v>21</v>
      </c>
      <c r="K4568" t="s">
        <v>41</v>
      </c>
      <c r="L4568">
        <v>28.3</v>
      </c>
      <c r="M4568" t="s">
        <v>23</v>
      </c>
      <c r="N4568">
        <v>62.97</v>
      </c>
      <c r="O4568" t="s">
        <v>32</v>
      </c>
    </row>
    <row r="4569" spans="1:15" x14ac:dyDescent="0.25">
      <c r="A4569" t="s">
        <v>4630</v>
      </c>
      <c r="B4569">
        <v>27</v>
      </c>
      <c r="C4569" t="s">
        <v>16</v>
      </c>
      <c r="D4569" t="s">
        <v>67</v>
      </c>
      <c r="E4569" t="s">
        <v>45</v>
      </c>
      <c r="F4569" t="s">
        <v>72</v>
      </c>
      <c r="G4569">
        <v>0.7</v>
      </c>
      <c r="H4569">
        <v>323</v>
      </c>
      <c r="I4569" t="s">
        <v>80</v>
      </c>
      <c r="J4569" t="s">
        <v>21</v>
      </c>
      <c r="K4569" t="s">
        <v>31</v>
      </c>
      <c r="L4569">
        <v>26</v>
      </c>
      <c r="M4569" t="s">
        <v>23</v>
      </c>
      <c r="N4569">
        <v>64.55</v>
      </c>
      <c r="O4569" t="s">
        <v>32</v>
      </c>
    </row>
    <row r="4570" spans="1:15" x14ac:dyDescent="0.25">
      <c r="A4570" t="s">
        <v>4631</v>
      </c>
      <c r="B4570">
        <v>14</v>
      </c>
      <c r="C4570" t="s">
        <v>44</v>
      </c>
      <c r="D4570" t="s">
        <v>17</v>
      </c>
      <c r="E4570" t="s">
        <v>71</v>
      </c>
      <c r="F4570" t="s">
        <v>84</v>
      </c>
      <c r="G4570">
        <v>0.2</v>
      </c>
      <c r="H4570">
        <v>391</v>
      </c>
      <c r="I4570" t="s">
        <v>65</v>
      </c>
      <c r="J4570" t="s">
        <v>21</v>
      </c>
      <c r="K4570" t="s">
        <v>22</v>
      </c>
      <c r="L4570">
        <v>41.7</v>
      </c>
      <c r="M4570" t="s">
        <v>23</v>
      </c>
      <c r="N4570">
        <v>47.97</v>
      </c>
      <c r="O4570" t="s">
        <v>23</v>
      </c>
    </row>
    <row r="4571" spans="1:15" x14ac:dyDescent="0.25">
      <c r="A4571" t="s">
        <v>4632</v>
      </c>
      <c r="B4571">
        <v>51</v>
      </c>
      <c r="C4571" t="s">
        <v>34</v>
      </c>
      <c r="D4571" t="s">
        <v>54</v>
      </c>
      <c r="E4571" t="s">
        <v>71</v>
      </c>
      <c r="F4571" t="s">
        <v>72</v>
      </c>
      <c r="G4571">
        <v>5.9</v>
      </c>
      <c r="H4571">
        <v>251</v>
      </c>
      <c r="I4571" t="s">
        <v>65</v>
      </c>
      <c r="J4571" t="s">
        <v>21</v>
      </c>
      <c r="K4571" t="s">
        <v>41</v>
      </c>
      <c r="L4571">
        <v>69.3</v>
      </c>
      <c r="M4571" t="s">
        <v>32</v>
      </c>
      <c r="N4571">
        <v>43.88</v>
      </c>
      <c r="O4571" t="s">
        <v>23</v>
      </c>
    </row>
    <row r="4572" spans="1:15" x14ac:dyDescent="0.25">
      <c r="A4572" t="s">
        <v>4633</v>
      </c>
      <c r="B4572">
        <v>52</v>
      </c>
      <c r="C4572" t="s">
        <v>34</v>
      </c>
      <c r="D4572" t="s">
        <v>27</v>
      </c>
      <c r="E4572" t="s">
        <v>71</v>
      </c>
      <c r="F4572" t="s">
        <v>3</v>
      </c>
      <c r="G4572">
        <v>0.8</v>
      </c>
      <c r="H4572">
        <v>237</v>
      </c>
      <c r="I4572" t="s">
        <v>62</v>
      </c>
      <c r="J4572" t="s">
        <v>30</v>
      </c>
      <c r="K4572" t="s">
        <v>41</v>
      </c>
      <c r="L4572">
        <v>74.2</v>
      </c>
      <c r="M4572" t="s">
        <v>32</v>
      </c>
      <c r="N4572">
        <v>76.37</v>
      </c>
      <c r="O4572" t="s">
        <v>42</v>
      </c>
    </row>
    <row r="4573" spans="1:15" x14ac:dyDescent="0.25">
      <c r="A4573" t="s">
        <v>4634</v>
      </c>
      <c r="B4573">
        <v>48</v>
      </c>
      <c r="C4573" t="s">
        <v>34</v>
      </c>
      <c r="D4573" t="s">
        <v>67</v>
      </c>
      <c r="E4573" t="s">
        <v>28</v>
      </c>
      <c r="F4573" t="s">
        <v>64</v>
      </c>
      <c r="G4573">
        <v>9.9</v>
      </c>
      <c r="H4573">
        <v>409</v>
      </c>
      <c r="I4573" t="s">
        <v>29</v>
      </c>
      <c r="J4573" t="s">
        <v>30</v>
      </c>
      <c r="K4573" t="s">
        <v>22</v>
      </c>
      <c r="L4573">
        <v>61.7</v>
      </c>
      <c r="M4573" t="s">
        <v>32</v>
      </c>
      <c r="N4573">
        <v>56.71</v>
      </c>
      <c r="O4573" t="s">
        <v>32</v>
      </c>
    </row>
    <row r="4574" spans="1:15" x14ac:dyDescent="0.25">
      <c r="A4574" t="s">
        <v>4635</v>
      </c>
      <c r="B4574">
        <v>29</v>
      </c>
      <c r="C4574" t="s">
        <v>16</v>
      </c>
      <c r="D4574" t="s">
        <v>76</v>
      </c>
      <c r="E4574" t="s">
        <v>28</v>
      </c>
      <c r="F4574" t="s">
        <v>49</v>
      </c>
      <c r="G4574">
        <v>3.8</v>
      </c>
      <c r="H4574">
        <v>312</v>
      </c>
      <c r="I4574" t="s">
        <v>62</v>
      </c>
      <c r="J4574" t="s">
        <v>30</v>
      </c>
      <c r="K4574" t="s">
        <v>41</v>
      </c>
      <c r="L4574">
        <v>55.5</v>
      </c>
      <c r="M4574" t="s">
        <v>32</v>
      </c>
      <c r="N4574">
        <v>76.489999999999995</v>
      </c>
      <c r="O4574" t="s">
        <v>42</v>
      </c>
    </row>
    <row r="4575" spans="1:15" x14ac:dyDescent="0.25">
      <c r="A4575" t="s">
        <v>4636</v>
      </c>
      <c r="B4575">
        <v>34</v>
      </c>
      <c r="C4575" t="s">
        <v>16</v>
      </c>
      <c r="D4575" t="s">
        <v>27</v>
      </c>
      <c r="E4575" t="s">
        <v>71</v>
      </c>
      <c r="F4575" t="s">
        <v>57</v>
      </c>
      <c r="G4575">
        <v>2.9</v>
      </c>
      <c r="H4575">
        <v>6</v>
      </c>
      <c r="I4575" t="s">
        <v>52</v>
      </c>
      <c r="J4575" t="s">
        <v>21</v>
      </c>
      <c r="K4575" t="s">
        <v>41</v>
      </c>
      <c r="L4575">
        <v>76.3</v>
      </c>
      <c r="M4575" t="s">
        <v>42</v>
      </c>
      <c r="N4575">
        <v>19.14</v>
      </c>
      <c r="O4575" t="s">
        <v>24</v>
      </c>
    </row>
    <row r="4576" spans="1:15" x14ac:dyDescent="0.25">
      <c r="A4576" t="s">
        <v>4637</v>
      </c>
      <c r="B4576">
        <v>30</v>
      </c>
      <c r="C4576" t="s">
        <v>16</v>
      </c>
      <c r="D4576" t="s">
        <v>70</v>
      </c>
      <c r="E4576" t="s">
        <v>45</v>
      </c>
      <c r="F4576" t="s">
        <v>49</v>
      </c>
      <c r="G4576">
        <v>9.6</v>
      </c>
      <c r="H4576">
        <v>102</v>
      </c>
      <c r="I4576" t="s">
        <v>65</v>
      </c>
      <c r="J4576" t="s">
        <v>30</v>
      </c>
      <c r="K4576" t="s">
        <v>22</v>
      </c>
      <c r="L4576">
        <v>5.4</v>
      </c>
      <c r="M4576" t="s">
        <v>24</v>
      </c>
      <c r="N4576">
        <v>59.17</v>
      </c>
      <c r="O4576" t="s">
        <v>32</v>
      </c>
    </row>
    <row r="4577" spans="1:15" x14ac:dyDescent="0.25">
      <c r="A4577" t="s">
        <v>4638</v>
      </c>
      <c r="B4577">
        <v>24</v>
      </c>
      <c r="C4577" t="s">
        <v>26</v>
      </c>
      <c r="D4577" t="s">
        <v>67</v>
      </c>
      <c r="E4577" t="s">
        <v>39</v>
      </c>
      <c r="F4577" t="s">
        <v>57</v>
      </c>
      <c r="G4577">
        <v>8.1</v>
      </c>
      <c r="H4577">
        <v>130</v>
      </c>
      <c r="I4577" t="s">
        <v>36</v>
      </c>
      <c r="J4577" t="s">
        <v>21</v>
      </c>
      <c r="K4577" t="s">
        <v>22</v>
      </c>
      <c r="L4577">
        <v>82.9</v>
      </c>
      <c r="M4577" t="s">
        <v>42</v>
      </c>
      <c r="N4577">
        <v>6.14</v>
      </c>
      <c r="O4577" t="s">
        <v>24</v>
      </c>
    </row>
    <row r="4578" spans="1:15" x14ac:dyDescent="0.25">
      <c r="A4578" t="s">
        <v>4639</v>
      </c>
      <c r="B4578">
        <v>35</v>
      </c>
      <c r="C4578" t="s">
        <v>16</v>
      </c>
      <c r="D4578" t="s">
        <v>27</v>
      </c>
      <c r="E4578" t="s">
        <v>48</v>
      </c>
      <c r="F4578" t="s">
        <v>55</v>
      </c>
      <c r="G4578">
        <v>6.6</v>
      </c>
      <c r="H4578">
        <v>164</v>
      </c>
      <c r="I4578" t="s">
        <v>80</v>
      </c>
      <c r="J4578" t="s">
        <v>21</v>
      </c>
      <c r="K4578" t="s">
        <v>41</v>
      </c>
      <c r="L4578">
        <v>2.6</v>
      </c>
      <c r="M4578" t="s">
        <v>24</v>
      </c>
      <c r="N4578">
        <v>46.99</v>
      </c>
      <c r="O4578" t="s">
        <v>23</v>
      </c>
    </row>
    <row r="4579" spans="1:15" x14ac:dyDescent="0.25">
      <c r="A4579" t="s">
        <v>4640</v>
      </c>
      <c r="B4579">
        <v>56</v>
      </c>
      <c r="C4579" t="s">
        <v>34</v>
      </c>
      <c r="D4579" t="s">
        <v>60</v>
      </c>
      <c r="E4579" t="s">
        <v>28</v>
      </c>
      <c r="F4579" t="s">
        <v>35</v>
      </c>
      <c r="G4579">
        <v>1.5</v>
      </c>
      <c r="H4579">
        <v>93</v>
      </c>
      <c r="I4579" t="s">
        <v>40</v>
      </c>
      <c r="J4579" t="s">
        <v>21</v>
      </c>
      <c r="K4579" t="s">
        <v>41</v>
      </c>
      <c r="L4579">
        <v>68.900000000000006</v>
      </c>
      <c r="M4579" t="s">
        <v>32</v>
      </c>
      <c r="N4579">
        <v>50.29</v>
      </c>
      <c r="O4579" t="s">
        <v>32</v>
      </c>
    </row>
    <row r="4580" spans="1:15" x14ac:dyDescent="0.25">
      <c r="A4580" t="s">
        <v>4641</v>
      </c>
      <c r="B4580">
        <v>36</v>
      </c>
      <c r="C4580" t="s">
        <v>16</v>
      </c>
      <c r="D4580" t="s">
        <v>54</v>
      </c>
      <c r="E4580" t="s">
        <v>71</v>
      </c>
      <c r="F4580" t="s">
        <v>19</v>
      </c>
      <c r="G4580">
        <v>8.8000000000000007</v>
      </c>
      <c r="H4580">
        <v>172</v>
      </c>
      <c r="I4580" t="s">
        <v>58</v>
      </c>
      <c r="J4580" t="s">
        <v>30</v>
      </c>
      <c r="K4580" t="s">
        <v>31</v>
      </c>
      <c r="L4580">
        <v>82.1</v>
      </c>
      <c r="M4580" t="s">
        <v>42</v>
      </c>
      <c r="N4580">
        <v>9.7200000000000006</v>
      </c>
      <c r="O4580" t="s">
        <v>24</v>
      </c>
    </row>
    <row r="4581" spans="1:15" x14ac:dyDescent="0.25">
      <c r="A4581" t="s">
        <v>4642</v>
      </c>
      <c r="B4581">
        <v>34</v>
      </c>
      <c r="C4581" t="s">
        <v>16</v>
      </c>
      <c r="D4581" t="s">
        <v>67</v>
      </c>
      <c r="E4581" t="s">
        <v>71</v>
      </c>
      <c r="F4581" t="s">
        <v>35</v>
      </c>
      <c r="G4581">
        <v>8.8000000000000007</v>
      </c>
      <c r="H4581">
        <v>232</v>
      </c>
      <c r="I4581" t="s">
        <v>50</v>
      </c>
      <c r="J4581" t="s">
        <v>30</v>
      </c>
      <c r="K4581" t="s">
        <v>31</v>
      </c>
      <c r="L4581">
        <v>87.1</v>
      </c>
      <c r="M4581" t="s">
        <v>42</v>
      </c>
      <c r="N4581">
        <v>30.23</v>
      </c>
      <c r="O4581" t="s">
        <v>23</v>
      </c>
    </row>
    <row r="4582" spans="1:15" x14ac:dyDescent="0.25">
      <c r="A4582" t="s">
        <v>4643</v>
      </c>
      <c r="B4582">
        <v>46</v>
      </c>
      <c r="C4582" t="s">
        <v>34</v>
      </c>
      <c r="D4582" t="s">
        <v>27</v>
      </c>
      <c r="E4582" t="s">
        <v>18</v>
      </c>
      <c r="F4582" t="s">
        <v>84</v>
      </c>
      <c r="G4582">
        <v>5.6</v>
      </c>
      <c r="H4582">
        <v>266</v>
      </c>
      <c r="I4582" t="s">
        <v>65</v>
      </c>
      <c r="J4582" t="s">
        <v>21</v>
      </c>
      <c r="K4582" t="s">
        <v>22</v>
      </c>
      <c r="L4582">
        <v>83.4</v>
      </c>
      <c r="M4582" t="s">
        <v>42</v>
      </c>
      <c r="N4582">
        <v>4.09</v>
      </c>
      <c r="O4582" t="s">
        <v>24</v>
      </c>
    </row>
    <row r="4583" spans="1:15" x14ac:dyDescent="0.25">
      <c r="A4583" t="s">
        <v>4644</v>
      </c>
      <c r="B4583">
        <v>57</v>
      </c>
      <c r="C4583" t="s">
        <v>34</v>
      </c>
      <c r="D4583" t="s">
        <v>90</v>
      </c>
      <c r="E4583" t="s">
        <v>45</v>
      </c>
      <c r="F4583" t="s">
        <v>84</v>
      </c>
      <c r="G4583">
        <v>8</v>
      </c>
      <c r="H4583">
        <v>380</v>
      </c>
      <c r="I4583" t="s">
        <v>65</v>
      </c>
      <c r="J4583" t="s">
        <v>30</v>
      </c>
      <c r="K4583" t="s">
        <v>31</v>
      </c>
      <c r="L4583">
        <v>4.5</v>
      </c>
      <c r="M4583" t="s">
        <v>24</v>
      </c>
      <c r="N4583">
        <v>40.79</v>
      </c>
      <c r="O4583" t="s">
        <v>23</v>
      </c>
    </row>
    <row r="4584" spans="1:15" x14ac:dyDescent="0.25">
      <c r="A4584" t="s">
        <v>4645</v>
      </c>
      <c r="B4584">
        <v>25</v>
      </c>
      <c r="C4584" t="s">
        <v>16</v>
      </c>
      <c r="D4584" t="s">
        <v>54</v>
      </c>
      <c r="E4584" t="s">
        <v>71</v>
      </c>
      <c r="F4584" t="s">
        <v>49</v>
      </c>
      <c r="G4584">
        <v>8.3000000000000007</v>
      </c>
      <c r="H4584">
        <v>155</v>
      </c>
      <c r="I4584" t="s">
        <v>62</v>
      </c>
      <c r="J4584" t="s">
        <v>30</v>
      </c>
      <c r="K4584" t="s">
        <v>31</v>
      </c>
      <c r="L4584">
        <v>50.3</v>
      </c>
      <c r="M4584" t="s">
        <v>32</v>
      </c>
      <c r="N4584">
        <v>57.17</v>
      </c>
      <c r="O4584" t="s">
        <v>32</v>
      </c>
    </row>
    <row r="4585" spans="1:15" x14ac:dyDescent="0.25">
      <c r="A4585" t="s">
        <v>4646</v>
      </c>
      <c r="B4585">
        <v>42</v>
      </c>
      <c r="C4585" t="s">
        <v>16</v>
      </c>
      <c r="D4585" t="s">
        <v>76</v>
      </c>
      <c r="E4585" t="s">
        <v>71</v>
      </c>
      <c r="F4585" t="s">
        <v>19</v>
      </c>
      <c r="G4585">
        <v>2.5</v>
      </c>
      <c r="H4585">
        <v>379</v>
      </c>
      <c r="I4585" t="s">
        <v>80</v>
      </c>
      <c r="J4585" t="s">
        <v>30</v>
      </c>
      <c r="K4585" t="s">
        <v>22</v>
      </c>
      <c r="L4585">
        <v>1.7</v>
      </c>
      <c r="M4585" t="s">
        <v>24</v>
      </c>
      <c r="N4585">
        <v>3.69</v>
      </c>
      <c r="O4585" t="s">
        <v>24</v>
      </c>
    </row>
    <row r="4586" spans="1:15" x14ac:dyDescent="0.25">
      <c r="A4586" t="s">
        <v>4647</v>
      </c>
      <c r="B4586">
        <v>60</v>
      </c>
      <c r="C4586" t="s">
        <v>34</v>
      </c>
      <c r="D4586" t="s">
        <v>76</v>
      </c>
      <c r="E4586" t="s">
        <v>71</v>
      </c>
      <c r="F4586" t="s">
        <v>72</v>
      </c>
      <c r="G4586">
        <v>9.1</v>
      </c>
      <c r="H4586">
        <v>488</v>
      </c>
      <c r="I4586" t="s">
        <v>40</v>
      </c>
      <c r="J4586" t="s">
        <v>30</v>
      </c>
      <c r="K4586" t="s">
        <v>31</v>
      </c>
      <c r="L4586">
        <v>36.799999999999997</v>
      </c>
      <c r="M4586" t="s">
        <v>23</v>
      </c>
      <c r="N4586">
        <v>22.77</v>
      </c>
      <c r="O4586" t="s">
        <v>24</v>
      </c>
    </row>
    <row r="4587" spans="1:15" x14ac:dyDescent="0.25">
      <c r="A4587" t="s">
        <v>4648</v>
      </c>
      <c r="B4587">
        <v>59</v>
      </c>
      <c r="C4587" t="s">
        <v>34</v>
      </c>
      <c r="D4587" t="s">
        <v>67</v>
      </c>
      <c r="E4587" t="s">
        <v>71</v>
      </c>
      <c r="F4587" t="s">
        <v>84</v>
      </c>
      <c r="G4587">
        <v>2.6</v>
      </c>
      <c r="H4587">
        <v>290</v>
      </c>
      <c r="I4587" t="s">
        <v>65</v>
      </c>
      <c r="J4587" t="s">
        <v>30</v>
      </c>
      <c r="K4587" t="s">
        <v>41</v>
      </c>
      <c r="L4587">
        <v>71.099999999999994</v>
      </c>
      <c r="M4587" t="s">
        <v>32</v>
      </c>
      <c r="N4587">
        <v>34.54</v>
      </c>
      <c r="O4587" t="s">
        <v>23</v>
      </c>
    </row>
    <row r="4588" spans="1:15" x14ac:dyDescent="0.25">
      <c r="A4588" t="s">
        <v>4649</v>
      </c>
      <c r="B4588">
        <v>19</v>
      </c>
      <c r="C4588" t="s">
        <v>26</v>
      </c>
      <c r="D4588" t="s">
        <v>70</v>
      </c>
      <c r="E4588" t="s">
        <v>28</v>
      </c>
      <c r="F4588" t="s">
        <v>77</v>
      </c>
      <c r="G4588">
        <v>3.2</v>
      </c>
      <c r="H4588">
        <v>391</v>
      </c>
      <c r="I4588" t="s">
        <v>50</v>
      </c>
      <c r="J4588" t="s">
        <v>21</v>
      </c>
      <c r="K4588" t="s">
        <v>31</v>
      </c>
      <c r="L4588">
        <v>4</v>
      </c>
      <c r="M4588" t="s">
        <v>24</v>
      </c>
      <c r="N4588">
        <v>9.56</v>
      </c>
      <c r="O4588" t="s">
        <v>24</v>
      </c>
    </row>
    <row r="4589" spans="1:15" x14ac:dyDescent="0.25">
      <c r="A4589" t="s">
        <v>4650</v>
      </c>
      <c r="B4589">
        <v>40</v>
      </c>
      <c r="C4589" t="s">
        <v>16</v>
      </c>
      <c r="D4589" t="s">
        <v>76</v>
      </c>
      <c r="E4589" t="s">
        <v>48</v>
      </c>
      <c r="F4589" t="s">
        <v>55</v>
      </c>
      <c r="G4589">
        <v>9.1</v>
      </c>
      <c r="H4589">
        <v>209</v>
      </c>
      <c r="I4589" t="s">
        <v>50</v>
      </c>
      <c r="J4589" t="s">
        <v>30</v>
      </c>
      <c r="K4589" t="s">
        <v>31</v>
      </c>
      <c r="L4589">
        <v>81.5</v>
      </c>
      <c r="M4589" t="s">
        <v>42</v>
      </c>
      <c r="N4589">
        <v>58.01</v>
      </c>
      <c r="O4589" t="s">
        <v>32</v>
      </c>
    </row>
    <row r="4590" spans="1:15" x14ac:dyDescent="0.25">
      <c r="A4590" t="s">
        <v>4651</v>
      </c>
      <c r="B4590">
        <v>49</v>
      </c>
      <c r="C4590" t="s">
        <v>34</v>
      </c>
      <c r="D4590" t="s">
        <v>67</v>
      </c>
      <c r="E4590" t="s">
        <v>71</v>
      </c>
      <c r="F4590" t="s">
        <v>72</v>
      </c>
      <c r="G4590">
        <v>9.1999999999999993</v>
      </c>
      <c r="H4590">
        <v>347</v>
      </c>
      <c r="I4590" t="s">
        <v>36</v>
      </c>
      <c r="J4590" t="s">
        <v>21</v>
      </c>
      <c r="K4590" t="s">
        <v>31</v>
      </c>
      <c r="L4590">
        <v>73</v>
      </c>
      <c r="M4590" t="s">
        <v>32</v>
      </c>
      <c r="N4590">
        <v>4.3899999999999997</v>
      </c>
      <c r="O4590" t="s">
        <v>24</v>
      </c>
    </row>
    <row r="4591" spans="1:15" x14ac:dyDescent="0.25">
      <c r="A4591" t="s">
        <v>4652</v>
      </c>
      <c r="B4591">
        <v>13</v>
      </c>
      <c r="C4591" t="s">
        <v>44</v>
      </c>
      <c r="D4591" t="s">
        <v>17</v>
      </c>
      <c r="E4591" t="s">
        <v>39</v>
      </c>
      <c r="F4591" t="s">
        <v>72</v>
      </c>
      <c r="G4591">
        <v>9.6999999999999993</v>
      </c>
      <c r="H4591">
        <v>201</v>
      </c>
      <c r="I4591" t="s">
        <v>58</v>
      </c>
      <c r="J4591" t="s">
        <v>30</v>
      </c>
      <c r="K4591" t="s">
        <v>31</v>
      </c>
      <c r="L4591">
        <v>87.6</v>
      </c>
      <c r="M4591" t="s">
        <v>42</v>
      </c>
      <c r="N4591">
        <v>26.63</v>
      </c>
      <c r="O4591" t="s">
        <v>23</v>
      </c>
    </row>
    <row r="4592" spans="1:15" x14ac:dyDescent="0.25">
      <c r="A4592" t="s">
        <v>4653</v>
      </c>
      <c r="B4592">
        <v>56</v>
      </c>
      <c r="C4592" t="s">
        <v>34</v>
      </c>
      <c r="D4592" t="s">
        <v>38</v>
      </c>
      <c r="E4592" t="s">
        <v>39</v>
      </c>
      <c r="F4592" t="s">
        <v>55</v>
      </c>
      <c r="G4592">
        <v>7.7</v>
      </c>
      <c r="H4592">
        <v>140</v>
      </c>
      <c r="I4592" t="s">
        <v>80</v>
      </c>
      <c r="J4592" t="s">
        <v>30</v>
      </c>
      <c r="K4592" t="s">
        <v>31</v>
      </c>
      <c r="L4592">
        <v>41.2</v>
      </c>
      <c r="M4592" t="s">
        <v>23</v>
      </c>
      <c r="N4592">
        <v>11.82</v>
      </c>
      <c r="O4592" t="s">
        <v>24</v>
      </c>
    </row>
    <row r="4593" spans="1:15" x14ac:dyDescent="0.25">
      <c r="A4593" t="s">
        <v>4654</v>
      </c>
      <c r="B4593">
        <v>44</v>
      </c>
      <c r="C4593" t="s">
        <v>34</v>
      </c>
      <c r="D4593" t="s">
        <v>27</v>
      </c>
      <c r="E4593" t="s">
        <v>39</v>
      </c>
      <c r="F4593" t="s">
        <v>57</v>
      </c>
      <c r="G4593">
        <v>0.3</v>
      </c>
      <c r="H4593">
        <v>270</v>
      </c>
      <c r="I4593" t="s">
        <v>36</v>
      </c>
      <c r="J4593" t="s">
        <v>30</v>
      </c>
      <c r="K4593" t="s">
        <v>31</v>
      </c>
      <c r="L4593">
        <v>1.3</v>
      </c>
      <c r="M4593" t="s">
        <v>24</v>
      </c>
      <c r="N4593">
        <v>6.85</v>
      </c>
      <c r="O4593" t="s">
        <v>24</v>
      </c>
    </row>
    <row r="4594" spans="1:15" x14ac:dyDescent="0.25">
      <c r="A4594" t="s">
        <v>4655</v>
      </c>
      <c r="B4594">
        <v>38</v>
      </c>
      <c r="C4594" t="s">
        <v>16</v>
      </c>
      <c r="D4594" t="s">
        <v>17</v>
      </c>
      <c r="E4594" t="s">
        <v>18</v>
      </c>
      <c r="F4594" t="s">
        <v>35</v>
      </c>
      <c r="G4594">
        <v>4.4000000000000004</v>
      </c>
      <c r="H4594">
        <v>404</v>
      </c>
      <c r="I4594" t="s">
        <v>20</v>
      </c>
      <c r="J4594" t="s">
        <v>30</v>
      </c>
      <c r="K4594" t="s">
        <v>31</v>
      </c>
      <c r="L4594">
        <v>1.5</v>
      </c>
      <c r="M4594" t="s">
        <v>24</v>
      </c>
      <c r="N4594">
        <v>66.09</v>
      </c>
      <c r="O4594" t="s">
        <v>32</v>
      </c>
    </row>
    <row r="4595" spans="1:15" x14ac:dyDescent="0.25">
      <c r="A4595" t="s">
        <v>4656</v>
      </c>
      <c r="B4595">
        <v>27</v>
      </c>
      <c r="C4595" t="s">
        <v>16</v>
      </c>
      <c r="D4595" t="s">
        <v>76</v>
      </c>
      <c r="E4595" t="s">
        <v>48</v>
      </c>
      <c r="F4595" t="s">
        <v>72</v>
      </c>
      <c r="G4595">
        <v>1.5</v>
      </c>
      <c r="H4595">
        <v>142</v>
      </c>
      <c r="I4595" t="s">
        <v>65</v>
      </c>
      <c r="J4595" t="s">
        <v>21</v>
      </c>
      <c r="K4595" t="s">
        <v>41</v>
      </c>
      <c r="L4595">
        <v>44.5</v>
      </c>
      <c r="M4595" t="s">
        <v>23</v>
      </c>
      <c r="N4595">
        <v>62.76</v>
      </c>
      <c r="O4595" t="s">
        <v>32</v>
      </c>
    </row>
    <row r="4596" spans="1:15" x14ac:dyDescent="0.25">
      <c r="A4596" t="s">
        <v>4657</v>
      </c>
      <c r="B4596">
        <v>23</v>
      </c>
      <c r="C4596" t="s">
        <v>26</v>
      </c>
      <c r="D4596" t="s">
        <v>60</v>
      </c>
      <c r="E4596" t="s">
        <v>39</v>
      </c>
      <c r="F4596" t="s">
        <v>35</v>
      </c>
      <c r="G4596">
        <v>1</v>
      </c>
      <c r="H4596">
        <v>73</v>
      </c>
      <c r="I4596" t="s">
        <v>52</v>
      </c>
      <c r="J4596" t="s">
        <v>30</v>
      </c>
      <c r="K4596" t="s">
        <v>31</v>
      </c>
      <c r="L4596">
        <v>62.1</v>
      </c>
      <c r="M4596" t="s">
        <v>32</v>
      </c>
      <c r="N4596">
        <v>28.91</v>
      </c>
      <c r="O4596" t="s">
        <v>23</v>
      </c>
    </row>
    <row r="4597" spans="1:15" x14ac:dyDescent="0.25">
      <c r="A4597" t="s">
        <v>4658</v>
      </c>
      <c r="B4597">
        <v>33</v>
      </c>
      <c r="C4597" t="s">
        <v>16</v>
      </c>
      <c r="D4597" t="s">
        <v>38</v>
      </c>
      <c r="E4597" t="s">
        <v>45</v>
      </c>
      <c r="F4597" t="s">
        <v>57</v>
      </c>
      <c r="G4597">
        <v>4.5</v>
      </c>
      <c r="H4597">
        <v>9</v>
      </c>
      <c r="I4597" t="s">
        <v>52</v>
      </c>
      <c r="J4597" t="s">
        <v>21</v>
      </c>
      <c r="K4597" t="s">
        <v>31</v>
      </c>
      <c r="L4597">
        <v>13.9</v>
      </c>
      <c r="M4597" t="s">
        <v>24</v>
      </c>
      <c r="N4597">
        <v>59.16</v>
      </c>
      <c r="O4597" t="s">
        <v>32</v>
      </c>
    </row>
    <row r="4598" spans="1:15" x14ac:dyDescent="0.25">
      <c r="A4598" t="s">
        <v>4659</v>
      </c>
      <c r="B4598">
        <v>23</v>
      </c>
      <c r="C4598" t="s">
        <v>26</v>
      </c>
      <c r="D4598" t="s">
        <v>47</v>
      </c>
      <c r="E4598" t="s">
        <v>28</v>
      </c>
      <c r="F4598" t="s">
        <v>72</v>
      </c>
      <c r="G4598">
        <v>7.3</v>
      </c>
      <c r="H4598">
        <v>439</v>
      </c>
      <c r="I4598" t="s">
        <v>80</v>
      </c>
      <c r="J4598" t="s">
        <v>21</v>
      </c>
      <c r="K4598" t="s">
        <v>31</v>
      </c>
      <c r="L4598">
        <v>89.8</v>
      </c>
      <c r="M4598" t="s">
        <v>42</v>
      </c>
      <c r="N4598">
        <v>47.82</v>
      </c>
      <c r="O4598" t="s">
        <v>23</v>
      </c>
    </row>
    <row r="4599" spans="1:15" x14ac:dyDescent="0.25">
      <c r="A4599" t="s">
        <v>4660</v>
      </c>
      <c r="B4599">
        <v>47</v>
      </c>
      <c r="C4599" t="s">
        <v>34</v>
      </c>
      <c r="D4599" t="s">
        <v>70</v>
      </c>
      <c r="E4599" t="s">
        <v>48</v>
      </c>
      <c r="F4599" t="s">
        <v>64</v>
      </c>
      <c r="G4599">
        <v>0.7</v>
      </c>
      <c r="H4599">
        <v>231</v>
      </c>
      <c r="I4599" t="s">
        <v>36</v>
      </c>
      <c r="J4599" t="s">
        <v>21</v>
      </c>
      <c r="K4599" t="s">
        <v>41</v>
      </c>
      <c r="L4599">
        <v>71.3</v>
      </c>
      <c r="M4599" t="s">
        <v>32</v>
      </c>
      <c r="N4599">
        <v>37.909999999999997</v>
      </c>
      <c r="O4599" t="s">
        <v>23</v>
      </c>
    </row>
    <row r="4600" spans="1:15" x14ac:dyDescent="0.25">
      <c r="A4600" t="s">
        <v>4661</v>
      </c>
      <c r="B4600">
        <v>34</v>
      </c>
      <c r="C4600" t="s">
        <v>16</v>
      </c>
      <c r="D4600" t="s">
        <v>54</v>
      </c>
      <c r="E4600" t="s">
        <v>28</v>
      </c>
      <c r="F4600" t="s">
        <v>55</v>
      </c>
      <c r="G4600">
        <v>8.1999999999999993</v>
      </c>
      <c r="H4600">
        <v>315</v>
      </c>
      <c r="I4600" t="s">
        <v>58</v>
      </c>
      <c r="J4600" t="s">
        <v>30</v>
      </c>
      <c r="K4600" t="s">
        <v>31</v>
      </c>
      <c r="L4600">
        <v>1.6</v>
      </c>
      <c r="M4600" t="s">
        <v>24</v>
      </c>
      <c r="N4600">
        <v>54.34</v>
      </c>
      <c r="O4600" t="s">
        <v>32</v>
      </c>
    </row>
    <row r="4601" spans="1:15" x14ac:dyDescent="0.25">
      <c r="A4601" t="s">
        <v>4662</v>
      </c>
      <c r="B4601">
        <v>39</v>
      </c>
      <c r="C4601" t="s">
        <v>16</v>
      </c>
      <c r="D4601" t="s">
        <v>47</v>
      </c>
      <c r="E4601" t="s">
        <v>39</v>
      </c>
      <c r="F4601" t="s">
        <v>35</v>
      </c>
      <c r="G4601">
        <v>8.6999999999999993</v>
      </c>
      <c r="H4601">
        <v>386</v>
      </c>
      <c r="I4601" t="s">
        <v>20</v>
      </c>
      <c r="J4601" t="s">
        <v>30</v>
      </c>
      <c r="K4601" t="s">
        <v>41</v>
      </c>
      <c r="L4601">
        <v>70.599999999999994</v>
      </c>
      <c r="M4601" t="s">
        <v>32</v>
      </c>
      <c r="N4601">
        <v>47.88</v>
      </c>
      <c r="O4601" t="s">
        <v>23</v>
      </c>
    </row>
    <row r="4602" spans="1:15" x14ac:dyDescent="0.25">
      <c r="A4602" t="s">
        <v>4663</v>
      </c>
      <c r="B4602">
        <v>47</v>
      </c>
      <c r="C4602" t="s">
        <v>34</v>
      </c>
      <c r="D4602" t="s">
        <v>38</v>
      </c>
      <c r="E4602" t="s">
        <v>28</v>
      </c>
      <c r="F4602" t="s">
        <v>3</v>
      </c>
      <c r="G4602">
        <v>4.8</v>
      </c>
      <c r="H4602">
        <v>208</v>
      </c>
      <c r="I4602" t="s">
        <v>52</v>
      </c>
      <c r="J4602" t="s">
        <v>21</v>
      </c>
      <c r="K4602" t="s">
        <v>22</v>
      </c>
      <c r="L4602">
        <v>43.8</v>
      </c>
      <c r="M4602" t="s">
        <v>23</v>
      </c>
      <c r="N4602">
        <v>20.28</v>
      </c>
      <c r="O4602" t="s">
        <v>24</v>
      </c>
    </row>
    <row r="4603" spans="1:15" x14ac:dyDescent="0.25">
      <c r="A4603" t="s">
        <v>4664</v>
      </c>
      <c r="B4603">
        <v>40</v>
      </c>
      <c r="C4603" t="s">
        <v>16</v>
      </c>
      <c r="D4603" t="s">
        <v>76</v>
      </c>
      <c r="E4603" t="s">
        <v>18</v>
      </c>
      <c r="F4603" t="s">
        <v>19</v>
      </c>
      <c r="G4603">
        <v>3.9</v>
      </c>
      <c r="H4603">
        <v>169</v>
      </c>
      <c r="I4603" t="s">
        <v>62</v>
      </c>
      <c r="J4603" t="s">
        <v>30</v>
      </c>
      <c r="K4603" t="s">
        <v>41</v>
      </c>
      <c r="L4603">
        <v>76.099999999999994</v>
      </c>
      <c r="M4603" t="s">
        <v>42</v>
      </c>
      <c r="N4603">
        <v>21.37</v>
      </c>
      <c r="O4603" t="s">
        <v>24</v>
      </c>
    </row>
    <row r="4604" spans="1:15" x14ac:dyDescent="0.25">
      <c r="A4604" t="s">
        <v>4665</v>
      </c>
      <c r="B4604">
        <v>28</v>
      </c>
      <c r="C4604" t="s">
        <v>16</v>
      </c>
      <c r="D4604" t="s">
        <v>47</v>
      </c>
      <c r="E4604" t="s">
        <v>48</v>
      </c>
      <c r="F4604" t="s">
        <v>77</v>
      </c>
      <c r="G4604">
        <v>6.2</v>
      </c>
      <c r="H4604">
        <v>23</v>
      </c>
      <c r="I4604" t="s">
        <v>40</v>
      </c>
      <c r="J4604" t="s">
        <v>30</v>
      </c>
      <c r="K4604" t="s">
        <v>41</v>
      </c>
      <c r="L4604">
        <v>85</v>
      </c>
      <c r="M4604" t="s">
        <v>42</v>
      </c>
      <c r="N4604">
        <v>32.86</v>
      </c>
      <c r="O4604" t="s">
        <v>23</v>
      </c>
    </row>
    <row r="4605" spans="1:15" x14ac:dyDescent="0.25">
      <c r="A4605" t="s">
        <v>4666</v>
      </c>
      <c r="B4605">
        <v>59</v>
      </c>
      <c r="C4605" t="s">
        <v>34</v>
      </c>
      <c r="D4605" t="s">
        <v>90</v>
      </c>
      <c r="E4605" t="s">
        <v>18</v>
      </c>
      <c r="F4605" t="s">
        <v>77</v>
      </c>
      <c r="G4605">
        <v>2.2000000000000002</v>
      </c>
      <c r="H4605">
        <v>328</v>
      </c>
      <c r="I4605" t="s">
        <v>40</v>
      </c>
      <c r="J4605" t="s">
        <v>21</v>
      </c>
      <c r="K4605" t="s">
        <v>22</v>
      </c>
      <c r="L4605">
        <v>70.7</v>
      </c>
      <c r="M4605" t="s">
        <v>32</v>
      </c>
      <c r="N4605">
        <v>66.260000000000005</v>
      </c>
      <c r="O4605" t="s">
        <v>32</v>
      </c>
    </row>
    <row r="4606" spans="1:15" x14ac:dyDescent="0.25">
      <c r="A4606" t="s">
        <v>4667</v>
      </c>
      <c r="B4606">
        <v>43</v>
      </c>
      <c r="C4606" t="s">
        <v>16</v>
      </c>
      <c r="D4606" t="s">
        <v>54</v>
      </c>
      <c r="E4606" t="s">
        <v>48</v>
      </c>
      <c r="F4606" t="s">
        <v>35</v>
      </c>
      <c r="G4606">
        <v>5</v>
      </c>
      <c r="H4606">
        <v>51</v>
      </c>
      <c r="I4606" t="s">
        <v>40</v>
      </c>
      <c r="J4606" t="s">
        <v>30</v>
      </c>
      <c r="K4606" t="s">
        <v>41</v>
      </c>
      <c r="L4606">
        <v>33.700000000000003</v>
      </c>
      <c r="M4606" t="s">
        <v>23</v>
      </c>
      <c r="N4606">
        <v>66.59</v>
      </c>
      <c r="O4606" t="s">
        <v>32</v>
      </c>
    </row>
    <row r="4607" spans="1:15" x14ac:dyDescent="0.25">
      <c r="A4607" t="s">
        <v>4668</v>
      </c>
      <c r="B4607">
        <v>28</v>
      </c>
      <c r="C4607" t="s">
        <v>16</v>
      </c>
      <c r="D4607" t="s">
        <v>27</v>
      </c>
      <c r="E4607" t="s">
        <v>18</v>
      </c>
      <c r="F4607" t="s">
        <v>35</v>
      </c>
      <c r="G4607">
        <v>9.4</v>
      </c>
      <c r="H4607">
        <v>186</v>
      </c>
      <c r="I4607" t="s">
        <v>50</v>
      </c>
      <c r="J4607" t="s">
        <v>30</v>
      </c>
      <c r="K4607" t="s">
        <v>41</v>
      </c>
      <c r="L4607">
        <v>12.8</v>
      </c>
      <c r="M4607" t="s">
        <v>24</v>
      </c>
      <c r="N4607">
        <v>32.15</v>
      </c>
      <c r="O4607" t="s">
        <v>23</v>
      </c>
    </row>
    <row r="4608" spans="1:15" x14ac:dyDescent="0.25">
      <c r="A4608" t="s">
        <v>4669</v>
      </c>
      <c r="B4608">
        <v>32</v>
      </c>
      <c r="C4608" t="s">
        <v>16</v>
      </c>
      <c r="D4608" t="s">
        <v>27</v>
      </c>
      <c r="E4608" t="s">
        <v>45</v>
      </c>
      <c r="F4608" t="s">
        <v>64</v>
      </c>
      <c r="G4608">
        <v>8.3000000000000007</v>
      </c>
      <c r="H4608">
        <v>253</v>
      </c>
      <c r="I4608" t="s">
        <v>80</v>
      </c>
      <c r="J4608" t="s">
        <v>30</v>
      </c>
      <c r="K4608" t="s">
        <v>41</v>
      </c>
      <c r="L4608">
        <v>58.7</v>
      </c>
      <c r="M4608" t="s">
        <v>32</v>
      </c>
      <c r="N4608">
        <v>22.36</v>
      </c>
      <c r="O4608" t="s">
        <v>24</v>
      </c>
    </row>
    <row r="4609" spans="1:15" x14ac:dyDescent="0.25">
      <c r="A4609" t="s">
        <v>4670</v>
      </c>
      <c r="B4609">
        <v>26</v>
      </c>
      <c r="C4609" t="s">
        <v>16</v>
      </c>
      <c r="D4609" t="s">
        <v>27</v>
      </c>
      <c r="E4609" t="s">
        <v>28</v>
      </c>
      <c r="F4609" t="s">
        <v>49</v>
      </c>
      <c r="G4609">
        <v>4.0999999999999996</v>
      </c>
      <c r="H4609">
        <v>497</v>
      </c>
      <c r="I4609" t="s">
        <v>65</v>
      </c>
      <c r="J4609" t="s">
        <v>30</v>
      </c>
      <c r="K4609" t="s">
        <v>41</v>
      </c>
      <c r="L4609">
        <v>41.4</v>
      </c>
      <c r="M4609" t="s">
        <v>23</v>
      </c>
      <c r="N4609">
        <v>28.46</v>
      </c>
      <c r="O4609" t="s">
        <v>23</v>
      </c>
    </row>
    <row r="4610" spans="1:15" x14ac:dyDescent="0.25">
      <c r="A4610" t="s">
        <v>4671</v>
      </c>
      <c r="B4610">
        <v>21</v>
      </c>
      <c r="C4610" t="s">
        <v>26</v>
      </c>
      <c r="D4610" t="s">
        <v>70</v>
      </c>
      <c r="E4610" t="s">
        <v>71</v>
      </c>
      <c r="F4610" t="s">
        <v>64</v>
      </c>
      <c r="G4610">
        <v>7.4</v>
      </c>
      <c r="H4610">
        <v>485</v>
      </c>
      <c r="I4610" t="s">
        <v>58</v>
      </c>
      <c r="J4610" t="s">
        <v>30</v>
      </c>
      <c r="K4610" t="s">
        <v>41</v>
      </c>
      <c r="L4610">
        <v>20.399999999999999</v>
      </c>
      <c r="M4610" t="s">
        <v>24</v>
      </c>
      <c r="N4610">
        <v>8.42</v>
      </c>
      <c r="O4610" t="s">
        <v>24</v>
      </c>
    </row>
    <row r="4611" spans="1:15" x14ac:dyDescent="0.25">
      <c r="A4611" t="s">
        <v>4672</v>
      </c>
      <c r="B4611">
        <v>55</v>
      </c>
      <c r="C4611" t="s">
        <v>34</v>
      </c>
      <c r="D4611" t="s">
        <v>76</v>
      </c>
      <c r="E4611" t="s">
        <v>45</v>
      </c>
      <c r="F4611" t="s">
        <v>64</v>
      </c>
      <c r="G4611">
        <v>9.3000000000000007</v>
      </c>
      <c r="H4611">
        <v>482</v>
      </c>
      <c r="I4611" t="s">
        <v>80</v>
      </c>
      <c r="J4611" t="s">
        <v>30</v>
      </c>
      <c r="K4611" t="s">
        <v>31</v>
      </c>
      <c r="L4611">
        <v>79.7</v>
      </c>
      <c r="M4611" t="s">
        <v>42</v>
      </c>
      <c r="N4611">
        <v>54.67</v>
      </c>
      <c r="O4611" t="s">
        <v>32</v>
      </c>
    </row>
    <row r="4612" spans="1:15" x14ac:dyDescent="0.25">
      <c r="A4612" t="s">
        <v>4673</v>
      </c>
      <c r="B4612">
        <v>59</v>
      </c>
      <c r="C4612" t="s">
        <v>34</v>
      </c>
      <c r="D4612" t="s">
        <v>54</v>
      </c>
      <c r="E4612" t="s">
        <v>45</v>
      </c>
      <c r="F4612" t="s">
        <v>77</v>
      </c>
      <c r="G4612">
        <v>0.7</v>
      </c>
      <c r="H4612">
        <v>367</v>
      </c>
      <c r="I4612" t="s">
        <v>40</v>
      </c>
      <c r="J4612" t="s">
        <v>21</v>
      </c>
      <c r="K4612" t="s">
        <v>41</v>
      </c>
      <c r="L4612">
        <v>87</v>
      </c>
      <c r="M4612" t="s">
        <v>42</v>
      </c>
      <c r="N4612">
        <v>49.67</v>
      </c>
      <c r="O4612" t="s">
        <v>23</v>
      </c>
    </row>
    <row r="4613" spans="1:15" x14ac:dyDescent="0.25">
      <c r="A4613" t="s">
        <v>4674</v>
      </c>
      <c r="B4613">
        <v>36</v>
      </c>
      <c r="C4613" t="s">
        <v>16</v>
      </c>
      <c r="D4613" t="s">
        <v>76</v>
      </c>
      <c r="E4613" t="s">
        <v>18</v>
      </c>
      <c r="F4613" t="s">
        <v>57</v>
      </c>
      <c r="G4613">
        <v>4.8</v>
      </c>
      <c r="H4613">
        <v>49</v>
      </c>
      <c r="I4613" t="s">
        <v>40</v>
      </c>
      <c r="J4613" t="s">
        <v>30</v>
      </c>
      <c r="K4613" t="s">
        <v>41</v>
      </c>
      <c r="L4613">
        <v>24.5</v>
      </c>
      <c r="M4613" t="s">
        <v>24</v>
      </c>
      <c r="N4613">
        <v>41.48</v>
      </c>
      <c r="O4613" t="s">
        <v>23</v>
      </c>
    </row>
    <row r="4614" spans="1:15" x14ac:dyDescent="0.25">
      <c r="A4614" t="s">
        <v>4675</v>
      </c>
      <c r="B4614">
        <v>47</v>
      </c>
      <c r="C4614" t="s">
        <v>34</v>
      </c>
      <c r="D4614" t="s">
        <v>67</v>
      </c>
      <c r="E4614" t="s">
        <v>39</v>
      </c>
      <c r="F4614" t="s">
        <v>64</v>
      </c>
      <c r="G4614">
        <v>1.8</v>
      </c>
      <c r="H4614">
        <v>11</v>
      </c>
      <c r="I4614" t="s">
        <v>29</v>
      </c>
      <c r="J4614" t="s">
        <v>21</v>
      </c>
      <c r="K4614" t="s">
        <v>22</v>
      </c>
      <c r="L4614">
        <v>17</v>
      </c>
      <c r="M4614" t="s">
        <v>24</v>
      </c>
      <c r="N4614">
        <v>46.07</v>
      </c>
      <c r="O4614" t="s">
        <v>23</v>
      </c>
    </row>
    <row r="4615" spans="1:15" x14ac:dyDescent="0.25">
      <c r="A4615" t="s">
        <v>4676</v>
      </c>
      <c r="B4615">
        <v>35</v>
      </c>
      <c r="C4615" t="s">
        <v>16</v>
      </c>
      <c r="D4615" t="s">
        <v>60</v>
      </c>
      <c r="E4615" t="s">
        <v>18</v>
      </c>
      <c r="F4615" t="s">
        <v>64</v>
      </c>
      <c r="G4615">
        <v>6.5</v>
      </c>
      <c r="H4615">
        <v>164</v>
      </c>
      <c r="I4615" t="s">
        <v>80</v>
      </c>
      <c r="J4615" t="s">
        <v>30</v>
      </c>
      <c r="K4615" t="s">
        <v>31</v>
      </c>
      <c r="L4615">
        <v>43.3</v>
      </c>
      <c r="M4615" t="s">
        <v>23</v>
      </c>
      <c r="N4615">
        <v>72.47</v>
      </c>
      <c r="O4615" t="s">
        <v>32</v>
      </c>
    </row>
    <row r="4616" spans="1:15" x14ac:dyDescent="0.25">
      <c r="A4616" t="s">
        <v>4677</v>
      </c>
      <c r="B4616">
        <v>44</v>
      </c>
      <c r="C4616" t="s">
        <v>34</v>
      </c>
      <c r="D4616" t="s">
        <v>67</v>
      </c>
      <c r="E4616" t="s">
        <v>71</v>
      </c>
      <c r="F4616" t="s">
        <v>19</v>
      </c>
      <c r="G4616">
        <v>7</v>
      </c>
      <c r="H4616">
        <v>500</v>
      </c>
      <c r="I4616" t="s">
        <v>40</v>
      </c>
      <c r="J4616" t="s">
        <v>30</v>
      </c>
      <c r="K4616" t="s">
        <v>22</v>
      </c>
      <c r="L4616">
        <v>21.3</v>
      </c>
      <c r="M4616" t="s">
        <v>24</v>
      </c>
      <c r="N4616">
        <v>55.77</v>
      </c>
      <c r="O4616" t="s">
        <v>32</v>
      </c>
    </row>
    <row r="4617" spans="1:15" x14ac:dyDescent="0.25">
      <c r="A4617" t="s">
        <v>4678</v>
      </c>
      <c r="B4617">
        <v>42</v>
      </c>
      <c r="C4617" t="s">
        <v>16</v>
      </c>
      <c r="D4617" t="s">
        <v>17</v>
      </c>
      <c r="E4617" t="s">
        <v>18</v>
      </c>
      <c r="F4617" t="s">
        <v>3</v>
      </c>
      <c r="G4617">
        <v>9.9</v>
      </c>
      <c r="H4617">
        <v>337</v>
      </c>
      <c r="I4617" t="s">
        <v>65</v>
      </c>
      <c r="J4617" t="s">
        <v>30</v>
      </c>
      <c r="K4617" t="s">
        <v>22</v>
      </c>
      <c r="L4617">
        <v>12</v>
      </c>
      <c r="M4617" t="s">
        <v>24</v>
      </c>
      <c r="N4617">
        <v>48.46</v>
      </c>
      <c r="O4617" t="s">
        <v>23</v>
      </c>
    </row>
    <row r="4618" spans="1:15" x14ac:dyDescent="0.25">
      <c r="A4618" t="s">
        <v>4679</v>
      </c>
      <c r="B4618">
        <v>21</v>
      </c>
      <c r="C4618" t="s">
        <v>26</v>
      </c>
      <c r="D4618" t="s">
        <v>76</v>
      </c>
      <c r="E4618" t="s">
        <v>28</v>
      </c>
      <c r="F4618" t="s">
        <v>19</v>
      </c>
      <c r="G4618">
        <v>0.4</v>
      </c>
      <c r="H4618">
        <v>120</v>
      </c>
      <c r="I4618" t="s">
        <v>36</v>
      </c>
      <c r="J4618" t="s">
        <v>21</v>
      </c>
      <c r="K4618" t="s">
        <v>22</v>
      </c>
      <c r="L4618">
        <v>18.5</v>
      </c>
      <c r="M4618" t="s">
        <v>24</v>
      </c>
      <c r="N4618">
        <v>25.08</v>
      </c>
      <c r="O4618" t="s">
        <v>23</v>
      </c>
    </row>
    <row r="4619" spans="1:15" x14ac:dyDescent="0.25">
      <c r="A4619" t="s">
        <v>4680</v>
      </c>
      <c r="B4619">
        <v>17</v>
      </c>
      <c r="C4619" t="s">
        <v>44</v>
      </c>
      <c r="D4619" t="s">
        <v>76</v>
      </c>
      <c r="E4619" t="s">
        <v>45</v>
      </c>
      <c r="F4619" t="s">
        <v>19</v>
      </c>
      <c r="G4619">
        <v>8.4</v>
      </c>
      <c r="H4619">
        <v>178</v>
      </c>
      <c r="I4619" t="s">
        <v>80</v>
      </c>
      <c r="J4619" t="s">
        <v>30</v>
      </c>
      <c r="K4619" t="s">
        <v>31</v>
      </c>
      <c r="L4619">
        <v>20.9</v>
      </c>
      <c r="M4619" t="s">
        <v>24</v>
      </c>
      <c r="N4619">
        <v>55.73</v>
      </c>
      <c r="O4619" t="s">
        <v>32</v>
      </c>
    </row>
    <row r="4620" spans="1:15" x14ac:dyDescent="0.25">
      <c r="A4620" t="s">
        <v>4681</v>
      </c>
      <c r="B4620">
        <v>44</v>
      </c>
      <c r="C4620" t="s">
        <v>34</v>
      </c>
      <c r="D4620" t="s">
        <v>38</v>
      </c>
      <c r="E4620" t="s">
        <v>18</v>
      </c>
      <c r="F4620" t="s">
        <v>55</v>
      </c>
      <c r="G4620">
        <v>0.5</v>
      </c>
      <c r="H4620">
        <v>364</v>
      </c>
      <c r="I4620" t="s">
        <v>58</v>
      </c>
      <c r="J4620" t="s">
        <v>21</v>
      </c>
      <c r="K4620" t="s">
        <v>22</v>
      </c>
      <c r="L4620">
        <v>88</v>
      </c>
      <c r="M4620" t="s">
        <v>42</v>
      </c>
      <c r="N4620">
        <v>21.22</v>
      </c>
      <c r="O4620" t="s">
        <v>24</v>
      </c>
    </row>
    <row r="4621" spans="1:15" x14ac:dyDescent="0.25">
      <c r="A4621" t="s">
        <v>4682</v>
      </c>
      <c r="B4621">
        <v>32</v>
      </c>
      <c r="C4621" t="s">
        <v>16</v>
      </c>
      <c r="D4621" t="s">
        <v>90</v>
      </c>
      <c r="E4621" t="s">
        <v>71</v>
      </c>
      <c r="F4621" t="s">
        <v>57</v>
      </c>
      <c r="G4621">
        <v>2.2000000000000002</v>
      </c>
      <c r="H4621">
        <v>216</v>
      </c>
      <c r="I4621" t="s">
        <v>58</v>
      </c>
      <c r="J4621" t="s">
        <v>30</v>
      </c>
      <c r="K4621" t="s">
        <v>22</v>
      </c>
      <c r="L4621">
        <v>66.400000000000006</v>
      </c>
      <c r="M4621" t="s">
        <v>32</v>
      </c>
      <c r="N4621">
        <v>67.02</v>
      </c>
      <c r="O4621" t="s">
        <v>32</v>
      </c>
    </row>
    <row r="4622" spans="1:15" x14ac:dyDescent="0.25">
      <c r="A4622" t="s">
        <v>4683</v>
      </c>
      <c r="B4622">
        <v>37</v>
      </c>
      <c r="C4622" t="s">
        <v>16</v>
      </c>
      <c r="D4622" t="s">
        <v>38</v>
      </c>
      <c r="E4622" t="s">
        <v>45</v>
      </c>
      <c r="F4622" t="s">
        <v>55</v>
      </c>
      <c r="G4622">
        <v>3.7</v>
      </c>
      <c r="H4622">
        <v>305</v>
      </c>
      <c r="I4622" t="s">
        <v>20</v>
      </c>
      <c r="J4622" t="s">
        <v>30</v>
      </c>
      <c r="K4622" t="s">
        <v>41</v>
      </c>
      <c r="L4622">
        <v>36.799999999999997</v>
      </c>
      <c r="M4622" t="s">
        <v>23</v>
      </c>
      <c r="N4622">
        <v>65.739999999999995</v>
      </c>
      <c r="O4622" t="s">
        <v>32</v>
      </c>
    </row>
    <row r="4623" spans="1:15" x14ac:dyDescent="0.25">
      <c r="A4623" t="s">
        <v>4684</v>
      </c>
      <c r="B4623">
        <v>29</v>
      </c>
      <c r="C4623" t="s">
        <v>16</v>
      </c>
      <c r="D4623" t="s">
        <v>27</v>
      </c>
      <c r="E4623" t="s">
        <v>18</v>
      </c>
      <c r="F4623" t="s">
        <v>77</v>
      </c>
      <c r="G4623">
        <v>1.4</v>
      </c>
      <c r="H4623">
        <v>55</v>
      </c>
      <c r="I4623" t="s">
        <v>36</v>
      </c>
      <c r="J4623" t="s">
        <v>30</v>
      </c>
      <c r="K4623" t="s">
        <v>41</v>
      </c>
      <c r="L4623">
        <v>40.799999999999997</v>
      </c>
      <c r="M4623" t="s">
        <v>23</v>
      </c>
      <c r="N4623">
        <v>3.08</v>
      </c>
      <c r="O4623" t="s">
        <v>24</v>
      </c>
    </row>
    <row r="4624" spans="1:15" x14ac:dyDescent="0.25">
      <c r="A4624" t="s">
        <v>4685</v>
      </c>
      <c r="B4624">
        <v>17</v>
      </c>
      <c r="C4624" t="s">
        <v>44</v>
      </c>
      <c r="D4624" t="s">
        <v>27</v>
      </c>
      <c r="E4624" t="s">
        <v>39</v>
      </c>
      <c r="F4624" t="s">
        <v>19</v>
      </c>
      <c r="G4624">
        <v>8.1</v>
      </c>
      <c r="H4624">
        <v>85</v>
      </c>
      <c r="I4624" t="s">
        <v>29</v>
      </c>
      <c r="J4624" t="s">
        <v>30</v>
      </c>
      <c r="K4624" t="s">
        <v>41</v>
      </c>
      <c r="L4624">
        <v>82.9</v>
      </c>
      <c r="M4624" t="s">
        <v>42</v>
      </c>
      <c r="N4624">
        <v>64.989999999999995</v>
      </c>
      <c r="O4624" t="s">
        <v>32</v>
      </c>
    </row>
    <row r="4625" spans="1:15" x14ac:dyDescent="0.25">
      <c r="A4625" t="s">
        <v>4686</v>
      </c>
      <c r="B4625">
        <v>25</v>
      </c>
      <c r="C4625" t="s">
        <v>16</v>
      </c>
      <c r="D4625" t="s">
        <v>54</v>
      </c>
      <c r="E4625" t="s">
        <v>39</v>
      </c>
      <c r="F4625" t="s">
        <v>84</v>
      </c>
      <c r="G4625">
        <v>9.9</v>
      </c>
      <c r="H4625">
        <v>473</v>
      </c>
      <c r="I4625" t="s">
        <v>29</v>
      </c>
      <c r="J4625" t="s">
        <v>21</v>
      </c>
      <c r="K4625" t="s">
        <v>31</v>
      </c>
      <c r="L4625">
        <v>85.6</v>
      </c>
      <c r="M4625" t="s">
        <v>42</v>
      </c>
      <c r="N4625">
        <v>60.97</v>
      </c>
      <c r="O4625" t="s">
        <v>32</v>
      </c>
    </row>
    <row r="4626" spans="1:15" x14ac:dyDescent="0.25">
      <c r="A4626" t="s">
        <v>4687</v>
      </c>
      <c r="B4626">
        <v>55</v>
      </c>
      <c r="C4626" t="s">
        <v>34</v>
      </c>
      <c r="D4626" t="s">
        <v>60</v>
      </c>
      <c r="E4626" t="s">
        <v>48</v>
      </c>
      <c r="F4626" t="s">
        <v>49</v>
      </c>
      <c r="G4626">
        <v>5.2</v>
      </c>
      <c r="H4626">
        <v>276</v>
      </c>
      <c r="I4626" t="s">
        <v>58</v>
      </c>
      <c r="J4626" t="s">
        <v>30</v>
      </c>
      <c r="K4626" t="s">
        <v>31</v>
      </c>
      <c r="L4626">
        <v>51.7</v>
      </c>
      <c r="M4626" t="s">
        <v>32</v>
      </c>
      <c r="N4626">
        <v>27.13</v>
      </c>
      <c r="O4626" t="s">
        <v>23</v>
      </c>
    </row>
    <row r="4627" spans="1:15" x14ac:dyDescent="0.25">
      <c r="A4627" t="s">
        <v>4688</v>
      </c>
      <c r="B4627">
        <v>55</v>
      </c>
      <c r="C4627" t="s">
        <v>34</v>
      </c>
      <c r="D4627" t="s">
        <v>90</v>
      </c>
      <c r="E4627" t="s">
        <v>45</v>
      </c>
      <c r="F4627" t="s">
        <v>35</v>
      </c>
      <c r="G4627">
        <v>8.8000000000000007</v>
      </c>
      <c r="H4627">
        <v>396</v>
      </c>
      <c r="I4627" t="s">
        <v>50</v>
      </c>
      <c r="J4627" t="s">
        <v>21</v>
      </c>
      <c r="K4627" t="s">
        <v>41</v>
      </c>
      <c r="L4627">
        <v>56.7</v>
      </c>
      <c r="M4627" t="s">
        <v>32</v>
      </c>
      <c r="N4627">
        <v>55.82</v>
      </c>
      <c r="O4627" t="s">
        <v>32</v>
      </c>
    </row>
    <row r="4628" spans="1:15" x14ac:dyDescent="0.25">
      <c r="A4628" t="s">
        <v>4689</v>
      </c>
      <c r="B4628">
        <v>36</v>
      </c>
      <c r="C4628" t="s">
        <v>16</v>
      </c>
      <c r="D4628" t="s">
        <v>47</v>
      </c>
      <c r="E4628" t="s">
        <v>39</v>
      </c>
      <c r="F4628" t="s">
        <v>72</v>
      </c>
      <c r="G4628">
        <v>5.6</v>
      </c>
      <c r="H4628">
        <v>80</v>
      </c>
      <c r="I4628" t="s">
        <v>52</v>
      </c>
      <c r="J4628" t="s">
        <v>30</v>
      </c>
      <c r="K4628" t="s">
        <v>22</v>
      </c>
      <c r="L4628">
        <v>56.5</v>
      </c>
      <c r="M4628" t="s">
        <v>32</v>
      </c>
      <c r="N4628">
        <v>30.55</v>
      </c>
      <c r="O4628" t="s">
        <v>23</v>
      </c>
    </row>
    <row r="4629" spans="1:15" x14ac:dyDescent="0.25">
      <c r="A4629" t="s">
        <v>4690</v>
      </c>
      <c r="B4629">
        <v>42</v>
      </c>
      <c r="C4629" t="s">
        <v>16</v>
      </c>
      <c r="D4629" t="s">
        <v>17</v>
      </c>
      <c r="E4629" t="s">
        <v>71</v>
      </c>
      <c r="F4629" t="s">
        <v>57</v>
      </c>
      <c r="G4629">
        <v>3.6</v>
      </c>
      <c r="H4629">
        <v>454</v>
      </c>
      <c r="I4629" t="s">
        <v>58</v>
      </c>
      <c r="J4629" t="s">
        <v>30</v>
      </c>
      <c r="K4629" t="s">
        <v>31</v>
      </c>
      <c r="L4629">
        <v>22.7</v>
      </c>
      <c r="M4629" t="s">
        <v>24</v>
      </c>
      <c r="N4629">
        <v>34.78</v>
      </c>
      <c r="O4629" t="s">
        <v>23</v>
      </c>
    </row>
    <row r="4630" spans="1:15" x14ac:dyDescent="0.25">
      <c r="A4630" t="s">
        <v>4691</v>
      </c>
      <c r="B4630">
        <v>21</v>
      </c>
      <c r="C4630" t="s">
        <v>26</v>
      </c>
      <c r="D4630" t="s">
        <v>67</v>
      </c>
      <c r="E4630" t="s">
        <v>48</v>
      </c>
      <c r="F4630" t="s">
        <v>49</v>
      </c>
      <c r="G4630">
        <v>9.5</v>
      </c>
      <c r="H4630">
        <v>266</v>
      </c>
      <c r="I4630" t="s">
        <v>40</v>
      </c>
      <c r="J4630" t="s">
        <v>30</v>
      </c>
      <c r="K4630" t="s">
        <v>22</v>
      </c>
      <c r="L4630">
        <v>32.9</v>
      </c>
      <c r="M4630" t="s">
        <v>23</v>
      </c>
      <c r="N4630">
        <v>7.33</v>
      </c>
      <c r="O4630" t="s">
        <v>24</v>
      </c>
    </row>
    <row r="4631" spans="1:15" x14ac:dyDescent="0.25">
      <c r="A4631" t="s">
        <v>4692</v>
      </c>
      <c r="B4631">
        <v>53</v>
      </c>
      <c r="C4631" t="s">
        <v>34</v>
      </c>
      <c r="D4631" t="s">
        <v>76</v>
      </c>
      <c r="E4631" t="s">
        <v>71</v>
      </c>
      <c r="F4631" t="s">
        <v>3</v>
      </c>
      <c r="G4631">
        <v>9.6999999999999993</v>
      </c>
      <c r="H4631">
        <v>477</v>
      </c>
      <c r="I4631" t="s">
        <v>58</v>
      </c>
      <c r="J4631" t="s">
        <v>21</v>
      </c>
      <c r="K4631" t="s">
        <v>41</v>
      </c>
      <c r="L4631">
        <v>41.9</v>
      </c>
      <c r="M4631" t="s">
        <v>23</v>
      </c>
      <c r="N4631">
        <v>21.96</v>
      </c>
      <c r="O4631" t="s">
        <v>24</v>
      </c>
    </row>
    <row r="4632" spans="1:15" x14ac:dyDescent="0.25">
      <c r="A4632" t="s">
        <v>4693</v>
      </c>
      <c r="B4632">
        <v>29</v>
      </c>
      <c r="C4632" t="s">
        <v>16</v>
      </c>
      <c r="D4632" t="s">
        <v>47</v>
      </c>
      <c r="E4632" t="s">
        <v>39</v>
      </c>
      <c r="F4632" t="s">
        <v>3</v>
      </c>
      <c r="G4632">
        <v>2.8</v>
      </c>
      <c r="H4632">
        <v>485</v>
      </c>
      <c r="I4632" t="s">
        <v>80</v>
      </c>
      <c r="J4632" t="s">
        <v>21</v>
      </c>
      <c r="K4632" t="s">
        <v>41</v>
      </c>
      <c r="L4632">
        <v>31.5</v>
      </c>
      <c r="M4632" t="s">
        <v>23</v>
      </c>
      <c r="N4632">
        <v>37.74</v>
      </c>
      <c r="O4632" t="s">
        <v>23</v>
      </c>
    </row>
    <row r="4633" spans="1:15" x14ac:dyDescent="0.25">
      <c r="A4633" t="s">
        <v>4694</v>
      </c>
      <c r="B4633">
        <v>15</v>
      </c>
      <c r="C4633" t="s">
        <v>44</v>
      </c>
      <c r="D4633" t="s">
        <v>90</v>
      </c>
      <c r="E4633" t="s">
        <v>18</v>
      </c>
      <c r="F4633" t="s">
        <v>84</v>
      </c>
      <c r="G4633">
        <v>3.2</v>
      </c>
      <c r="H4633">
        <v>205</v>
      </c>
      <c r="I4633" t="s">
        <v>58</v>
      </c>
      <c r="J4633" t="s">
        <v>21</v>
      </c>
      <c r="K4633" t="s">
        <v>31</v>
      </c>
      <c r="L4633">
        <v>68.400000000000006</v>
      </c>
      <c r="M4633" t="s">
        <v>32</v>
      </c>
      <c r="N4633">
        <v>33.32</v>
      </c>
      <c r="O4633" t="s">
        <v>23</v>
      </c>
    </row>
    <row r="4634" spans="1:15" x14ac:dyDescent="0.25">
      <c r="A4634" t="s">
        <v>4695</v>
      </c>
      <c r="B4634">
        <v>29</v>
      </c>
      <c r="C4634" t="s">
        <v>16</v>
      </c>
      <c r="D4634" t="s">
        <v>90</v>
      </c>
      <c r="E4634" t="s">
        <v>45</v>
      </c>
      <c r="F4634" t="s">
        <v>77</v>
      </c>
      <c r="G4634">
        <v>8.4</v>
      </c>
      <c r="H4634">
        <v>157</v>
      </c>
      <c r="I4634" t="s">
        <v>36</v>
      </c>
      <c r="J4634" t="s">
        <v>30</v>
      </c>
      <c r="K4634" t="s">
        <v>31</v>
      </c>
      <c r="L4634">
        <v>11.9</v>
      </c>
      <c r="M4634" t="s">
        <v>24</v>
      </c>
      <c r="N4634">
        <v>39.19</v>
      </c>
      <c r="O4634" t="s">
        <v>23</v>
      </c>
    </row>
    <row r="4635" spans="1:15" x14ac:dyDescent="0.25">
      <c r="A4635" t="s">
        <v>4696</v>
      </c>
      <c r="B4635">
        <v>37</v>
      </c>
      <c r="C4635" t="s">
        <v>16</v>
      </c>
      <c r="D4635" t="s">
        <v>70</v>
      </c>
      <c r="E4635" t="s">
        <v>71</v>
      </c>
      <c r="F4635" t="s">
        <v>49</v>
      </c>
      <c r="G4635">
        <v>5.2</v>
      </c>
      <c r="H4635">
        <v>380</v>
      </c>
      <c r="I4635" t="s">
        <v>20</v>
      </c>
      <c r="J4635" t="s">
        <v>30</v>
      </c>
      <c r="K4635" t="s">
        <v>41</v>
      </c>
      <c r="L4635">
        <v>17.5</v>
      </c>
      <c r="M4635" t="s">
        <v>24</v>
      </c>
      <c r="N4635">
        <v>73.36</v>
      </c>
      <c r="O4635" t="s">
        <v>32</v>
      </c>
    </row>
    <row r="4636" spans="1:15" x14ac:dyDescent="0.25">
      <c r="A4636" t="s">
        <v>4697</v>
      </c>
      <c r="B4636">
        <v>52</v>
      </c>
      <c r="C4636" t="s">
        <v>34</v>
      </c>
      <c r="D4636" t="s">
        <v>54</v>
      </c>
      <c r="E4636" t="s">
        <v>18</v>
      </c>
      <c r="F4636" t="s">
        <v>55</v>
      </c>
      <c r="G4636">
        <v>6.4</v>
      </c>
      <c r="H4636">
        <v>2</v>
      </c>
      <c r="I4636" t="s">
        <v>52</v>
      </c>
      <c r="J4636" t="s">
        <v>30</v>
      </c>
      <c r="K4636" t="s">
        <v>31</v>
      </c>
      <c r="L4636">
        <v>6.2</v>
      </c>
      <c r="M4636" t="s">
        <v>24</v>
      </c>
      <c r="N4636">
        <v>70.319999999999993</v>
      </c>
      <c r="O4636" t="s">
        <v>32</v>
      </c>
    </row>
    <row r="4637" spans="1:15" x14ac:dyDescent="0.25">
      <c r="A4637" t="s">
        <v>4698</v>
      </c>
      <c r="B4637">
        <v>33</v>
      </c>
      <c r="C4637" t="s">
        <v>16</v>
      </c>
      <c r="D4637" t="s">
        <v>70</v>
      </c>
      <c r="E4637" t="s">
        <v>18</v>
      </c>
      <c r="F4637" t="s">
        <v>3</v>
      </c>
      <c r="G4637">
        <v>9.6</v>
      </c>
      <c r="H4637">
        <v>341</v>
      </c>
      <c r="I4637" t="s">
        <v>58</v>
      </c>
      <c r="J4637" t="s">
        <v>21</v>
      </c>
      <c r="K4637" t="s">
        <v>41</v>
      </c>
      <c r="L4637">
        <v>65.7</v>
      </c>
      <c r="M4637" t="s">
        <v>32</v>
      </c>
      <c r="N4637">
        <v>31.39</v>
      </c>
      <c r="O4637" t="s">
        <v>23</v>
      </c>
    </row>
    <row r="4638" spans="1:15" x14ac:dyDescent="0.25">
      <c r="A4638" t="s">
        <v>4699</v>
      </c>
      <c r="B4638">
        <v>29</v>
      </c>
      <c r="C4638" t="s">
        <v>16</v>
      </c>
      <c r="D4638" t="s">
        <v>17</v>
      </c>
      <c r="E4638" t="s">
        <v>71</v>
      </c>
      <c r="F4638" t="s">
        <v>84</v>
      </c>
      <c r="G4638">
        <v>6.9</v>
      </c>
      <c r="H4638">
        <v>36</v>
      </c>
      <c r="I4638" t="s">
        <v>40</v>
      </c>
      <c r="J4638" t="s">
        <v>30</v>
      </c>
      <c r="K4638" t="s">
        <v>22</v>
      </c>
      <c r="L4638">
        <v>36.5</v>
      </c>
      <c r="M4638" t="s">
        <v>23</v>
      </c>
      <c r="N4638">
        <v>11.04</v>
      </c>
      <c r="O4638" t="s">
        <v>24</v>
      </c>
    </row>
    <row r="4639" spans="1:15" x14ac:dyDescent="0.25">
      <c r="A4639" t="s">
        <v>4700</v>
      </c>
      <c r="B4639">
        <v>25</v>
      </c>
      <c r="C4639" t="s">
        <v>16</v>
      </c>
      <c r="D4639" t="s">
        <v>17</v>
      </c>
      <c r="E4639" t="s">
        <v>48</v>
      </c>
      <c r="F4639" t="s">
        <v>55</v>
      </c>
      <c r="G4639">
        <v>5.7</v>
      </c>
      <c r="H4639">
        <v>116</v>
      </c>
      <c r="I4639" t="s">
        <v>58</v>
      </c>
      <c r="J4639" t="s">
        <v>21</v>
      </c>
      <c r="K4639" t="s">
        <v>22</v>
      </c>
      <c r="L4639">
        <v>58.6</v>
      </c>
      <c r="M4639" t="s">
        <v>32</v>
      </c>
      <c r="N4639">
        <v>58.85</v>
      </c>
      <c r="O4639" t="s">
        <v>32</v>
      </c>
    </row>
    <row r="4640" spans="1:15" x14ac:dyDescent="0.25">
      <c r="A4640" t="s">
        <v>4701</v>
      </c>
      <c r="B4640">
        <v>26</v>
      </c>
      <c r="C4640" t="s">
        <v>16</v>
      </c>
      <c r="D4640" t="s">
        <v>17</v>
      </c>
      <c r="E4640" t="s">
        <v>28</v>
      </c>
      <c r="F4640" t="s">
        <v>35</v>
      </c>
      <c r="G4640">
        <v>5</v>
      </c>
      <c r="H4640">
        <v>140</v>
      </c>
      <c r="I4640" t="s">
        <v>20</v>
      </c>
      <c r="J4640" t="s">
        <v>30</v>
      </c>
      <c r="K4640" t="s">
        <v>41</v>
      </c>
      <c r="L4640">
        <v>22.6</v>
      </c>
      <c r="M4640" t="s">
        <v>24</v>
      </c>
      <c r="N4640">
        <v>56.18</v>
      </c>
      <c r="O4640" t="s">
        <v>32</v>
      </c>
    </row>
    <row r="4641" spans="1:15" x14ac:dyDescent="0.25">
      <c r="A4641" t="s">
        <v>4702</v>
      </c>
      <c r="B4641">
        <v>43</v>
      </c>
      <c r="C4641" t="s">
        <v>16</v>
      </c>
      <c r="D4641" t="s">
        <v>17</v>
      </c>
      <c r="E4641" t="s">
        <v>45</v>
      </c>
      <c r="F4641" t="s">
        <v>35</v>
      </c>
      <c r="G4641">
        <v>7.4</v>
      </c>
      <c r="H4641">
        <v>314</v>
      </c>
      <c r="I4641" t="s">
        <v>65</v>
      </c>
      <c r="J4641" t="s">
        <v>21</v>
      </c>
      <c r="K4641" t="s">
        <v>22</v>
      </c>
      <c r="L4641">
        <v>88.9</v>
      </c>
      <c r="M4641" t="s">
        <v>42</v>
      </c>
      <c r="N4641">
        <v>22.32</v>
      </c>
      <c r="O4641" t="s">
        <v>24</v>
      </c>
    </row>
    <row r="4642" spans="1:15" x14ac:dyDescent="0.25">
      <c r="A4642" t="s">
        <v>4703</v>
      </c>
      <c r="B4642">
        <v>48</v>
      </c>
      <c r="C4642" t="s">
        <v>34</v>
      </c>
      <c r="D4642" t="s">
        <v>76</v>
      </c>
      <c r="E4642" t="s">
        <v>28</v>
      </c>
      <c r="F4642" t="s">
        <v>57</v>
      </c>
      <c r="G4642">
        <v>8.1</v>
      </c>
      <c r="H4642">
        <v>106</v>
      </c>
      <c r="I4642" t="s">
        <v>62</v>
      </c>
      <c r="J4642" t="s">
        <v>21</v>
      </c>
      <c r="K4642" t="s">
        <v>22</v>
      </c>
      <c r="L4642">
        <v>4</v>
      </c>
      <c r="M4642" t="s">
        <v>24</v>
      </c>
      <c r="N4642">
        <v>4.42</v>
      </c>
      <c r="O4642" t="s">
        <v>24</v>
      </c>
    </row>
    <row r="4643" spans="1:15" x14ac:dyDescent="0.25">
      <c r="A4643" t="s">
        <v>4704</v>
      </c>
      <c r="B4643">
        <v>43</v>
      </c>
      <c r="C4643" t="s">
        <v>16</v>
      </c>
      <c r="D4643" t="s">
        <v>76</v>
      </c>
      <c r="E4643" t="s">
        <v>18</v>
      </c>
      <c r="F4643" t="s">
        <v>84</v>
      </c>
      <c r="G4643">
        <v>0.8</v>
      </c>
      <c r="H4643">
        <v>221</v>
      </c>
      <c r="I4643" t="s">
        <v>29</v>
      </c>
      <c r="J4643" t="s">
        <v>21</v>
      </c>
      <c r="K4643" t="s">
        <v>31</v>
      </c>
      <c r="L4643">
        <v>30.9</v>
      </c>
      <c r="M4643" t="s">
        <v>23</v>
      </c>
      <c r="N4643">
        <v>36.54</v>
      </c>
      <c r="O4643" t="s">
        <v>23</v>
      </c>
    </row>
    <row r="4644" spans="1:15" x14ac:dyDescent="0.25">
      <c r="A4644" t="s">
        <v>4705</v>
      </c>
      <c r="B4644">
        <v>25</v>
      </c>
      <c r="C4644" t="s">
        <v>16</v>
      </c>
      <c r="D4644" t="s">
        <v>90</v>
      </c>
      <c r="E4644" t="s">
        <v>39</v>
      </c>
      <c r="F4644" t="s">
        <v>84</v>
      </c>
      <c r="G4644">
        <v>4.3</v>
      </c>
      <c r="H4644">
        <v>424</v>
      </c>
      <c r="I4644" t="s">
        <v>40</v>
      </c>
      <c r="J4644" t="s">
        <v>21</v>
      </c>
      <c r="K4644" t="s">
        <v>31</v>
      </c>
      <c r="L4644">
        <v>65.3</v>
      </c>
      <c r="M4644" t="s">
        <v>32</v>
      </c>
      <c r="N4644">
        <v>52.44</v>
      </c>
      <c r="O4644" t="s">
        <v>32</v>
      </c>
    </row>
    <row r="4645" spans="1:15" x14ac:dyDescent="0.25">
      <c r="A4645" t="s">
        <v>4706</v>
      </c>
      <c r="B4645">
        <v>28</v>
      </c>
      <c r="C4645" t="s">
        <v>16</v>
      </c>
      <c r="D4645" t="s">
        <v>17</v>
      </c>
      <c r="E4645" t="s">
        <v>18</v>
      </c>
      <c r="F4645" t="s">
        <v>77</v>
      </c>
      <c r="G4645">
        <v>5.7</v>
      </c>
      <c r="H4645">
        <v>325</v>
      </c>
      <c r="I4645" t="s">
        <v>62</v>
      </c>
      <c r="J4645" t="s">
        <v>21</v>
      </c>
      <c r="K4645" t="s">
        <v>22</v>
      </c>
      <c r="L4645">
        <v>51.3</v>
      </c>
      <c r="M4645" t="s">
        <v>32</v>
      </c>
      <c r="N4645">
        <v>61.02</v>
      </c>
      <c r="O4645" t="s">
        <v>32</v>
      </c>
    </row>
    <row r="4646" spans="1:15" x14ac:dyDescent="0.25">
      <c r="A4646" t="s">
        <v>4707</v>
      </c>
      <c r="B4646">
        <v>19</v>
      </c>
      <c r="C4646" t="s">
        <v>26</v>
      </c>
      <c r="D4646" t="s">
        <v>27</v>
      </c>
      <c r="E4646" t="s">
        <v>45</v>
      </c>
      <c r="F4646" t="s">
        <v>77</v>
      </c>
      <c r="G4646">
        <v>4.8</v>
      </c>
      <c r="H4646">
        <v>358</v>
      </c>
      <c r="I4646" t="s">
        <v>20</v>
      </c>
      <c r="J4646" t="s">
        <v>30</v>
      </c>
      <c r="K4646" t="s">
        <v>22</v>
      </c>
      <c r="L4646">
        <v>49</v>
      </c>
      <c r="M4646" t="s">
        <v>23</v>
      </c>
      <c r="N4646">
        <v>24.81</v>
      </c>
      <c r="O4646" t="s">
        <v>24</v>
      </c>
    </row>
    <row r="4647" spans="1:15" x14ac:dyDescent="0.25">
      <c r="A4647" t="s">
        <v>4708</v>
      </c>
      <c r="B4647">
        <v>39</v>
      </c>
      <c r="C4647" t="s">
        <v>16</v>
      </c>
      <c r="D4647" t="s">
        <v>90</v>
      </c>
      <c r="E4647" t="s">
        <v>71</v>
      </c>
      <c r="F4647" t="s">
        <v>64</v>
      </c>
      <c r="G4647">
        <v>1.6</v>
      </c>
      <c r="H4647">
        <v>340</v>
      </c>
      <c r="I4647" t="s">
        <v>58</v>
      </c>
      <c r="J4647" t="s">
        <v>30</v>
      </c>
      <c r="K4647" t="s">
        <v>22</v>
      </c>
      <c r="L4647">
        <v>11.4</v>
      </c>
      <c r="M4647" t="s">
        <v>24</v>
      </c>
      <c r="N4647">
        <v>21.27</v>
      </c>
      <c r="O4647" t="s">
        <v>24</v>
      </c>
    </row>
    <row r="4648" spans="1:15" x14ac:dyDescent="0.25">
      <c r="A4648" t="s">
        <v>4709</v>
      </c>
      <c r="B4648">
        <v>42</v>
      </c>
      <c r="C4648" t="s">
        <v>16</v>
      </c>
      <c r="D4648" t="s">
        <v>38</v>
      </c>
      <c r="E4648" t="s">
        <v>71</v>
      </c>
      <c r="F4648" t="s">
        <v>64</v>
      </c>
      <c r="G4648">
        <v>6.6</v>
      </c>
      <c r="H4648">
        <v>175</v>
      </c>
      <c r="I4648" t="s">
        <v>36</v>
      </c>
      <c r="J4648" t="s">
        <v>30</v>
      </c>
      <c r="K4648" t="s">
        <v>31</v>
      </c>
      <c r="L4648">
        <v>52.5</v>
      </c>
      <c r="M4648" t="s">
        <v>32</v>
      </c>
      <c r="N4648">
        <v>4.88</v>
      </c>
      <c r="O4648" t="s">
        <v>24</v>
      </c>
    </row>
    <row r="4649" spans="1:15" x14ac:dyDescent="0.25">
      <c r="A4649" t="s">
        <v>4710</v>
      </c>
      <c r="B4649">
        <v>18</v>
      </c>
      <c r="C4649" t="s">
        <v>26</v>
      </c>
      <c r="D4649" t="s">
        <v>60</v>
      </c>
      <c r="E4649" t="s">
        <v>71</v>
      </c>
      <c r="F4649" t="s">
        <v>19</v>
      </c>
      <c r="G4649">
        <v>6.8</v>
      </c>
      <c r="H4649">
        <v>41</v>
      </c>
      <c r="I4649" t="s">
        <v>29</v>
      </c>
      <c r="J4649" t="s">
        <v>30</v>
      </c>
      <c r="K4649" t="s">
        <v>31</v>
      </c>
      <c r="L4649">
        <v>10.1</v>
      </c>
      <c r="M4649" t="s">
        <v>24</v>
      </c>
      <c r="N4649">
        <v>50.22</v>
      </c>
      <c r="O4649" t="s">
        <v>32</v>
      </c>
    </row>
    <row r="4650" spans="1:15" x14ac:dyDescent="0.25">
      <c r="A4650" t="s">
        <v>4711</v>
      </c>
      <c r="B4650">
        <v>17</v>
      </c>
      <c r="C4650" t="s">
        <v>44</v>
      </c>
      <c r="D4650" t="s">
        <v>70</v>
      </c>
      <c r="E4650" t="s">
        <v>48</v>
      </c>
      <c r="F4650" t="s">
        <v>57</v>
      </c>
      <c r="G4650">
        <v>2.9</v>
      </c>
      <c r="H4650">
        <v>472</v>
      </c>
      <c r="I4650" t="s">
        <v>52</v>
      </c>
      <c r="J4650" t="s">
        <v>21</v>
      </c>
      <c r="K4650" t="s">
        <v>22</v>
      </c>
      <c r="L4650">
        <v>50.5</v>
      </c>
      <c r="M4650" t="s">
        <v>32</v>
      </c>
      <c r="N4650">
        <v>61.77</v>
      </c>
      <c r="O4650" t="s">
        <v>32</v>
      </c>
    </row>
    <row r="4651" spans="1:15" x14ac:dyDescent="0.25">
      <c r="A4651" t="s">
        <v>4712</v>
      </c>
      <c r="B4651">
        <v>55</v>
      </c>
      <c r="C4651" t="s">
        <v>34</v>
      </c>
      <c r="D4651" t="s">
        <v>90</v>
      </c>
      <c r="E4651" t="s">
        <v>18</v>
      </c>
      <c r="F4651" t="s">
        <v>72</v>
      </c>
      <c r="G4651">
        <v>6.8</v>
      </c>
      <c r="H4651">
        <v>253</v>
      </c>
      <c r="I4651" t="s">
        <v>65</v>
      </c>
      <c r="J4651" t="s">
        <v>30</v>
      </c>
      <c r="K4651" t="s">
        <v>22</v>
      </c>
      <c r="L4651">
        <v>1.4</v>
      </c>
      <c r="M4651" t="s">
        <v>24</v>
      </c>
      <c r="N4651">
        <v>30.64</v>
      </c>
      <c r="O4651" t="s">
        <v>23</v>
      </c>
    </row>
    <row r="4652" spans="1:15" x14ac:dyDescent="0.25">
      <c r="A4652" t="s">
        <v>4713</v>
      </c>
      <c r="B4652">
        <v>50</v>
      </c>
      <c r="C4652" t="s">
        <v>34</v>
      </c>
      <c r="D4652" t="s">
        <v>17</v>
      </c>
      <c r="E4652" t="s">
        <v>28</v>
      </c>
      <c r="F4652" t="s">
        <v>72</v>
      </c>
      <c r="G4652">
        <v>0.5</v>
      </c>
      <c r="H4652">
        <v>486</v>
      </c>
      <c r="I4652" t="s">
        <v>36</v>
      </c>
      <c r="J4652" t="s">
        <v>30</v>
      </c>
      <c r="K4652" t="s">
        <v>41</v>
      </c>
      <c r="L4652">
        <v>37.1</v>
      </c>
      <c r="M4652" t="s">
        <v>23</v>
      </c>
      <c r="N4652">
        <v>32.090000000000003</v>
      </c>
      <c r="O4652" t="s">
        <v>23</v>
      </c>
    </row>
    <row r="4653" spans="1:15" x14ac:dyDescent="0.25">
      <c r="A4653" t="s">
        <v>4714</v>
      </c>
      <c r="B4653">
        <v>26</v>
      </c>
      <c r="C4653" t="s">
        <v>16</v>
      </c>
      <c r="D4653" t="s">
        <v>70</v>
      </c>
      <c r="E4653" t="s">
        <v>71</v>
      </c>
      <c r="F4653" t="s">
        <v>72</v>
      </c>
      <c r="G4653">
        <v>7.2</v>
      </c>
      <c r="H4653">
        <v>20</v>
      </c>
      <c r="I4653" t="s">
        <v>40</v>
      </c>
      <c r="J4653" t="s">
        <v>30</v>
      </c>
      <c r="K4653" t="s">
        <v>41</v>
      </c>
      <c r="L4653">
        <v>22.2</v>
      </c>
      <c r="M4653" t="s">
        <v>24</v>
      </c>
      <c r="N4653">
        <v>11.04</v>
      </c>
      <c r="O4653" t="s">
        <v>24</v>
      </c>
    </row>
    <row r="4654" spans="1:15" x14ac:dyDescent="0.25">
      <c r="A4654" t="s">
        <v>4715</v>
      </c>
      <c r="B4654">
        <v>14</v>
      </c>
      <c r="C4654" t="s">
        <v>44</v>
      </c>
      <c r="D4654" t="s">
        <v>54</v>
      </c>
      <c r="E4654" t="s">
        <v>39</v>
      </c>
      <c r="F4654" t="s">
        <v>57</v>
      </c>
      <c r="G4654">
        <v>4.8</v>
      </c>
      <c r="H4654">
        <v>462</v>
      </c>
      <c r="I4654" t="s">
        <v>29</v>
      </c>
      <c r="J4654" t="s">
        <v>30</v>
      </c>
      <c r="K4654" t="s">
        <v>31</v>
      </c>
      <c r="L4654">
        <v>71.599999999999994</v>
      </c>
      <c r="M4654" t="s">
        <v>32</v>
      </c>
      <c r="N4654">
        <v>12.34</v>
      </c>
      <c r="O4654" t="s">
        <v>24</v>
      </c>
    </row>
    <row r="4655" spans="1:15" x14ac:dyDescent="0.25">
      <c r="A4655" t="s">
        <v>4716</v>
      </c>
      <c r="B4655">
        <v>20</v>
      </c>
      <c r="C4655" t="s">
        <v>26</v>
      </c>
      <c r="D4655" t="s">
        <v>67</v>
      </c>
      <c r="E4655" t="s">
        <v>39</v>
      </c>
      <c r="F4655" t="s">
        <v>77</v>
      </c>
      <c r="G4655">
        <v>1.6</v>
      </c>
      <c r="H4655">
        <v>450</v>
      </c>
      <c r="I4655" t="s">
        <v>80</v>
      </c>
      <c r="J4655" t="s">
        <v>30</v>
      </c>
      <c r="K4655" t="s">
        <v>41</v>
      </c>
      <c r="L4655">
        <v>53.6</v>
      </c>
      <c r="M4655" t="s">
        <v>32</v>
      </c>
      <c r="N4655">
        <v>36.130000000000003</v>
      </c>
      <c r="O4655" t="s">
        <v>23</v>
      </c>
    </row>
    <row r="4656" spans="1:15" x14ac:dyDescent="0.25">
      <c r="A4656" t="s">
        <v>4717</v>
      </c>
      <c r="B4656">
        <v>54</v>
      </c>
      <c r="C4656" t="s">
        <v>34</v>
      </c>
      <c r="D4656" t="s">
        <v>47</v>
      </c>
      <c r="E4656" t="s">
        <v>48</v>
      </c>
      <c r="F4656" t="s">
        <v>55</v>
      </c>
      <c r="G4656">
        <v>6.4</v>
      </c>
      <c r="H4656">
        <v>89</v>
      </c>
      <c r="I4656" t="s">
        <v>50</v>
      </c>
      <c r="J4656" t="s">
        <v>30</v>
      </c>
      <c r="K4656" t="s">
        <v>22</v>
      </c>
      <c r="L4656">
        <v>71.599999999999994</v>
      </c>
      <c r="M4656" t="s">
        <v>32</v>
      </c>
      <c r="N4656">
        <v>48.05</v>
      </c>
      <c r="O4656" t="s">
        <v>23</v>
      </c>
    </row>
    <row r="4657" spans="1:15" x14ac:dyDescent="0.25">
      <c r="A4657" t="s">
        <v>4718</v>
      </c>
      <c r="B4657">
        <v>23</v>
      </c>
      <c r="C4657" t="s">
        <v>26</v>
      </c>
      <c r="D4657" t="s">
        <v>17</v>
      </c>
      <c r="E4657" t="s">
        <v>39</v>
      </c>
      <c r="F4657" t="s">
        <v>64</v>
      </c>
      <c r="G4657">
        <v>0.4</v>
      </c>
      <c r="H4657">
        <v>105</v>
      </c>
      <c r="I4657" t="s">
        <v>36</v>
      </c>
      <c r="J4657" t="s">
        <v>30</v>
      </c>
      <c r="K4657" t="s">
        <v>41</v>
      </c>
      <c r="L4657">
        <v>25.7</v>
      </c>
      <c r="M4657" t="s">
        <v>23</v>
      </c>
      <c r="N4657">
        <v>31.14</v>
      </c>
      <c r="O4657" t="s">
        <v>23</v>
      </c>
    </row>
    <row r="4658" spans="1:15" x14ac:dyDescent="0.25">
      <c r="A4658" t="s">
        <v>4719</v>
      </c>
      <c r="B4658">
        <v>42</v>
      </c>
      <c r="C4658" t="s">
        <v>16</v>
      </c>
      <c r="D4658" t="s">
        <v>27</v>
      </c>
      <c r="E4658" t="s">
        <v>71</v>
      </c>
      <c r="F4658" t="s">
        <v>84</v>
      </c>
      <c r="G4658">
        <v>5.8</v>
      </c>
      <c r="H4658">
        <v>479</v>
      </c>
      <c r="I4658" t="s">
        <v>58</v>
      </c>
      <c r="J4658" t="s">
        <v>30</v>
      </c>
      <c r="K4658" t="s">
        <v>31</v>
      </c>
      <c r="L4658">
        <v>32.700000000000003</v>
      </c>
      <c r="M4658" t="s">
        <v>23</v>
      </c>
      <c r="N4658">
        <v>61.46</v>
      </c>
      <c r="O4658" t="s">
        <v>32</v>
      </c>
    </row>
    <row r="4659" spans="1:15" x14ac:dyDescent="0.25">
      <c r="A4659" t="s">
        <v>4720</v>
      </c>
      <c r="B4659">
        <v>32</v>
      </c>
      <c r="C4659" t="s">
        <v>16</v>
      </c>
      <c r="D4659" t="s">
        <v>76</v>
      </c>
      <c r="E4659" t="s">
        <v>45</v>
      </c>
      <c r="F4659" t="s">
        <v>35</v>
      </c>
      <c r="G4659">
        <v>4.3</v>
      </c>
      <c r="H4659">
        <v>417</v>
      </c>
      <c r="I4659" t="s">
        <v>29</v>
      </c>
      <c r="J4659" t="s">
        <v>21</v>
      </c>
      <c r="K4659" t="s">
        <v>41</v>
      </c>
      <c r="L4659">
        <v>16.600000000000001</v>
      </c>
      <c r="M4659" t="s">
        <v>24</v>
      </c>
      <c r="N4659">
        <v>41.23</v>
      </c>
      <c r="O4659" t="s">
        <v>23</v>
      </c>
    </row>
    <row r="4660" spans="1:15" x14ac:dyDescent="0.25">
      <c r="A4660" t="s">
        <v>4721</v>
      </c>
      <c r="B4660">
        <v>54</v>
      </c>
      <c r="C4660" t="s">
        <v>34</v>
      </c>
      <c r="D4660" t="s">
        <v>70</v>
      </c>
      <c r="E4660" t="s">
        <v>39</v>
      </c>
      <c r="F4660" t="s">
        <v>72</v>
      </c>
      <c r="G4660">
        <v>7.8</v>
      </c>
      <c r="H4660">
        <v>317</v>
      </c>
      <c r="I4660" t="s">
        <v>40</v>
      </c>
      <c r="J4660" t="s">
        <v>21</v>
      </c>
      <c r="K4660" t="s">
        <v>41</v>
      </c>
      <c r="L4660">
        <v>82.4</v>
      </c>
      <c r="M4660" t="s">
        <v>42</v>
      </c>
      <c r="N4660">
        <v>5.18</v>
      </c>
      <c r="O4660" t="s">
        <v>24</v>
      </c>
    </row>
    <row r="4661" spans="1:15" x14ac:dyDescent="0.25">
      <c r="A4661" t="s">
        <v>4722</v>
      </c>
      <c r="B4661">
        <v>13</v>
      </c>
      <c r="C4661" t="s">
        <v>44</v>
      </c>
      <c r="D4661" t="s">
        <v>17</v>
      </c>
      <c r="E4661" t="s">
        <v>45</v>
      </c>
      <c r="F4661" t="s">
        <v>55</v>
      </c>
      <c r="G4661">
        <v>1.8</v>
      </c>
      <c r="H4661">
        <v>17</v>
      </c>
      <c r="I4661" t="s">
        <v>80</v>
      </c>
      <c r="J4661" t="s">
        <v>30</v>
      </c>
      <c r="K4661" t="s">
        <v>22</v>
      </c>
      <c r="L4661">
        <v>74.3</v>
      </c>
      <c r="M4661" t="s">
        <v>32</v>
      </c>
      <c r="N4661">
        <v>59.93</v>
      </c>
      <c r="O4661" t="s">
        <v>32</v>
      </c>
    </row>
    <row r="4662" spans="1:15" x14ac:dyDescent="0.25">
      <c r="A4662" t="s">
        <v>4723</v>
      </c>
      <c r="B4662">
        <v>20</v>
      </c>
      <c r="C4662" t="s">
        <v>26</v>
      </c>
      <c r="D4662" t="s">
        <v>90</v>
      </c>
      <c r="E4662" t="s">
        <v>45</v>
      </c>
      <c r="F4662" t="s">
        <v>84</v>
      </c>
      <c r="G4662">
        <v>3.7</v>
      </c>
      <c r="H4662">
        <v>345</v>
      </c>
      <c r="I4662" t="s">
        <v>80</v>
      </c>
      <c r="J4662" t="s">
        <v>30</v>
      </c>
      <c r="K4662" t="s">
        <v>41</v>
      </c>
      <c r="L4662">
        <v>27.6</v>
      </c>
      <c r="M4662" t="s">
        <v>23</v>
      </c>
      <c r="N4662">
        <v>15.55</v>
      </c>
      <c r="O4662" t="s">
        <v>24</v>
      </c>
    </row>
    <row r="4663" spans="1:15" x14ac:dyDescent="0.25">
      <c r="A4663" t="s">
        <v>4724</v>
      </c>
      <c r="B4663">
        <v>59</v>
      </c>
      <c r="C4663" t="s">
        <v>34</v>
      </c>
      <c r="D4663" t="s">
        <v>47</v>
      </c>
      <c r="E4663" t="s">
        <v>71</v>
      </c>
      <c r="F4663" t="s">
        <v>49</v>
      </c>
      <c r="G4663">
        <v>4.3</v>
      </c>
      <c r="H4663">
        <v>134</v>
      </c>
      <c r="I4663" t="s">
        <v>62</v>
      </c>
      <c r="J4663" t="s">
        <v>21</v>
      </c>
      <c r="K4663" t="s">
        <v>31</v>
      </c>
      <c r="L4663">
        <v>31</v>
      </c>
      <c r="M4663" t="s">
        <v>23</v>
      </c>
      <c r="N4663">
        <v>36.840000000000003</v>
      </c>
      <c r="O4663" t="s">
        <v>23</v>
      </c>
    </row>
    <row r="4664" spans="1:15" x14ac:dyDescent="0.25">
      <c r="A4664" t="s">
        <v>4725</v>
      </c>
      <c r="B4664">
        <v>59</v>
      </c>
      <c r="C4664" t="s">
        <v>34</v>
      </c>
      <c r="D4664" t="s">
        <v>60</v>
      </c>
      <c r="E4664" t="s">
        <v>18</v>
      </c>
      <c r="F4664" t="s">
        <v>55</v>
      </c>
      <c r="G4664">
        <v>0.3</v>
      </c>
      <c r="H4664">
        <v>397</v>
      </c>
      <c r="I4664" t="s">
        <v>58</v>
      </c>
      <c r="J4664" t="s">
        <v>21</v>
      </c>
      <c r="K4664" t="s">
        <v>41</v>
      </c>
      <c r="L4664">
        <v>66.099999999999994</v>
      </c>
      <c r="M4664" t="s">
        <v>32</v>
      </c>
      <c r="N4664">
        <v>13.91</v>
      </c>
      <c r="O4664" t="s">
        <v>24</v>
      </c>
    </row>
    <row r="4665" spans="1:15" x14ac:dyDescent="0.25">
      <c r="A4665" t="s">
        <v>4726</v>
      </c>
      <c r="B4665">
        <v>52</v>
      </c>
      <c r="C4665" t="s">
        <v>34</v>
      </c>
      <c r="D4665" t="s">
        <v>90</v>
      </c>
      <c r="E4665" t="s">
        <v>48</v>
      </c>
      <c r="F4665" t="s">
        <v>64</v>
      </c>
      <c r="G4665">
        <v>3.8</v>
      </c>
      <c r="H4665">
        <v>465</v>
      </c>
      <c r="I4665" t="s">
        <v>80</v>
      </c>
      <c r="J4665" t="s">
        <v>21</v>
      </c>
      <c r="K4665" t="s">
        <v>31</v>
      </c>
      <c r="L4665">
        <v>3.9</v>
      </c>
      <c r="M4665" t="s">
        <v>24</v>
      </c>
      <c r="N4665">
        <v>51.22</v>
      </c>
      <c r="O4665" t="s">
        <v>32</v>
      </c>
    </row>
    <row r="4666" spans="1:15" x14ac:dyDescent="0.25">
      <c r="A4666" t="s">
        <v>4727</v>
      </c>
      <c r="B4666">
        <v>29</v>
      </c>
      <c r="C4666" t="s">
        <v>16</v>
      </c>
      <c r="D4666" t="s">
        <v>47</v>
      </c>
      <c r="E4666" t="s">
        <v>18</v>
      </c>
      <c r="F4666" t="s">
        <v>49</v>
      </c>
      <c r="G4666">
        <v>6.1</v>
      </c>
      <c r="H4666">
        <v>186</v>
      </c>
      <c r="I4666" t="s">
        <v>52</v>
      </c>
      <c r="J4666" t="s">
        <v>21</v>
      </c>
      <c r="K4666" t="s">
        <v>31</v>
      </c>
      <c r="L4666">
        <v>81.2</v>
      </c>
      <c r="M4666" t="s">
        <v>42</v>
      </c>
      <c r="N4666">
        <v>51.67</v>
      </c>
      <c r="O4666" t="s">
        <v>32</v>
      </c>
    </row>
    <row r="4667" spans="1:15" x14ac:dyDescent="0.25">
      <c r="A4667" t="s">
        <v>4728</v>
      </c>
      <c r="B4667">
        <v>23</v>
      </c>
      <c r="C4667" t="s">
        <v>26</v>
      </c>
      <c r="D4667" t="s">
        <v>54</v>
      </c>
      <c r="E4667" t="s">
        <v>39</v>
      </c>
      <c r="F4667" t="s">
        <v>35</v>
      </c>
      <c r="G4667">
        <v>9.8000000000000007</v>
      </c>
      <c r="H4667">
        <v>175</v>
      </c>
      <c r="I4667" t="s">
        <v>20</v>
      </c>
      <c r="J4667" t="s">
        <v>21</v>
      </c>
      <c r="K4667" t="s">
        <v>31</v>
      </c>
      <c r="L4667">
        <v>1.6</v>
      </c>
      <c r="M4667" t="s">
        <v>24</v>
      </c>
      <c r="N4667">
        <v>61.02</v>
      </c>
      <c r="O4667" t="s">
        <v>32</v>
      </c>
    </row>
    <row r="4668" spans="1:15" x14ac:dyDescent="0.25">
      <c r="A4668" t="s">
        <v>4729</v>
      </c>
      <c r="B4668">
        <v>59</v>
      </c>
      <c r="C4668" t="s">
        <v>34</v>
      </c>
      <c r="D4668" t="s">
        <v>17</v>
      </c>
      <c r="E4668" t="s">
        <v>71</v>
      </c>
      <c r="F4668" t="s">
        <v>49</v>
      </c>
      <c r="G4668">
        <v>3.4</v>
      </c>
      <c r="H4668">
        <v>326</v>
      </c>
      <c r="I4668" t="s">
        <v>29</v>
      </c>
      <c r="J4668" t="s">
        <v>30</v>
      </c>
      <c r="K4668" t="s">
        <v>31</v>
      </c>
      <c r="L4668">
        <v>21</v>
      </c>
      <c r="M4668" t="s">
        <v>24</v>
      </c>
      <c r="N4668">
        <v>29.24</v>
      </c>
      <c r="O4668" t="s">
        <v>23</v>
      </c>
    </row>
    <row r="4669" spans="1:15" x14ac:dyDescent="0.25">
      <c r="A4669" t="s">
        <v>4730</v>
      </c>
      <c r="B4669">
        <v>53</v>
      </c>
      <c r="C4669" t="s">
        <v>34</v>
      </c>
      <c r="D4669" t="s">
        <v>76</v>
      </c>
      <c r="E4669" t="s">
        <v>18</v>
      </c>
      <c r="F4669" t="s">
        <v>84</v>
      </c>
      <c r="G4669">
        <v>5.5</v>
      </c>
      <c r="H4669">
        <v>189</v>
      </c>
      <c r="I4669" t="s">
        <v>36</v>
      </c>
      <c r="J4669" t="s">
        <v>21</v>
      </c>
      <c r="K4669" t="s">
        <v>41</v>
      </c>
      <c r="L4669">
        <v>7.3</v>
      </c>
      <c r="M4669" t="s">
        <v>24</v>
      </c>
      <c r="N4669">
        <v>61.05</v>
      </c>
      <c r="O4669" t="s">
        <v>32</v>
      </c>
    </row>
    <row r="4670" spans="1:15" x14ac:dyDescent="0.25">
      <c r="A4670" t="s">
        <v>4731</v>
      </c>
      <c r="B4670">
        <v>47</v>
      </c>
      <c r="C4670" t="s">
        <v>34</v>
      </c>
      <c r="D4670" t="s">
        <v>90</v>
      </c>
      <c r="E4670" t="s">
        <v>39</v>
      </c>
      <c r="F4670" t="s">
        <v>77</v>
      </c>
      <c r="G4670">
        <v>2.9</v>
      </c>
      <c r="H4670">
        <v>107</v>
      </c>
      <c r="I4670" t="s">
        <v>50</v>
      </c>
      <c r="J4670" t="s">
        <v>30</v>
      </c>
      <c r="K4670" t="s">
        <v>31</v>
      </c>
      <c r="L4670">
        <v>70.400000000000006</v>
      </c>
      <c r="M4670" t="s">
        <v>32</v>
      </c>
      <c r="N4670">
        <v>42.95</v>
      </c>
      <c r="O4670" t="s">
        <v>23</v>
      </c>
    </row>
    <row r="4671" spans="1:15" x14ac:dyDescent="0.25">
      <c r="A4671" t="s">
        <v>4732</v>
      </c>
      <c r="B4671">
        <v>40</v>
      </c>
      <c r="C4671" t="s">
        <v>16</v>
      </c>
      <c r="D4671" t="s">
        <v>54</v>
      </c>
      <c r="E4671" t="s">
        <v>18</v>
      </c>
      <c r="F4671" t="s">
        <v>57</v>
      </c>
      <c r="G4671">
        <v>4.3</v>
      </c>
      <c r="H4671">
        <v>457</v>
      </c>
      <c r="I4671" t="s">
        <v>29</v>
      </c>
      <c r="J4671" t="s">
        <v>30</v>
      </c>
      <c r="K4671" t="s">
        <v>22</v>
      </c>
      <c r="L4671">
        <v>63.1</v>
      </c>
      <c r="M4671" t="s">
        <v>32</v>
      </c>
      <c r="N4671">
        <v>43.98</v>
      </c>
      <c r="O4671" t="s">
        <v>23</v>
      </c>
    </row>
    <row r="4672" spans="1:15" x14ac:dyDescent="0.25">
      <c r="A4672" t="s">
        <v>4733</v>
      </c>
      <c r="B4672">
        <v>49</v>
      </c>
      <c r="C4672" t="s">
        <v>34</v>
      </c>
      <c r="D4672" t="s">
        <v>76</v>
      </c>
      <c r="E4672" t="s">
        <v>45</v>
      </c>
      <c r="F4672" t="s">
        <v>84</v>
      </c>
      <c r="G4672">
        <v>7.6</v>
      </c>
      <c r="H4672">
        <v>34</v>
      </c>
      <c r="I4672" t="s">
        <v>52</v>
      </c>
      <c r="J4672" t="s">
        <v>21</v>
      </c>
      <c r="K4672" t="s">
        <v>22</v>
      </c>
      <c r="L4672">
        <v>86.8</v>
      </c>
      <c r="M4672" t="s">
        <v>42</v>
      </c>
      <c r="N4672">
        <v>4.72</v>
      </c>
      <c r="O4672" t="s">
        <v>24</v>
      </c>
    </row>
    <row r="4673" spans="1:15" x14ac:dyDescent="0.25">
      <c r="A4673" t="s">
        <v>4734</v>
      </c>
      <c r="B4673">
        <v>30</v>
      </c>
      <c r="C4673" t="s">
        <v>16</v>
      </c>
      <c r="D4673" t="s">
        <v>67</v>
      </c>
      <c r="E4673" t="s">
        <v>28</v>
      </c>
      <c r="F4673" t="s">
        <v>64</v>
      </c>
      <c r="G4673">
        <v>6.4</v>
      </c>
      <c r="H4673">
        <v>438</v>
      </c>
      <c r="I4673" t="s">
        <v>62</v>
      </c>
      <c r="J4673" t="s">
        <v>30</v>
      </c>
      <c r="K4673" t="s">
        <v>41</v>
      </c>
      <c r="L4673">
        <v>46.8</v>
      </c>
      <c r="M4673" t="s">
        <v>23</v>
      </c>
      <c r="N4673">
        <v>42.68</v>
      </c>
      <c r="O4673" t="s">
        <v>23</v>
      </c>
    </row>
    <row r="4674" spans="1:15" x14ac:dyDescent="0.25">
      <c r="A4674" t="s">
        <v>4735</v>
      </c>
      <c r="B4674">
        <v>26</v>
      </c>
      <c r="C4674" t="s">
        <v>16</v>
      </c>
      <c r="D4674" t="s">
        <v>54</v>
      </c>
      <c r="E4674" t="s">
        <v>39</v>
      </c>
      <c r="F4674" t="s">
        <v>84</v>
      </c>
      <c r="G4674">
        <v>7.6</v>
      </c>
      <c r="H4674">
        <v>435</v>
      </c>
      <c r="I4674" t="s">
        <v>62</v>
      </c>
      <c r="J4674" t="s">
        <v>21</v>
      </c>
      <c r="K4674" t="s">
        <v>41</v>
      </c>
      <c r="L4674">
        <v>72.2</v>
      </c>
      <c r="M4674" t="s">
        <v>32</v>
      </c>
      <c r="N4674">
        <v>79.849999999999994</v>
      </c>
      <c r="O4674" t="s">
        <v>42</v>
      </c>
    </row>
    <row r="4675" spans="1:15" x14ac:dyDescent="0.25">
      <c r="A4675" t="s">
        <v>4736</v>
      </c>
      <c r="B4675">
        <v>57</v>
      </c>
      <c r="C4675" t="s">
        <v>34</v>
      </c>
      <c r="D4675" t="s">
        <v>54</v>
      </c>
      <c r="E4675" t="s">
        <v>48</v>
      </c>
      <c r="F4675" t="s">
        <v>64</v>
      </c>
      <c r="G4675">
        <v>3.2</v>
      </c>
      <c r="H4675">
        <v>31</v>
      </c>
      <c r="I4675" t="s">
        <v>80</v>
      </c>
      <c r="J4675" t="s">
        <v>30</v>
      </c>
      <c r="K4675" t="s">
        <v>41</v>
      </c>
      <c r="L4675">
        <v>58.5</v>
      </c>
      <c r="M4675" t="s">
        <v>32</v>
      </c>
      <c r="N4675">
        <v>38.450000000000003</v>
      </c>
      <c r="O4675" t="s">
        <v>23</v>
      </c>
    </row>
    <row r="4676" spans="1:15" x14ac:dyDescent="0.25">
      <c r="A4676" t="s">
        <v>4737</v>
      </c>
      <c r="B4676">
        <v>16</v>
      </c>
      <c r="C4676" t="s">
        <v>44</v>
      </c>
      <c r="D4676" t="s">
        <v>67</v>
      </c>
      <c r="E4676" t="s">
        <v>28</v>
      </c>
      <c r="F4676" t="s">
        <v>64</v>
      </c>
      <c r="G4676">
        <v>4.0999999999999996</v>
      </c>
      <c r="H4676">
        <v>491</v>
      </c>
      <c r="I4676" t="s">
        <v>65</v>
      </c>
      <c r="J4676" t="s">
        <v>30</v>
      </c>
      <c r="K4676" t="s">
        <v>41</v>
      </c>
      <c r="L4676">
        <v>45</v>
      </c>
      <c r="M4676" t="s">
        <v>23</v>
      </c>
      <c r="N4676">
        <v>26.72</v>
      </c>
      <c r="O4676" t="s">
        <v>23</v>
      </c>
    </row>
    <row r="4677" spans="1:15" x14ac:dyDescent="0.25">
      <c r="A4677" t="s">
        <v>4738</v>
      </c>
      <c r="B4677">
        <v>42</v>
      </c>
      <c r="C4677" t="s">
        <v>16</v>
      </c>
      <c r="D4677" t="s">
        <v>17</v>
      </c>
      <c r="E4677" t="s">
        <v>28</v>
      </c>
      <c r="F4677" t="s">
        <v>77</v>
      </c>
      <c r="G4677">
        <v>4.4000000000000004</v>
      </c>
      <c r="H4677">
        <v>12</v>
      </c>
      <c r="I4677" t="s">
        <v>62</v>
      </c>
      <c r="J4677" t="s">
        <v>30</v>
      </c>
      <c r="K4677" t="s">
        <v>31</v>
      </c>
      <c r="L4677">
        <v>88.3</v>
      </c>
      <c r="M4677" t="s">
        <v>42</v>
      </c>
      <c r="N4677">
        <v>2.56</v>
      </c>
      <c r="O4677" t="s">
        <v>24</v>
      </c>
    </row>
    <row r="4678" spans="1:15" x14ac:dyDescent="0.25">
      <c r="A4678" t="s">
        <v>4739</v>
      </c>
      <c r="B4678">
        <v>57</v>
      </c>
      <c r="C4678" t="s">
        <v>34</v>
      </c>
      <c r="D4678" t="s">
        <v>38</v>
      </c>
      <c r="E4678" t="s">
        <v>18</v>
      </c>
      <c r="F4678" t="s">
        <v>64</v>
      </c>
      <c r="G4678">
        <v>7.9</v>
      </c>
      <c r="H4678">
        <v>90</v>
      </c>
      <c r="I4678" t="s">
        <v>80</v>
      </c>
      <c r="J4678" t="s">
        <v>30</v>
      </c>
      <c r="K4678" t="s">
        <v>41</v>
      </c>
      <c r="L4678">
        <v>74</v>
      </c>
      <c r="M4678" t="s">
        <v>32</v>
      </c>
      <c r="N4678">
        <v>24.54</v>
      </c>
      <c r="O4678" t="s">
        <v>24</v>
      </c>
    </row>
    <row r="4679" spans="1:15" x14ac:dyDescent="0.25">
      <c r="A4679" t="s">
        <v>4740</v>
      </c>
      <c r="B4679">
        <v>25</v>
      </c>
      <c r="C4679" t="s">
        <v>16</v>
      </c>
      <c r="D4679" t="s">
        <v>90</v>
      </c>
      <c r="E4679" t="s">
        <v>45</v>
      </c>
      <c r="F4679" t="s">
        <v>64</v>
      </c>
      <c r="G4679">
        <v>10</v>
      </c>
      <c r="H4679">
        <v>121</v>
      </c>
      <c r="I4679" t="s">
        <v>40</v>
      </c>
      <c r="J4679" t="s">
        <v>30</v>
      </c>
      <c r="K4679" t="s">
        <v>31</v>
      </c>
      <c r="L4679">
        <v>42.5</v>
      </c>
      <c r="M4679" t="s">
        <v>23</v>
      </c>
      <c r="N4679">
        <v>64.709999999999994</v>
      </c>
      <c r="O4679" t="s">
        <v>32</v>
      </c>
    </row>
    <row r="4680" spans="1:15" x14ac:dyDescent="0.25">
      <c r="A4680" t="s">
        <v>4741</v>
      </c>
      <c r="B4680">
        <v>19</v>
      </c>
      <c r="C4680" t="s">
        <v>26</v>
      </c>
      <c r="D4680" t="s">
        <v>67</v>
      </c>
      <c r="E4680" t="s">
        <v>39</v>
      </c>
      <c r="F4680" t="s">
        <v>84</v>
      </c>
      <c r="G4680">
        <v>9.6999999999999993</v>
      </c>
      <c r="H4680">
        <v>146</v>
      </c>
      <c r="I4680" t="s">
        <v>40</v>
      </c>
      <c r="J4680" t="s">
        <v>30</v>
      </c>
      <c r="K4680" t="s">
        <v>41</v>
      </c>
      <c r="L4680">
        <v>6.8</v>
      </c>
      <c r="M4680" t="s">
        <v>24</v>
      </c>
      <c r="N4680">
        <v>45.62</v>
      </c>
      <c r="O4680" t="s">
        <v>23</v>
      </c>
    </row>
    <row r="4681" spans="1:15" x14ac:dyDescent="0.25">
      <c r="A4681" t="s">
        <v>4742</v>
      </c>
      <c r="B4681">
        <v>26</v>
      </c>
      <c r="C4681" t="s">
        <v>16</v>
      </c>
      <c r="D4681" t="s">
        <v>70</v>
      </c>
      <c r="E4681" t="s">
        <v>28</v>
      </c>
      <c r="F4681" t="s">
        <v>19</v>
      </c>
      <c r="G4681">
        <v>6.1</v>
      </c>
      <c r="H4681">
        <v>249</v>
      </c>
      <c r="I4681" t="s">
        <v>29</v>
      </c>
      <c r="J4681" t="s">
        <v>30</v>
      </c>
      <c r="K4681" t="s">
        <v>41</v>
      </c>
      <c r="L4681">
        <v>26.6</v>
      </c>
      <c r="M4681" t="s">
        <v>23</v>
      </c>
      <c r="N4681">
        <v>57.83</v>
      </c>
      <c r="O4681" t="s">
        <v>32</v>
      </c>
    </row>
    <row r="4682" spans="1:15" x14ac:dyDescent="0.25">
      <c r="A4682" t="s">
        <v>4743</v>
      </c>
      <c r="B4682">
        <v>21</v>
      </c>
      <c r="C4682" t="s">
        <v>26</v>
      </c>
      <c r="D4682" t="s">
        <v>27</v>
      </c>
      <c r="E4682" t="s">
        <v>45</v>
      </c>
      <c r="F4682" t="s">
        <v>64</v>
      </c>
      <c r="G4682">
        <v>4.5999999999999996</v>
      </c>
      <c r="H4682">
        <v>161</v>
      </c>
      <c r="I4682" t="s">
        <v>50</v>
      </c>
      <c r="J4682" t="s">
        <v>30</v>
      </c>
      <c r="K4682" t="s">
        <v>41</v>
      </c>
      <c r="L4682">
        <v>51.8</v>
      </c>
      <c r="M4682" t="s">
        <v>32</v>
      </c>
      <c r="N4682">
        <v>7.52</v>
      </c>
      <c r="O4682" t="s">
        <v>24</v>
      </c>
    </row>
    <row r="4683" spans="1:15" x14ac:dyDescent="0.25">
      <c r="A4683" t="s">
        <v>4744</v>
      </c>
      <c r="B4683">
        <v>59</v>
      </c>
      <c r="C4683" t="s">
        <v>34</v>
      </c>
      <c r="D4683" t="s">
        <v>67</v>
      </c>
      <c r="E4683" t="s">
        <v>18</v>
      </c>
      <c r="F4683" t="s">
        <v>72</v>
      </c>
      <c r="G4683">
        <v>5.3</v>
      </c>
      <c r="H4683">
        <v>147</v>
      </c>
      <c r="I4683" t="s">
        <v>20</v>
      </c>
      <c r="J4683" t="s">
        <v>30</v>
      </c>
      <c r="K4683" t="s">
        <v>22</v>
      </c>
      <c r="L4683">
        <v>45.8</v>
      </c>
      <c r="M4683" t="s">
        <v>23</v>
      </c>
      <c r="N4683">
        <v>26.76</v>
      </c>
      <c r="O4683" t="s">
        <v>23</v>
      </c>
    </row>
    <row r="4684" spans="1:15" x14ac:dyDescent="0.25">
      <c r="A4684" t="s">
        <v>4745</v>
      </c>
      <c r="B4684">
        <v>52</v>
      </c>
      <c r="C4684" t="s">
        <v>34</v>
      </c>
      <c r="D4684" t="s">
        <v>70</v>
      </c>
      <c r="E4684" t="s">
        <v>28</v>
      </c>
      <c r="F4684" t="s">
        <v>64</v>
      </c>
      <c r="G4684">
        <v>8.9</v>
      </c>
      <c r="H4684">
        <v>98</v>
      </c>
      <c r="I4684" t="s">
        <v>65</v>
      </c>
      <c r="J4684" t="s">
        <v>21</v>
      </c>
      <c r="K4684" t="s">
        <v>22</v>
      </c>
      <c r="L4684">
        <v>61</v>
      </c>
      <c r="M4684" t="s">
        <v>32</v>
      </c>
      <c r="N4684">
        <v>64.790000000000006</v>
      </c>
      <c r="O4684" t="s">
        <v>32</v>
      </c>
    </row>
    <row r="4685" spans="1:15" x14ac:dyDescent="0.25">
      <c r="A4685" t="s">
        <v>4746</v>
      </c>
      <c r="B4685">
        <v>36</v>
      </c>
      <c r="C4685" t="s">
        <v>16</v>
      </c>
      <c r="D4685" t="s">
        <v>70</v>
      </c>
      <c r="E4685" t="s">
        <v>28</v>
      </c>
      <c r="F4685" t="s">
        <v>49</v>
      </c>
      <c r="G4685">
        <v>6.3</v>
      </c>
      <c r="H4685">
        <v>350</v>
      </c>
      <c r="I4685" t="s">
        <v>58</v>
      </c>
      <c r="J4685" t="s">
        <v>21</v>
      </c>
      <c r="K4685" t="s">
        <v>31</v>
      </c>
      <c r="L4685">
        <v>52.9</v>
      </c>
      <c r="M4685" t="s">
        <v>32</v>
      </c>
      <c r="N4685">
        <v>11.39</v>
      </c>
      <c r="O4685" t="s">
        <v>24</v>
      </c>
    </row>
    <row r="4686" spans="1:15" x14ac:dyDescent="0.25">
      <c r="A4686" t="s">
        <v>4747</v>
      </c>
      <c r="B4686">
        <v>57</v>
      </c>
      <c r="C4686" t="s">
        <v>34</v>
      </c>
      <c r="D4686" t="s">
        <v>47</v>
      </c>
      <c r="E4686" t="s">
        <v>18</v>
      </c>
      <c r="F4686" t="s">
        <v>77</v>
      </c>
      <c r="G4686">
        <v>1.5</v>
      </c>
      <c r="H4686">
        <v>275</v>
      </c>
      <c r="I4686" t="s">
        <v>29</v>
      </c>
      <c r="J4686" t="s">
        <v>21</v>
      </c>
      <c r="K4686" t="s">
        <v>31</v>
      </c>
      <c r="L4686">
        <v>15.9</v>
      </c>
      <c r="M4686" t="s">
        <v>24</v>
      </c>
      <c r="N4686">
        <v>27.58</v>
      </c>
      <c r="O4686" t="s">
        <v>23</v>
      </c>
    </row>
    <row r="4687" spans="1:15" x14ac:dyDescent="0.25">
      <c r="A4687" t="s">
        <v>4748</v>
      </c>
      <c r="B4687">
        <v>46</v>
      </c>
      <c r="C4687" t="s">
        <v>34</v>
      </c>
      <c r="D4687" t="s">
        <v>60</v>
      </c>
      <c r="E4687" t="s">
        <v>71</v>
      </c>
      <c r="F4687" t="s">
        <v>19</v>
      </c>
      <c r="G4687">
        <v>3.5</v>
      </c>
      <c r="H4687">
        <v>481</v>
      </c>
      <c r="I4687" t="s">
        <v>52</v>
      </c>
      <c r="J4687" t="s">
        <v>30</v>
      </c>
      <c r="K4687" t="s">
        <v>22</v>
      </c>
      <c r="L4687">
        <v>50.9</v>
      </c>
      <c r="M4687" t="s">
        <v>32</v>
      </c>
      <c r="N4687">
        <v>19.39</v>
      </c>
      <c r="O4687" t="s">
        <v>24</v>
      </c>
    </row>
    <row r="4688" spans="1:15" x14ac:dyDescent="0.25">
      <c r="A4688" t="s">
        <v>4749</v>
      </c>
      <c r="B4688">
        <v>54</v>
      </c>
      <c r="C4688" t="s">
        <v>34</v>
      </c>
      <c r="D4688" t="s">
        <v>60</v>
      </c>
      <c r="E4688" t="s">
        <v>39</v>
      </c>
      <c r="F4688" t="s">
        <v>84</v>
      </c>
      <c r="G4688">
        <v>6.2</v>
      </c>
      <c r="H4688">
        <v>91</v>
      </c>
      <c r="I4688" t="s">
        <v>80</v>
      </c>
      <c r="J4688" t="s">
        <v>30</v>
      </c>
      <c r="K4688" t="s">
        <v>31</v>
      </c>
      <c r="L4688">
        <v>74.099999999999994</v>
      </c>
      <c r="M4688" t="s">
        <v>32</v>
      </c>
      <c r="N4688">
        <v>57.59</v>
      </c>
      <c r="O4688" t="s">
        <v>32</v>
      </c>
    </row>
    <row r="4689" spans="1:15" x14ac:dyDescent="0.25">
      <c r="A4689" t="s">
        <v>4750</v>
      </c>
      <c r="B4689">
        <v>44</v>
      </c>
      <c r="C4689" t="s">
        <v>34</v>
      </c>
      <c r="D4689" t="s">
        <v>70</v>
      </c>
      <c r="E4689" t="s">
        <v>39</v>
      </c>
      <c r="F4689" t="s">
        <v>3</v>
      </c>
      <c r="G4689">
        <v>6.7</v>
      </c>
      <c r="H4689">
        <v>283</v>
      </c>
      <c r="I4689" t="s">
        <v>40</v>
      </c>
      <c r="J4689" t="s">
        <v>30</v>
      </c>
      <c r="K4689" t="s">
        <v>41</v>
      </c>
      <c r="L4689">
        <v>72.8</v>
      </c>
      <c r="M4689" t="s">
        <v>32</v>
      </c>
      <c r="N4689">
        <v>23.68</v>
      </c>
      <c r="O4689" t="s">
        <v>24</v>
      </c>
    </row>
    <row r="4690" spans="1:15" x14ac:dyDescent="0.25">
      <c r="A4690" t="s">
        <v>4751</v>
      </c>
      <c r="B4690">
        <v>55</v>
      </c>
      <c r="C4690" t="s">
        <v>34</v>
      </c>
      <c r="D4690" t="s">
        <v>70</v>
      </c>
      <c r="E4690" t="s">
        <v>28</v>
      </c>
      <c r="F4690" t="s">
        <v>35</v>
      </c>
      <c r="G4690">
        <v>9.8000000000000007</v>
      </c>
      <c r="H4690">
        <v>157</v>
      </c>
      <c r="I4690" t="s">
        <v>29</v>
      </c>
      <c r="J4690" t="s">
        <v>21</v>
      </c>
      <c r="K4690" t="s">
        <v>31</v>
      </c>
      <c r="L4690">
        <v>1.7</v>
      </c>
      <c r="M4690" t="s">
        <v>24</v>
      </c>
      <c r="N4690">
        <v>68.94</v>
      </c>
      <c r="O4690" t="s">
        <v>32</v>
      </c>
    </row>
    <row r="4691" spans="1:15" x14ac:dyDescent="0.25">
      <c r="A4691" t="s">
        <v>4752</v>
      </c>
      <c r="B4691">
        <v>41</v>
      </c>
      <c r="C4691" t="s">
        <v>16</v>
      </c>
      <c r="D4691" t="s">
        <v>54</v>
      </c>
      <c r="E4691" t="s">
        <v>28</v>
      </c>
      <c r="F4691" t="s">
        <v>19</v>
      </c>
      <c r="G4691">
        <v>9.6999999999999993</v>
      </c>
      <c r="H4691">
        <v>211</v>
      </c>
      <c r="I4691" t="s">
        <v>40</v>
      </c>
      <c r="J4691" t="s">
        <v>21</v>
      </c>
      <c r="K4691" t="s">
        <v>31</v>
      </c>
      <c r="L4691">
        <v>36.1</v>
      </c>
      <c r="M4691" t="s">
        <v>23</v>
      </c>
      <c r="N4691">
        <v>54.51</v>
      </c>
      <c r="O4691" t="s">
        <v>32</v>
      </c>
    </row>
    <row r="4692" spans="1:15" x14ac:dyDescent="0.25">
      <c r="A4692" t="s">
        <v>4753</v>
      </c>
      <c r="B4692">
        <v>29</v>
      </c>
      <c r="C4692" t="s">
        <v>16</v>
      </c>
      <c r="D4692" t="s">
        <v>67</v>
      </c>
      <c r="E4692" t="s">
        <v>71</v>
      </c>
      <c r="F4692" t="s">
        <v>3</v>
      </c>
      <c r="G4692">
        <v>7.5</v>
      </c>
      <c r="H4692">
        <v>195</v>
      </c>
      <c r="I4692" t="s">
        <v>29</v>
      </c>
      <c r="J4692" t="s">
        <v>30</v>
      </c>
      <c r="K4692" t="s">
        <v>22</v>
      </c>
      <c r="L4692">
        <v>21</v>
      </c>
      <c r="M4692" t="s">
        <v>24</v>
      </c>
      <c r="N4692">
        <v>9.39</v>
      </c>
      <c r="O4692" t="s">
        <v>24</v>
      </c>
    </row>
    <row r="4693" spans="1:15" x14ac:dyDescent="0.25">
      <c r="A4693" t="s">
        <v>4754</v>
      </c>
      <c r="B4693">
        <v>46</v>
      </c>
      <c r="C4693" t="s">
        <v>34</v>
      </c>
      <c r="D4693" t="s">
        <v>54</v>
      </c>
      <c r="E4693" t="s">
        <v>18</v>
      </c>
      <c r="F4693" t="s">
        <v>19</v>
      </c>
      <c r="G4693">
        <v>9.9</v>
      </c>
      <c r="H4693">
        <v>408</v>
      </c>
      <c r="I4693" t="s">
        <v>29</v>
      </c>
      <c r="J4693" t="s">
        <v>21</v>
      </c>
      <c r="K4693" t="s">
        <v>41</v>
      </c>
      <c r="L4693">
        <v>34.200000000000003</v>
      </c>
      <c r="M4693" t="s">
        <v>23</v>
      </c>
      <c r="N4693">
        <v>43.06</v>
      </c>
      <c r="O4693" t="s">
        <v>23</v>
      </c>
    </row>
    <row r="4694" spans="1:15" x14ac:dyDescent="0.25">
      <c r="A4694" t="s">
        <v>4755</v>
      </c>
      <c r="B4694">
        <v>14</v>
      </c>
      <c r="C4694" t="s">
        <v>44</v>
      </c>
      <c r="D4694" t="s">
        <v>67</v>
      </c>
      <c r="E4694" t="s">
        <v>18</v>
      </c>
      <c r="F4694" t="s">
        <v>72</v>
      </c>
      <c r="G4694">
        <v>2.2000000000000002</v>
      </c>
      <c r="H4694">
        <v>130</v>
      </c>
      <c r="I4694" t="s">
        <v>62</v>
      </c>
      <c r="J4694" t="s">
        <v>21</v>
      </c>
      <c r="K4694" t="s">
        <v>41</v>
      </c>
      <c r="L4694">
        <v>57.9</v>
      </c>
      <c r="M4694" t="s">
        <v>32</v>
      </c>
      <c r="N4694">
        <v>70.569999999999993</v>
      </c>
      <c r="O4694" t="s">
        <v>32</v>
      </c>
    </row>
    <row r="4695" spans="1:15" x14ac:dyDescent="0.25">
      <c r="A4695" t="s">
        <v>4756</v>
      </c>
      <c r="B4695">
        <v>30</v>
      </c>
      <c r="C4695" t="s">
        <v>16</v>
      </c>
      <c r="D4695" t="s">
        <v>90</v>
      </c>
      <c r="E4695" t="s">
        <v>18</v>
      </c>
      <c r="F4695" t="s">
        <v>57</v>
      </c>
      <c r="G4695">
        <v>7</v>
      </c>
      <c r="H4695">
        <v>24</v>
      </c>
      <c r="I4695" t="s">
        <v>62</v>
      </c>
      <c r="J4695" t="s">
        <v>21</v>
      </c>
      <c r="K4695" t="s">
        <v>31</v>
      </c>
      <c r="L4695">
        <v>6.3</v>
      </c>
      <c r="M4695" t="s">
        <v>24</v>
      </c>
      <c r="N4695">
        <v>69.61</v>
      </c>
      <c r="O4695" t="s">
        <v>32</v>
      </c>
    </row>
    <row r="4696" spans="1:15" x14ac:dyDescent="0.25">
      <c r="A4696" t="s">
        <v>4757</v>
      </c>
      <c r="B4696">
        <v>22</v>
      </c>
      <c r="C4696" t="s">
        <v>26</v>
      </c>
      <c r="D4696" t="s">
        <v>67</v>
      </c>
      <c r="E4696" t="s">
        <v>71</v>
      </c>
      <c r="F4696" t="s">
        <v>84</v>
      </c>
      <c r="G4696">
        <v>3.1</v>
      </c>
      <c r="H4696">
        <v>267</v>
      </c>
      <c r="I4696" t="s">
        <v>29</v>
      </c>
      <c r="J4696" t="s">
        <v>21</v>
      </c>
      <c r="K4696" t="s">
        <v>31</v>
      </c>
      <c r="L4696">
        <v>43.6</v>
      </c>
      <c r="M4696" t="s">
        <v>23</v>
      </c>
      <c r="N4696">
        <v>50.11</v>
      </c>
      <c r="O4696" t="s">
        <v>32</v>
      </c>
    </row>
    <row r="4697" spans="1:15" x14ac:dyDescent="0.25">
      <c r="A4697" t="s">
        <v>4758</v>
      </c>
      <c r="B4697">
        <v>43</v>
      </c>
      <c r="C4697" t="s">
        <v>16</v>
      </c>
      <c r="D4697" t="s">
        <v>67</v>
      </c>
      <c r="E4697" t="s">
        <v>39</v>
      </c>
      <c r="F4697" t="s">
        <v>35</v>
      </c>
      <c r="G4697">
        <v>7</v>
      </c>
      <c r="H4697">
        <v>361</v>
      </c>
      <c r="I4697" t="s">
        <v>40</v>
      </c>
      <c r="J4697" t="s">
        <v>30</v>
      </c>
      <c r="K4697" t="s">
        <v>22</v>
      </c>
      <c r="L4697">
        <v>46.9</v>
      </c>
      <c r="M4697" t="s">
        <v>23</v>
      </c>
      <c r="N4697">
        <v>6.65</v>
      </c>
      <c r="O4697" t="s">
        <v>24</v>
      </c>
    </row>
    <row r="4698" spans="1:15" x14ac:dyDescent="0.25">
      <c r="A4698" t="s">
        <v>4759</v>
      </c>
      <c r="B4698">
        <v>44</v>
      </c>
      <c r="C4698" t="s">
        <v>34</v>
      </c>
      <c r="D4698" t="s">
        <v>70</v>
      </c>
      <c r="E4698" t="s">
        <v>48</v>
      </c>
      <c r="F4698" t="s">
        <v>72</v>
      </c>
      <c r="G4698">
        <v>9.1</v>
      </c>
      <c r="H4698">
        <v>84</v>
      </c>
      <c r="I4698" t="s">
        <v>29</v>
      </c>
      <c r="J4698" t="s">
        <v>21</v>
      </c>
      <c r="K4698" t="s">
        <v>31</v>
      </c>
      <c r="L4698">
        <v>45.4</v>
      </c>
      <c r="M4698" t="s">
        <v>23</v>
      </c>
      <c r="N4698">
        <v>58.95</v>
      </c>
      <c r="O4698" t="s">
        <v>32</v>
      </c>
    </row>
    <row r="4699" spans="1:15" x14ac:dyDescent="0.25">
      <c r="A4699" t="s">
        <v>4760</v>
      </c>
      <c r="B4699">
        <v>43</v>
      </c>
      <c r="C4699" t="s">
        <v>16</v>
      </c>
      <c r="D4699" t="s">
        <v>67</v>
      </c>
      <c r="E4699" t="s">
        <v>48</v>
      </c>
      <c r="F4699" t="s">
        <v>3</v>
      </c>
      <c r="G4699">
        <v>2.1</v>
      </c>
      <c r="H4699">
        <v>315</v>
      </c>
      <c r="I4699" t="s">
        <v>52</v>
      </c>
      <c r="J4699" t="s">
        <v>30</v>
      </c>
      <c r="K4699" t="s">
        <v>41</v>
      </c>
      <c r="L4699">
        <v>65.5</v>
      </c>
      <c r="M4699" t="s">
        <v>32</v>
      </c>
      <c r="N4699">
        <v>35.26</v>
      </c>
      <c r="O4699" t="s">
        <v>23</v>
      </c>
    </row>
    <row r="4700" spans="1:15" x14ac:dyDescent="0.25">
      <c r="A4700" t="s">
        <v>4761</v>
      </c>
      <c r="B4700">
        <v>57</v>
      </c>
      <c r="C4700" t="s">
        <v>34</v>
      </c>
      <c r="D4700" t="s">
        <v>47</v>
      </c>
      <c r="E4700" t="s">
        <v>28</v>
      </c>
      <c r="F4700" t="s">
        <v>19</v>
      </c>
      <c r="G4700">
        <v>1.3</v>
      </c>
      <c r="H4700">
        <v>259</v>
      </c>
      <c r="I4700" t="s">
        <v>62</v>
      </c>
      <c r="J4700" t="s">
        <v>30</v>
      </c>
      <c r="K4700" t="s">
        <v>22</v>
      </c>
      <c r="L4700">
        <v>68.400000000000006</v>
      </c>
      <c r="M4700" t="s">
        <v>32</v>
      </c>
      <c r="N4700">
        <v>16.13</v>
      </c>
      <c r="O4700" t="s">
        <v>24</v>
      </c>
    </row>
    <row r="4701" spans="1:15" x14ac:dyDescent="0.25">
      <c r="A4701" t="s">
        <v>4762</v>
      </c>
      <c r="B4701">
        <v>27</v>
      </c>
      <c r="C4701" t="s">
        <v>16</v>
      </c>
      <c r="D4701" t="s">
        <v>27</v>
      </c>
      <c r="E4701" t="s">
        <v>28</v>
      </c>
      <c r="F4701" t="s">
        <v>55</v>
      </c>
      <c r="G4701">
        <v>6</v>
      </c>
      <c r="H4701">
        <v>219</v>
      </c>
      <c r="I4701" t="s">
        <v>36</v>
      </c>
      <c r="J4701" t="s">
        <v>30</v>
      </c>
      <c r="K4701" t="s">
        <v>31</v>
      </c>
      <c r="L4701">
        <v>63.4</v>
      </c>
      <c r="M4701" t="s">
        <v>32</v>
      </c>
      <c r="N4701">
        <v>21.15</v>
      </c>
      <c r="O4701" t="s">
        <v>24</v>
      </c>
    </row>
    <row r="4702" spans="1:15" x14ac:dyDescent="0.25">
      <c r="A4702" t="s">
        <v>4763</v>
      </c>
      <c r="B4702">
        <v>50</v>
      </c>
      <c r="C4702" t="s">
        <v>34</v>
      </c>
      <c r="D4702" t="s">
        <v>47</v>
      </c>
      <c r="E4702" t="s">
        <v>45</v>
      </c>
      <c r="F4702" t="s">
        <v>64</v>
      </c>
      <c r="G4702">
        <v>9.6</v>
      </c>
      <c r="H4702">
        <v>130</v>
      </c>
      <c r="I4702" t="s">
        <v>52</v>
      </c>
      <c r="J4702" t="s">
        <v>21</v>
      </c>
      <c r="K4702" t="s">
        <v>22</v>
      </c>
      <c r="L4702">
        <v>63.7</v>
      </c>
      <c r="M4702" t="s">
        <v>32</v>
      </c>
      <c r="N4702">
        <v>38.01</v>
      </c>
      <c r="O4702" t="s">
        <v>23</v>
      </c>
    </row>
    <row r="4703" spans="1:15" x14ac:dyDescent="0.25">
      <c r="A4703" t="s">
        <v>4764</v>
      </c>
      <c r="B4703">
        <v>53</v>
      </c>
      <c r="C4703" t="s">
        <v>34</v>
      </c>
      <c r="D4703" t="s">
        <v>38</v>
      </c>
      <c r="E4703" t="s">
        <v>39</v>
      </c>
      <c r="F4703" t="s">
        <v>19</v>
      </c>
      <c r="G4703">
        <v>1.6</v>
      </c>
      <c r="H4703">
        <v>488</v>
      </c>
      <c r="I4703" t="s">
        <v>80</v>
      </c>
      <c r="J4703" t="s">
        <v>21</v>
      </c>
      <c r="K4703" t="s">
        <v>22</v>
      </c>
      <c r="L4703">
        <v>32</v>
      </c>
      <c r="M4703" t="s">
        <v>23</v>
      </c>
      <c r="N4703">
        <v>0.82</v>
      </c>
      <c r="O4703" t="s">
        <v>24</v>
      </c>
    </row>
    <row r="4704" spans="1:15" x14ac:dyDescent="0.25">
      <c r="A4704" t="s">
        <v>4765</v>
      </c>
      <c r="B4704">
        <v>51</v>
      </c>
      <c r="C4704" t="s">
        <v>34</v>
      </c>
      <c r="D4704" t="s">
        <v>17</v>
      </c>
      <c r="E4704" t="s">
        <v>71</v>
      </c>
      <c r="F4704" t="s">
        <v>64</v>
      </c>
      <c r="G4704">
        <v>0.9</v>
      </c>
      <c r="H4704">
        <v>416</v>
      </c>
      <c r="I4704" t="s">
        <v>65</v>
      </c>
      <c r="J4704" t="s">
        <v>21</v>
      </c>
      <c r="K4704" t="s">
        <v>31</v>
      </c>
      <c r="L4704">
        <v>63.5</v>
      </c>
      <c r="M4704" t="s">
        <v>32</v>
      </c>
      <c r="N4704">
        <v>64.64</v>
      </c>
      <c r="O4704" t="s">
        <v>32</v>
      </c>
    </row>
    <row r="4705" spans="1:15" x14ac:dyDescent="0.25">
      <c r="A4705" t="s">
        <v>4766</v>
      </c>
      <c r="B4705">
        <v>32</v>
      </c>
      <c r="C4705" t="s">
        <v>16</v>
      </c>
      <c r="D4705" t="s">
        <v>67</v>
      </c>
      <c r="E4705" t="s">
        <v>28</v>
      </c>
      <c r="F4705" t="s">
        <v>55</v>
      </c>
      <c r="G4705">
        <v>7.5</v>
      </c>
      <c r="H4705">
        <v>292</v>
      </c>
      <c r="I4705" t="s">
        <v>80</v>
      </c>
      <c r="J4705" t="s">
        <v>21</v>
      </c>
      <c r="K4705" t="s">
        <v>41</v>
      </c>
      <c r="L4705">
        <v>20.8</v>
      </c>
      <c r="M4705" t="s">
        <v>24</v>
      </c>
      <c r="N4705">
        <v>3.43</v>
      </c>
      <c r="O4705" t="s">
        <v>24</v>
      </c>
    </row>
    <row r="4706" spans="1:15" x14ac:dyDescent="0.25">
      <c r="A4706" t="s">
        <v>4767</v>
      </c>
      <c r="B4706">
        <v>16</v>
      </c>
      <c r="C4706" t="s">
        <v>44</v>
      </c>
      <c r="D4706" t="s">
        <v>47</v>
      </c>
      <c r="E4706" t="s">
        <v>45</v>
      </c>
      <c r="F4706" t="s">
        <v>64</v>
      </c>
      <c r="G4706">
        <v>1.2</v>
      </c>
      <c r="H4706">
        <v>156</v>
      </c>
      <c r="I4706" t="s">
        <v>80</v>
      </c>
      <c r="J4706" t="s">
        <v>21</v>
      </c>
      <c r="K4706" t="s">
        <v>31</v>
      </c>
      <c r="L4706">
        <v>23.6</v>
      </c>
      <c r="M4706" t="s">
        <v>24</v>
      </c>
      <c r="N4706">
        <v>36.85</v>
      </c>
      <c r="O4706" t="s">
        <v>23</v>
      </c>
    </row>
    <row r="4707" spans="1:15" x14ac:dyDescent="0.25">
      <c r="A4707" t="s">
        <v>4768</v>
      </c>
      <c r="B4707">
        <v>15</v>
      </c>
      <c r="C4707" t="s">
        <v>44</v>
      </c>
      <c r="D4707" t="s">
        <v>54</v>
      </c>
      <c r="E4707" t="s">
        <v>39</v>
      </c>
      <c r="F4707" t="s">
        <v>3</v>
      </c>
      <c r="G4707">
        <v>6.8</v>
      </c>
      <c r="H4707">
        <v>498</v>
      </c>
      <c r="I4707" t="s">
        <v>80</v>
      </c>
      <c r="J4707" t="s">
        <v>21</v>
      </c>
      <c r="K4707" t="s">
        <v>31</v>
      </c>
      <c r="L4707">
        <v>38.6</v>
      </c>
      <c r="M4707" t="s">
        <v>23</v>
      </c>
      <c r="N4707">
        <v>36.950000000000003</v>
      </c>
      <c r="O4707" t="s">
        <v>23</v>
      </c>
    </row>
    <row r="4708" spans="1:15" x14ac:dyDescent="0.25">
      <c r="A4708" t="s">
        <v>4769</v>
      </c>
      <c r="B4708">
        <v>30</v>
      </c>
      <c r="C4708" t="s">
        <v>16</v>
      </c>
      <c r="D4708" t="s">
        <v>27</v>
      </c>
      <c r="E4708" t="s">
        <v>39</v>
      </c>
      <c r="F4708" t="s">
        <v>55</v>
      </c>
      <c r="G4708">
        <v>8.8000000000000007</v>
      </c>
      <c r="H4708">
        <v>405</v>
      </c>
      <c r="I4708" t="s">
        <v>29</v>
      </c>
      <c r="J4708" t="s">
        <v>21</v>
      </c>
      <c r="K4708" t="s">
        <v>41</v>
      </c>
      <c r="L4708">
        <v>51.1</v>
      </c>
      <c r="M4708" t="s">
        <v>32</v>
      </c>
      <c r="N4708">
        <v>20.55</v>
      </c>
      <c r="O4708" t="s">
        <v>24</v>
      </c>
    </row>
    <row r="4709" spans="1:15" x14ac:dyDescent="0.25">
      <c r="A4709" t="s">
        <v>4770</v>
      </c>
      <c r="B4709">
        <v>48</v>
      </c>
      <c r="C4709" t="s">
        <v>34</v>
      </c>
      <c r="D4709" t="s">
        <v>27</v>
      </c>
      <c r="E4709" t="s">
        <v>71</v>
      </c>
      <c r="F4709" t="s">
        <v>19</v>
      </c>
      <c r="G4709">
        <v>2.8</v>
      </c>
      <c r="H4709">
        <v>374</v>
      </c>
      <c r="I4709" t="s">
        <v>20</v>
      </c>
      <c r="J4709" t="s">
        <v>21</v>
      </c>
      <c r="K4709" t="s">
        <v>41</v>
      </c>
      <c r="L4709">
        <v>77.900000000000006</v>
      </c>
      <c r="M4709" t="s">
        <v>42</v>
      </c>
      <c r="N4709">
        <v>73.14</v>
      </c>
      <c r="O4709" t="s">
        <v>32</v>
      </c>
    </row>
    <row r="4710" spans="1:15" x14ac:dyDescent="0.25">
      <c r="A4710" t="s">
        <v>4771</v>
      </c>
      <c r="B4710">
        <v>22</v>
      </c>
      <c r="C4710" t="s">
        <v>26</v>
      </c>
      <c r="D4710" t="s">
        <v>47</v>
      </c>
      <c r="E4710" t="s">
        <v>71</v>
      </c>
      <c r="F4710" t="s">
        <v>84</v>
      </c>
      <c r="G4710">
        <v>3.7</v>
      </c>
      <c r="H4710">
        <v>321</v>
      </c>
      <c r="I4710" t="s">
        <v>80</v>
      </c>
      <c r="J4710" t="s">
        <v>30</v>
      </c>
      <c r="K4710" t="s">
        <v>31</v>
      </c>
      <c r="L4710">
        <v>60.1</v>
      </c>
      <c r="M4710" t="s">
        <v>32</v>
      </c>
      <c r="N4710">
        <v>64.25</v>
      </c>
      <c r="O4710" t="s">
        <v>32</v>
      </c>
    </row>
    <row r="4711" spans="1:15" x14ac:dyDescent="0.25">
      <c r="A4711" t="s">
        <v>4772</v>
      </c>
      <c r="B4711">
        <v>24</v>
      </c>
      <c r="C4711" t="s">
        <v>26</v>
      </c>
      <c r="D4711" t="s">
        <v>47</v>
      </c>
      <c r="E4711" t="s">
        <v>71</v>
      </c>
      <c r="F4711" t="s">
        <v>64</v>
      </c>
      <c r="G4711">
        <v>0.6</v>
      </c>
      <c r="H4711">
        <v>107</v>
      </c>
      <c r="I4711" t="s">
        <v>29</v>
      </c>
      <c r="J4711" t="s">
        <v>21</v>
      </c>
      <c r="K4711" t="s">
        <v>41</v>
      </c>
      <c r="L4711">
        <v>52.9</v>
      </c>
      <c r="M4711" t="s">
        <v>32</v>
      </c>
      <c r="N4711">
        <v>5.1100000000000003</v>
      </c>
      <c r="O4711" t="s">
        <v>24</v>
      </c>
    </row>
    <row r="4712" spans="1:15" x14ac:dyDescent="0.25">
      <c r="A4712" t="s">
        <v>4773</v>
      </c>
      <c r="B4712">
        <v>60</v>
      </c>
      <c r="C4712" t="s">
        <v>34</v>
      </c>
      <c r="D4712" t="s">
        <v>54</v>
      </c>
      <c r="E4712" t="s">
        <v>45</v>
      </c>
      <c r="F4712" t="s">
        <v>77</v>
      </c>
      <c r="G4712">
        <v>7</v>
      </c>
      <c r="H4712">
        <v>419</v>
      </c>
      <c r="I4712" t="s">
        <v>50</v>
      </c>
      <c r="J4712" t="s">
        <v>30</v>
      </c>
      <c r="K4712" t="s">
        <v>22</v>
      </c>
      <c r="L4712">
        <v>61</v>
      </c>
      <c r="M4712" t="s">
        <v>32</v>
      </c>
      <c r="N4712">
        <v>66.75</v>
      </c>
      <c r="O4712" t="s">
        <v>32</v>
      </c>
    </row>
    <row r="4713" spans="1:15" x14ac:dyDescent="0.25">
      <c r="A4713" t="s">
        <v>4774</v>
      </c>
      <c r="B4713">
        <v>59</v>
      </c>
      <c r="C4713" t="s">
        <v>34</v>
      </c>
      <c r="D4713" t="s">
        <v>47</v>
      </c>
      <c r="E4713" t="s">
        <v>28</v>
      </c>
      <c r="F4713" t="s">
        <v>64</v>
      </c>
      <c r="G4713">
        <v>9.6</v>
      </c>
      <c r="H4713">
        <v>101</v>
      </c>
      <c r="I4713" t="s">
        <v>29</v>
      </c>
      <c r="J4713" t="s">
        <v>30</v>
      </c>
      <c r="K4713" t="s">
        <v>22</v>
      </c>
      <c r="L4713">
        <v>71.900000000000006</v>
      </c>
      <c r="M4713" t="s">
        <v>32</v>
      </c>
      <c r="N4713">
        <v>17.850000000000001</v>
      </c>
      <c r="O4713" t="s">
        <v>24</v>
      </c>
    </row>
    <row r="4714" spans="1:15" x14ac:dyDescent="0.25">
      <c r="A4714" t="s">
        <v>4775</v>
      </c>
      <c r="B4714">
        <v>23</v>
      </c>
      <c r="C4714" t="s">
        <v>26</v>
      </c>
      <c r="D4714" t="s">
        <v>76</v>
      </c>
      <c r="E4714" t="s">
        <v>39</v>
      </c>
      <c r="F4714" t="s">
        <v>49</v>
      </c>
      <c r="G4714">
        <v>9</v>
      </c>
      <c r="H4714">
        <v>12</v>
      </c>
      <c r="I4714" t="s">
        <v>29</v>
      </c>
      <c r="J4714" t="s">
        <v>21</v>
      </c>
      <c r="K4714" t="s">
        <v>41</v>
      </c>
      <c r="L4714">
        <v>53.1</v>
      </c>
      <c r="M4714" t="s">
        <v>32</v>
      </c>
      <c r="N4714">
        <v>34.26</v>
      </c>
      <c r="O4714" t="s">
        <v>23</v>
      </c>
    </row>
    <row r="4715" spans="1:15" x14ac:dyDescent="0.25">
      <c r="A4715" t="s">
        <v>4776</v>
      </c>
      <c r="B4715">
        <v>49</v>
      </c>
      <c r="C4715" t="s">
        <v>34</v>
      </c>
      <c r="D4715" t="s">
        <v>76</v>
      </c>
      <c r="E4715" t="s">
        <v>45</v>
      </c>
      <c r="F4715" t="s">
        <v>19</v>
      </c>
      <c r="G4715">
        <v>0.6</v>
      </c>
      <c r="H4715">
        <v>111</v>
      </c>
      <c r="I4715" t="s">
        <v>80</v>
      </c>
      <c r="J4715" t="s">
        <v>21</v>
      </c>
      <c r="K4715" t="s">
        <v>31</v>
      </c>
      <c r="L4715">
        <v>61.2</v>
      </c>
      <c r="M4715" t="s">
        <v>32</v>
      </c>
      <c r="N4715">
        <v>3.56</v>
      </c>
      <c r="O4715" t="s">
        <v>24</v>
      </c>
    </row>
    <row r="4716" spans="1:15" x14ac:dyDescent="0.25">
      <c r="A4716" t="s">
        <v>4777</v>
      </c>
      <c r="B4716">
        <v>34</v>
      </c>
      <c r="C4716" t="s">
        <v>16</v>
      </c>
      <c r="D4716" t="s">
        <v>76</v>
      </c>
      <c r="E4716" t="s">
        <v>48</v>
      </c>
      <c r="F4716" t="s">
        <v>77</v>
      </c>
      <c r="G4716">
        <v>3.3</v>
      </c>
      <c r="H4716">
        <v>270</v>
      </c>
      <c r="I4716" t="s">
        <v>50</v>
      </c>
      <c r="J4716" t="s">
        <v>30</v>
      </c>
      <c r="K4716" t="s">
        <v>31</v>
      </c>
      <c r="L4716">
        <v>15.6</v>
      </c>
      <c r="M4716" t="s">
        <v>24</v>
      </c>
      <c r="N4716">
        <v>28.11</v>
      </c>
      <c r="O4716" t="s">
        <v>23</v>
      </c>
    </row>
    <row r="4717" spans="1:15" x14ac:dyDescent="0.25">
      <c r="A4717" t="s">
        <v>4778</v>
      </c>
      <c r="B4717">
        <v>53</v>
      </c>
      <c r="C4717" t="s">
        <v>34</v>
      </c>
      <c r="D4717" t="s">
        <v>67</v>
      </c>
      <c r="E4717" t="s">
        <v>28</v>
      </c>
      <c r="F4717" t="s">
        <v>3</v>
      </c>
      <c r="G4717">
        <v>7.4</v>
      </c>
      <c r="H4717">
        <v>447</v>
      </c>
      <c r="I4717" t="s">
        <v>80</v>
      </c>
      <c r="J4717" t="s">
        <v>21</v>
      </c>
      <c r="K4717" t="s">
        <v>22</v>
      </c>
      <c r="L4717">
        <v>50.6</v>
      </c>
      <c r="M4717" t="s">
        <v>32</v>
      </c>
      <c r="N4717">
        <v>78.34</v>
      </c>
      <c r="O4717" t="s">
        <v>42</v>
      </c>
    </row>
    <row r="4718" spans="1:15" x14ac:dyDescent="0.25">
      <c r="A4718" t="s">
        <v>4779</v>
      </c>
      <c r="B4718">
        <v>38</v>
      </c>
      <c r="C4718" t="s">
        <v>16</v>
      </c>
      <c r="D4718" t="s">
        <v>90</v>
      </c>
      <c r="E4718" t="s">
        <v>28</v>
      </c>
      <c r="F4718" t="s">
        <v>77</v>
      </c>
      <c r="G4718">
        <v>9.6999999999999993</v>
      </c>
      <c r="H4718">
        <v>253</v>
      </c>
      <c r="I4718" t="s">
        <v>52</v>
      </c>
      <c r="J4718" t="s">
        <v>30</v>
      </c>
      <c r="K4718" t="s">
        <v>22</v>
      </c>
      <c r="L4718">
        <v>17.8</v>
      </c>
      <c r="M4718" t="s">
        <v>24</v>
      </c>
      <c r="N4718">
        <v>39.229999999999997</v>
      </c>
      <c r="O4718" t="s">
        <v>23</v>
      </c>
    </row>
    <row r="4719" spans="1:15" x14ac:dyDescent="0.25">
      <c r="A4719" t="s">
        <v>4780</v>
      </c>
      <c r="B4719">
        <v>13</v>
      </c>
      <c r="C4719" t="s">
        <v>44</v>
      </c>
      <c r="D4719" t="s">
        <v>17</v>
      </c>
      <c r="E4719" t="s">
        <v>18</v>
      </c>
      <c r="F4719" t="s">
        <v>64</v>
      </c>
      <c r="G4719">
        <v>0.8</v>
      </c>
      <c r="H4719">
        <v>477</v>
      </c>
      <c r="I4719" t="s">
        <v>52</v>
      </c>
      <c r="J4719" t="s">
        <v>30</v>
      </c>
      <c r="K4719" t="s">
        <v>41</v>
      </c>
      <c r="L4719">
        <v>86.6</v>
      </c>
      <c r="M4719" t="s">
        <v>42</v>
      </c>
      <c r="N4719">
        <v>13.74</v>
      </c>
      <c r="O4719" t="s">
        <v>24</v>
      </c>
    </row>
    <row r="4720" spans="1:15" x14ac:dyDescent="0.25">
      <c r="A4720" t="s">
        <v>4781</v>
      </c>
      <c r="B4720">
        <v>47</v>
      </c>
      <c r="C4720" t="s">
        <v>34</v>
      </c>
      <c r="D4720" t="s">
        <v>38</v>
      </c>
      <c r="E4720" t="s">
        <v>71</v>
      </c>
      <c r="F4720" t="s">
        <v>35</v>
      </c>
      <c r="G4720">
        <v>3.2</v>
      </c>
      <c r="H4720">
        <v>2</v>
      </c>
      <c r="I4720" t="s">
        <v>20</v>
      </c>
      <c r="J4720" t="s">
        <v>21</v>
      </c>
      <c r="K4720" t="s">
        <v>31</v>
      </c>
      <c r="L4720">
        <v>31.7</v>
      </c>
      <c r="M4720" t="s">
        <v>23</v>
      </c>
      <c r="N4720">
        <v>3.68</v>
      </c>
      <c r="O4720" t="s">
        <v>24</v>
      </c>
    </row>
    <row r="4721" spans="1:15" x14ac:dyDescent="0.25">
      <c r="A4721" t="s">
        <v>4782</v>
      </c>
      <c r="B4721">
        <v>52</v>
      </c>
      <c r="C4721" t="s">
        <v>34</v>
      </c>
      <c r="D4721" t="s">
        <v>17</v>
      </c>
      <c r="E4721" t="s">
        <v>45</v>
      </c>
      <c r="F4721" t="s">
        <v>72</v>
      </c>
      <c r="G4721">
        <v>4.2</v>
      </c>
      <c r="H4721">
        <v>308</v>
      </c>
      <c r="I4721" t="s">
        <v>36</v>
      </c>
      <c r="J4721" t="s">
        <v>30</v>
      </c>
      <c r="K4721" t="s">
        <v>31</v>
      </c>
      <c r="L4721">
        <v>14</v>
      </c>
      <c r="M4721" t="s">
        <v>24</v>
      </c>
      <c r="N4721">
        <v>71.569999999999993</v>
      </c>
      <c r="O4721" t="s">
        <v>32</v>
      </c>
    </row>
    <row r="4722" spans="1:15" x14ac:dyDescent="0.25">
      <c r="A4722" t="s">
        <v>4783</v>
      </c>
      <c r="B4722">
        <v>32</v>
      </c>
      <c r="C4722" t="s">
        <v>16</v>
      </c>
      <c r="D4722" t="s">
        <v>67</v>
      </c>
      <c r="E4722" t="s">
        <v>45</v>
      </c>
      <c r="F4722" t="s">
        <v>3</v>
      </c>
      <c r="G4722">
        <v>0.6</v>
      </c>
      <c r="H4722">
        <v>341</v>
      </c>
      <c r="I4722" t="s">
        <v>40</v>
      </c>
      <c r="J4722" t="s">
        <v>30</v>
      </c>
      <c r="K4722" t="s">
        <v>22</v>
      </c>
      <c r="L4722">
        <v>56.5</v>
      </c>
      <c r="M4722" t="s">
        <v>32</v>
      </c>
      <c r="N4722">
        <v>61.39</v>
      </c>
      <c r="O4722" t="s">
        <v>32</v>
      </c>
    </row>
    <row r="4723" spans="1:15" x14ac:dyDescent="0.25">
      <c r="A4723" t="s">
        <v>4784</v>
      </c>
      <c r="B4723">
        <v>39</v>
      </c>
      <c r="C4723" t="s">
        <v>16</v>
      </c>
      <c r="D4723" t="s">
        <v>47</v>
      </c>
      <c r="E4723" t="s">
        <v>28</v>
      </c>
      <c r="F4723" t="s">
        <v>64</v>
      </c>
      <c r="G4723">
        <v>5.8</v>
      </c>
      <c r="H4723">
        <v>144</v>
      </c>
      <c r="I4723" t="s">
        <v>58</v>
      </c>
      <c r="J4723" t="s">
        <v>21</v>
      </c>
      <c r="K4723" t="s">
        <v>31</v>
      </c>
      <c r="L4723">
        <v>83.9</v>
      </c>
      <c r="M4723" t="s">
        <v>42</v>
      </c>
      <c r="N4723">
        <v>25.09</v>
      </c>
      <c r="O4723" t="s">
        <v>23</v>
      </c>
    </row>
    <row r="4724" spans="1:15" x14ac:dyDescent="0.25">
      <c r="A4724" t="s">
        <v>4785</v>
      </c>
      <c r="B4724">
        <v>45</v>
      </c>
      <c r="C4724" t="s">
        <v>34</v>
      </c>
      <c r="D4724" t="s">
        <v>38</v>
      </c>
      <c r="E4724" t="s">
        <v>71</v>
      </c>
      <c r="F4724" t="s">
        <v>19</v>
      </c>
      <c r="G4724">
        <v>0.2</v>
      </c>
      <c r="H4724">
        <v>48</v>
      </c>
      <c r="I4724" t="s">
        <v>65</v>
      </c>
      <c r="J4724" t="s">
        <v>30</v>
      </c>
      <c r="K4724" t="s">
        <v>41</v>
      </c>
      <c r="L4724">
        <v>1.5</v>
      </c>
      <c r="M4724" t="s">
        <v>24</v>
      </c>
      <c r="N4724">
        <v>37.92</v>
      </c>
      <c r="O4724" t="s">
        <v>23</v>
      </c>
    </row>
    <row r="4725" spans="1:15" x14ac:dyDescent="0.25">
      <c r="A4725" t="s">
        <v>4786</v>
      </c>
      <c r="B4725">
        <v>13</v>
      </c>
      <c r="C4725" t="s">
        <v>44</v>
      </c>
      <c r="D4725" t="s">
        <v>67</v>
      </c>
      <c r="E4725" t="s">
        <v>48</v>
      </c>
      <c r="F4725" t="s">
        <v>84</v>
      </c>
      <c r="G4725">
        <v>2.9</v>
      </c>
      <c r="H4725">
        <v>40</v>
      </c>
      <c r="I4725" t="s">
        <v>58</v>
      </c>
      <c r="J4725" t="s">
        <v>30</v>
      </c>
      <c r="K4725" t="s">
        <v>31</v>
      </c>
      <c r="L4725">
        <v>8.9</v>
      </c>
      <c r="M4725" t="s">
        <v>24</v>
      </c>
      <c r="N4725">
        <v>49.51</v>
      </c>
      <c r="O4725" t="s">
        <v>23</v>
      </c>
    </row>
    <row r="4726" spans="1:15" x14ac:dyDescent="0.25">
      <c r="A4726" t="s">
        <v>4787</v>
      </c>
      <c r="B4726">
        <v>30</v>
      </c>
      <c r="C4726" t="s">
        <v>16</v>
      </c>
      <c r="D4726" t="s">
        <v>47</v>
      </c>
      <c r="E4726" t="s">
        <v>28</v>
      </c>
      <c r="F4726" t="s">
        <v>55</v>
      </c>
      <c r="G4726">
        <v>7.5</v>
      </c>
      <c r="H4726">
        <v>331</v>
      </c>
      <c r="I4726" t="s">
        <v>58</v>
      </c>
      <c r="J4726" t="s">
        <v>21</v>
      </c>
      <c r="K4726" t="s">
        <v>31</v>
      </c>
      <c r="L4726">
        <v>41.6</v>
      </c>
      <c r="M4726" t="s">
        <v>23</v>
      </c>
      <c r="N4726">
        <v>70.44</v>
      </c>
      <c r="O4726" t="s">
        <v>32</v>
      </c>
    </row>
    <row r="4727" spans="1:15" x14ac:dyDescent="0.25">
      <c r="A4727" t="s">
        <v>4788</v>
      </c>
      <c r="B4727">
        <v>27</v>
      </c>
      <c r="C4727" t="s">
        <v>16</v>
      </c>
      <c r="D4727" t="s">
        <v>67</v>
      </c>
      <c r="E4727" t="s">
        <v>45</v>
      </c>
      <c r="F4727" t="s">
        <v>72</v>
      </c>
      <c r="G4727">
        <v>0.2</v>
      </c>
      <c r="H4727">
        <v>190</v>
      </c>
      <c r="I4727" t="s">
        <v>36</v>
      </c>
      <c r="J4727" t="s">
        <v>30</v>
      </c>
      <c r="K4727" t="s">
        <v>31</v>
      </c>
      <c r="L4727">
        <v>19.600000000000001</v>
      </c>
      <c r="M4727" t="s">
        <v>24</v>
      </c>
      <c r="N4727">
        <v>34.11</v>
      </c>
      <c r="O4727" t="s">
        <v>23</v>
      </c>
    </row>
    <row r="4728" spans="1:15" x14ac:dyDescent="0.25">
      <c r="A4728" t="s">
        <v>4789</v>
      </c>
      <c r="B4728">
        <v>36</v>
      </c>
      <c r="C4728" t="s">
        <v>16</v>
      </c>
      <c r="D4728" t="s">
        <v>47</v>
      </c>
      <c r="E4728" t="s">
        <v>71</v>
      </c>
      <c r="F4728" t="s">
        <v>84</v>
      </c>
      <c r="G4728">
        <v>1.9</v>
      </c>
      <c r="H4728">
        <v>399</v>
      </c>
      <c r="I4728" t="s">
        <v>50</v>
      </c>
      <c r="J4728" t="s">
        <v>30</v>
      </c>
      <c r="K4728" t="s">
        <v>41</v>
      </c>
      <c r="L4728">
        <v>17.2</v>
      </c>
      <c r="M4728" t="s">
        <v>24</v>
      </c>
      <c r="N4728">
        <v>65.53</v>
      </c>
      <c r="O4728" t="s">
        <v>32</v>
      </c>
    </row>
    <row r="4729" spans="1:15" x14ac:dyDescent="0.25">
      <c r="A4729" t="s">
        <v>4790</v>
      </c>
      <c r="B4729">
        <v>18</v>
      </c>
      <c r="C4729" t="s">
        <v>26</v>
      </c>
      <c r="D4729" t="s">
        <v>67</v>
      </c>
      <c r="E4729" t="s">
        <v>18</v>
      </c>
      <c r="F4729" t="s">
        <v>55</v>
      </c>
      <c r="G4729">
        <v>2.1</v>
      </c>
      <c r="H4729">
        <v>407</v>
      </c>
      <c r="I4729" t="s">
        <v>36</v>
      </c>
      <c r="J4729" t="s">
        <v>21</v>
      </c>
      <c r="K4729" t="s">
        <v>31</v>
      </c>
      <c r="L4729">
        <v>8</v>
      </c>
      <c r="M4729" t="s">
        <v>24</v>
      </c>
      <c r="N4729">
        <v>12.17</v>
      </c>
      <c r="O4729" t="s">
        <v>24</v>
      </c>
    </row>
    <row r="4730" spans="1:15" x14ac:dyDescent="0.25">
      <c r="A4730" t="s">
        <v>4791</v>
      </c>
      <c r="B4730">
        <v>35</v>
      </c>
      <c r="C4730" t="s">
        <v>16</v>
      </c>
      <c r="D4730" t="s">
        <v>54</v>
      </c>
      <c r="E4730" t="s">
        <v>45</v>
      </c>
      <c r="F4730" t="s">
        <v>64</v>
      </c>
      <c r="G4730">
        <v>2.9</v>
      </c>
      <c r="H4730">
        <v>203</v>
      </c>
      <c r="I4730" t="s">
        <v>80</v>
      </c>
      <c r="J4730" t="s">
        <v>30</v>
      </c>
      <c r="K4730" t="s">
        <v>31</v>
      </c>
      <c r="L4730">
        <v>42.1</v>
      </c>
      <c r="M4730" t="s">
        <v>23</v>
      </c>
      <c r="N4730">
        <v>8.39</v>
      </c>
      <c r="O4730" t="s">
        <v>24</v>
      </c>
    </row>
    <row r="4731" spans="1:15" x14ac:dyDescent="0.25">
      <c r="A4731" t="s">
        <v>4792</v>
      </c>
      <c r="B4731">
        <v>15</v>
      </c>
      <c r="C4731" t="s">
        <v>44</v>
      </c>
      <c r="D4731" t="s">
        <v>76</v>
      </c>
      <c r="E4731" t="s">
        <v>71</v>
      </c>
      <c r="F4731" t="s">
        <v>84</v>
      </c>
      <c r="G4731">
        <v>1.4</v>
      </c>
      <c r="H4731">
        <v>455</v>
      </c>
      <c r="I4731" t="s">
        <v>29</v>
      </c>
      <c r="J4731" t="s">
        <v>21</v>
      </c>
      <c r="K4731" t="s">
        <v>31</v>
      </c>
      <c r="L4731">
        <v>71.5</v>
      </c>
      <c r="M4731" t="s">
        <v>32</v>
      </c>
      <c r="N4731">
        <v>78.48</v>
      </c>
      <c r="O4731" t="s">
        <v>42</v>
      </c>
    </row>
    <row r="4732" spans="1:15" x14ac:dyDescent="0.25">
      <c r="A4732" t="s">
        <v>4793</v>
      </c>
      <c r="B4732">
        <v>50</v>
      </c>
      <c r="C4732" t="s">
        <v>34</v>
      </c>
      <c r="D4732" t="s">
        <v>17</v>
      </c>
      <c r="E4732" t="s">
        <v>71</v>
      </c>
      <c r="F4732" t="s">
        <v>64</v>
      </c>
      <c r="G4732">
        <v>9.3000000000000007</v>
      </c>
      <c r="H4732">
        <v>147</v>
      </c>
      <c r="I4732" t="s">
        <v>62</v>
      </c>
      <c r="J4732" t="s">
        <v>21</v>
      </c>
      <c r="K4732" t="s">
        <v>31</v>
      </c>
      <c r="L4732">
        <v>3.4</v>
      </c>
      <c r="M4732" t="s">
        <v>24</v>
      </c>
      <c r="N4732">
        <v>79.430000000000007</v>
      </c>
      <c r="O4732" t="s">
        <v>42</v>
      </c>
    </row>
    <row r="4733" spans="1:15" x14ac:dyDescent="0.25">
      <c r="A4733" t="s">
        <v>4794</v>
      </c>
      <c r="B4733">
        <v>41</v>
      </c>
      <c r="C4733" t="s">
        <v>16</v>
      </c>
      <c r="D4733" t="s">
        <v>38</v>
      </c>
      <c r="E4733" t="s">
        <v>71</v>
      </c>
      <c r="F4733" t="s">
        <v>57</v>
      </c>
      <c r="G4733">
        <v>4.7</v>
      </c>
      <c r="H4733">
        <v>400</v>
      </c>
      <c r="I4733" t="s">
        <v>20</v>
      </c>
      <c r="J4733" t="s">
        <v>21</v>
      </c>
      <c r="K4733" t="s">
        <v>31</v>
      </c>
      <c r="L4733">
        <v>45.2</v>
      </c>
      <c r="M4733" t="s">
        <v>23</v>
      </c>
      <c r="N4733">
        <v>30.04</v>
      </c>
      <c r="O4733" t="s">
        <v>23</v>
      </c>
    </row>
    <row r="4734" spans="1:15" x14ac:dyDescent="0.25">
      <c r="A4734" t="s">
        <v>4795</v>
      </c>
      <c r="B4734">
        <v>49</v>
      </c>
      <c r="C4734" t="s">
        <v>34</v>
      </c>
      <c r="D4734" t="s">
        <v>70</v>
      </c>
      <c r="E4734" t="s">
        <v>28</v>
      </c>
      <c r="F4734" t="s">
        <v>55</v>
      </c>
      <c r="G4734">
        <v>4.9000000000000004</v>
      </c>
      <c r="H4734">
        <v>184</v>
      </c>
      <c r="I4734" t="s">
        <v>40</v>
      </c>
      <c r="J4734" t="s">
        <v>30</v>
      </c>
      <c r="K4734" t="s">
        <v>41</v>
      </c>
      <c r="L4734">
        <v>16.7</v>
      </c>
      <c r="M4734" t="s">
        <v>24</v>
      </c>
      <c r="N4734">
        <v>21.27</v>
      </c>
      <c r="O4734" t="s">
        <v>24</v>
      </c>
    </row>
    <row r="4735" spans="1:15" x14ac:dyDescent="0.25">
      <c r="A4735" t="s">
        <v>4796</v>
      </c>
      <c r="B4735">
        <v>55</v>
      </c>
      <c r="C4735" t="s">
        <v>34</v>
      </c>
      <c r="D4735" t="s">
        <v>38</v>
      </c>
      <c r="E4735" t="s">
        <v>39</v>
      </c>
      <c r="F4735" t="s">
        <v>84</v>
      </c>
      <c r="G4735">
        <v>6.4</v>
      </c>
      <c r="H4735">
        <v>347</v>
      </c>
      <c r="I4735" t="s">
        <v>80</v>
      </c>
      <c r="J4735" t="s">
        <v>30</v>
      </c>
      <c r="K4735" t="s">
        <v>22</v>
      </c>
      <c r="L4735">
        <v>86.8</v>
      </c>
      <c r="M4735" t="s">
        <v>42</v>
      </c>
      <c r="N4735">
        <v>34.46</v>
      </c>
      <c r="O4735" t="s">
        <v>23</v>
      </c>
    </row>
    <row r="4736" spans="1:15" x14ac:dyDescent="0.25">
      <c r="A4736" t="s">
        <v>4797</v>
      </c>
      <c r="B4736">
        <v>30</v>
      </c>
      <c r="C4736" t="s">
        <v>16</v>
      </c>
      <c r="D4736" t="s">
        <v>76</v>
      </c>
      <c r="E4736" t="s">
        <v>28</v>
      </c>
      <c r="F4736" t="s">
        <v>77</v>
      </c>
      <c r="G4736">
        <v>2.2999999999999998</v>
      </c>
      <c r="H4736">
        <v>451</v>
      </c>
      <c r="I4736" t="s">
        <v>29</v>
      </c>
      <c r="J4736" t="s">
        <v>21</v>
      </c>
      <c r="K4736" t="s">
        <v>31</v>
      </c>
      <c r="L4736">
        <v>12.7</v>
      </c>
      <c r="M4736" t="s">
        <v>24</v>
      </c>
      <c r="N4736">
        <v>72.42</v>
      </c>
      <c r="O4736" t="s">
        <v>32</v>
      </c>
    </row>
    <row r="4737" spans="1:15" x14ac:dyDescent="0.25">
      <c r="A4737" t="s">
        <v>4798</v>
      </c>
      <c r="B4737">
        <v>43</v>
      </c>
      <c r="C4737" t="s">
        <v>16</v>
      </c>
      <c r="D4737" t="s">
        <v>67</v>
      </c>
      <c r="E4737" t="s">
        <v>45</v>
      </c>
      <c r="F4737" t="s">
        <v>3</v>
      </c>
      <c r="G4737">
        <v>1.2</v>
      </c>
      <c r="H4737">
        <v>491</v>
      </c>
      <c r="I4737" t="s">
        <v>58</v>
      </c>
      <c r="J4737" t="s">
        <v>30</v>
      </c>
      <c r="K4737" t="s">
        <v>41</v>
      </c>
      <c r="L4737">
        <v>44.1</v>
      </c>
      <c r="M4737" t="s">
        <v>23</v>
      </c>
      <c r="N4737">
        <v>30.43</v>
      </c>
      <c r="O4737" t="s">
        <v>23</v>
      </c>
    </row>
    <row r="4738" spans="1:15" x14ac:dyDescent="0.25">
      <c r="A4738" t="s">
        <v>4799</v>
      </c>
      <c r="B4738">
        <v>23</v>
      </c>
      <c r="C4738" t="s">
        <v>26</v>
      </c>
      <c r="D4738" t="s">
        <v>17</v>
      </c>
      <c r="E4738" t="s">
        <v>18</v>
      </c>
      <c r="F4738" t="s">
        <v>84</v>
      </c>
      <c r="G4738">
        <v>6.7</v>
      </c>
      <c r="H4738">
        <v>260</v>
      </c>
      <c r="I4738" t="s">
        <v>36</v>
      </c>
      <c r="J4738" t="s">
        <v>21</v>
      </c>
      <c r="K4738" t="s">
        <v>41</v>
      </c>
      <c r="L4738">
        <v>55.6</v>
      </c>
      <c r="M4738" t="s">
        <v>32</v>
      </c>
      <c r="N4738">
        <v>29.52</v>
      </c>
      <c r="O4738" t="s">
        <v>23</v>
      </c>
    </row>
    <row r="4739" spans="1:15" x14ac:dyDescent="0.25">
      <c r="A4739" t="s">
        <v>4800</v>
      </c>
      <c r="B4739">
        <v>58</v>
      </c>
      <c r="C4739" t="s">
        <v>34</v>
      </c>
      <c r="D4739" t="s">
        <v>67</v>
      </c>
      <c r="E4739" t="s">
        <v>45</v>
      </c>
      <c r="F4739" t="s">
        <v>77</v>
      </c>
      <c r="G4739">
        <v>8.6</v>
      </c>
      <c r="H4739">
        <v>392</v>
      </c>
      <c r="I4739" t="s">
        <v>58</v>
      </c>
      <c r="J4739" t="s">
        <v>30</v>
      </c>
      <c r="K4739" t="s">
        <v>31</v>
      </c>
      <c r="L4739">
        <v>52.7</v>
      </c>
      <c r="M4739" t="s">
        <v>32</v>
      </c>
      <c r="N4739">
        <v>7.65</v>
      </c>
      <c r="O4739" t="s">
        <v>24</v>
      </c>
    </row>
    <row r="4740" spans="1:15" x14ac:dyDescent="0.25">
      <c r="A4740" t="s">
        <v>4801</v>
      </c>
      <c r="B4740">
        <v>29</v>
      </c>
      <c r="C4740" t="s">
        <v>16</v>
      </c>
      <c r="D4740" t="s">
        <v>70</v>
      </c>
      <c r="E4740" t="s">
        <v>39</v>
      </c>
      <c r="F4740" t="s">
        <v>64</v>
      </c>
      <c r="G4740">
        <v>3.4</v>
      </c>
      <c r="H4740">
        <v>129</v>
      </c>
      <c r="I4740" t="s">
        <v>29</v>
      </c>
      <c r="J4740" t="s">
        <v>21</v>
      </c>
      <c r="K4740" t="s">
        <v>41</v>
      </c>
      <c r="L4740">
        <v>86.4</v>
      </c>
      <c r="M4740" t="s">
        <v>42</v>
      </c>
      <c r="N4740">
        <v>19.45</v>
      </c>
      <c r="O4740" t="s">
        <v>24</v>
      </c>
    </row>
    <row r="4741" spans="1:15" x14ac:dyDescent="0.25">
      <c r="A4741" t="s">
        <v>4802</v>
      </c>
      <c r="B4741">
        <v>21</v>
      </c>
      <c r="C4741" t="s">
        <v>26</v>
      </c>
      <c r="D4741" t="s">
        <v>54</v>
      </c>
      <c r="E4741" t="s">
        <v>48</v>
      </c>
      <c r="F4741" t="s">
        <v>57</v>
      </c>
      <c r="G4741">
        <v>2.4</v>
      </c>
      <c r="H4741">
        <v>23</v>
      </c>
      <c r="I4741" t="s">
        <v>36</v>
      </c>
      <c r="J4741" t="s">
        <v>21</v>
      </c>
      <c r="K4741" t="s">
        <v>41</v>
      </c>
      <c r="L4741">
        <v>85.8</v>
      </c>
      <c r="M4741" t="s">
        <v>42</v>
      </c>
      <c r="N4741">
        <v>23.26</v>
      </c>
      <c r="O4741" t="s">
        <v>24</v>
      </c>
    </row>
    <row r="4742" spans="1:15" x14ac:dyDescent="0.25">
      <c r="A4742" t="s">
        <v>4803</v>
      </c>
      <c r="B4742">
        <v>19</v>
      </c>
      <c r="C4742" t="s">
        <v>26</v>
      </c>
      <c r="D4742" t="s">
        <v>47</v>
      </c>
      <c r="E4742" t="s">
        <v>18</v>
      </c>
      <c r="F4742" t="s">
        <v>77</v>
      </c>
      <c r="G4742">
        <v>6.9</v>
      </c>
      <c r="H4742">
        <v>211</v>
      </c>
      <c r="I4742" t="s">
        <v>20</v>
      </c>
      <c r="J4742" t="s">
        <v>30</v>
      </c>
      <c r="K4742" t="s">
        <v>41</v>
      </c>
      <c r="L4742">
        <v>13.5</v>
      </c>
      <c r="M4742" t="s">
        <v>24</v>
      </c>
      <c r="N4742">
        <v>17.260000000000002</v>
      </c>
      <c r="O4742" t="s">
        <v>24</v>
      </c>
    </row>
    <row r="4743" spans="1:15" x14ac:dyDescent="0.25">
      <c r="A4743" t="s">
        <v>4804</v>
      </c>
      <c r="B4743">
        <v>44</v>
      </c>
      <c r="C4743" t="s">
        <v>34</v>
      </c>
      <c r="D4743" t="s">
        <v>38</v>
      </c>
      <c r="E4743" t="s">
        <v>48</v>
      </c>
      <c r="F4743" t="s">
        <v>3</v>
      </c>
      <c r="G4743">
        <v>4.5999999999999996</v>
      </c>
      <c r="H4743">
        <v>66</v>
      </c>
      <c r="I4743" t="s">
        <v>36</v>
      </c>
      <c r="J4743" t="s">
        <v>30</v>
      </c>
      <c r="K4743" t="s">
        <v>22</v>
      </c>
      <c r="L4743">
        <v>29.2</v>
      </c>
      <c r="M4743" t="s">
        <v>23</v>
      </c>
      <c r="N4743">
        <v>53.63</v>
      </c>
      <c r="O4743" t="s">
        <v>32</v>
      </c>
    </row>
    <row r="4744" spans="1:15" x14ac:dyDescent="0.25">
      <c r="A4744" t="s">
        <v>4805</v>
      </c>
      <c r="B4744">
        <v>25</v>
      </c>
      <c r="C4744" t="s">
        <v>16</v>
      </c>
      <c r="D4744" t="s">
        <v>54</v>
      </c>
      <c r="E4744" t="s">
        <v>71</v>
      </c>
      <c r="F4744" t="s">
        <v>64</v>
      </c>
      <c r="G4744">
        <v>4.5999999999999996</v>
      </c>
      <c r="H4744">
        <v>251</v>
      </c>
      <c r="I4744" t="s">
        <v>40</v>
      </c>
      <c r="J4744" t="s">
        <v>21</v>
      </c>
      <c r="K4744" t="s">
        <v>22</v>
      </c>
      <c r="L4744">
        <v>20.6</v>
      </c>
      <c r="M4744" t="s">
        <v>24</v>
      </c>
      <c r="N4744">
        <v>2.54</v>
      </c>
      <c r="O4744" t="s">
        <v>24</v>
      </c>
    </row>
    <row r="4745" spans="1:15" x14ac:dyDescent="0.25">
      <c r="A4745" t="s">
        <v>4806</v>
      </c>
      <c r="B4745">
        <v>56</v>
      </c>
      <c r="C4745" t="s">
        <v>34</v>
      </c>
      <c r="D4745" t="s">
        <v>90</v>
      </c>
      <c r="E4745" t="s">
        <v>71</v>
      </c>
      <c r="F4745" t="s">
        <v>64</v>
      </c>
      <c r="G4745">
        <v>10</v>
      </c>
      <c r="H4745">
        <v>87</v>
      </c>
      <c r="I4745" t="s">
        <v>36</v>
      </c>
      <c r="J4745" t="s">
        <v>21</v>
      </c>
      <c r="K4745" t="s">
        <v>41</v>
      </c>
      <c r="L4745">
        <v>41.5</v>
      </c>
      <c r="M4745" t="s">
        <v>23</v>
      </c>
      <c r="N4745">
        <v>60.13</v>
      </c>
      <c r="O4745" t="s">
        <v>32</v>
      </c>
    </row>
    <row r="4746" spans="1:15" x14ac:dyDescent="0.25">
      <c r="A4746" t="s">
        <v>4807</v>
      </c>
      <c r="B4746">
        <v>18</v>
      </c>
      <c r="C4746" t="s">
        <v>26</v>
      </c>
      <c r="D4746" t="s">
        <v>90</v>
      </c>
      <c r="E4746" t="s">
        <v>28</v>
      </c>
      <c r="F4746" t="s">
        <v>77</v>
      </c>
      <c r="G4746">
        <v>8.8000000000000007</v>
      </c>
      <c r="H4746">
        <v>19</v>
      </c>
      <c r="I4746" t="s">
        <v>65</v>
      </c>
      <c r="J4746" t="s">
        <v>21</v>
      </c>
      <c r="K4746" t="s">
        <v>22</v>
      </c>
      <c r="L4746">
        <v>33.799999999999997</v>
      </c>
      <c r="M4746" t="s">
        <v>23</v>
      </c>
      <c r="N4746">
        <v>16.21</v>
      </c>
      <c r="O4746" t="s">
        <v>24</v>
      </c>
    </row>
    <row r="4747" spans="1:15" x14ac:dyDescent="0.25">
      <c r="A4747" t="s">
        <v>4808</v>
      </c>
      <c r="B4747">
        <v>38</v>
      </c>
      <c r="C4747" t="s">
        <v>16</v>
      </c>
      <c r="D4747" t="s">
        <v>17</v>
      </c>
      <c r="E4747" t="s">
        <v>48</v>
      </c>
      <c r="F4747" t="s">
        <v>57</v>
      </c>
      <c r="G4747">
        <v>9.1</v>
      </c>
      <c r="H4747">
        <v>34</v>
      </c>
      <c r="I4747" t="s">
        <v>40</v>
      </c>
      <c r="J4747" t="s">
        <v>30</v>
      </c>
      <c r="K4747" t="s">
        <v>41</v>
      </c>
      <c r="L4747">
        <v>26.9</v>
      </c>
      <c r="M4747" t="s">
        <v>23</v>
      </c>
      <c r="N4747">
        <v>37.35</v>
      </c>
      <c r="O4747" t="s">
        <v>23</v>
      </c>
    </row>
    <row r="4748" spans="1:15" x14ac:dyDescent="0.25">
      <c r="A4748" t="s">
        <v>4809</v>
      </c>
      <c r="B4748">
        <v>25</v>
      </c>
      <c r="C4748" t="s">
        <v>16</v>
      </c>
      <c r="D4748" t="s">
        <v>60</v>
      </c>
      <c r="E4748" t="s">
        <v>45</v>
      </c>
      <c r="F4748" t="s">
        <v>55</v>
      </c>
      <c r="G4748">
        <v>5.4</v>
      </c>
      <c r="H4748">
        <v>203</v>
      </c>
      <c r="I4748" t="s">
        <v>36</v>
      </c>
      <c r="J4748" t="s">
        <v>30</v>
      </c>
      <c r="K4748" t="s">
        <v>41</v>
      </c>
      <c r="L4748">
        <v>86.3</v>
      </c>
      <c r="M4748" t="s">
        <v>42</v>
      </c>
      <c r="N4748">
        <v>43.09</v>
      </c>
      <c r="O4748" t="s">
        <v>23</v>
      </c>
    </row>
    <row r="4749" spans="1:15" x14ac:dyDescent="0.25">
      <c r="A4749" t="s">
        <v>4810</v>
      </c>
      <c r="B4749">
        <v>60</v>
      </c>
      <c r="C4749" t="s">
        <v>34</v>
      </c>
      <c r="D4749" t="s">
        <v>54</v>
      </c>
      <c r="E4749" t="s">
        <v>48</v>
      </c>
      <c r="F4749" t="s">
        <v>77</v>
      </c>
      <c r="G4749">
        <v>9.1999999999999993</v>
      </c>
      <c r="H4749">
        <v>449</v>
      </c>
      <c r="I4749" t="s">
        <v>80</v>
      </c>
      <c r="J4749" t="s">
        <v>21</v>
      </c>
      <c r="K4749" t="s">
        <v>31</v>
      </c>
      <c r="L4749">
        <v>68.8</v>
      </c>
      <c r="M4749" t="s">
        <v>32</v>
      </c>
      <c r="N4749">
        <v>66.040000000000006</v>
      </c>
      <c r="O4749" t="s">
        <v>32</v>
      </c>
    </row>
    <row r="4750" spans="1:15" x14ac:dyDescent="0.25">
      <c r="A4750" t="s">
        <v>4811</v>
      </c>
      <c r="B4750">
        <v>39</v>
      </c>
      <c r="C4750" t="s">
        <v>16</v>
      </c>
      <c r="D4750" t="s">
        <v>76</v>
      </c>
      <c r="E4750" t="s">
        <v>71</v>
      </c>
      <c r="F4750" t="s">
        <v>35</v>
      </c>
      <c r="G4750">
        <v>6.5</v>
      </c>
      <c r="H4750">
        <v>498</v>
      </c>
      <c r="I4750" t="s">
        <v>80</v>
      </c>
      <c r="J4750" t="s">
        <v>21</v>
      </c>
      <c r="K4750" t="s">
        <v>31</v>
      </c>
      <c r="L4750">
        <v>2.2999999999999998</v>
      </c>
      <c r="M4750" t="s">
        <v>24</v>
      </c>
      <c r="N4750">
        <v>31.35</v>
      </c>
      <c r="O4750" t="s">
        <v>23</v>
      </c>
    </row>
    <row r="4751" spans="1:15" x14ac:dyDescent="0.25">
      <c r="A4751" t="s">
        <v>4812</v>
      </c>
      <c r="B4751">
        <v>46</v>
      </c>
      <c r="C4751" t="s">
        <v>34</v>
      </c>
      <c r="D4751" t="s">
        <v>70</v>
      </c>
      <c r="E4751" t="s">
        <v>48</v>
      </c>
      <c r="F4751" t="s">
        <v>49</v>
      </c>
      <c r="G4751">
        <v>3.5</v>
      </c>
      <c r="H4751">
        <v>265</v>
      </c>
      <c r="I4751" t="s">
        <v>50</v>
      </c>
      <c r="J4751" t="s">
        <v>21</v>
      </c>
      <c r="K4751" t="s">
        <v>31</v>
      </c>
      <c r="L4751">
        <v>56</v>
      </c>
      <c r="M4751" t="s">
        <v>32</v>
      </c>
      <c r="N4751">
        <v>49.08</v>
      </c>
      <c r="O4751" t="s">
        <v>23</v>
      </c>
    </row>
    <row r="4752" spans="1:15" x14ac:dyDescent="0.25">
      <c r="A4752" t="s">
        <v>4813</v>
      </c>
      <c r="B4752">
        <v>45</v>
      </c>
      <c r="C4752" t="s">
        <v>34</v>
      </c>
      <c r="D4752" t="s">
        <v>67</v>
      </c>
      <c r="E4752" t="s">
        <v>39</v>
      </c>
      <c r="F4752" t="s">
        <v>49</v>
      </c>
      <c r="G4752">
        <v>9.9</v>
      </c>
      <c r="H4752">
        <v>91</v>
      </c>
      <c r="I4752" t="s">
        <v>36</v>
      </c>
      <c r="J4752" t="s">
        <v>21</v>
      </c>
      <c r="K4752" t="s">
        <v>22</v>
      </c>
      <c r="L4752">
        <v>63.9</v>
      </c>
      <c r="M4752" t="s">
        <v>32</v>
      </c>
      <c r="N4752">
        <v>52.27</v>
      </c>
      <c r="O4752" t="s">
        <v>32</v>
      </c>
    </row>
    <row r="4753" spans="1:15" x14ac:dyDescent="0.25">
      <c r="A4753" t="s">
        <v>4814</v>
      </c>
      <c r="B4753">
        <v>27</v>
      </c>
      <c r="C4753" t="s">
        <v>16</v>
      </c>
      <c r="D4753" t="s">
        <v>38</v>
      </c>
      <c r="E4753" t="s">
        <v>18</v>
      </c>
      <c r="F4753" t="s">
        <v>57</v>
      </c>
      <c r="G4753">
        <v>9.9</v>
      </c>
      <c r="H4753">
        <v>366</v>
      </c>
      <c r="I4753" t="s">
        <v>65</v>
      </c>
      <c r="J4753" t="s">
        <v>21</v>
      </c>
      <c r="K4753" t="s">
        <v>22</v>
      </c>
      <c r="L4753">
        <v>3.1</v>
      </c>
      <c r="M4753" t="s">
        <v>24</v>
      </c>
      <c r="N4753">
        <v>5.34</v>
      </c>
      <c r="O4753" t="s">
        <v>24</v>
      </c>
    </row>
    <row r="4754" spans="1:15" x14ac:dyDescent="0.25">
      <c r="A4754" t="s">
        <v>4815</v>
      </c>
      <c r="B4754">
        <v>28</v>
      </c>
      <c r="C4754" t="s">
        <v>16</v>
      </c>
      <c r="D4754" t="s">
        <v>76</v>
      </c>
      <c r="E4754" t="s">
        <v>71</v>
      </c>
      <c r="F4754" t="s">
        <v>55</v>
      </c>
      <c r="G4754">
        <v>5.7</v>
      </c>
      <c r="H4754">
        <v>448</v>
      </c>
      <c r="I4754" t="s">
        <v>50</v>
      </c>
      <c r="J4754" t="s">
        <v>21</v>
      </c>
      <c r="K4754" t="s">
        <v>41</v>
      </c>
      <c r="L4754">
        <v>41</v>
      </c>
      <c r="M4754" t="s">
        <v>23</v>
      </c>
      <c r="N4754">
        <v>21.78</v>
      </c>
      <c r="O4754" t="s">
        <v>24</v>
      </c>
    </row>
    <row r="4755" spans="1:15" x14ac:dyDescent="0.25">
      <c r="A4755" t="s">
        <v>4816</v>
      </c>
      <c r="B4755">
        <v>26</v>
      </c>
      <c r="C4755" t="s">
        <v>16</v>
      </c>
      <c r="D4755" t="s">
        <v>54</v>
      </c>
      <c r="E4755" t="s">
        <v>48</v>
      </c>
      <c r="F4755" t="s">
        <v>3</v>
      </c>
      <c r="G4755">
        <v>6</v>
      </c>
      <c r="H4755">
        <v>93</v>
      </c>
      <c r="I4755" t="s">
        <v>62</v>
      </c>
      <c r="J4755" t="s">
        <v>30</v>
      </c>
      <c r="K4755" t="s">
        <v>22</v>
      </c>
      <c r="L4755">
        <v>56</v>
      </c>
      <c r="M4755" t="s">
        <v>32</v>
      </c>
      <c r="N4755">
        <v>57.62</v>
      </c>
      <c r="O4755" t="s">
        <v>32</v>
      </c>
    </row>
    <row r="4756" spans="1:15" x14ac:dyDescent="0.25">
      <c r="A4756" t="s">
        <v>4817</v>
      </c>
      <c r="B4756">
        <v>36</v>
      </c>
      <c r="C4756" t="s">
        <v>16</v>
      </c>
      <c r="D4756" t="s">
        <v>47</v>
      </c>
      <c r="E4756" t="s">
        <v>39</v>
      </c>
      <c r="F4756" t="s">
        <v>57</v>
      </c>
      <c r="G4756">
        <v>3.2</v>
      </c>
      <c r="H4756">
        <v>319</v>
      </c>
      <c r="I4756" t="s">
        <v>36</v>
      </c>
      <c r="J4756" t="s">
        <v>30</v>
      </c>
      <c r="K4756" t="s">
        <v>31</v>
      </c>
      <c r="L4756">
        <v>68</v>
      </c>
      <c r="M4756" t="s">
        <v>32</v>
      </c>
      <c r="N4756">
        <v>41.55</v>
      </c>
      <c r="O4756" t="s">
        <v>23</v>
      </c>
    </row>
    <row r="4757" spans="1:15" x14ac:dyDescent="0.25">
      <c r="A4757" t="s">
        <v>4818</v>
      </c>
      <c r="B4757">
        <v>52</v>
      </c>
      <c r="C4757" t="s">
        <v>34</v>
      </c>
      <c r="D4757" t="s">
        <v>17</v>
      </c>
      <c r="E4757" t="s">
        <v>18</v>
      </c>
      <c r="F4757" t="s">
        <v>84</v>
      </c>
      <c r="G4757">
        <v>4.8</v>
      </c>
      <c r="H4757">
        <v>242</v>
      </c>
      <c r="I4757" t="s">
        <v>36</v>
      </c>
      <c r="J4757" t="s">
        <v>30</v>
      </c>
      <c r="K4757" t="s">
        <v>31</v>
      </c>
      <c r="L4757">
        <v>3.9</v>
      </c>
      <c r="M4757" t="s">
        <v>24</v>
      </c>
      <c r="N4757">
        <v>42.46</v>
      </c>
      <c r="O4757" t="s">
        <v>23</v>
      </c>
    </row>
    <row r="4758" spans="1:15" x14ac:dyDescent="0.25">
      <c r="A4758" t="s">
        <v>4819</v>
      </c>
      <c r="B4758">
        <v>40</v>
      </c>
      <c r="C4758" t="s">
        <v>16</v>
      </c>
      <c r="D4758" t="s">
        <v>27</v>
      </c>
      <c r="E4758" t="s">
        <v>39</v>
      </c>
      <c r="F4758" t="s">
        <v>3</v>
      </c>
      <c r="G4758">
        <v>4.5</v>
      </c>
      <c r="H4758">
        <v>456</v>
      </c>
      <c r="I4758" t="s">
        <v>20</v>
      </c>
      <c r="J4758" t="s">
        <v>21</v>
      </c>
      <c r="K4758" t="s">
        <v>22</v>
      </c>
      <c r="L4758">
        <v>84.1</v>
      </c>
      <c r="M4758" t="s">
        <v>42</v>
      </c>
      <c r="N4758">
        <v>72.849999999999994</v>
      </c>
      <c r="O4758" t="s">
        <v>32</v>
      </c>
    </row>
    <row r="4759" spans="1:15" x14ac:dyDescent="0.25">
      <c r="A4759" t="s">
        <v>4820</v>
      </c>
      <c r="B4759">
        <v>15</v>
      </c>
      <c r="C4759" t="s">
        <v>44</v>
      </c>
      <c r="D4759" t="s">
        <v>67</v>
      </c>
      <c r="E4759" t="s">
        <v>45</v>
      </c>
      <c r="F4759" t="s">
        <v>49</v>
      </c>
      <c r="G4759">
        <v>4</v>
      </c>
      <c r="H4759">
        <v>29</v>
      </c>
      <c r="I4759" t="s">
        <v>50</v>
      </c>
      <c r="J4759" t="s">
        <v>21</v>
      </c>
      <c r="K4759" t="s">
        <v>41</v>
      </c>
      <c r="L4759">
        <v>54.6</v>
      </c>
      <c r="M4759" t="s">
        <v>32</v>
      </c>
      <c r="N4759">
        <v>32.56</v>
      </c>
      <c r="O4759" t="s">
        <v>23</v>
      </c>
    </row>
    <row r="4760" spans="1:15" x14ac:dyDescent="0.25">
      <c r="A4760" t="s">
        <v>4821</v>
      </c>
      <c r="B4760">
        <v>52</v>
      </c>
      <c r="C4760" t="s">
        <v>34</v>
      </c>
      <c r="D4760" t="s">
        <v>38</v>
      </c>
      <c r="E4760" t="s">
        <v>18</v>
      </c>
      <c r="F4760" t="s">
        <v>3</v>
      </c>
      <c r="G4760">
        <v>6.6</v>
      </c>
      <c r="H4760">
        <v>326</v>
      </c>
      <c r="I4760" t="s">
        <v>65</v>
      </c>
      <c r="J4760" t="s">
        <v>21</v>
      </c>
      <c r="K4760" t="s">
        <v>31</v>
      </c>
      <c r="L4760">
        <v>55.1</v>
      </c>
      <c r="M4760" t="s">
        <v>32</v>
      </c>
      <c r="N4760">
        <v>28.88</v>
      </c>
      <c r="O4760" t="s">
        <v>23</v>
      </c>
    </row>
    <row r="4761" spans="1:15" x14ac:dyDescent="0.25">
      <c r="A4761" t="s">
        <v>4822</v>
      </c>
      <c r="B4761">
        <v>43</v>
      </c>
      <c r="C4761" t="s">
        <v>16</v>
      </c>
      <c r="D4761" t="s">
        <v>54</v>
      </c>
      <c r="E4761" t="s">
        <v>18</v>
      </c>
      <c r="F4761" t="s">
        <v>19</v>
      </c>
      <c r="G4761">
        <v>5.0999999999999996</v>
      </c>
      <c r="H4761">
        <v>170</v>
      </c>
      <c r="I4761" t="s">
        <v>80</v>
      </c>
      <c r="J4761" t="s">
        <v>21</v>
      </c>
      <c r="K4761" t="s">
        <v>31</v>
      </c>
      <c r="L4761">
        <v>4.8</v>
      </c>
      <c r="M4761" t="s">
        <v>24</v>
      </c>
      <c r="N4761">
        <v>7.91</v>
      </c>
      <c r="O4761" t="s">
        <v>24</v>
      </c>
    </row>
    <row r="4762" spans="1:15" x14ac:dyDescent="0.25">
      <c r="A4762" t="s">
        <v>4823</v>
      </c>
      <c r="B4762">
        <v>42</v>
      </c>
      <c r="C4762" t="s">
        <v>16</v>
      </c>
      <c r="D4762" t="s">
        <v>67</v>
      </c>
      <c r="E4762" t="s">
        <v>71</v>
      </c>
      <c r="F4762" t="s">
        <v>19</v>
      </c>
      <c r="G4762">
        <v>4.4000000000000004</v>
      </c>
      <c r="H4762">
        <v>288</v>
      </c>
      <c r="I4762" t="s">
        <v>62</v>
      </c>
      <c r="J4762" t="s">
        <v>21</v>
      </c>
      <c r="K4762" t="s">
        <v>41</v>
      </c>
      <c r="L4762">
        <v>87.8</v>
      </c>
      <c r="M4762" t="s">
        <v>42</v>
      </c>
      <c r="N4762">
        <v>45.33</v>
      </c>
      <c r="O4762" t="s">
        <v>23</v>
      </c>
    </row>
    <row r="4763" spans="1:15" x14ac:dyDescent="0.25">
      <c r="A4763" t="s">
        <v>4824</v>
      </c>
      <c r="B4763">
        <v>49</v>
      </c>
      <c r="C4763" t="s">
        <v>34</v>
      </c>
      <c r="D4763" t="s">
        <v>27</v>
      </c>
      <c r="E4763" t="s">
        <v>39</v>
      </c>
      <c r="F4763" t="s">
        <v>49</v>
      </c>
      <c r="G4763">
        <v>8.1</v>
      </c>
      <c r="H4763">
        <v>52</v>
      </c>
      <c r="I4763" t="s">
        <v>80</v>
      </c>
      <c r="J4763" t="s">
        <v>30</v>
      </c>
      <c r="K4763" t="s">
        <v>22</v>
      </c>
      <c r="L4763">
        <v>13.5</v>
      </c>
      <c r="M4763" t="s">
        <v>24</v>
      </c>
      <c r="N4763">
        <v>22.28</v>
      </c>
      <c r="O4763" t="s">
        <v>24</v>
      </c>
    </row>
    <row r="4764" spans="1:15" x14ac:dyDescent="0.25">
      <c r="A4764" t="s">
        <v>4825</v>
      </c>
      <c r="B4764">
        <v>16</v>
      </c>
      <c r="C4764" t="s">
        <v>44</v>
      </c>
      <c r="D4764" t="s">
        <v>27</v>
      </c>
      <c r="E4764" t="s">
        <v>28</v>
      </c>
      <c r="F4764" t="s">
        <v>55</v>
      </c>
      <c r="G4764">
        <v>2.5</v>
      </c>
      <c r="H4764">
        <v>19</v>
      </c>
      <c r="I4764" t="s">
        <v>20</v>
      </c>
      <c r="J4764" t="s">
        <v>30</v>
      </c>
      <c r="K4764" t="s">
        <v>41</v>
      </c>
      <c r="L4764">
        <v>2.7</v>
      </c>
      <c r="M4764" t="s">
        <v>24</v>
      </c>
      <c r="N4764">
        <v>5.49</v>
      </c>
      <c r="O4764" t="s">
        <v>24</v>
      </c>
    </row>
    <row r="4765" spans="1:15" x14ac:dyDescent="0.25">
      <c r="A4765" t="s">
        <v>4826</v>
      </c>
      <c r="B4765">
        <v>46</v>
      </c>
      <c r="C4765" t="s">
        <v>34</v>
      </c>
      <c r="D4765" t="s">
        <v>38</v>
      </c>
      <c r="E4765" t="s">
        <v>45</v>
      </c>
      <c r="F4765" t="s">
        <v>55</v>
      </c>
      <c r="G4765">
        <v>7.6</v>
      </c>
      <c r="H4765">
        <v>438</v>
      </c>
      <c r="I4765" t="s">
        <v>20</v>
      </c>
      <c r="J4765" t="s">
        <v>30</v>
      </c>
      <c r="K4765" t="s">
        <v>22</v>
      </c>
      <c r="L4765">
        <v>31.1</v>
      </c>
      <c r="M4765" t="s">
        <v>23</v>
      </c>
      <c r="N4765">
        <v>32.090000000000003</v>
      </c>
      <c r="O4765" t="s">
        <v>23</v>
      </c>
    </row>
    <row r="4766" spans="1:15" x14ac:dyDescent="0.25">
      <c r="A4766" t="s">
        <v>4827</v>
      </c>
      <c r="B4766">
        <v>52</v>
      </c>
      <c r="C4766" t="s">
        <v>34</v>
      </c>
      <c r="D4766" t="s">
        <v>90</v>
      </c>
      <c r="E4766" t="s">
        <v>39</v>
      </c>
      <c r="F4766" t="s">
        <v>55</v>
      </c>
      <c r="G4766">
        <v>1.1000000000000001</v>
      </c>
      <c r="H4766">
        <v>116</v>
      </c>
      <c r="I4766" t="s">
        <v>50</v>
      </c>
      <c r="J4766" t="s">
        <v>30</v>
      </c>
      <c r="K4766" t="s">
        <v>31</v>
      </c>
      <c r="L4766">
        <v>11</v>
      </c>
      <c r="M4766" t="s">
        <v>24</v>
      </c>
      <c r="N4766">
        <v>28.93</v>
      </c>
      <c r="O4766" t="s">
        <v>23</v>
      </c>
    </row>
    <row r="4767" spans="1:15" x14ac:dyDescent="0.25">
      <c r="A4767" t="s">
        <v>4828</v>
      </c>
      <c r="B4767">
        <v>38</v>
      </c>
      <c r="C4767" t="s">
        <v>16</v>
      </c>
      <c r="D4767" t="s">
        <v>47</v>
      </c>
      <c r="E4767" t="s">
        <v>28</v>
      </c>
      <c r="F4767" t="s">
        <v>19</v>
      </c>
      <c r="G4767">
        <v>6.6</v>
      </c>
      <c r="H4767">
        <v>435</v>
      </c>
      <c r="I4767" t="s">
        <v>40</v>
      </c>
      <c r="J4767" t="s">
        <v>21</v>
      </c>
      <c r="K4767" t="s">
        <v>41</v>
      </c>
      <c r="L4767">
        <v>30.1</v>
      </c>
      <c r="M4767" t="s">
        <v>23</v>
      </c>
      <c r="N4767">
        <v>26.51</v>
      </c>
      <c r="O4767" t="s">
        <v>23</v>
      </c>
    </row>
    <row r="4768" spans="1:15" x14ac:dyDescent="0.25">
      <c r="A4768" t="s">
        <v>4829</v>
      </c>
      <c r="B4768">
        <v>29</v>
      </c>
      <c r="C4768" t="s">
        <v>16</v>
      </c>
      <c r="D4768" t="s">
        <v>17</v>
      </c>
      <c r="E4768" t="s">
        <v>71</v>
      </c>
      <c r="F4768" t="s">
        <v>72</v>
      </c>
      <c r="G4768">
        <v>9.6999999999999993</v>
      </c>
      <c r="H4768">
        <v>423</v>
      </c>
      <c r="I4768" t="s">
        <v>52</v>
      </c>
      <c r="J4768" t="s">
        <v>30</v>
      </c>
      <c r="K4768" t="s">
        <v>22</v>
      </c>
      <c r="L4768">
        <v>11.5</v>
      </c>
      <c r="M4768" t="s">
        <v>24</v>
      </c>
      <c r="N4768">
        <v>75.05</v>
      </c>
      <c r="O4768" t="s">
        <v>42</v>
      </c>
    </row>
    <row r="4769" spans="1:15" x14ac:dyDescent="0.25">
      <c r="A4769" t="s">
        <v>4830</v>
      </c>
      <c r="B4769">
        <v>35</v>
      </c>
      <c r="C4769" t="s">
        <v>16</v>
      </c>
      <c r="D4769" t="s">
        <v>60</v>
      </c>
      <c r="E4769" t="s">
        <v>71</v>
      </c>
      <c r="F4769" t="s">
        <v>3</v>
      </c>
      <c r="G4769">
        <v>1</v>
      </c>
      <c r="H4769">
        <v>464</v>
      </c>
      <c r="I4769" t="s">
        <v>58</v>
      </c>
      <c r="J4769" t="s">
        <v>30</v>
      </c>
      <c r="K4769" t="s">
        <v>22</v>
      </c>
      <c r="L4769">
        <v>47.1</v>
      </c>
      <c r="M4769" t="s">
        <v>23</v>
      </c>
      <c r="N4769">
        <v>14.78</v>
      </c>
      <c r="O4769" t="s">
        <v>24</v>
      </c>
    </row>
    <row r="4770" spans="1:15" x14ac:dyDescent="0.25">
      <c r="A4770" t="s">
        <v>4831</v>
      </c>
      <c r="B4770">
        <v>15</v>
      </c>
      <c r="C4770" t="s">
        <v>44</v>
      </c>
      <c r="D4770" t="s">
        <v>67</v>
      </c>
      <c r="E4770" t="s">
        <v>48</v>
      </c>
      <c r="F4770" t="s">
        <v>35</v>
      </c>
      <c r="G4770">
        <v>8.5</v>
      </c>
      <c r="H4770">
        <v>418</v>
      </c>
      <c r="I4770" t="s">
        <v>40</v>
      </c>
      <c r="J4770" t="s">
        <v>30</v>
      </c>
      <c r="K4770" t="s">
        <v>22</v>
      </c>
      <c r="L4770">
        <v>47.9</v>
      </c>
      <c r="M4770" t="s">
        <v>23</v>
      </c>
      <c r="N4770">
        <v>4</v>
      </c>
      <c r="O4770" t="s">
        <v>24</v>
      </c>
    </row>
    <row r="4771" spans="1:15" x14ac:dyDescent="0.25">
      <c r="A4771" t="s">
        <v>4832</v>
      </c>
      <c r="B4771">
        <v>28</v>
      </c>
      <c r="C4771" t="s">
        <v>16</v>
      </c>
      <c r="D4771" t="s">
        <v>17</v>
      </c>
      <c r="E4771" t="s">
        <v>45</v>
      </c>
      <c r="F4771" t="s">
        <v>57</v>
      </c>
      <c r="G4771">
        <v>0.8</v>
      </c>
      <c r="H4771">
        <v>380</v>
      </c>
      <c r="I4771" t="s">
        <v>20</v>
      </c>
      <c r="J4771" t="s">
        <v>30</v>
      </c>
      <c r="K4771" t="s">
        <v>22</v>
      </c>
      <c r="L4771">
        <v>75.5</v>
      </c>
      <c r="M4771" t="s">
        <v>42</v>
      </c>
      <c r="N4771">
        <v>55.07</v>
      </c>
      <c r="O4771" t="s">
        <v>32</v>
      </c>
    </row>
    <row r="4772" spans="1:15" x14ac:dyDescent="0.25">
      <c r="A4772" t="s">
        <v>4833</v>
      </c>
      <c r="B4772">
        <v>51</v>
      </c>
      <c r="C4772" t="s">
        <v>34</v>
      </c>
      <c r="D4772" t="s">
        <v>27</v>
      </c>
      <c r="E4772" t="s">
        <v>28</v>
      </c>
      <c r="F4772" t="s">
        <v>19</v>
      </c>
      <c r="G4772">
        <v>4.7</v>
      </c>
      <c r="H4772">
        <v>34</v>
      </c>
      <c r="I4772" t="s">
        <v>40</v>
      </c>
      <c r="J4772" t="s">
        <v>30</v>
      </c>
      <c r="K4772" t="s">
        <v>31</v>
      </c>
      <c r="L4772">
        <v>37.299999999999997</v>
      </c>
      <c r="M4772" t="s">
        <v>23</v>
      </c>
      <c r="N4772">
        <v>44.18</v>
      </c>
      <c r="O4772" t="s">
        <v>23</v>
      </c>
    </row>
    <row r="4773" spans="1:15" x14ac:dyDescent="0.25">
      <c r="A4773" t="s">
        <v>4834</v>
      </c>
      <c r="B4773">
        <v>14</v>
      </c>
      <c r="C4773" t="s">
        <v>44</v>
      </c>
      <c r="D4773" t="s">
        <v>38</v>
      </c>
      <c r="E4773" t="s">
        <v>18</v>
      </c>
      <c r="F4773" t="s">
        <v>3</v>
      </c>
      <c r="G4773">
        <v>9.5</v>
      </c>
      <c r="H4773">
        <v>470</v>
      </c>
      <c r="I4773" t="s">
        <v>40</v>
      </c>
      <c r="J4773" t="s">
        <v>30</v>
      </c>
      <c r="K4773" t="s">
        <v>22</v>
      </c>
      <c r="L4773">
        <v>1.5</v>
      </c>
      <c r="M4773" t="s">
        <v>24</v>
      </c>
      <c r="N4773">
        <v>70.930000000000007</v>
      </c>
      <c r="O4773" t="s">
        <v>32</v>
      </c>
    </row>
    <row r="4774" spans="1:15" x14ac:dyDescent="0.25">
      <c r="A4774" t="s">
        <v>4835</v>
      </c>
      <c r="B4774">
        <v>51</v>
      </c>
      <c r="C4774" t="s">
        <v>34</v>
      </c>
      <c r="D4774" t="s">
        <v>38</v>
      </c>
      <c r="E4774" t="s">
        <v>18</v>
      </c>
      <c r="F4774" t="s">
        <v>72</v>
      </c>
      <c r="G4774">
        <v>9.6999999999999993</v>
      </c>
      <c r="H4774">
        <v>199</v>
      </c>
      <c r="I4774" t="s">
        <v>36</v>
      </c>
      <c r="J4774" t="s">
        <v>21</v>
      </c>
      <c r="K4774" t="s">
        <v>22</v>
      </c>
      <c r="L4774">
        <v>27.8</v>
      </c>
      <c r="M4774" t="s">
        <v>23</v>
      </c>
      <c r="N4774">
        <v>6.87</v>
      </c>
      <c r="O4774" t="s">
        <v>24</v>
      </c>
    </row>
    <row r="4775" spans="1:15" x14ac:dyDescent="0.25">
      <c r="A4775" t="s">
        <v>4836</v>
      </c>
      <c r="B4775">
        <v>15</v>
      </c>
      <c r="C4775" t="s">
        <v>44</v>
      </c>
      <c r="D4775" t="s">
        <v>47</v>
      </c>
      <c r="E4775" t="s">
        <v>48</v>
      </c>
      <c r="F4775" t="s">
        <v>84</v>
      </c>
      <c r="G4775">
        <v>7.4</v>
      </c>
      <c r="H4775">
        <v>160</v>
      </c>
      <c r="I4775" t="s">
        <v>20</v>
      </c>
      <c r="J4775" t="s">
        <v>30</v>
      </c>
      <c r="K4775" t="s">
        <v>41</v>
      </c>
      <c r="L4775">
        <v>40.9</v>
      </c>
      <c r="M4775" t="s">
        <v>23</v>
      </c>
      <c r="N4775">
        <v>34.229999999999997</v>
      </c>
      <c r="O4775" t="s">
        <v>23</v>
      </c>
    </row>
    <row r="4776" spans="1:15" x14ac:dyDescent="0.25">
      <c r="A4776" t="s">
        <v>4837</v>
      </c>
      <c r="B4776">
        <v>60</v>
      </c>
      <c r="C4776" t="s">
        <v>34</v>
      </c>
      <c r="D4776" t="s">
        <v>70</v>
      </c>
      <c r="E4776" t="s">
        <v>28</v>
      </c>
      <c r="F4776" t="s">
        <v>77</v>
      </c>
      <c r="G4776">
        <v>6.9</v>
      </c>
      <c r="H4776">
        <v>425</v>
      </c>
      <c r="I4776" t="s">
        <v>62</v>
      </c>
      <c r="J4776" t="s">
        <v>30</v>
      </c>
      <c r="K4776" t="s">
        <v>41</v>
      </c>
      <c r="L4776">
        <v>32.299999999999997</v>
      </c>
      <c r="M4776" t="s">
        <v>23</v>
      </c>
      <c r="N4776">
        <v>6.83</v>
      </c>
      <c r="O4776" t="s">
        <v>24</v>
      </c>
    </row>
    <row r="4777" spans="1:15" x14ac:dyDescent="0.25">
      <c r="A4777" t="s">
        <v>4838</v>
      </c>
      <c r="B4777">
        <v>54</v>
      </c>
      <c r="C4777" t="s">
        <v>34</v>
      </c>
      <c r="D4777" t="s">
        <v>17</v>
      </c>
      <c r="E4777" t="s">
        <v>71</v>
      </c>
      <c r="F4777" t="s">
        <v>55</v>
      </c>
      <c r="G4777">
        <v>8.5</v>
      </c>
      <c r="H4777">
        <v>287</v>
      </c>
      <c r="I4777" t="s">
        <v>58</v>
      </c>
      <c r="J4777" t="s">
        <v>30</v>
      </c>
      <c r="K4777" t="s">
        <v>41</v>
      </c>
      <c r="L4777">
        <v>68.3</v>
      </c>
      <c r="M4777" t="s">
        <v>32</v>
      </c>
      <c r="N4777">
        <v>39.68</v>
      </c>
      <c r="O4777" t="s">
        <v>23</v>
      </c>
    </row>
    <row r="4778" spans="1:15" x14ac:dyDescent="0.25">
      <c r="A4778" t="s">
        <v>4839</v>
      </c>
      <c r="B4778">
        <v>47</v>
      </c>
      <c r="C4778" t="s">
        <v>34</v>
      </c>
      <c r="D4778" t="s">
        <v>17</v>
      </c>
      <c r="E4778" t="s">
        <v>18</v>
      </c>
      <c r="F4778" t="s">
        <v>35</v>
      </c>
      <c r="G4778">
        <v>2.2000000000000002</v>
      </c>
      <c r="H4778">
        <v>73</v>
      </c>
      <c r="I4778" t="s">
        <v>52</v>
      </c>
      <c r="J4778" t="s">
        <v>30</v>
      </c>
      <c r="K4778" t="s">
        <v>31</v>
      </c>
      <c r="L4778">
        <v>29</v>
      </c>
      <c r="M4778" t="s">
        <v>23</v>
      </c>
      <c r="N4778">
        <v>4.4800000000000004</v>
      </c>
      <c r="O4778" t="s">
        <v>24</v>
      </c>
    </row>
    <row r="4779" spans="1:15" x14ac:dyDescent="0.25">
      <c r="A4779" t="s">
        <v>4840</v>
      </c>
      <c r="B4779">
        <v>29</v>
      </c>
      <c r="C4779" t="s">
        <v>16</v>
      </c>
      <c r="D4779" t="s">
        <v>47</v>
      </c>
      <c r="E4779" t="s">
        <v>28</v>
      </c>
      <c r="F4779" t="s">
        <v>64</v>
      </c>
      <c r="G4779">
        <v>3</v>
      </c>
      <c r="H4779">
        <v>283</v>
      </c>
      <c r="I4779" t="s">
        <v>36</v>
      </c>
      <c r="J4779" t="s">
        <v>21</v>
      </c>
      <c r="K4779" t="s">
        <v>31</v>
      </c>
      <c r="L4779">
        <v>37.4</v>
      </c>
      <c r="M4779" t="s">
        <v>23</v>
      </c>
      <c r="N4779">
        <v>36.49</v>
      </c>
      <c r="O4779" t="s">
        <v>23</v>
      </c>
    </row>
    <row r="4780" spans="1:15" x14ac:dyDescent="0.25">
      <c r="A4780" t="s">
        <v>4841</v>
      </c>
      <c r="B4780">
        <v>59</v>
      </c>
      <c r="C4780" t="s">
        <v>34</v>
      </c>
      <c r="D4780" t="s">
        <v>70</v>
      </c>
      <c r="E4780" t="s">
        <v>48</v>
      </c>
      <c r="F4780" t="s">
        <v>84</v>
      </c>
      <c r="G4780">
        <v>7.6</v>
      </c>
      <c r="H4780">
        <v>5</v>
      </c>
      <c r="I4780" t="s">
        <v>50</v>
      </c>
      <c r="J4780" t="s">
        <v>30</v>
      </c>
      <c r="K4780" t="s">
        <v>22</v>
      </c>
      <c r="L4780">
        <v>74.5</v>
      </c>
      <c r="M4780" t="s">
        <v>32</v>
      </c>
      <c r="N4780">
        <v>58.33</v>
      </c>
      <c r="O4780" t="s">
        <v>32</v>
      </c>
    </row>
    <row r="4781" spans="1:15" x14ac:dyDescent="0.25">
      <c r="A4781" t="s">
        <v>4842</v>
      </c>
      <c r="B4781">
        <v>34</v>
      </c>
      <c r="C4781" t="s">
        <v>16</v>
      </c>
      <c r="D4781" t="s">
        <v>60</v>
      </c>
      <c r="E4781" t="s">
        <v>71</v>
      </c>
      <c r="F4781" t="s">
        <v>77</v>
      </c>
      <c r="G4781">
        <v>2.2999999999999998</v>
      </c>
      <c r="H4781">
        <v>202</v>
      </c>
      <c r="I4781" t="s">
        <v>29</v>
      </c>
      <c r="J4781" t="s">
        <v>30</v>
      </c>
      <c r="K4781" t="s">
        <v>31</v>
      </c>
      <c r="L4781">
        <v>20.7</v>
      </c>
      <c r="M4781" t="s">
        <v>24</v>
      </c>
      <c r="N4781">
        <v>51.09</v>
      </c>
      <c r="O4781" t="s">
        <v>32</v>
      </c>
    </row>
    <row r="4782" spans="1:15" x14ac:dyDescent="0.25">
      <c r="A4782" t="s">
        <v>4843</v>
      </c>
      <c r="B4782">
        <v>41</v>
      </c>
      <c r="C4782" t="s">
        <v>16</v>
      </c>
      <c r="D4782" t="s">
        <v>54</v>
      </c>
      <c r="E4782" t="s">
        <v>28</v>
      </c>
      <c r="F4782" t="s">
        <v>19</v>
      </c>
      <c r="G4782">
        <v>1.4</v>
      </c>
      <c r="H4782">
        <v>255</v>
      </c>
      <c r="I4782" t="s">
        <v>80</v>
      </c>
      <c r="J4782" t="s">
        <v>30</v>
      </c>
      <c r="K4782" t="s">
        <v>41</v>
      </c>
      <c r="L4782">
        <v>3.2</v>
      </c>
      <c r="M4782" t="s">
        <v>24</v>
      </c>
      <c r="N4782">
        <v>74.95</v>
      </c>
      <c r="O4782" t="s">
        <v>32</v>
      </c>
    </row>
    <row r="4783" spans="1:15" x14ac:dyDescent="0.25">
      <c r="A4783" t="s">
        <v>4844</v>
      </c>
      <c r="B4783">
        <v>43</v>
      </c>
      <c r="C4783" t="s">
        <v>16</v>
      </c>
      <c r="D4783" t="s">
        <v>67</v>
      </c>
      <c r="E4783" t="s">
        <v>28</v>
      </c>
      <c r="F4783" t="s">
        <v>49</v>
      </c>
      <c r="G4783">
        <v>3</v>
      </c>
      <c r="H4783">
        <v>8</v>
      </c>
      <c r="I4783" t="s">
        <v>80</v>
      </c>
      <c r="J4783" t="s">
        <v>30</v>
      </c>
      <c r="K4783" t="s">
        <v>41</v>
      </c>
      <c r="L4783">
        <v>28.1</v>
      </c>
      <c r="M4783" t="s">
        <v>23</v>
      </c>
      <c r="N4783">
        <v>65.44</v>
      </c>
      <c r="O4783" t="s">
        <v>32</v>
      </c>
    </row>
    <row r="4784" spans="1:15" x14ac:dyDescent="0.25">
      <c r="A4784" t="s">
        <v>4845</v>
      </c>
      <c r="B4784">
        <v>17</v>
      </c>
      <c r="C4784" t="s">
        <v>44</v>
      </c>
      <c r="D4784" t="s">
        <v>54</v>
      </c>
      <c r="E4784" t="s">
        <v>45</v>
      </c>
      <c r="F4784" t="s">
        <v>77</v>
      </c>
      <c r="G4784">
        <v>1.3</v>
      </c>
      <c r="H4784">
        <v>301</v>
      </c>
      <c r="I4784" t="s">
        <v>80</v>
      </c>
      <c r="J4784" t="s">
        <v>21</v>
      </c>
      <c r="K4784" t="s">
        <v>31</v>
      </c>
      <c r="L4784">
        <v>51.2</v>
      </c>
      <c r="M4784" t="s">
        <v>32</v>
      </c>
      <c r="N4784">
        <v>60.03</v>
      </c>
      <c r="O4784" t="s">
        <v>32</v>
      </c>
    </row>
    <row r="4785" spans="1:15" x14ac:dyDescent="0.25">
      <c r="A4785" t="s">
        <v>4846</v>
      </c>
      <c r="B4785">
        <v>15</v>
      </c>
      <c r="C4785" t="s">
        <v>44</v>
      </c>
      <c r="D4785" t="s">
        <v>38</v>
      </c>
      <c r="E4785" t="s">
        <v>48</v>
      </c>
      <c r="F4785" t="s">
        <v>49</v>
      </c>
      <c r="G4785">
        <v>5.5</v>
      </c>
      <c r="H4785">
        <v>397</v>
      </c>
      <c r="I4785" t="s">
        <v>36</v>
      </c>
      <c r="J4785" t="s">
        <v>21</v>
      </c>
      <c r="K4785" t="s">
        <v>31</v>
      </c>
      <c r="L4785">
        <v>60.3</v>
      </c>
      <c r="M4785" t="s">
        <v>32</v>
      </c>
      <c r="N4785">
        <v>76.98</v>
      </c>
      <c r="O4785" t="s">
        <v>42</v>
      </c>
    </row>
    <row r="4786" spans="1:15" x14ac:dyDescent="0.25">
      <c r="A4786" t="s">
        <v>4847</v>
      </c>
      <c r="B4786">
        <v>21</v>
      </c>
      <c r="C4786" t="s">
        <v>26</v>
      </c>
      <c r="D4786" t="s">
        <v>60</v>
      </c>
      <c r="E4786" t="s">
        <v>28</v>
      </c>
      <c r="F4786" t="s">
        <v>3</v>
      </c>
      <c r="G4786">
        <v>8.6</v>
      </c>
      <c r="H4786">
        <v>423</v>
      </c>
      <c r="I4786" t="s">
        <v>29</v>
      </c>
      <c r="J4786" t="s">
        <v>21</v>
      </c>
      <c r="K4786" t="s">
        <v>31</v>
      </c>
      <c r="L4786">
        <v>21.3</v>
      </c>
      <c r="M4786" t="s">
        <v>24</v>
      </c>
      <c r="N4786">
        <v>79.56</v>
      </c>
      <c r="O4786" t="s">
        <v>42</v>
      </c>
    </row>
    <row r="4787" spans="1:15" x14ac:dyDescent="0.25">
      <c r="A4787" t="s">
        <v>4848</v>
      </c>
      <c r="B4787">
        <v>57</v>
      </c>
      <c r="C4787" t="s">
        <v>34</v>
      </c>
      <c r="D4787" t="s">
        <v>47</v>
      </c>
      <c r="E4787" t="s">
        <v>48</v>
      </c>
      <c r="F4787" t="s">
        <v>64</v>
      </c>
      <c r="G4787">
        <v>1</v>
      </c>
      <c r="H4787">
        <v>92</v>
      </c>
      <c r="I4787" t="s">
        <v>65</v>
      </c>
      <c r="J4787" t="s">
        <v>30</v>
      </c>
      <c r="K4787" t="s">
        <v>41</v>
      </c>
      <c r="L4787">
        <v>51.5</v>
      </c>
      <c r="M4787" t="s">
        <v>32</v>
      </c>
      <c r="N4787">
        <v>16.739999999999998</v>
      </c>
      <c r="O4787" t="s">
        <v>24</v>
      </c>
    </row>
    <row r="4788" spans="1:15" x14ac:dyDescent="0.25">
      <c r="A4788" t="s">
        <v>4849</v>
      </c>
      <c r="B4788">
        <v>20</v>
      </c>
      <c r="C4788" t="s">
        <v>26</v>
      </c>
      <c r="D4788" t="s">
        <v>90</v>
      </c>
      <c r="E4788" t="s">
        <v>48</v>
      </c>
      <c r="F4788" t="s">
        <v>84</v>
      </c>
      <c r="G4788">
        <v>6.6</v>
      </c>
      <c r="H4788">
        <v>381</v>
      </c>
      <c r="I4788" t="s">
        <v>50</v>
      </c>
      <c r="J4788" t="s">
        <v>21</v>
      </c>
      <c r="K4788" t="s">
        <v>31</v>
      </c>
      <c r="L4788">
        <v>49.5</v>
      </c>
      <c r="M4788" t="s">
        <v>23</v>
      </c>
      <c r="N4788">
        <v>15.36</v>
      </c>
      <c r="O4788" t="s">
        <v>24</v>
      </c>
    </row>
    <row r="4789" spans="1:15" x14ac:dyDescent="0.25">
      <c r="A4789" t="s">
        <v>4850</v>
      </c>
      <c r="B4789">
        <v>18</v>
      </c>
      <c r="C4789" t="s">
        <v>26</v>
      </c>
      <c r="D4789" t="s">
        <v>38</v>
      </c>
      <c r="E4789" t="s">
        <v>48</v>
      </c>
      <c r="F4789" t="s">
        <v>19</v>
      </c>
      <c r="G4789">
        <v>8</v>
      </c>
      <c r="H4789">
        <v>335</v>
      </c>
      <c r="I4789" t="s">
        <v>40</v>
      </c>
      <c r="J4789" t="s">
        <v>21</v>
      </c>
      <c r="K4789" t="s">
        <v>31</v>
      </c>
      <c r="L4789">
        <v>48.4</v>
      </c>
      <c r="M4789" t="s">
        <v>23</v>
      </c>
      <c r="N4789">
        <v>24.59</v>
      </c>
      <c r="O4789" t="s">
        <v>24</v>
      </c>
    </row>
    <row r="4790" spans="1:15" x14ac:dyDescent="0.25">
      <c r="A4790" t="s">
        <v>4851</v>
      </c>
      <c r="B4790">
        <v>25</v>
      </c>
      <c r="C4790" t="s">
        <v>16</v>
      </c>
      <c r="D4790" t="s">
        <v>54</v>
      </c>
      <c r="E4790" t="s">
        <v>39</v>
      </c>
      <c r="F4790" t="s">
        <v>84</v>
      </c>
      <c r="G4790">
        <v>8.9</v>
      </c>
      <c r="H4790">
        <v>420</v>
      </c>
      <c r="I4790" t="s">
        <v>62</v>
      </c>
      <c r="J4790" t="s">
        <v>21</v>
      </c>
      <c r="K4790" t="s">
        <v>41</v>
      </c>
      <c r="L4790">
        <v>53.3</v>
      </c>
      <c r="M4790" t="s">
        <v>32</v>
      </c>
      <c r="N4790">
        <v>5.46</v>
      </c>
      <c r="O4790" t="s">
        <v>24</v>
      </c>
    </row>
    <row r="4791" spans="1:15" x14ac:dyDescent="0.25">
      <c r="A4791" t="s">
        <v>4852</v>
      </c>
      <c r="B4791">
        <v>33</v>
      </c>
      <c r="C4791" t="s">
        <v>16</v>
      </c>
      <c r="D4791" t="s">
        <v>60</v>
      </c>
      <c r="E4791" t="s">
        <v>39</v>
      </c>
      <c r="F4791" t="s">
        <v>77</v>
      </c>
      <c r="G4791">
        <v>3.2</v>
      </c>
      <c r="H4791">
        <v>275</v>
      </c>
      <c r="I4791" t="s">
        <v>40</v>
      </c>
      <c r="J4791" t="s">
        <v>21</v>
      </c>
      <c r="K4791" t="s">
        <v>41</v>
      </c>
      <c r="L4791">
        <v>81.900000000000006</v>
      </c>
      <c r="M4791" t="s">
        <v>42</v>
      </c>
      <c r="N4791">
        <v>13.71</v>
      </c>
      <c r="O4791" t="s">
        <v>24</v>
      </c>
    </row>
    <row r="4792" spans="1:15" x14ac:dyDescent="0.25">
      <c r="A4792" t="s">
        <v>4853</v>
      </c>
      <c r="B4792">
        <v>24</v>
      </c>
      <c r="C4792" t="s">
        <v>26</v>
      </c>
      <c r="D4792" t="s">
        <v>67</v>
      </c>
      <c r="E4792" t="s">
        <v>28</v>
      </c>
      <c r="F4792" t="s">
        <v>19</v>
      </c>
      <c r="G4792">
        <v>1.2</v>
      </c>
      <c r="H4792">
        <v>204</v>
      </c>
      <c r="I4792" t="s">
        <v>80</v>
      </c>
      <c r="J4792" t="s">
        <v>21</v>
      </c>
      <c r="K4792" t="s">
        <v>31</v>
      </c>
      <c r="L4792">
        <v>32.200000000000003</v>
      </c>
      <c r="M4792" t="s">
        <v>23</v>
      </c>
      <c r="N4792">
        <v>3.97</v>
      </c>
      <c r="O4792" t="s">
        <v>24</v>
      </c>
    </row>
    <row r="4793" spans="1:15" x14ac:dyDescent="0.25">
      <c r="A4793" t="s">
        <v>4854</v>
      </c>
      <c r="B4793">
        <v>34</v>
      </c>
      <c r="C4793" t="s">
        <v>16</v>
      </c>
      <c r="D4793" t="s">
        <v>76</v>
      </c>
      <c r="E4793" t="s">
        <v>71</v>
      </c>
      <c r="F4793" t="s">
        <v>3</v>
      </c>
      <c r="G4793">
        <v>0.7</v>
      </c>
      <c r="H4793">
        <v>357</v>
      </c>
      <c r="I4793" t="s">
        <v>40</v>
      </c>
      <c r="J4793" t="s">
        <v>30</v>
      </c>
      <c r="K4793" t="s">
        <v>31</v>
      </c>
      <c r="L4793">
        <v>62</v>
      </c>
      <c r="M4793" t="s">
        <v>32</v>
      </c>
      <c r="N4793">
        <v>35.35</v>
      </c>
      <c r="O4793" t="s">
        <v>23</v>
      </c>
    </row>
    <row r="4794" spans="1:15" x14ac:dyDescent="0.25">
      <c r="A4794" t="s">
        <v>4855</v>
      </c>
      <c r="B4794">
        <v>29</v>
      </c>
      <c r="C4794" t="s">
        <v>16</v>
      </c>
      <c r="D4794" t="s">
        <v>17</v>
      </c>
      <c r="E4794" t="s">
        <v>28</v>
      </c>
      <c r="F4794" t="s">
        <v>84</v>
      </c>
      <c r="G4794">
        <v>4.5</v>
      </c>
      <c r="H4794">
        <v>294</v>
      </c>
      <c r="I4794" t="s">
        <v>58</v>
      </c>
      <c r="J4794" t="s">
        <v>21</v>
      </c>
      <c r="K4794" t="s">
        <v>41</v>
      </c>
      <c r="L4794">
        <v>55</v>
      </c>
      <c r="M4794" t="s">
        <v>32</v>
      </c>
      <c r="N4794">
        <v>12.92</v>
      </c>
      <c r="O4794" t="s">
        <v>24</v>
      </c>
    </row>
    <row r="4795" spans="1:15" x14ac:dyDescent="0.25">
      <c r="A4795" t="s">
        <v>4856</v>
      </c>
      <c r="B4795">
        <v>47</v>
      </c>
      <c r="C4795" t="s">
        <v>34</v>
      </c>
      <c r="D4795" t="s">
        <v>90</v>
      </c>
      <c r="E4795" t="s">
        <v>39</v>
      </c>
      <c r="F4795" t="s">
        <v>3</v>
      </c>
      <c r="G4795">
        <v>2.9</v>
      </c>
      <c r="H4795">
        <v>228</v>
      </c>
      <c r="I4795" t="s">
        <v>58</v>
      </c>
      <c r="J4795" t="s">
        <v>21</v>
      </c>
      <c r="K4795" t="s">
        <v>22</v>
      </c>
      <c r="L4795">
        <v>62.5</v>
      </c>
      <c r="M4795" t="s">
        <v>32</v>
      </c>
      <c r="N4795">
        <v>69.84</v>
      </c>
      <c r="O4795" t="s">
        <v>32</v>
      </c>
    </row>
    <row r="4796" spans="1:15" x14ac:dyDescent="0.25">
      <c r="A4796" t="s">
        <v>4857</v>
      </c>
      <c r="B4796">
        <v>20</v>
      </c>
      <c r="C4796" t="s">
        <v>26</v>
      </c>
      <c r="D4796" t="s">
        <v>17</v>
      </c>
      <c r="E4796" t="s">
        <v>39</v>
      </c>
      <c r="F4796" t="s">
        <v>19</v>
      </c>
      <c r="G4796">
        <v>8</v>
      </c>
      <c r="H4796">
        <v>343</v>
      </c>
      <c r="I4796" t="s">
        <v>29</v>
      </c>
      <c r="J4796" t="s">
        <v>21</v>
      </c>
      <c r="K4796" t="s">
        <v>31</v>
      </c>
      <c r="L4796">
        <v>36.200000000000003</v>
      </c>
      <c r="M4796" t="s">
        <v>23</v>
      </c>
      <c r="N4796">
        <v>15.94</v>
      </c>
      <c r="O4796" t="s">
        <v>24</v>
      </c>
    </row>
    <row r="4797" spans="1:15" x14ac:dyDescent="0.25">
      <c r="A4797" t="s">
        <v>4858</v>
      </c>
      <c r="B4797">
        <v>14</v>
      </c>
      <c r="C4797" t="s">
        <v>44</v>
      </c>
      <c r="D4797" t="s">
        <v>60</v>
      </c>
      <c r="E4797" t="s">
        <v>71</v>
      </c>
      <c r="F4797" t="s">
        <v>64</v>
      </c>
      <c r="G4797">
        <v>4.7</v>
      </c>
      <c r="H4797">
        <v>81</v>
      </c>
      <c r="I4797" t="s">
        <v>40</v>
      </c>
      <c r="J4797" t="s">
        <v>21</v>
      </c>
      <c r="K4797" t="s">
        <v>31</v>
      </c>
      <c r="L4797">
        <v>49.7</v>
      </c>
      <c r="M4797" t="s">
        <v>23</v>
      </c>
      <c r="N4797">
        <v>46.46</v>
      </c>
      <c r="O4797" t="s">
        <v>23</v>
      </c>
    </row>
    <row r="4798" spans="1:15" x14ac:dyDescent="0.25">
      <c r="A4798" t="s">
        <v>4859</v>
      </c>
      <c r="B4798">
        <v>18</v>
      </c>
      <c r="C4798" t="s">
        <v>26</v>
      </c>
      <c r="D4798" t="s">
        <v>17</v>
      </c>
      <c r="E4798" t="s">
        <v>71</v>
      </c>
      <c r="F4798" t="s">
        <v>49</v>
      </c>
      <c r="G4798">
        <v>1.9</v>
      </c>
      <c r="H4798">
        <v>475</v>
      </c>
      <c r="I4798" t="s">
        <v>58</v>
      </c>
      <c r="J4798" t="s">
        <v>21</v>
      </c>
      <c r="K4798" t="s">
        <v>22</v>
      </c>
      <c r="L4798">
        <v>27.3</v>
      </c>
      <c r="M4798" t="s">
        <v>23</v>
      </c>
      <c r="N4798">
        <v>76.42</v>
      </c>
      <c r="O4798" t="s">
        <v>42</v>
      </c>
    </row>
    <row r="4799" spans="1:15" x14ac:dyDescent="0.25">
      <c r="A4799" t="s">
        <v>4860</v>
      </c>
      <c r="B4799">
        <v>35</v>
      </c>
      <c r="C4799" t="s">
        <v>16</v>
      </c>
      <c r="D4799" t="s">
        <v>38</v>
      </c>
      <c r="E4799" t="s">
        <v>71</v>
      </c>
      <c r="F4799" t="s">
        <v>84</v>
      </c>
      <c r="G4799">
        <v>5.3</v>
      </c>
      <c r="H4799">
        <v>380</v>
      </c>
      <c r="I4799" t="s">
        <v>29</v>
      </c>
      <c r="J4799" t="s">
        <v>30</v>
      </c>
      <c r="K4799" t="s">
        <v>41</v>
      </c>
      <c r="L4799">
        <v>89.4</v>
      </c>
      <c r="M4799" t="s">
        <v>42</v>
      </c>
      <c r="N4799">
        <v>46.85</v>
      </c>
      <c r="O4799" t="s">
        <v>23</v>
      </c>
    </row>
    <row r="4800" spans="1:15" x14ac:dyDescent="0.25">
      <c r="A4800" t="s">
        <v>4861</v>
      </c>
      <c r="B4800">
        <v>40</v>
      </c>
      <c r="C4800" t="s">
        <v>16</v>
      </c>
      <c r="D4800" t="s">
        <v>27</v>
      </c>
      <c r="E4800" t="s">
        <v>39</v>
      </c>
      <c r="F4800" t="s">
        <v>35</v>
      </c>
      <c r="G4800">
        <v>9.5</v>
      </c>
      <c r="H4800">
        <v>173</v>
      </c>
      <c r="I4800" t="s">
        <v>65</v>
      </c>
      <c r="J4800" t="s">
        <v>21</v>
      </c>
      <c r="K4800" t="s">
        <v>31</v>
      </c>
      <c r="L4800">
        <v>31.8</v>
      </c>
      <c r="M4800" t="s">
        <v>23</v>
      </c>
      <c r="N4800">
        <v>13.15</v>
      </c>
      <c r="O4800" t="s">
        <v>24</v>
      </c>
    </row>
    <row r="4801" spans="1:15" x14ac:dyDescent="0.25">
      <c r="A4801" t="s">
        <v>4862</v>
      </c>
      <c r="B4801">
        <v>47</v>
      </c>
      <c r="C4801" t="s">
        <v>34</v>
      </c>
      <c r="D4801" t="s">
        <v>90</v>
      </c>
      <c r="E4801" t="s">
        <v>28</v>
      </c>
      <c r="F4801" t="s">
        <v>3</v>
      </c>
      <c r="G4801">
        <v>4.0999999999999996</v>
      </c>
      <c r="H4801">
        <v>284</v>
      </c>
      <c r="I4801" t="s">
        <v>40</v>
      </c>
      <c r="J4801" t="s">
        <v>21</v>
      </c>
      <c r="K4801" t="s">
        <v>22</v>
      </c>
      <c r="L4801">
        <v>66</v>
      </c>
      <c r="M4801" t="s">
        <v>32</v>
      </c>
      <c r="N4801">
        <v>49.31</v>
      </c>
      <c r="O4801" t="s">
        <v>23</v>
      </c>
    </row>
    <row r="4802" spans="1:15" x14ac:dyDescent="0.25">
      <c r="A4802" t="s">
        <v>4863</v>
      </c>
      <c r="B4802">
        <v>50</v>
      </c>
      <c r="C4802" t="s">
        <v>34</v>
      </c>
      <c r="D4802" t="s">
        <v>47</v>
      </c>
      <c r="E4802" t="s">
        <v>18</v>
      </c>
      <c r="F4802" t="s">
        <v>55</v>
      </c>
      <c r="G4802">
        <v>1</v>
      </c>
      <c r="H4802">
        <v>209</v>
      </c>
      <c r="I4802" t="s">
        <v>62</v>
      </c>
      <c r="J4802" t="s">
        <v>30</v>
      </c>
      <c r="K4802" t="s">
        <v>31</v>
      </c>
      <c r="L4802">
        <v>51.3</v>
      </c>
      <c r="M4802" t="s">
        <v>32</v>
      </c>
      <c r="N4802">
        <v>78.040000000000006</v>
      </c>
      <c r="O4802" t="s">
        <v>42</v>
      </c>
    </row>
    <row r="4803" spans="1:15" x14ac:dyDescent="0.25">
      <c r="A4803" t="s">
        <v>4864</v>
      </c>
      <c r="B4803">
        <v>23</v>
      </c>
      <c r="C4803" t="s">
        <v>26</v>
      </c>
      <c r="D4803" t="s">
        <v>76</v>
      </c>
      <c r="E4803" t="s">
        <v>48</v>
      </c>
      <c r="F4803" t="s">
        <v>49</v>
      </c>
      <c r="G4803">
        <v>7.2</v>
      </c>
      <c r="H4803">
        <v>56</v>
      </c>
      <c r="I4803" t="s">
        <v>80</v>
      </c>
      <c r="J4803" t="s">
        <v>21</v>
      </c>
      <c r="K4803" t="s">
        <v>41</v>
      </c>
      <c r="L4803">
        <v>5.7</v>
      </c>
      <c r="M4803" t="s">
        <v>24</v>
      </c>
      <c r="N4803">
        <v>79.31</v>
      </c>
      <c r="O4803" t="s">
        <v>42</v>
      </c>
    </row>
    <row r="4804" spans="1:15" x14ac:dyDescent="0.25">
      <c r="A4804" t="s">
        <v>4865</v>
      </c>
      <c r="B4804">
        <v>43</v>
      </c>
      <c r="C4804" t="s">
        <v>16</v>
      </c>
      <c r="D4804" t="s">
        <v>17</v>
      </c>
      <c r="E4804" t="s">
        <v>18</v>
      </c>
      <c r="F4804" t="s">
        <v>49</v>
      </c>
      <c r="G4804">
        <v>7.2</v>
      </c>
      <c r="H4804">
        <v>130</v>
      </c>
      <c r="I4804" t="s">
        <v>20</v>
      </c>
      <c r="J4804" t="s">
        <v>30</v>
      </c>
      <c r="K4804" t="s">
        <v>31</v>
      </c>
      <c r="L4804">
        <v>32.5</v>
      </c>
      <c r="M4804" t="s">
        <v>23</v>
      </c>
      <c r="N4804">
        <v>21.25</v>
      </c>
      <c r="O4804" t="s">
        <v>24</v>
      </c>
    </row>
    <row r="4805" spans="1:15" x14ac:dyDescent="0.25">
      <c r="A4805" t="s">
        <v>4866</v>
      </c>
      <c r="B4805">
        <v>21</v>
      </c>
      <c r="C4805" t="s">
        <v>26</v>
      </c>
      <c r="D4805" t="s">
        <v>70</v>
      </c>
      <c r="E4805" t="s">
        <v>45</v>
      </c>
      <c r="F4805" t="s">
        <v>55</v>
      </c>
      <c r="G4805">
        <v>4.8</v>
      </c>
      <c r="H4805">
        <v>238</v>
      </c>
      <c r="I4805" t="s">
        <v>80</v>
      </c>
      <c r="J4805" t="s">
        <v>21</v>
      </c>
      <c r="K4805" t="s">
        <v>31</v>
      </c>
      <c r="L4805">
        <v>34.700000000000003</v>
      </c>
      <c r="M4805" t="s">
        <v>23</v>
      </c>
      <c r="N4805">
        <v>70.31</v>
      </c>
      <c r="O4805" t="s">
        <v>32</v>
      </c>
    </row>
    <row r="4806" spans="1:15" x14ac:dyDescent="0.25">
      <c r="A4806" t="s">
        <v>4867</v>
      </c>
      <c r="B4806">
        <v>15</v>
      </c>
      <c r="C4806" t="s">
        <v>44</v>
      </c>
      <c r="D4806" t="s">
        <v>17</v>
      </c>
      <c r="E4806" t="s">
        <v>45</v>
      </c>
      <c r="F4806" t="s">
        <v>55</v>
      </c>
      <c r="G4806">
        <v>4.5999999999999996</v>
      </c>
      <c r="H4806">
        <v>32</v>
      </c>
      <c r="I4806" t="s">
        <v>29</v>
      </c>
      <c r="J4806" t="s">
        <v>21</v>
      </c>
      <c r="K4806" t="s">
        <v>22</v>
      </c>
      <c r="L4806">
        <v>25.1</v>
      </c>
      <c r="M4806" t="s">
        <v>23</v>
      </c>
      <c r="N4806">
        <v>58.49</v>
      </c>
      <c r="O4806" t="s">
        <v>32</v>
      </c>
    </row>
    <row r="4807" spans="1:15" x14ac:dyDescent="0.25">
      <c r="A4807" t="s">
        <v>4868</v>
      </c>
      <c r="B4807">
        <v>25</v>
      </c>
      <c r="C4807" t="s">
        <v>16</v>
      </c>
      <c r="D4807" t="s">
        <v>38</v>
      </c>
      <c r="E4807" t="s">
        <v>45</v>
      </c>
      <c r="F4807" t="s">
        <v>19</v>
      </c>
      <c r="G4807">
        <v>9.1</v>
      </c>
      <c r="H4807">
        <v>235</v>
      </c>
      <c r="I4807" t="s">
        <v>36</v>
      </c>
      <c r="J4807" t="s">
        <v>21</v>
      </c>
      <c r="K4807" t="s">
        <v>22</v>
      </c>
      <c r="L4807">
        <v>51.4</v>
      </c>
      <c r="M4807" t="s">
        <v>32</v>
      </c>
      <c r="N4807">
        <v>36.630000000000003</v>
      </c>
      <c r="O4807" t="s">
        <v>23</v>
      </c>
    </row>
    <row r="4808" spans="1:15" x14ac:dyDescent="0.25">
      <c r="A4808" t="s">
        <v>4869</v>
      </c>
      <c r="B4808">
        <v>34</v>
      </c>
      <c r="C4808" t="s">
        <v>16</v>
      </c>
      <c r="D4808" t="s">
        <v>38</v>
      </c>
      <c r="E4808" t="s">
        <v>71</v>
      </c>
      <c r="F4808" t="s">
        <v>84</v>
      </c>
      <c r="G4808">
        <v>6.5</v>
      </c>
      <c r="H4808">
        <v>249</v>
      </c>
      <c r="I4808" t="s">
        <v>62</v>
      </c>
      <c r="J4808" t="s">
        <v>30</v>
      </c>
      <c r="K4808" t="s">
        <v>22</v>
      </c>
      <c r="L4808">
        <v>71.5</v>
      </c>
      <c r="M4808" t="s">
        <v>32</v>
      </c>
      <c r="N4808">
        <v>15.35</v>
      </c>
      <c r="O4808" t="s">
        <v>24</v>
      </c>
    </row>
    <row r="4809" spans="1:15" x14ac:dyDescent="0.25">
      <c r="A4809" t="s">
        <v>4870</v>
      </c>
      <c r="B4809">
        <v>31</v>
      </c>
      <c r="C4809" t="s">
        <v>16</v>
      </c>
      <c r="D4809" t="s">
        <v>70</v>
      </c>
      <c r="E4809" t="s">
        <v>45</v>
      </c>
      <c r="F4809" t="s">
        <v>55</v>
      </c>
      <c r="G4809">
        <v>5.7</v>
      </c>
      <c r="H4809">
        <v>310</v>
      </c>
      <c r="I4809" t="s">
        <v>62</v>
      </c>
      <c r="J4809" t="s">
        <v>21</v>
      </c>
      <c r="K4809" t="s">
        <v>41</v>
      </c>
      <c r="L4809">
        <v>35.299999999999997</v>
      </c>
      <c r="M4809" t="s">
        <v>23</v>
      </c>
      <c r="N4809">
        <v>56.68</v>
      </c>
      <c r="O4809" t="s">
        <v>32</v>
      </c>
    </row>
    <row r="4810" spans="1:15" x14ac:dyDescent="0.25">
      <c r="A4810" t="s">
        <v>4871</v>
      </c>
      <c r="B4810">
        <v>32</v>
      </c>
      <c r="C4810" t="s">
        <v>16</v>
      </c>
      <c r="D4810" t="s">
        <v>38</v>
      </c>
      <c r="E4810" t="s">
        <v>18</v>
      </c>
      <c r="F4810" t="s">
        <v>19</v>
      </c>
      <c r="G4810">
        <v>3</v>
      </c>
      <c r="H4810">
        <v>343</v>
      </c>
      <c r="I4810" t="s">
        <v>29</v>
      </c>
      <c r="J4810" t="s">
        <v>21</v>
      </c>
      <c r="K4810" t="s">
        <v>22</v>
      </c>
      <c r="L4810">
        <v>27.1</v>
      </c>
      <c r="M4810" t="s">
        <v>23</v>
      </c>
      <c r="N4810">
        <v>28.39</v>
      </c>
      <c r="O4810" t="s">
        <v>23</v>
      </c>
    </row>
    <row r="4811" spans="1:15" x14ac:dyDescent="0.25">
      <c r="A4811" t="s">
        <v>4872</v>
      </c>
      <c r="B4811">
        <v>57</v>
      </c>
      <c r="C4811" t="s">
        <v>34</v>
      </c>
      <c r="D4811" t="s">
        <v>67</v>
      </c>
      <c r="E4811" t="s">
        <v>45</v>
      </c>
      <c r="F4811" t="s">
        <v>19</v>
      </c>
      <c r="G4811">
        <v>6.6</v>
      </c>
      <c r="H4811">
        <v>53</v>
      </c>
      <c r="I4811" t="s">
        <v>50</v>
      </c>
      <c r="J4811" t="s">
        <v>21</v>
      </c>
      <c r="K4811" t="s">
        <v>31</v>
      </c>
      <c r="L4811">
        <v>32.299999999999997</v>
      </c>
      <c r="M4811" t="s">
        <v>23</v>
      </c>
      <c r="N4811">
        <v>13.05</v>
      </c>
      <c r="O4811" t="s">
        <v>24</v>
      </c>
    </row>
    <row r="4812" spans="1:15" x14ac:dyDescent="0.25">
      <c r="A4812" t="s">
        <v>4873</v>
      </c>
      <c r="B4812">
        <v>42</v>
      </c>
      <c r="C4812" t="s">
        <v>16</v>
      </c>
      <c r="D4812" t="s">
        <v>70</v>
      </c>
      <c r="E4812" t="s">
        <v>48</v>
      </c>
      <c r="F4812" t="s">
        <v>57</v>
      </c>
      <c r="G4812">
        <v>5.5</v>
      </c>
      <c r="H4812">
        <v>286</v>
      </c>
      <c r="I4812" t="s">
        <v>52</v>
      </c>
      <c r="J4812" t="s">
        <v>21</v>
      </c>
      <c r="K4812" t="s">
        <v>22</v>
      </c>
      <c r="L4812">
        <v>37.200000000000003</v>
      </c>
      <c r="M4812" t="s">
        <v>23</v>
      </c>
      <c r="N4812">
        <v>23.72</v>
      </c>
      <c r="O4812" t="s">
        <v>24</v>
      </c>
    </row>
    <row r="4813" spans="1:15" x14ac:dyDescent="0.25">
      <c r="A4813" t="s">
        <v>4874</v>
      </c>
      <c r="B4813">
        <v>13</v>
      </c>
      <c r="C4813" t="s">
        <v>44</v>
      </c>
      <c r="D4813" t="s">
        <v>67</v>
      </c>
      <c r="E4813" t="s">
        <v>28</v>
      </c>
      <c r="F4813" t="s">
        <v>19</v>
      </c>
      <c r="G4813">
        <v>4.8</v>
      </c>
      <c r="H4813">
        <v>109</v>
      </c>
      <c r="I4813" t="s">
        <v>50</v>
      </c>
      <c r="J4813" t="s">
        <v>21</v>
      </c>
      <c r="K4813" t="s">
        <v>41</v>
      </c>
      <c r="L4813">
        <v>73.400000000000006</v>
      </c>
      <c r="M4813" t="s">
        <v>32</v>
      </c>
      <c r="N4813">
        <v>69.52</v>
      </c>
      <c r="O4813" t="s">
        <v>32</v>
      </c>
    </row>
    <row r="4814" spans="1:15" x14ac:dyDescent="0.25">
      <c r="A4814" t="s">
        <v>4875</v>
      </c>
      <c r="B4814">
        <v>31</v>
      </c>
      <c r="C4814" t="s">
        <v>16</v>
      </c>
      <c r="D4814" t="s">
        <v>67</v>
      </c>
      <c r="E4814" t="s">
        <v>48</v>
      </c>
      <c r="F4814" t="s">
        <v>3</v>
      </c>
      <c r="G4814">
        <v>5.0999999999999996</v>
      </c>
      <c r="H4814">
        <v>461</v>
      </c>
      <c r="I4814" t="s">
        <v>29</v>
      </c>
      <c r="J4814" t="s">
        <v>21</v>
      </c>
      <c r="K4814" t="s">
        <v>22</v>
      </c>
      <c r="L4814">
        <v>50.1</v>
      </c>
      <c r="M4814" t="s">
        <v>32</v>
      </c>
      <c r="N4814">
        <v>44.04</v>
      </c>
      <c r="O4814" t="s">
        <v>23</v>
      </c>
    </row>
    <row r="4815" spans="1:15" x14ac:dyDescent="0.25">
      <c r="A4815" t="s">
        <v>4876</v>
      </c>
      <c r="B4815">
        <v>13</v>
      </c>
      <c r="C4815" t="s">
        <v>44</v>
      </c>
      <c r="D4815" t="s">
        <v>90</v>
      </c>
      <c r="E4815" t="s">
        <v>28</v>
      </c>
      <c r="F4815" t="s">
        <v>84</v>
      </c>
      <c r="G4815">
        <v>0.2</v>
      </c>
      <c r="H4815">
        <v>29</v>
      </c>
      <c r="I4815" t="s">
        <v>29</v>
      </c>
      <c r="J4815" t="s">
        <v>21</v>
      </c>
      <c r="K4815" t="s">
        <v>22</v>
      </c>
      <c r="L4815">
        <v>1.1000000000000001</v>
      </c>
      <c r="M4815" t="s">
        <v>24</v>
      </c>
      <c r="N4815">
        <v>78.260000000000005</v>
      </c>
      <c r="O4815" t="s">
        <v>42</v>
      </c>
    </row>
    <row r="4816" spans="1:15" x14ac:dyDescent="0.25">
      <c r="A4816" t="s">
        <v>4877</v>
      </c>
      <c r="B4816">
        <v>38</v>
      </c>
      <c r="C4816" t="s">
        <v>16</v>
      </c>
      <c r="D4816" t="s">
        <v>60</v>
      </c>
      <c r="E4816" t="s">
        <v>28</v>
      </c>
      <c r="F4816" t="s">
        <v>3</v>
      </c>
      <c r="G4816">
        <v>5</v>
      </c>
      <c r="H4816">
        <v>422</v>
      </c>
      <c r="I4816" t="s">
        <v>29</v>
      </c>
      <c r="J4816" t="s">
        <v>30</v>
      </c>
      <c r="K4816" t="s">
        <v>41</v>
      </c>
      <c r="L4816">
        <v>27.8</v>
      </c>
      <c r="M4816" t="s">
        <v>23</v>
      </c>
      <c r="N4816">
        <v>79.61</v>
      </c>
      <c r="O4816" t="s">
        <v>42</v>
      </c>
    </row>
    <row r="4817" spans="1:15" x14ac:dyDescent="0.25">
      <c r="A4817" t="s">
        <v>4878</v>
      </c>
      <c r="B4817">
        <v>42</v>
      </c>
      <c r="C4817" t="s">
        <v>16</v>
      </c>
      <c r="D4817" t="s">
        <v>47</v>
      </c>
      <c r="E4817" t="s">
        <v>48</v>
      </c>
      <c r="F4817" t="s">
        <v>49</v>
      </c>
      <c r="G4817">
        <v>8.1999999999999993</v>
      </c>
      <c r="H4817">
        <v>140</v>
      </c>
      <c r="I4817" t="s">
        <v>80</v>
      </c>
      <c r="J4817" t="s">
        <v>30</v>
      </c>
      <c r="K4817" t="s">
        <v>31</v>
      </c>
      <c r="L4817">
        <v>38.799999999999997</v>
      </c>
      <c r="M4817" t="s">
        <v>23</v>
      </c>
      <c r="N4817">
        <v>48.94</v>
      </c>
      <c r="O4817" t="s">
        <v>23</v>
      </c>
    </row>
    <row r="4818" spans="1:15" x14ac:dyDescent="0.25">
      <c r="A4818" t="s">
        <v>4879</v>
      </c>
      <c r="B4818">
        <v>41</v>
      </c>
      <c r="C4818" t="s">
        <v>16</v>
      </c>
      <c r="D4818" t="s">
        <v>38</v>
      </c>
      <c r="E4818" t="s">
        <v>45</v>
      </c>
      <c r="F4818" t="s">
        <v>35</v>
      </c>
      <c r="G4818">
        <v>8.9</v>
      </c>
      <c r="H4818">
        <v>429</v>
      </c>
      <c r="I4818" t="s">
        <v>40</v>
      </c>
      <c r="J4818" t="s">
        <v>30</v>
      </c>
      <c r="K4818" t="s">
        <v>41</v>
      </c>
      <c r="L4818">
        <v>12.2</v>
      </c>
      <c r="M4818" t="s">
        <v>24</v>
      </c>
      <c r="N4818">
        <v>20.85</v>
      </c>
      <c r="O4818" t="s">
        <v>24</v>
      </c>
    </row>
    <row r="4819" spans="1:15" x14ac:dyDescent="0.25">
      <c r="A4819" t="s">
        <v>4880</v>
      </c>
      <c r="B4819">
        <v>26</v>
      </c>
      <c r="C4819" t="s">
        <v>16</v>
      </c>
      <c r="D4819" t="s">
        <v>60</v>
      </c>
      <c r="E4819" t="s">
        <v>18</v>
      </c>
      <c r="F4819" t="s">
        <v>49</v>
      </c>
      <c r="G4819">
        <v>6.6</v>
      </c>
      <c r="H4819">
        <v>70</v>
      </c>
      <c r="I4819" t="s">
        <v>29</v>
      </c>
      <c r="J4819" t="s">
        <v>21</v>
      </c>
      <c r="K4819" t="s">
        <v>22</v>
      </c>
      <c r="L4819">
        <v>18.600000000000001</v>
      </c>
      <c r="M4819" t="s">
        <v>24</v>
      </c>
      <c r="N4819">
        <v>48.93</v>
      </c>
      <c r="O4819" t="s">
        <v>23</v>
      </c>
    </row>
    <row r="4820" spans="1:15" x14ac:dyDescent="0.25">
      <c r="A4820" t="s">
        <v>4881</v>
      </c>
      <c r="B4820">
        <v>21</v>
      </c>
      <c r="C4820" t="s">
        <v>26</v>
      </c>
      <c r="D4820" t="s">
        <v>76</v>
      </c>
      <c r="E4820" t="s">
        <v>48</v>
      </c>
      <c r="F4820" t="s">
        <v>77</v>
      </c>
      <c r="G4820">
        <v>4.2</v>
      </c>
      <c r="H4820">
        <v>361</v>
      </c>
      <c r="I4820" t="s">
        <v>80</v>
      </c>
      <c r="J4820" t="s">
        <v>30</v>
      </c>
      <c r="K4820" t="s">
        <v>31</v>
      </c>
      <c r="L4820">
        <v>33.5</v>
      </c>
      <c r="M4820" t="s">
        <v>23</v>
      </c>
      <c r="N4820">
        <v>10.11</v>
      </c>
      <c r="O4820" t="s">
        <v>24</v>
      </c>
    </row>
    <row r="4821" spans="1:15" x14ac:dyDescent="0.25">
      <c r="A4821" t="s">
        <v>4882</v>
      </c>
      <c r="B4821">
        <v>55</v>
      </c>
      <c r="C4821" t="s">
        <v>34</v>
      </c>
      <c r="D4821" t="s">
        <v>54</v>
      </c>
      <c r="E4821" t="s">
        <v>18</v>
      </c>
      <c r="F4821" t="s">
        <v>64</v>
      </c>
      <c r="G4821">
        <v>6.8</v>
      </c>
      <c r="H4821">
        <v>269</v>
      </c>
      <c r="I4821" t="s">
        <v>62</v>
      </c>
      <c r="J4821" t="s">
        <v>21</v>
      </c>
      <c r="K4821" t="s">
        <v>31</v>
      </c>
      <c r="L4821">
        <v>37</v>
      </c>
      <c r="M4821" t="s">
        <v>23</v>
      </c>
      <c r="N4821">
        <v>6.71</v>
      </c>
      <c r="O4821" t="s">
        <v>24</v>
      </c>
    </row>
    <row r="4822" spans="1:15" x14ac:dyDescent="0.25">
      <c r="A4822" t="s">
        <v>4883</v>
      </c>
      <c r="B4822">
        <v>38</v>
      </c>
      <c r="C4822" t="s">
        <v>16</v>
      </c>
      <c r="D4822" t="s">
        <v>60</v>
      </c>
      <c r="E4822" t="s">
        <v>48</v>
      </c>
      <c r="F4822" t="s">
        <v>19</v>
      </c>
      <c r="G4822">
        <v>3.5</v>
      </c>
      <c r="H4822">
        <v>80</v>
      </c>
      <c r="I4822" t="s">
        <v>36</v>
      </c>
      <c r="J4822" t="s">
        <v>30</v>
      </c>
      <c r="K4822" t="s">
        <v>41</v>
      </c>
      <c r="L4822">
        <v>70.2</v>
      </c>
      <c r="M4822" t="s">
        <v>32</v>
      </c>
      <c r="N4822">
        <v>31.78</v>
      </c>
      <c r="O4822" t="s">
        <v>23</v>
      </c>
    </row>
    <row r="4823" spans="1:15" x14ac:dyDescent="0.25">
      <c r="A4823" t="s">
        <v>4884</v>
      </c>
      <c r="B4823">
        <v>21</v>
      </c>
      <c r="C4823" t="s">
        <v>26</v>
      </c>
      <c r="D4823" t="s">
        <v>90</v>
      </c>
      <c r="E4823" t="s">
        <v>28</v>
      </c>
      <c r="F4823" t="s">
        <v>84</v>
      </c>
      <c r="G4823">
        <v>5</v>
      </c>
      <c r="H4823">
        <v>72</v>
      </c>
      <c r="I4823" t="s">
        <v>50</v>
      </c>
      <c r="J4823" t="s">
        <v>30</v>
      </c>
      <c r="K4823" t="s">
        <v>22</v>
      </c>
      <c r="L4823">
        <v>21.7</v>
      </c>
      <c r="M4823" t="s">
        <v>24</v>
      </c>
      <c r="N4823">
        <v>33.96</v>
      </c>
      <c r="O4823" t="s">
        <v>23</v>
      </c>
    </row>
    <row r="4824" spans="1:15" x14ac:dyDescent="0.25">
      <c r="A4824" t="s">
        <v>4885</v>
      </c>
      <c r="B4824">
        <v>43</v>
      </c>
      <c r="C4824" t="s">
        <v>16</v>
      </c>
      <c r="D4824" t="s">
        <v>67</v>
      </c>
      <c r="E4824" t="s">
        <v>71</v>
      </c>
      <c r="F4824" t="s">
        <v>3</v>
      </c>
      <c r="G4824">
        <v>1.2</v>
      </c>
      <c r="H4824">
        <v>187</v>
      </c>
      <c r="I4824" t="s">
        <v>36</v>
      </c>
      <c r="J4824" t="s">
        <v>21</v>
      </c>
      <c r="K4824" t="s">
        <v>41</v>
      </c>
      <c r="L4824">
        <v>58.5</v>
      </c>
      <c r="M4824" t="s">
        <v>32</v>
      </c>
      <c r="N4824">
        <v>70.17</v>
      </c>
      <c r="O4824" t="s">
        <v>32</v>
      </c>
    </row>
    <row r="4825" spans="1:15" x14ac:dyDescent="0.25">
      <c r="A4825" t="s">
        <v>4886</v>
      </c>
      <c r="B4825">
        <v>20</v>
      </c>
      <c r="C4825" t="s">
        <v>26</v>
      </c>
      <c r="D4825" t="s">
        <v>90</v>
      </c>
      <c r="E4825" t="s">
        <v>18</v>
      </c>
      <c r="F4825" t="s">
        <v>55</v>
      </c>
      <c r="G4825">
        <v>7</v>
      </c>
      <c r="H4825">
        <v>481</v>
      </c>
      <c r="I4825" t="s">
        <v>50</v>
      </c>
      <c r="J4825" t="s">
        <v>21</v>
      </c>
      <c r="K4825" t="s">
        <v>22</v>
      </c>
      <c r="L4825">
        <v>54</v>
      </c>
      <c r="M4825" t="s">
        <v>32</v>
      </c>
      <c r="N4825">
        <v>70.260000000000005</v>
      </c>
      <c r="O4825" t="s">
        <v>32</v>
      </c>
    </row>
    <row r="4826" spans="1:15" x14ac:dyDescent="0.25">
      <c r="A4826" t="s">
        <v>4887</v>
      </c>
      <c r="B4826">
        <v>54</v>
      </c>
      <c r="C4826" t="s">
        <v>34</v>
      </c>
      <c r="D4826" t="s">
        <v>54</v>
      </c>
      <c r="E4826" t="s">
        <v>39</v>
      </c>
      <c r="F4826" t="s">
        <v>19</v>
      </c>
      <c r="G4826">
        <v>9.1</v>
      </c>
      <c r="H4826">
        <v>291</v>
      </c>
      <c r="I4826" t="s">
        <v>62</v>
      </c>
      <c r="J4826" t="s">
        <v>30</v>
      </c>
      <c r="K4826" t="s">
        <v>22</v>
      </c>
      <c r="L4826">
        <v>72.7</v>
      </c>
      <c r="M4826" t="s">
        <v>32</v>
      </c>
      <c r="N4826">
        <v>35.81</v>
      </c>
      <c r="O4826" t="s">
        <v>23</v>
      </c>
    </row>
    <row r="4827" spans="1:15" x14ac:dyDescent="0.25">
      <c r="A4827" t="s">
        <v>4888</v>
      </c>
      <c r="B4827">
        <v>14</v>
      </c>
      <c r="C4827" t="s">
        <v>44</v>
      </c>
      <c r="D4827" t="s">
        <v>76</v>
      </c>
      <c r="E4827" t="s">
        <v>28</v>
      </c>
      <c r="F4827" t="s">
        <v>77</v>
      </c>
      <c r="G4827">
        <v>7</v>
      </c>
      <c r="H4827">
        <v>490</v>
      </c>
      <c r="I4827" t="s">
        <v>20</v>
      </c>
      <c r="J4827" t="s">
        <v>21</v>
      </c>
      <c r="K4827" t="s">
        <v>22</v>
      </c>
      <c r="L4827">
        <v>8.3000000000000007</v>
      </c>
      <c r="M4827" t="s">
        <v>24</v>
      </c>
      <c r="N4827">
        <v>30.06</v>
      </c>
      <c r="O4827" t="s">
        <v>23</v>
      </c>
    </row>
    <row r="4828" spans="1:15" x14ac:dyDescent="0.25">
      <c r="A4828" t="s">
        <v>4889</v>
      </c>
      <c r="B4828">
        <v>21</v>
      </c>
      <c r="C4828" t="s">
        <v>26</v>
      </c>
      <c r="D4828" t="s">
        <v>38</v>
      </c>
      <c r="E4828" t="s">
        <v>28</v>
      </c>
      <c r="F4828" t="s">
        <v>3</v>
      </c>
      <c r="G4828">
        <v>2.5</v>
      </c>
      <c r="H4828">
        <v>264</v>
      </c>
      <c r="I4828" t="s">
        <v>20</v>
      </c>
      <c r="J4828" t="s">
        <v>30</v>
      </c>
      <c r="K4828" t="s">
        <v>22</v>
      </c>
      <c r="L4828">
        <v>41.6</v>
      </c>
      <c r="M4828" t="s">
        <v>23</v>
      </c>
      <c r="N4828">
        <v>53.05</v>
      </c>
      <c r="O4828" t="s">
        <v>32</v>
      </c>
    </row>
    <row r="4829" spans="1:15" x14ac:dyDescent="0.25">
      <c r="A4829" t="s">
        <v>4890</v>
      </c>
      <c r="B4829">
        <v>53</v>
      </c>
      <c r="C4829" t="s">
        <v>34</v>
      </c>
      <c r="D4829" t="s">
        <v>76</v>
      </c>
      <c r="E4829" t="s">
        <v>28</v>
      </c>
      <c r="F4829" t="s">
        <v>3</v>
      </c>
      <c r="G4829">
        <v>5.0999999999999996</v>
      </c>
      <c r="H4829">
        <v>141</v>
      </c>
      <c r="I4829" t="s">
        <v>20</v>
      </c>
      <c r="J4829" t="s">
        <v>21</v>
      </c>
      <c r="K4829" t="s">
        <v>31</v>
      </c>
      <c r="L4829">
        <v>21.4</v>
      </c>
      <c r="M4829" t="s">
        <v>24</v>
      </c>
      <c r="N4829">
        <v>55.59</v>
      </c>
      <c r="O4829" t="s">
        <v>32</v>
      </c>
    </row>
    <row r="4830" spans="1:15" x14ac:dyDescent="0.25">
      <c r="A4830" t="s">
        <v>4891</v>
      </c>
      <c r="B4830">
        <v>58</v>
      </c>
      <c r="C4830" t="s">
        <v>34</v>
      </c>
      <c r="D4830" t="s">
        <v>90</v>
      </c>
      <c r="E4830" t="s">
        <v>71</v>
      </c>
      <c r="F4830" t="s">
        <v>19</v>
      </c>
      <c r="G4830">
        <v>4.3</v>
      </c>
      <c r="H4830">
        <v>229</v>
      </c>
      <c r="I4830" t="s">
        <v>36</v>
      </c>
      <c r="J4830" t="s">
        <v>30</v>
      </c>
      <c r="K4830" t="s">
        <v>31</v>
      </c>
      <c r="L4830">
        <v>30.1</v>
      </c>
      <c r="M4830" t="s">
        <v>23</v>
      </c>
      <c r="N4830">
        <v>38.11</v>
      </c>
      <c r="O4830" t="s">
        <v>23</v>
      </c>
    </row>
    <row r="4831" spans="1:15" x14ac:dyDescent="0.25">
      <c r="A4831" t="s">
        <v>4892</v>
      </c>
      <c r="B4831">
        <v>50</v>
      </c>
      <c r="C4831" t="s">
        <v>34</v>
      </c>
      <c r="D4831" t="s">
        <v>38</v>
      </c>
      <c r="E4831" t="s">
        <v>71</v>
      </c>
      <c r="F4831" t="s">
        <v>35</v>
      </c>
      <c r="G4831">
        <v>1.2</v>
      </c>
      <c r="H4831">
        <v>155</v>
      </c>
      <c r="I4831" t="s">
        <v>50</v>
      </c>
      <c r="J4831" t="s">
        <v>21</v>
      </c>
      <c r="K4831" t="s">
        <v>22</v>
      </c>
      <c r="L4831">
        <v>85.7</v>
      </c>
      <c r="M4831" t="s">
        <v>42</v>
      </c>
      <c r="N4831">
        <v>9.59</v>
      </c>
      <c r="O4831" t="s">
        <v>24</v>
      </c>
    </row>
    <row r="4832" spans="1:15" x14ac:dyDescent="0.25">
      <c r="A4832" t="s">
        <v>4893</v>
      </c>
      <c r="B4832">
        <v>41</v>
      </c>
      <c r="C4832" t="s">
        <v>16</v>
      </c>
      <c r="D4832" t="s">
        <v>17</v>
      </c>
      <c r="E4832" t="s">
        <v>71</v>
      </c>
      <c r="F4832" t="s">
        <v>72</v>
      </c>
      <c r="G4832">
        <v>0.4</v>
      </c>
      <c r="H4832">
        <v>364</v>
      </c>
      <c r="I4832" t="s">
        <v>80</v>
      </c>
      <c r="J4832" t="s">
        <v>21</v>
      </c>
      <c r="K4832" t="s">
        <v>31</v>
      </c>
      <c r="L4832">
        <v>19.5</v>
      </c>
      <c r="M4832" t="s">
        <v>24</v>
      </c>
      <c r="N4832">
        <v>23.07</v>
      </c>
      <c r="O4832" t="s">
        <v>24</v>
      </c>
    </row>
    <row r="4833" spans="1:15" x14ac:dyDescent="0.25">
      <c r="A4833" t="s">
        <v>4894</v>
      </c>
      <c r="B4833">
        <v>18</v>
      </c>
      <c r="C4833" t="s">
        <v>26</v>
      </c>
      <c r="D4833" t="s">
        <v>47</v>
      </c>
      <c r="E4833" t="s">
        <v>39</v>
      </c>
      <c r="F4833" t="s">
        <v>72</v>
      </c>
      <c r="G4833">
        <v>2</v>
      </c>
      <c r="H4833">
        <v>414</v>
      </c>
      <c r="I4833" t="s">
        <v>62</v>
      </c>
      <c r="J4833" t="s">
        <v>30</v>
      </c>
      <c r="K4833" t="s">
        <v>31</v>
      </c>
      <c r="L4833">
        <v>81.8</v>
      </c>
      <c r="M4833" t="s">
        <v>42</v>
      </c>
      <c r="N4833">
        <v>52.51</v>
      </c>
      <c r="O4833" t="s">
        <v>32</v>
      </c>
    </row>
    <row r="4834" spans="1:15" x14ac:dyDescent="0.25">
      <c r="A4834" t="s">
        <v>4895</v>
      </c>
      <c r="B4834">
        <v>38</v>
      </c>
      <c r="C4834" t="s">
        <v>16</v>
      </c>
      <c r="D4834" t="s">
        <v>38</v>
      </c>
      <c r="E4834" t="s">
        <v>28</v>
      </c>
      <c r="F4834" t="s">
        <v>49</v>
      </c>
      <c r="G4834">
        <v>6.5</v>
      </c>
      <c r="H4834">
        <v>203</v>
      </c>
      <c r="I4834" t="s">
        <v>62</v>
      </c>
      <c r="J4834" t="s">
        <v>30</v>
      </c>
      <c r="K4834" t="s">
        <v>41</v>
      </c>
      <c r="L4834">
        <v>37.9</v>
      </c>
      <c r="M4834" t="s">
        <v>23</v>
      </c>
      <c r="N4834">
        <v>30.94</v>
      </c>
      <c r="O4834" t="s">
        <v>23</v>
      </c>
    </row>
    <row r="4835" spans="1:15" x14ac:dyDescent="0.25">
      <c r="A4835" t="s">
        <v>4896</v>
      </c>
      <c r="B4835">
        <v>29</v>
      </c>
      <c r="C4835" t="s">
        <v>16</v>
      </c>
      <c r="D4835" t="s">
        <v>90</v>
      </c>
      <c r="E4835" t="s">
        <v>39</v>
      </c>
      <c r="F4835" t="s">
        <v>77</v>
      </c>
      <c r="G4835">
        <v>1.8</v>
      </c>
      <c r="H4835">
        <v>112</v>
      </c>
      <c r="I4835" t="s">
        <v>65</v>
      </c>
      <c r="J4835" t="s">
        <v>30</v>
      </c>
      <c r="K4835" t="s">
        <v>41</v>
      </c>
      <c r="L4835">
        <v>3.5</v>
      </c>
      <c r="M4835" t="s">
        <v>24</v>
      </c>
      <c r="N4835">
        <v>36.51</v>
      </c>
      <c r="O4835" t="s">
        <v>23</v>
      </c>
    </row>
    <row r="4836" spans="1:15" x14ac:dyDescent="0.25">
      <c r="A4836" t="s">
        <v>4897</v>
      </c>
      <c r="B4836">
        <v>36</v>
      </c>
      <c r="C4836" t="s">
        <v>16</v>
      </c>
      <c r="D4836" t="s">
        <v>76</v>
      </c>
      <c r="E4836" t="s">
        <v>39</v>
      </c>
      <c r="F4836" t="s">
        <v>72</v>
      </c>
      <c r="G4836">
        <v>9</v>
      </c>
      <c r="H4836">
        <v>292</v>
      </c>
      <c r="I4836" t="s">
        <v>52</v>
      </c>
      <c r="J4836" t="s">
        <v>21</v>
      </c>
      <c r="K4836" t="s">
        <v>31</v>
      </c>
      <c r="L4836">
        <v>86.2</v>
      </c>
      <c r="M4836" t="s">
        <v>42</v>
      </c>
      <c r="N4836">
        <v>35.56</v>
      </c>
      <c r="O4836" t="s">
        <v>23</v>
      </c>
    </row>
    <row r="4837" spans="1:15" x14ac:dyDescent="0.25">
      <c r="A4837" t="s">
        <v>4898</v>
      </c>
      <c r="B4837">
        <v>55</v>
      </c>
      <c r="C4837" t="s">
        <v>34</v>
      </c>
      <c r="D4837" t="s">
        <v>67</v>
      </c>
      <c r="E4837" t="s">
        <v>18</v>
      </c>
      <c r="F4837" t="s">
        <v>84</v>
      </c>
      <c r="G4837">
        <v>5.9</v>
      </c>
      <c r="H4837">
        <v>263</v>
      </c>
      <c r="I4837" t="s">
        <v>20</v>
      </c>
      <c r="J4837" t="s">
        <v>21</v>
      </c>
      <c r="K4837" t="s">
        <v>31</v>
      </c>
      <c r="L4837">
        <v>38.4</v>
      </c>
      <c r="M4837" t="s">
        <v>23</v>
      </c>
      <c r="N4837">
        <v>6.2</v>
      </c>
      <c r="O4837" t="s">
        <v>24</v>
      </c>
    </row>
    <row r="4838" spans="1:15" x14ac:dyDescent="0.25">
      <c r="A4838" t="s">
        <v>4899</v>
      </c>
      <c r="B4838">
        <v>47</v>
      </c>
      <c r="C4838" t="s">
        <v>34</v>
      </c>
      <c r="D4838" t="s">
        <v>27</v>
      </c>
      <c r="E4838" t="s">
        <v>28</v>
      </c>
      <c r="F4838" t="s">
        <v>57</v>
      </c>
      <c r="G4838">
        <v>1.3</v>
      </c>
      <c r="H4838">
        <v>449</v>
      </c>
      <c r="I4838" t="s">
        <v>58</v>
      </c>
      <c r="J4838" t="s">
        <v>30</v>
      </c>
      <c r="K4838" t="s">
        <v>22</v>
      </c>
      <c r="L4838">
        <v>58.9</v>
      </c>
      <c r="M4838" t="s">
        <v>32</v>
      </c>
      <c r="N4838">
        <v>34.06</v>
      </c>
      <c r="O4838" t="s">
        <v>23</v>
      </c>
    </row>
    <row r="4839" spans="1:15" x14ac:dyDescent="0.25">
      <c r="A4839" t="s">
        <v>4900</v>
      </c>
      <c r="B4839">
        <v>14</v>
      </c>
      <c r="C4839" t="s">
        <v>44</v>
      </c>
      <c r="D4839" t="s">
        <v>38</v>
      </c>
      <c r="E4839" t="s">
        <v>18</v>
      </c>
      <c r="F4839" t="s">
        <v>72</v>
      </c>
      <c r="G4839">
        <v>6.2</v>
      </c>
      <c r="H4839">
        <v>296</v>
      </c>
      <c r="I4839" t="s">
        <v>36</v>
      </c>
      <c r="J4839" t="s">
        <v>30</v>
      </c>
      <c r="K4839" t="s">
        <v>41</v>
      </c>
      <c r="L4839">
        <v>63</v>
      </c>
      <c r="M4839" t="s">
        <v>32</v>
      </c>
      <c r="N4839">
        <v>29.38</v>
      </c>
      <c r="O4839" t="s">
        <v>23</v>
      </c>
    </row>
    <row r="4840" spans="1:15" x14ac:dyDescent="0.25">
      <c r="A4840" t="s">
        <v>4901</v>
      </c>
      <c r="B4840">
        <v>13</v>
      </c>
      <c r="C4840" t="s">
        <v>44</v>
      </c>
      <c r="D4840" t="s">
        <v>17</v>
      </c>
      <c r="E4840" t="s">
        <v>28</v>
      </c>
      <c r="F4840" t="s">
        <v>49</v>
      </c>
      <c r="G4840">
        <v>2.8</v>
      </c>
      <c r="H4840">
        <v>387</v>
      </c>
      <c r="I4840" t="s">
        <v>62</v>
      </c>
      <c r="J4840" t="s">
        <v>30</v>
      </c>
      <c r="K4840" t="s">
        <v>41</v>
      </c>
      <c r="L4840">
        <v>69.900000000000006</v>
      </c>
      <c r="M4840" t="s">
        <v>32</v>
      </c>
      <c r="N4840">
        <v>7.37</v>
      </c>
      <c r="O4840" t="s">
        <v>24</v>
      </c>
    </row>
    <row r="4841" spans="1:15" x14ac:dyDescent="0.25">
      <c r="A4841" t="s">
        <v>4902</v>
      </c>
      <c r="B4841">
        <v>45</v>
      </c>
      <c r="C4841" t="s">
        <v>34</v>
      </c>
      <c r="D4841" t="s">
        <v>60</v>
      </c>
      <c r="E4841" t="s">
        <v>39</v>
      </c>
      <c r="F4841" t="s">
        <v>64</v>
      </c>
      <c r="G4841">
        <v>9.9</v>
      </c>
      <c r="H4841">
        <v>474</v>
      </c>
      <c r="I4841" t="s">
        <v>62</v>
      </c>
      <c r="J4841" t="s">
        <v>21</v>
      </c>
      <c r="K4841" t="s">
        <v>41</v>
      </c>
      <c r="L4841">
        <v>68.8</v>
      </c>
      <c r="M4841" t="s">
        <v>32</v>
      </c>
      <c r="N4841">
        <v>6.52</v>
      </c>
      <c r="O4841" t="s">
        <v>24</v>
      </c>
    </row>
    <row r="4842" spans="1:15" x14ac:dyDescent="0.25">
      <c r="A4842" t="s">
        <v>4903</v>
      </c>
      <c r="B4842">
        <v>56</v>
      </c>
      <c r="C4842" t="s">
        <v>34</v>
      </c>
      <c r="D4842" t="s">
        <v>90</v>
      </c>
      <c r="E4842" t="s">
        <v>28</v>
      </c>
      <c r="F4842" t="s">
        <v>84</v>
      </c>
      <c r="G4842">
        <v>6.9</v>
      </c>
      <c r="H4842">
        <v>471</v>
      </c>
      <c r="I4842" t="s">
        <v>65</v>
      </c>
      <c r="J4842" t="s">
        <v>21</v>
      </c>
      <c r="K4842" t="s">
        <v>31</v>
      </c>
      <c r="L4842">
        <v>58.8</v>
      </c>
      <c r="M4842" t="s">
        <v>32</v>
      </c>
      <c r="N4842">
        <v>61.35</v>
      </c>
      <c r="O4842" t="s">
        <v>32</v>
      </c>
    </row>
    <row r="4843" spans="1:15" x14ac:dyDescent="0.25">
      <c r="A4843" t="s">
        <v>4904</v>
      </c>
      <c r="B4843">
        <v>33</v>
      </c>
      <c r="C4843" t="s">
        <v>16</v>
      </c>
      <c r="D4843" t="s">
        <v>67</v>
      </c>
      <c r="E4843" t="s">
        <v>39</v>
      </c>
      <c r="F4843" t="s">
        <v>72</v>
      </c>
      <c r="G4843">
        <v>8.8000000000000007</v>
      </c>
      <c r="H4843">
        <v>50</v>
      </c>
      <c r="I4843" t="s">
        <v>36</v>
      </c>
      <c r="J4843" t="s">
        <v>30</v>
      </c>
      <c r="K4843" t="s">
        <v>22</v>
      </c>
      <c r="L4843">
        <v>65.5</v>
      </c>
      <c r="M4843" t="s">
        <v>32</v>
      </c>
      <c r="N4843">
        <v>66.349999999999994</v>
      </c>
      <c r="O4843" t="s">
        <v>32</v>
      </c>
    </row>
    <row r="4844" spans="1:15" x14ac:dyDescent="0.25">
      <c r="A4844" t="s">
        <v>4905</v>
      </c>
      <c r="B4844">
        <v>18</v>
      </c>
      <c r="C4844" t="s">
        <v>26</v>
      </c>
      <c r="D4844" t="s">
        <v>60</v>
      </c>
      <c r="E4844" t="s">
        <v>48</v>
      </c>
      <c r="F4844" t="s">
        <v>57</v>
      </c>
      <c r="G4844">
        <v>9.4</v>
      </c>
      <c r="H4844">
        <v>461</v>
      </c>
      <c r="I4844" t="s">
        <v>36</v>
      </c>
      <c r="J4844" t="s">
        <v>30</v>
      </c>
      <c r="K4844" t="s">
        <v>41</v>
      </c>
      <c r="L4844">
        <v>62.4</v>
      </c>
      <c r="M4844" t="s">
        <v>32</v>
      </c>
      <c r="N4844">
        <v>6.68</v>
      </c>
      <c r="O4844" t="s">
        <v>24</v>
      </c>
    </row>
    <row r="4845" spans="1:15" x14ac:dyDescent="0.25">
      <c r="A4845" t="s">
        <v>4906</v>
      </c>
      <c r="B4845">
        <v>47</v>
      </c>
      <c r="C4845" t="s">
        <v>34</v>
      </c>
      <c r="D4845" t="s">
        <v>38</v>
      </c>
      <c r="E4845" t="s">
        <v>18</v>
      </c>
      <c r="F4845" t="s">
        <v>64</v>
      </c>
      <c r="G4845">
        <v>4.0999999999999996</v>
      </c>
      <c r="H4845">
        <v>12</v>
      </c>
      <c r="I4845" t="s">
        <v>62</v>
      </c>
      <c r="J4845" t="s">
        <v>21</v>
      </c>
      <c r="K4845" t="s">
        <v>41</v>
      </c>
      <c r="L4845">
        <v>50.2</v>
      </c>
      <c r="M4845" t="s">
        <v>32</v>
      </c>
      <c r="N4845">
        <v>32.36</v>
      </c>
      <c r="O4845" t="s">
        <v>23</v>
      </c>
    </row>
    <row r="4846" spans="1:15" x14ac:dyDescent="0.25">
      <c r="A4846" t="s">
        <v>4907</v>
      </c>
      <c r="B4846">
        <v>18</v>
      </c>
      <c r="C4846" t="s">
        <v>26</v>
      </c>
      <c r="D4846" t="s">
        <v>76</v>
      </c>
      <c r="E4846" t="s">
        <v>45</v>
      </c>
      <c r="F4846" t="s">
        <v>77</v>
      </c>
      <c r="G4846">
        <v>4.0999999999999996</v>
      </c>
      <c r="H4846">
        <v>371</v>
      </c>
      <c r="I4846" t="s">
        <v>29</v>
      </c>
      <c r="J4846" t="s">
        <v>21</v>
      </c>
      <c r="K4846" t="s">
        <v>31</v>
      </c>
      <c r="L4846">
        <v>23.9</v>
      </c>
      <c r="M4846" t="s">
        <v>24</v>
      </c>
      <c r="N4846">
        <v>68.040000000000006</v>
      </c>
      <c r="O4846" t="s">
        <v>32</v>
      </c>
    </row>
    <row r="4847" spans="1:15" x14ac:dyDescent="0.25">
      <c r="A4847" t="s">
        <v>4908</v>
      </c>
      <c r="B4847">
        <v>24</v>
      </c>
      <c r="C4847" t="s">
        <v>26</v>
      </c>
      <c r="D4847" t="s">
        <v>47</v>
      </c>
      <c r="E4847" t="s">
        <v>39</v>
      </c>
      <c r="F4847" t="s">
        <v>57</v>
      </c>
      <c r="G4847">
        <v>4.5</v>
      </c>
      <c r="H4847">
        <v>161</v>
      </c>
      <c r="I4847" t="s">
        <v>80</v>
      </c>
      <c r="J4847" t="s">
        <v>21</v>
      </c>
      <c r="K4847" t="s">
        <v>22</v>
      </c>
      <c r="L4847">
        <v>1.3</v>
      </c>
      <c r="M4847" t="s">
        <v>24</v>
      </c>
      <c r="N4847">
        <v>69.12</v>
      </c>
      <c r="O4847" t="s">
        <v>32</v>
      </c>
    </row>
    <row r="4848" spans="1:15" x14ac:dyDescent="0.25">
      <c r="A4848" t="s">
        <v>4909</v>
      </c>
      <c r="B4848">
        <v>42</v>
      </c>
      <c r="C4848" t="s">
        <v>16</v>
      </c>
      <c r="D4848" t="s">
        <v>60</v>
      </c>
      <c r="E4848" t="s">
        <v>39</v>
      </c>
      <c r="F4848" t="s">
        <v>19</v>
      </c>
      <c r="G4848">
        <v>2.2999999999999998</v>
      </c>
      <c r="H4848">
        <v>316</v>
      </c>
      <c r="I4848" t="s">
        <v>52</v>
      </c>
      <c r="J4848" t="s">
        <v>21</v>
      </c>
      <c r="K4848" t="s">
        <v>41</v>
      </c>
      <c r="L4848">
        <v>49.5</v>
      </c>
      <c r="M4848" t="s">
        <v>23</v>
      </c>
      <c r="N4848">
        <v>11.08</v>
      </c>
      <c r="O4848" t="s">
        <v>24</v>
      </c>
    </row>
    <row r="4849" spans="1:15" x14ac:dyDescent="0.25">
      <c r="A4849" t="s">
        <v>4910</v>
      </c>
      <c r="B4849">
        <v>31</v>
      </c>
      <c r="C4849" t="s">
        <v>16</v>
      </c>
      <c r="D4849" t="s">
        <v>90</v>
      </c>
      <c r="E4849" t="s">
        <v>71</v>
      </c>
      <c r="F4849" t="s">
        <v>77</v>
      </c>
      <c r="G4849">
        <v>8.5</v>
      </c>
      <c r="H4849">
        <v>438</v>
      </c>
      <c r="I4849" t="s">
        <v>62</v>
      </c>
      <c r="J4849" t="s">
        <v>30</v>
      </c>
      <c r="K4849" t="s">
        <v>31</v>
      </c>
      <c r="L4849">
        <v>61.2</v>
      </c>
      <c r="M4849" t="s">
        <v>32</v>
      </c>
      <c r="N4849">
        <v>24.85</v>
      </c>
      <c r="O4849" t="s">
        <v>24</v>
      </c>
    </row>
    <row r="4850" spans="1:15" x14ac:dyDescent="0.25">
      <c r="A4850" t="s">
        <v>4911</v>
      </c>
      <c r="B4850">
        <v>47</v>
      </c>
      <c r="C4850" t="s">
        <v>34</v>
      </c>
      <c r="D4850" t="s">
        <v>70</v>
      </c>
      <c r="E4850" t="s">
        <v>71</v>
      </c>
      <c r="F4850" t="s">
        <v>49</v>
      </c>
      <c r="G4850">
        <v>3</v>
      </c>
      <c r="H4850">
        <v>4</v>
      </c>
      <c r="I4850" t="s">
        <v>20</v>
      </c>
      <c r="J4850" t="s">
        <v>21</v>
      </c>
      <c r="K4850" t="s">
        <v>41</v>
      </c>
      <c r="L4850">
        <v>82</v>
      </c>
      <c r="M4850" t="s">
        <v>42</v>
      </c>
      <c r="N4850">
        <v>52.11</v>
      </c>
      <c r="O4850" t="s">
        <v>32</v>
      </c>
    </row>
    <row r="4851" spans="1:15" x14ac:dyDescent="0.25">
      <c r="A4851" t="s">
        <v>4912</v>
      </c>
      <c r="B4851">
        <v>51</v>
      </c>
      <c r="C4851" t="s">
        <v>34</v>
      </c>
      <c r="D4851" t="s">
        <v>90</v>
      </c>
      <c r="E4851" t="s">
        <v>39</v>
      </c>
      <c r="F4851" t="s">
        <v>55</v>
      </c>
      <c r="G4851">
        <v>0.5</v>
      </c>
      <c r="H4851">
        <v>423</v>
      </c>
      <c r="I4851" t="s">
        <v>36</v>
      </c>
      <c r="J4851" t="s">
        <v>30</v>
      </c>
      <c r="K4851" t="s">
        <v>31</v>
      </c>
      <c r="L4851">
        <v>24.3</v>
      </c>
      <c r="M4851" t="s">
        <v>24</v>
      </c>
      <c r="N4851">
        <v>66.010000000000005</v>
      </c>
      <c r="O4851" t="s">
        <v>32</v>
      </c>
    </row>
    <row r="4852" spans="1:15" x14ac:dyDescent="0.25">
      <c r="A4852" t="s">
        <v>4913</v>
      </c>
      <c r="B4852">
        <v>16</v>
      </c>
      <c r="C4852" t="s">
        <v>44</v>
      </c>
      <c r="D4852" t="s">
        <v>27</v>
      </c>
      <c r="E4852" t="s">
        <v>18</v>
      </c>
      <c r="F4852" t="s">
        <v>3</v>
      </c>
      <c r="G4852">
        <v>9.5</v>
      </c>
      <c r="H4852">
        <v>456</v>
      </c>
      <c r="I4852" t="s">
        <v>52</v>
      </c>
      <c r="J4852" t="s">
        <v>21</v>
      </c>
      <c r="K4852" t="s">
        <v>22</v>
      </c>
      <c r="L4852">
        <v>5.2</v>
      </c>
      <c r="M4852" t="s">
        <v>24</v>
      </c>
      <c r="N4852">
        <v>29.52</v>
      </c>
      <c r="O4852" t="s">
        <v>23</v>
      </c>
    </row>
    <row r="4853" spans="1:15" x14ac:dyDescent="0.25">
      <c r="A4853" t="s">
        <v>4914</v>
      </c>
      <c r="B4853">
        <v>15</v>
      </c>
      <c r="C4853" t="s">
        <v>44</v>
      </c>
      <c r="D4853" t="s">
        <v>60</v>
      </c>
      <c r="E4853" t="s">
        <v>71</v>
      </c>
      <c r="F4853" t="s">
        <v>57</v>
      </c>
      <c r="G4853">
        <v>1.5</v>
      </c>
      <c r="H4853">
        <v>49</v>
      </c>
      <c r="I4853" t="s">
        <v>58</v>
      </c>
      <c r="J4853" t="s">
        <v>30</v>
      </c>
      <c r="K4853" t="s">
        <v>41</v>
      </c>
      <c r="L4853">
        <v>58.5</v>
      </c>
      <c r="M4853" t="s">
        <v>32</v>
      </c>
      <c r="N4853">
        <v>54.32</v>
      </c>
      <c r="O4853" t="s">
        <v>32</v>
      </c>
    </row>
    <row r="4854" spans="1:15" x14ac:dyDescent="0.25">
      <c r="A4854" t="s">
        <v>4915</v>
      </c>
      <c r="B4854">
        <v>35</v>
      </c>
      <c r="C4854" t="s">
        <v>16</v>
      </c>
      <c r="D4854" t="s">
        <v>60</v>
      </c>
      <c r="E4854" t="s">
        <v>45</v>
      </c>
      <c r="F4854" t="s">
        <v>84</v>
      </c>
      <c r="G4854">
        <v>6.3</v>
      </c>
      <c r="H4854">
        <v>486</v>
      </c>
      <c r="I4854" t="s">
        <v>20</v>
      </c>
      <c r="J4854" t="s">
        <v>30</v>
      </c>
      <c r="K4854" t="s">
        <v>31</v>
      </c>
      <c r="L4854">
        <v>52.1</v>
      </c>
      <c r="M4854" t="s">
        <v>32</v>
      </c>
      <c r="N4854">
        <v>28.38</v>
      </c>
      <c r="O4854" t="s">
        <v>23</v>
      </c>
    </row>
    <row r="4855" spans="1:15" x14ac:dyDescent="0.25">
      <c r="A4855" t="s">
        <v>4916</v>
      </c>
      <c r="B4855">
        <v>14</v>
      </c>
      <c r="C4855" t="s">
        <v>44</v>
      </c>
      <c r="D4855" t="s">
        <v>70</v>
      </c>
      <c r="E4855" t="s">
        <v>71</v>
      </c>
      <c r="F4855" t="s">
        <v>57</v>
      </c>
      <c r="G4855">
        <v>9.5</v>
      </c>
      <c r="H4855">
        <v>129</v>
      </c>
      <c r="I4855" t="s">
        <v>36</v>
      </c>
      <c r="J4855" t="s">
        <v>30</v>
      </c>
      <c r="K4855" t="s">
        <v>22</v>
      </c>
      <c r="L4855">
        <v>41</v>
      </c>
      <c r="M4855" t="s">
        <v>23</v>
      </c>
      <c r="N4855">
        <v>14.69</v>
      </c>
      <c r="O4855" t="s">
        <v>24</v>
      </c>
    </row>
    <row r="4856" spans="1:15" x14ac:dyDescent="0.25">
      <c r="A4856" t="s">
        <v>4917</v>
      </c>
      <c r="B4856">
        <v>21</v>
      </c>
      <c r="C4856" t="s">
        <v>26</v>
      </c>
      <c r="D4856" t="s">
        <v>27</v>
      </c>
      <c r="E4856" t="s">
        <v>39</v>
      </c>
      <c r="F4856" t="s">
        <v>49</v>
      </c>
      <c r="G4856">
        <v>4.5</v>
      </c>
      <c r="H4856">
        <v>53</v>
      </c>
      <c r="I4856" t="s">
        <v>65</v>
      </c>
      <c r="J4856" t="s">
        <v>30</v>
      </c>
      <c r="K4856" t="s">
        <v>31</v>
      </c>
      <c r="L4856">
        <v>46.8</v>
      </c>
      <c r="M4856" t="s">
        <v>23</v>
      </c>
      <c r="N4856">
        <v>16.21</v>
      </c>
      <c r="O4856" t="s">
        <v>24</v>
      </c>
    </row>
    <row r="4857" spans="1:15" x14ac:dyDescent="0.25">
      <c r="A4857" t="s">
        <v>4918</v>
      </c>
      <c r="B4857">
        <v>50</v>
      </c>
      <c r="C4857" t="s">
        <v>34</v>
      </c>
      <c r="D4857" t="s">
        <v>67</v>
      </c>
      <c r="E4857" t="s">
        <v>28</v>
      </c>
      <c r="F4857" t="s">
        <v>64</v>
      </c>
      <c r="G4857">
        <v>5.3</v>
      </c>
      <c r="H4857">
        <v>119</v>
      </c>
      <c r="I4857" t="s">
        <v>20</v>
      </c>
      <c r="J4857" t="s">
        <v>30</v>
      </c>
      <c r="K4857" t="s">
        <v>41</v>
      </c>
      <c r="L4857">
        <v>76.3</v>
      </c>
      <c r="M4857" t="s">
        <v>42</v>
      </c>
      <c r="N4857">
        <v>47.82</v>
      </c>
      <c r="O4857" t="s">
        <v>23</v>
      </c>
    </row>
    <row r="4858" spans="1:15" x14ac:dyDescent="0.25">
      <c r="A4858" t="s">
        <v>4919</v>
      </c>
      <c r="B4858">
        <v>41</v>
      </c>
      <c r="C4858" t="s">
        <v>16</v>
      </c>
      <c r="D4858" t="s">
        <v>67</v>
      </c>
      <c r="E4858" t="s">
        <v>39</v>
      </c>
      <c r="F4858" t="s">
        <v>55</v>
      </c>
      <c r="G4858">
        <v>4.5999999999999996</v>
      </c>
      <c r="H4858">
        <v>464</v>
      </c>
      <c r="I4858" t="s">
        <v>40</v>
      </c>
      <c r="J4858" t="s">
        <v>21</v>
      </c>
      <c r="K4858" t="s">
        <v>41</v>
      </c>
      <c r="L4858">
        <v>1.8</v>
      </c>
      <c r="M4858" t="s">
        <v>24</v>
      </c>
      <c r="N4858">
        <v>14.05</v>
      </c>
      <c r="O4858" t="s">
        <v>24</v>
      </c>
    </row>
    <row r="4859" spans="1:15" x14ac:dyDescent="0.25">
      <c r="A4859" t="s">
        <v>4920</v>
      </c>
      <c r="B4859">
        <v>53</v>
      </c>
      <c r="C4859" t="s">
        <v>34</v>
      </c>
      <c r="D4859" t="s">
        <v>67</v>
      </c>
      <c r="E4859" t="s">
        <v>18</v>
      </c>
      <c r="F4859" t="s">
        <v>64</v>
      </c>
      <c r="G4859">
        <v>2.2000000000000002</v>
      </c>
      <c r="H4859">
        <v>79</v>
      </c>
      <c r="I4859" t="s">
        <v>62</v>
      </c>
      <c r="J4859" t="s">
        <v>21</v>
      </c>
      <c r="K4859" t="s">
        <v>22</v>
      </c>
      <c r="L4859">
        <v>7.7</v>
      </c>
      <c r="M4859" t="s">
        <v>24</v>
      </c>
      <c r="N4859">
        <v>34.909999999999997</v>
      </c>
      <c r="O4859" t="s">
        <v>23</v>
      </c>
    </row>
    <row r="4860" spans="1:15" x14ac:dyDescent="0.25">
      <c r="A4860" t="s">
        <v>4921</v>
      </c>
      <c r="B4860">
        <v>36</v>
      </c>
      <c r="C4860" t="s">
        <v>16</v>
      </c>
      <c r="D4860" t="s">
        <v>70</v>
      </c>
      <c r="E4860" t="s">
        <v>28</v>
      </c>
      <c r="F4860" t="s">
        <v>49</v>
      </c>
      <c r="G4860">
        <v>6.4</v>
      </c>
      <c r="H4860">
        <v>382</v>
      </c>
      <c r="I4860" t="s">
        <v>80</v>
      </c>
      <c r="J4860" t="s">
        <v>21</v>
      </c>
      <c r="K4860" t="s">
        <v>31</v>
      </c>
      <c r="L4860">
        <v>50.3</v>
      </c>
      <c r="M4860" t="s">
        <v>32</v>
      </c>
      <c r="N4860">
        <v>43.38</v>
      </c>
      <c r="O4860" t="s">
        <v>23</v>
      </c>
    </row>
    <row r="4861" spans="1:15" x14ac:dyDescent="0.25">
      <c r="A4861" t="s">
        <v>4922</v>
      </c>
      <c r="B4861">
        <v>43</v>
      </c>
      <c r="C4861" t="s">
        <v>16</v>
      </c>
      <c r="D4861" t="s">
        <v>38</v>
      </c>
      <c r="E4861" t="s">
        <v>28</v>
      </c>
      <c r="F4861" t="s">
        <v>57</v>
      </c>
      <c r="G4861">
        <v>4.5999999999999996</v>
      </c>
      <c r="H4861">
        <v>351</v>
      </c>
      <c r="I4861" t="s">
        <v>52</v>
      </c>
      <c r="J4861" t="s">
        <v>21</v>
      </c>
      <c r="K4861" t="s">
        <v>22</v>
      </c>
      <c r="L4861">
        <v>55.6</v>
      </c>
      <c r="M4861" t="s">
        <v>32</v>
      </c>
      <c r="N4861">
        <v>74.08</v>
      </c>
      <c r="O4861" t="s">
        <v>32</v>
      </c>
    </row>
    <row r="4862" spans="1:15" x14ac:dyDescent="0.25">
      <c r="A4862" t="s">
        <v>4923</v>
      </c>
      <c r="B4862">
        <v>42</v>
      </c>
      <c r="C4862" t="s">
        <v>16</v>
      </c>
      <c r="D4862" t="s">
        <v>54</v>
      </c>
      <c r="E4862" t="s">
        <v>18</v>
      </c>
      <c r="F4862" t="s">
        <v>55</v>
      </c>
      <c r="G4862">
        <v>4.0999999999999996</v>
      </c>
      <c r="H4862">
        <v>362</v>
      </c>
      <c r="I4862" t="s">
        <v>65</v>
      </c>
      <c r="J4862" t="s">
        <v>21</v>
      </c>
      <c r="K4862" t="s">
        <v>31</v>
      </c>
      <c r="L4862">
        <v>10.8</v>
      </c>
      <c r="M4862" t="s">
        <v>24</v>
      </c>
      <c r="N4862">
        <v>50.12</v>
      </c>
      <c r="O4862" t="s">
        <v>32</v>
      </c>
    </row>
    <row r="4863" spans="1:15" x14ac:dyDescent="0.25">
      <c r="A4863" t="s">
        <v>4924</v>
      </c>
      <c r="B4863">
        <v>18</v>
      </c>
      <c r="C4863" t="s">
        <v>26</v>
      </c>
      <c r="D4863" t="s">
        <v>60</v>
      </c>
      <c r="E4863" t="s">
        <v>71</v>
      </c>
      <c r="F4863" t="s">
        <v>57</v>
      </c>
      <c r="G4863">
        <v>1.3</v>
      </c>
      <c r="H4863">
        <v>67</v>
      </c>
      <c r="I4863" t="s">
        <v>50</v>
      </c>
      <c r="J4863" t="s">
        <v>21</v>
      </c>
      <c r="K4863" t="s">
        <v>22</v>
      </c>
      <c r="L4863">
        <v>20.7</v>
      </c>
      <c r="M4863" t="s">
        <v>24</v>
      </c>
      <c r="N4863">
        <v>27.15</v>
      </c>
      <c r="O4863" t="s">
        <v>23</v>
      </c>
    </row>
    <row r="4864" spans="1:15" x14ac:dyDescent="0.25">
      <c r="A4864" t="s">
        <v>4925</v>
      </c>
      <c r="B4864">
        <v>28</v>
      </c>
      <c r="C4864" t="s">
        <v>16</v>
      </c>
      <c r="D4864" t="s">
        <v>90</v>
      </c>
      <c r="E4864" t="s">
        <v>45</v>
      </c>
      <c r="F4864" t="s">
        <v>72</v>
      </c>
      <c r="G4864">
        <v>3.5</v>
      </c>
      <c r="H4864">
        <v>357</v>
      </c>
      <c r="I4864" t="s">
        <v>62</v>
      </c>
      <c r="J4864" t="s">
        <v>21</v>
      </c>
      <c r="K4864" t="s">
        <v>22</v>
      </c>
      <c r="L4864">
        <v>70.7</v>
      </c>
      <c r="M4864" t="s">
        <v>32</v>
      </c>
      <c r="N4864">
        <v>62.86</v>
      </c>
      <c r="O4864" t="s">
        <v>32</v>
      </c>
    </row>
    <row r="4865" spans="1:15" x14ac:dyDescent="0.25">
      <c r="A4865" t="s">
        <v>4926</v>
      </c>
      <c r="B4865">
        <v>35</v>
      </c>
      <c r="C4865" t="s">
        <v>16</v>
      </c>
      <c r="D4865" t="s">
        <v>47</v>
      </c>
      <c r="E4865" t="s">
        <v>48</v>
      </c>
      <c r="F4865" t="s">
        <v>57</v>
      </c>
      <c r="G4865">
        <v>6.9</v>
      </c>
      <c r="H4865">
        <v>36</v>
      </c>
      <c r="I4865" t="s">
        <v>36</v>
      </c>
      <c r="J4865" t="s">
        <v>30</v>
      </c>
      <c r="K4865" t="s">
        <v>41</v>
      </c>
      <c r="L4865">
        <v>6.6</v>
      </c>
      <c r="M4865" t="s">
        <v>24</v>
      </c>
      <c r="N4865">
        <v>24.85</v>
      </c>
      <c r="O4865" t="s">
        <v>24</v>
      </c>
    </row>
    <row r="4866" spans="1:15" x14ac:dyDescent="0.25">
      <c r="A4866" t="s">
        <v>4927</v>
      </c>
      <c r="B4866">
        <v>20</v>
      </c>
      <c r="C4866" t="s">
        <v>26</v>
      </c>
      <c r="D4866" t="s">
        <v>67</v>
      </c>
      <c r="E4866" t="s">
        <v>39</v>
      </c>
      <c r="F4866" t="s">
        <v>84</v>
      </c>
      <c r="G4866">
        <v>5.4</v>
      </c>
      <c r="H4866">
        <v>274</v>
      </c>
      <c r="I4866" t="s">
        <v>50</v>
      </c>
      <c r="J4866" t="s">
        <v>21</v>
      </c>
      <c r="K4866" t="s">
        <v>31</v>
      </c>
      <c r="L4866">
        <v>42.7</v>
      </c>
      <c r="M4866" t="s">
        <v>23</v>
      </c>
      <c r="N4866">
        <v>26.83</v>
      </c>
      <c r="O4866" t="s">
        <v>23</v>
      </c>
    </row>
    <row r="4867" spans="1:15" x14ac:dyDescent="0.25">
      <c r="A4867" t="s">
        <v>4928</v>
      </c>
      <c r="B4867">
        <v>20</v>
      </c>
      <c r="C4867" t="s">
        <v>26</v>
      </c>
      <c r="D4867" t="s">
        <v>60</v>
      </c>
      <c r="E4867" t="s">
        <v>48</v>
      </c>
      <c r="F4867" t="s">
        <v>49</v>
      </c>
      <c r="G4867">
        <v>4.0999999999999996</v>
      </c>
      <c r="H4867">
        <v>25</v>
      </c>
      <c r="I4867" t="s">
        <v>80</v>
      </c>
      <c r="J4867" t="s">
        <v>21</v>
      </c>
      <c r="K4867" t="s">
        <v>31</v>
      </c>
      <c r="L4867">
        <v>58.8</v>
      </c>
      <c r="M4867" t="s">
        <v>32</v>
      </c>
      <c r="N4867">
        <v>33.130000000000003</v>
      </c>
      <c r="O4867" t="s">
        <v>23</v>
      </c>
    </row>
    <row r="4868" spans="1:15" x14ac:dyDescent="0.25">
      <c r="A4868" t="s">
        <v>4929</v>
      </c>
      <c r="B4868">
        <v>53</v>
      </c>
      <c r="C4868" t="s">
        <v>34</v>
      </c>
      <c r="D4868" t="s">
        <v>54</v>
      </c>
      <c r="E4868" t="s">
        <v>18</v>
      </c>
      <c r="F4868" t="s">
        <v>57</v>
      </c>
      <c r="G4868">
        <v>7.8</v>
      </c>
      <c r="H4868">
        <v>322</v>
      </c>
      <c r="I4868" t="s">
        <v>58</v>
      </c>
      <c r="J4868" t="s">
        <v>30</v>
      </c>
      <c r="K4868" t="s">
        <v>31</v>
      </c>
      <c r="L4868">
        <v>84.9</v>
      </c>
      <c r="M4868" t="s">
        <v>42</v>
      </c>
      <c r="N4868">
        <v>74.849999999999994</v>
      </c>
      <c r="O4868" t="s">
        <v>32</v>
      </c>
    </row>
    <row r="4869" spans="1:15" x14ac:dyDescent="0.25">
      <c r="A4869" t="s">
        <v>4930</v>
      </c>
      <c r="B4869">
        <v>58</v>
      </c>
      <c r="C4869" t="s">
        <v>34</v>
      </c>
      <c r="D4869" t="s">
        <v>76</v>
      </c>
      <c r="E4869" t="s">
        <v>28</v>
      </c>
      <c r="F4869" t="s">
        <v>57</v>
      </c>
      <c r="G4869">
        <v>4.4000000000000004</v>
      </c>
      <c r="H4869">
        <v>313</v>
      </c>
      <c r="I4869" t="s">
        <v>40</v>
      </c>
      <c r="J4869" t="s">
        <v>30</v>
      </c>
      <c r="K4869" t="s">
        <v>31</v>
      </c>
      <c r="L4869">
        <v>72.900000000000006</v>
      </c>
      <c r="M4869" t="s">
        <v>32</v>
      </c>
      <c r="N4869">
        <v>74.81</v>
      </c>
      <c r="O4869" t="s">
        <v>32</v>
      </c>
    </row>
    <row r="4870" spans="1:15" x14ac:dyDescent="0.25">
      <c r="A4870" t="s">
        <v>4931</v>
      </c>
      <c r="B4870">
        <v>58</v>
      </c>
      <c r="C4870" t="s">
        <v>34</v>
      </c>
      <c r="D4870" t="s">
        <v>67</v>
      </c>
      <c r="E4870" t="s">
        <v>18</v>
      </c>
      <c r="F4870" t="s">
        <v>64</v>
      </c>
      <c r="G4870">
        <v>6.9</v>
      </c>
      <c r="H4870">
        <v>456</v>
      </c>
      <c r="I4870" t="s">
        <v>40</v>
      </c>
      <c r="J4870" t="s">
        <v>21</v>
      </c>
      <c r="K4870" t="s">
        <v>22</v>
      </c>
      <c r="L4870">
        <v>36.700000000000003</v>
      </c>
      <c r="M4870" t="s">
        <v>23</v>
      </c>
      <c r="N4870">
        <v>19.27</v>
      </c>
      <c r="O4870" t="s">
        <v>24</v>
      </c>
    </row>
    <row r="4871" spans="1:15" x14ac:dyDescent="0.25">
      <c r="A4871" t="s">
        <v>4932</v>
      </c>
      <c r="B4871">
        <v>24</v>
      </c>
      <c r="C4871" t="s">
        <v>26</v>
      </c>
      <c r="D4871" t="s">
        <v>54</v>
      </c>
      <c r="E4871" t="s">
        <v>45</v>
      </c>
      <c r="F4871" t="s">
        <v>35</v>
      </c>
      <c r="G4871">
        <v>0.4</v>
      </c>
      <c r="H4871">
        <v>231</v>
      </c>
      <c r="I4871" t="s">
        <v>36</v>
      </c>
      <c r="J4871" t="s">
        <v>30</v>
      </c>
      <c r="K4871" t="s">
        <v>31</v>
      </c>
      <c r="L4871">
        <v>74.8</v>
      </c>
      <c r="M4871" t="s">
        <v>32</v>
      </c>
      <c r="N4871">
        <v>51.88</v>
      </c>
      <c r="O4871" t="s">
        <v>32</v>
      </c>
    </row>
    <row r="4872" spans="1:15" x14ac:dyDescent="0.25">
      <c r="A4872" t="s">
        <v>4933</v>
      </c>
      <c r="B4872">
        <v>15</v>
      </c>
      <c r="C4872" t="s">
        <v>44</v>
      </c>
      <c r="D4872" t="s">
        <v>60</v>
      </c>
      <c r="E4872" t="s">
        <v>71</v>
      </c>
      <c r="F4872" t="s">
        <v>49</v>
      </c>
      <c r="G4872">
        <v>9.3000000000000007</v>
      </c>
      <c r="H4872">
        <v>354</v>
      </c>
      <c r="I4872" t="s">
        <v>58</v>
      </c>
      <c r="J4872" t="s">
        <v>21</v>
      </c>
      <c r="K4872" t="s">
        <v>22</v>
      </c>
      <c r="L4872">
        <v>62.2</v>
      </c>
      <c r="M4872" t="s">
        <v>32</v>
      </c>
      <c r="N4872">
        <v>62.16</v>
      </c>
      <c r="O4872" t="s">
        <v>32</v>
      </c>
    </row>
    <row r="4873" spans="1:15" x14ac:dyDescent="0.25">
      <c r="A4873" t="s">
        <v>4934</v>
      </c>
      <c r="B4873">
        <v>32</v>
      </c>
      <c r="C4873" t="s">
        <v>16</v>
      </c>
      <c r="D4873" t="s">
        <v>76</v>
      </c>
      <c r="E4873" t="s">
        <v>28</v>
      </c>
      <c r="F4873" t="s">
        <v>55</v>
      </c>
      <c r="G4873">
        <v>0.2</v>
      </c>
      <c r="H4873">
        <v>302</v>
      </c>
      <c r="I4873" t="s">
        <v>62</v>
      </c>
      <c r="J4873" t="s">
        <v>30</v>
      </c>
      <c r="K4873" t="s">
        <v>31</v>
      </c>
      <c r="L4873">
        <v>77.5</v>
      </c>
      <c r="M4873" t="s">
        <v>42</v>
      </c>
      <c r="N4873">
        <v>74.72</v>
      </c>
      <c r="O4873" t="s">
        <v>32</v>
      </c>
    </row>
    <row r="4874" spans="1:15" x14ac:dyDescent="0.25">
      <c r="A4874" t="s">
        <v>4935</v>
      </c>
      <c r="B4874">
        <v>13</v>
      </c>
      <c r="C4874" t="s">
        <v>44</v>
      </c>
      <c r="D4874" t="s">
        <v>76</v>
      </c>
      <c r="E4874" t="s">
        <v>71</v>
      </c>
      <c r="F4874" t="s">
        <v>57</v>
      </c>
      <c r="G4874">
        <v>9.1999999999999993</v>
      </c>
      <c r="H4874">
        <v>106</v>
      </c>
      <c r="I4874" t="s">
        <v>80</v>
      </c>
      <c r="J4874" t="s">
        <v>21</v>
      </c>
      <c r="K4874" t="s">
        <v>41</v>
      </c>
      <c r="L4874">
        <v>89.7</v>
      </c>
      <c r="M4874" t="s">
        <v>42</v>
      </c>
      <c r="N4874">
        <v>33.979999999999997</v>
      </c>
      <c r="O4874" t="s">
        <v>23</v>
      </c>
    </row>
    <row r="4875" spans="1:15" x14ac:dyDescent="0.25">
      <c r="A4875" t="s">
        <v>4936</v>
      </c>
      <c r="B4875">
        <v>39</v>
      </c>
      <c r="C4875" t="s">
        <v>16</v>
      </c>
      <c r="D4875" t="s">
        <v>76</v>
      </c>
      <c r="E4875" t="s">
        <v>71</v>
      </c>
      <c r="F4875" t="s">
        <v>19</v>
      </c>
      <c r="G4875">
        <v>6.2</v>
      </c>
      <c r="H4875">
        <v>356</v>
      </c>
      <c r="I4875" t="s">
        <v>80</v>
      </c>
      <c r="J4875" t="s">
        <v>30</v>
      </c>
      <c r="K4875" t="s">
        <v>22</v>
      </c>
      <c r="L4875">
        <v>19.7</v>
      </c>
      <c r="M4875" t="s">
        <v>24</v>
      </c>
      <c r="N4875">
        <v>32.979999999999997</v>
      </c>
      <c r="O4875" t="s">
        <v>23</v>
      </c>
    </row>
    <row r="4876" spans="1:15" x14ac:dyDescent="0.25">
      <c r="A4876" t="s">
        <v>4937</v>
      </c>
      <c r="B4876">
        <v>33</v>
      </c>
      <c r="C4876" t="s">
        <v>16</v>
      </c>
      <c r="D4876" t="s">
        <v>47</v>
      </c>
      <c r="E4876" t="s">
        <v>39</v>
      </c>
      <c r="F4876" t="s">
        <v>72</v>
      </c>
      <c r="G4876">
        <v>3.2</v>
      </c>
      <c r="H4876">
        <v>111</v>
      </c>
      <c r="I4876" t="s">
        <v>50</v>
      </c>
      <c r="J4876" t="s">
        <v>21</v>
      </c>
      <c r="K4876" t="s">
        <v>22</v>
      </c>
      <c r="L4876">
        <v>37.9</v>
      </c>
      <c r="M4876" t="s">
        <v>23</v>
      </c>
      <c r="N4876">
        <v>67.459999999999994</v>
      </c>
      <c r="O4876" t="s">
        <v>32</v>
      </c>
    </row>
    <row r="4877" spans="1:15" x14ac:dyDescent="0.25">
      <c r="A4877" t="s">
        <v>4938</v>
      </c>
      <c r="B4877">
        <v>29</v>
      </c>
      <c r="C4877" t="s">
        <v>16</v>
      </c>
      <c r="D4877" t="s">
        <v>76</v>
      </c>
      <c r="E4877" t="s">
        <v>28</v>
      </c>
      <c r="F4877" t="s">
        <v>3</v>
      </c>
      <c r="G4877">
        <v>2.2999999999999998</v>
      </c>
      <c r="H4877">
        <v>137</v>
      </c>
      <c r="I4877" t="s">
        <v>58</v>
      </c>
      <c r="J4877" t="s">
        <v>30</v>
      </c>
      <c r="K4877" t="s">
        <v>22</v>
      </c>
      <c r="L4877">
        <v>16.600000000000001</v>
      </c>
      <c r="M4877" t="s">
        <v>24</v>
      </c>
      <c r="N4877">
        <v>3.79</v>
      </c>
      <c r="O4877" t="s">
        <v>24</v>
      </c>
    </row>
    <row r="4878" spans="1:15" x14ac:dyDescent="0.25">
      <c r="A4878" t="s">
        <v>4939</v>
      </c>
      <c r="B4878">
        <v>24</v>
      </c>
      <c r="C4878" t="s">
        <v>26</v>
      </c>
      <c r="D4878" t="s">
        <v>76</v>
      </c>
      <c r="E4878" t="s">
        <v>71</v>
      </c>
      <c r="F4878" t="s">
        <v>84</v>
      </c>
      <c r="G4878">
        <v>8.9</v>
      </c>
      <c r="H4878">
        <v>493</v>
      </c>
      <c r="I4878" t="s">
        <v>65</v>
      </c>
      <c r="J4878" t="s">
        <v>21</v>
      </c>
      <c r="K4878" t="s">
        <v>41</v>
      </c>
      <c r="L4878">
        <v>12.1</v>
      </c>
      <c r="M4878" t="s">
        <v>24</v>
      </c>
      <c r="N4878">
        <v>6.92</v>
      </c>
      <c r="O4878" t="s">
        <v>24</v>
      </c>
    </row>
    <row r="4879" spans="1:15" x14ac:dyDescent="0.25">
      <c r="A4879" t="s">
        <v>4940</v>
      </c>
      <c r="B4879">
        <v>24</v>
      </c>
      <c r="C4879" t="s">
        <v>26</v>
      </c>
      <c r="D4879" t="s">
        <v>47</v>
      </c>
      <c r="E4879" t="s">
        <v>48</v>
      </c>
      <c r="F4879" t="s">
        <v>49</v>
      </c>
      <c r="G4879">
        <v>2</v>
      </c>
      <c r="H4879">
        <v>363</v>
      </c>
      <c r="I4879" t="s">
        <v>52</v>
      </c>
      <c r="J4879" t="s">
        <v>21</v>
      </c>
      <c r="K4879" t="s">
        <v>41</v>
      </c>
      <c r="L4879">
        <v>62.2</v>
      </c>
      <c r="M4879" t="s">
        <v>32</v>
      </c>
      <c r="N4879">
        <v>0.72</v>
      </c>
      <c r="O4879" t="s">
        <v>24</v>
      </c>
    </row>
    <row r="4880" spans="1:15" x14ac:dyDescent="0.25">
      <c r="A4880" t="s">
        <v>4941</v>
      </c>
      <c r="B4880">
        <v>53</v>
      </c>
      <c r="C4880" t="s">
        <v>34</v>
      </c>
      <c r="D4880" t="s">
        <v>27</v>
      </c>
      <c r="E4880" t="s">
        <v>71</v>
      </c>
      <c r="F4880" t="s">
        <v>49</v>
      </c>
      <c r="G4880">
        <v>0.2</v>
      </c>
      <c r="H4880">
        <v>490</v>
      </c>
      <c r="I4880" t="s">
        <v>58</v>
      </c>
      <c r="J4880" t="s">
        <v>21</v>
      </c>
      <c r="K4880" t="s">
        <v>22</v>
      </c>
      <c r="L4880">
        <v>40.200000000000003</v>
      </c>
      <c r="M4880" t="s">
        <v>23</v>
      </c>
      <c r="N4880">
        <v>44.98</v>
      </c>
      <c r="O4880" t="s">
        <v>23</v>
      </c>
    </row>
    <row r="4881" spans="1:15" x14ac:dyDescent="0.25">
      <c r="A4881" t="s">
        <v>4942</v>
      </c>
      <c r="B4881">
        <v>56</v>
      </c>
      <c r="C4881" t="s">
        <v>34</v>
      </c>
      <c r="D4881" t="s">
        <v>47</v>
      </c>
      <c r="E4881" t="s">
        <v>18</v>
      </c>
      <c r="F4881" t="s">
        <v>49</v>
      </c>
      <c r="G4881">
        <v>9.5</v>
      </c>
      <c r="H4881">
        <v>9</v>
      </c>
      <c r="I4881" t="s">
        <v>50</v>
      </c>
      <c r="J4881" t="s">
        <v>30</v>
      </c>
      <c r="K4881" t="s">
        <v>31</v>
      </c>
      <c r="L4881">
        <v>23.3</v>
      </c>
      <c r="M4881" t="s">
        <v>24</v>
      </c>
      <c r="N4881">
        <v>14.95</v>
      </c>
      <c r="O4881" t="s">
        <v>24</v>
      </c>
    </row>
    <row r="4882" spans="1:15" x14ac:dyDescent="0.25">
      <c r="A4882" t="s">
        <v>4943</v>
      </c>
      <c r="B4882">
        <v>26</v>
      </c>
      <c r="C4882" t="s">
        <v>16</v>
      </c>
      <c r="D4882" t="s">
        <v>54</v>
      </c>
      <c r="E4882" t="s">
        <v>18</v>
      </c>
      <c r="F4882" t="s">
        <v>19</v>
      </c>
      <c r="G4882">
        <v>6.3</v>
      </c>
      <c r="H4882">
        <v>107</v>
      </c>
      <c r="I4882" t="s">
        <v>50</v>
      </c>
      <c r="J4882" t="s">
        <v>21</v>
      </c>
      <c r="K4882" t="s">
        <v>22</v>
      </c>
      <c r="L4882">
        <v>64.3</v>
      </c>
      <c r="M4882" t="s">
        <v>32</v>
      </c>
      <c r="N4882">
        <v>76.790000000000006</v>
      </c>
      <c r="O4882" t="s">
        <v>42</v>
      </c>
    </row>
    <row r="4883" spans="1:15" x14ac:dyDescent="0.25">
      <c r="A4883" t="s">
        <v>4944</v>
      </c>
      <c r="B4883">
        <v>17</v>
      </c>
      <c r="C4883" t="s">
        <v>44</v>
      </c>
      <c r="D4883" t="s">
        <v>67</v>
      </c>
      <c r="E4883" t="s">
        <v>48</v>
      </c>
      <c r="F4883" t="s">
        <v>77</v>
      </c>
      <c r="G4883">
        <v>1.5</v>
      </c>
      <c r="H4883">
        <v>105</v>
      </c>
      <c r="I4883" t="s">
        <v>65</v>
      </c>
      <c r="J4883" t="s">
        <v>30</v>
      </c>
      <c r="K4883" t="s">
        <v>22</v>
      </c>
      <c r="L4883">
        <v>37</v>
      </c>
      <c r="M4883" t="s">
        <v>23</v>
      </c>
      <c r="N4883">
        <v>68.66</v>
      </c>
      <c r="O4883" t="s">
        <v>32</v>
      </c>
    </row>
    <row r="4884" spans="1:15" x14ac:dyDescent="0.25">
      <c r="A4884" t="s">
        <v>4945</v>
      </c>
      <c r="B4884">
        <v>45</v>
      </c>
      <c r="C4884" t="s">
        <v>34</v>
      </c>
      <c r="D4884" t="s">
        <v>47</v>
      </c>
      <c r="E4884" t="s">
        <v>28</v>
      </c>
      <c r="F4884" t="s">
        <v>3</v>
      </c>
      <c r="G4884">
        <v>7.7</v>
      </c>
      <c r="H4884">
        <v>482</v>
      </c>
      <c r="I4884" t="s">
        <v>36</v>
      </c>
      <c r="J4884" t="s">
        <v>30</v>
      </c>
      <c r="K4884" t="s">
        <v>22</v>
      </c>
      <c r="L4884">
        <v>31</v>
      </c>
      <c r="M4884" t="s">
        <v>23</v>
      </c>
      <c r="N4884">
        <v>30.34</v>
      </c>
      <c r="O4884" t="s">
        <v>23</v>
      </c>
    </row>
    <row r="4885" spans="1:15" x14ac:dyDescent="0.25">
      <c r="A4885" t="s">
        <v>4946</v>
      </c>
      <c r="B4885">
        <v>37</v>
      </c>
      <c r="C4885" t="s">
        <v>16</v>
      </c>
      <c r="D4885" t="s">
        <v>17</v>
      </c>
      <c r="E4885" t="s">
        <v>18</v>
      </c>
      <c r="F4885" t="s">
        <v>64</v>
      </c>
      <c r="G4885">
        <v>7.4</v>
      </c>
      <c r="H4885">
        <v>306</v>
      </c>
      <c r="I4885" t="s">
        <v>20</v>
      </c>
      <c r="J4885" t="s">
        <v>21</v>
      </c>
      <c r="K4885" t="s">
        <v>22</v>
      </c>
      <c r="L4885">
        <v>19</v>
      </c>
      <c r="M4885" t="s">
        <v>24</v>
      </c>
      <c r="N4885">
        <v>52.29</v>
      </c>
      <c r="O4885" t="s">
        <v>32</v>
      </c>
    </row>
    <row r="4886" spans="1:15" x14ac:dyDescent="0.25">
      <c r="A4886" t="s">
        <v>4947</v>
      </c>
      <c r="B4886">
        <v>31</v>
      </c>
      <c r="C4886" t="s">
        <v>16</v>
      </c>
      <c r="D4886" t="s">
        <v>38</v>
      </c>
      <c r="E4886" t="s">
        <v>48</v>
      </c>
      <c r="F4886" t="s">
        <v>84</v>
      </c>
      <c r="G4886">
        <v>0.6</v>
      </c>
      <c r="H4886">
        <v>183</v>
      </c>
      <c r="I4886" t="s">
        <v>52</v>
      </c>
      <c r="J4886" t="s">
        <v>21</v>
      </c>
      <c r="K4886" t="s">
        <v>22</v>
      </c>
      <c r="L4886">
        <v>54.7</v>
      </c>
      <c r="M4886" t="s">
        <v>32</v>
      </c>
      <c r="N4886">
        <v>57.15</v>
      </c>
      <c r="O4886" t="s">
        <v>32</v>
      </c>
    </row>
    <row r="4887" spans="1:15" x14ac:dyDescent="0.25">
      <c r="A4887" t="s">
        <v>4948</v>
      </c>
      <c r="B4887">
        <v>57</v>
      </c>
      <c r="C4887" t="s">
        <v>34</v>
      </c>
      <c r="D4887" t="s">
        <v>90</v>
      </c>
      <c r="E4887" t="s">
        <v>39</v>
      </c>
      <c r="F4887" t="s">
        <v>84</v>
      </c>
      <c r="G4887">
        <v>6.5</v>
      </c>
      <c r="H4887">
        <v>237</v>
      </c>
      <c r="I4887" t="s">
        <v>29</v>
      </c>
      <c r="J4887" t="s">
        <v>30</v>
      </c>
      <c r="K4887" t="s">
        <v>41</v>
      </c>
      <c r="L4887">
        <v>15.8</v>
      </c>
      <c r="M4887" t="s">
        <v>24</v>
      </c>
      <c r="N4887">
        <v>39.659999999999997</v>
      </c>
      <c r="O4887" t="s">
        <v>23</v>
      </c>
    </row>
    <row r="4888" spans="1:15" x14ac:dyDescent="0.25">
      <c r="A4888" t="s">
        <v>4949</v>
      </c>
      <c r="B4888">
        <v>60</v>
      </c>
      <c r="C4888" t="s">
        <v>34</v>
      </c>
      <c r="D4888" t="s">
        <v>67</v>
      </c>
      <c r="E4888" t="s">
        <v>18</v>
      </c>
      <c r="F4888" t="s">
        <v>49</v>
      </c>
      <c r="G4888">
        <v>8.8000000000000007</v>
      </c>
      <c r="H4888">
        <v>440</v>
      </c>
      <c r="I4888" t="s">
        <v>80</v>
      </c>
      <c r="J4888" t="s">
        <v>30</v>
      </c>
      <c r="K4888" t="s">
        <v>41</v>
      </c>
      <c r="L4888">
        <v>30</v>
      </c>
      <c r="M4888" t="s">
        <v>23</v>
      </c>
      <c r="N4888">
        <v>61.55</v>
      </c>
      <c r="O4888" t="s">
        <v>32</v>
      </c>
    </row>
    <row r="4889" spans="1:15" x14ac:dyDescent="0.25">
      <c r="A4889" t="s">
        <v>4950</v>
      </c>
      <c r="B4889">
        <v>40</v>
      </c>
      <c r="C4889" t="s">
        <v>16</v>
      </c>
      <c r="D4889" t="s">
        <v>76</v>
      </c>
      <c r="E4889" t="s">
        <v>28</v>
      </c>
      <c r="F4889" t="s">
        <v>19</v>
      </c>
      <c r="G4889">
        <v>9</v>
      </c>
      <c r="H4889">
        <v>59</v>
      </c>
      <c r="I4889" t="s">
        <v>50</v>
      </c>
      <c r="J4889" t="s">
        <v>21</v>
      </c>
      <c r="K4889" t="s">
        <v>41</v>
      </c>
      <c r="L4889">
        <v>66.7</v>
      </c>
      <c r="M4889" t="s">
        <v>32</v>
      </c>
      <c r="N4889">
        <v>64.02</v>
      </c>
      <c r="O4889" t="s">
        <v>32</v>
      </c>
    </row>
    <row r="4890" spans="1:15" x14ac:dyDescent="0.25">
      <c r="A4890" t="s">
        <v>4951</v>
      </c>
      <c r="B4890">
        <v>48</v>
      </c>
      <c r="C4890" t="s">
        <v>34</v>
      </c>
      <c r="D4890" t="s">
        <v>54</v>
      </c>
      <c r="E4890" t="s">
        <v>39</v>
      </c>
      <c r="F4890" t="s">
        <v>55</v>
      </c>
      <c r="G4890">
        <v>3</v>
      </c>
      <c r="H4890">
        <v>46</v>
      </c>
      <c r="I4890" t="s">
        <v>40</v>
      </c>
      <c r="J4890" t="s">
        <v>30</v>
      </c>
      <c r="K4890" t="s">
        <v>22</v>
      </c>
      <c r="L4890">
        <v>3.7</v>
      </c>
      <c r="M4890" t="s">
        <v>24</v>
      </c>
      <c r="N4890">
        <v>73.260000000000005</v>
      </c>
      <c r="O4890" t="s">
        <v>32</v>
      </c>
    </row>
    <row r="4891" spans="1:15" x14ac:dyDescent="0.25">
      <c r="A4891" t="s">
        <v>4952</v>
      </c>
      <c r="B4891">
        <v>29</v>
      </c>
      <c r="C4891" t="s">
        <v>16</v>
      </c>
      <c r="D4891" t="s">
        <v>76</v>
      </c>
      <c r="E4891" t="s">
        <v>18</v>
      </c>
      <c r="F4891" t="s">
        <v>84</v>
      </c>
      <c r="G4891">
        <v>7.8</v>
      </c>
      <c r="H4891">
        <v>437</v>
      </c>
      <c r="I4891" t="s">
        <v>62</v>
      </c>
      <c r="J4891" t="s">
        <v>21</v>
      </c>
      <c r="K4891" t="s">
        <v>22</v>
      </c>
      <c r="L4891">
        <v>33</v>
      </c>
      <c r="M4891" t="s">
        <v>23</v>
      </c>
      <c r="N4891">
        <v>64.47</v>
      </c>
      <c r="O4891" t="s">
        <v>32</v>
      </c>
    </row>
    <row r="4892" spans="1:15" x14ac:dyDescent="0.25">
      <c r="A4892" t="s">
        <v>4953</v>
      </c>
      <c r="B4892">
        <v>24</v>
      </c>
      <c r="C4892" t="s">
        <v>26</v>
      </c>
      <c r="D4892" t="s">
        <v>76</v>
      </c>
      <c r="E4892" t="s">
        <v>45</v>
      </c>
      <c r="F4892" t="s">
        <v>55</v>
      </c>
      <c r="G4892">
        <v>1.6</v>
      </c>
      <c r="H4892">
        <v>127</v>
      </c>
      <c r="I4892" t="s">
        <v>65</v>
      </c>
      <c r="J4892" t="s">
        <v>30</v>
      </c>
      <c r="K4892" t="s">
        <v>22</v>
      </c>
      <c r="L4892">
        <v>43.2</v>
      </c>
      <c r="M4892" t="s">
        <v>23</v>
      </c>
      <c r="N4892">
        <v>40.58</v>
      </c>
      <c r="O4892" t="s">
        <v>23</v>
      </c>
    </row>
    <row r="4893" spans="1:15" x14ac:dyDescent="0.25">
      <c r="A4893" t="s">
        <v>4954</v>
      </c>
      <c r="B4893">
        <v>57</v>
      </c>
      <c r="C4893" t="s">
        <v>34</v>
      </c>
      <c r="D4893" t="s">
        <v>38</v>
      </c>
      <c r="E4893" t="s">
        <v>39</v>
      </c>
      <c r="F4893" t="s">
        <v>84</v>
      </c>
      <c r="G4893">
        <v>8.1999999999999993</v>
      </c>
      <c r="H4893">
        <v>210</v>
      </c>
      <c r="I4893" t="s">
        <v>52</v>
      </c>
      <c r="J4893" t="s">
        <v>30</v>
      </c>
      <c r="K4893" t="s">
        <v>41</v>
      </c>
      <c r="L4893">
        <v>77.8</v>
      </c>
      <c r="M4893" t="s">
        <v>42</v>
      </c>
      <c r="N4893">
        <v>19.86</v>
      </c>
      <c r="O4893" t="s">
        <v>24</v>
      </c>
    </row>
    <row r="4894" spans="1:15" x14ac:dyDescent="0.25">
      <c r="A4894" t="s">
        <v>4955</v>
      </c>
      <c r="B4894">
        <v>55</v>
      </c>
      <c r="C4894" t="s">
        <v>34</v>
      </c>
      <c r="D4894" t="s">
        <v>47</v>
      </c>
      <c r="E4894" t="s">
        <v>28</v>
      </c>
      <c r="F4894" t="s">
        <v>77</v>
      </c>
      <c r="G4894">
        <v>4.0999999999999996</v>
      </c>
      <c r="H4894">
        <v>442</v>
      </c>
      <c r="I4894" t="s">
        <v>62</v>
      </c>
      <c r="J4894" t="s">
        <v>30</v>
      </c>
      <c r="K4894" t="s">
        <v>22</v>
      </c>
      <c r="L4894">
        <v>39.299999999999997</v>
      </c>
      <c r="M4894" t="s">
        <v>23</v>
      </c>
      <c r="N4894">
        <v>49.01</v>
      </c>
      <c r="O4894" t="s">
        <v>23</v>
      </c>
    </row>
    <row r="4895" spans="1:15" x14ac:dyDescent="0.25">
      <c r="A4895" t="s">
        <v>4956</v>
      </c>
      <c r="B4895">
        <v>38</v>
      </c>
      <c r="C4895" t="s">
        <v>16</v>
      </c>
      <c r="D4895" t="s">
        <v>47</v>
      </c>
      <c r="E4895" t="s">
        <v>39</v>
      </c>
      <c r="F4895" t="s">
        <v>64</v>
      </c>
      <c r="G4895">
        <v>9.4</v>
      </c>
      <c r="H4895">
        <v>294</v>
      </c>
      <c r="I4895" t="s">
        <v>52</v>
      </c>
      <c r="J4895" t="s">
        <v>21</v>
      </c>
      <c r="K4895" t="s">
        <v>22</v>
      </c>
      <c r="L4895">
        <v>84.2</v>
      </c>
      <c r="M4895" t="s">
        <v>42</v>
      </c>
      <c r="N4895">
        <v>61.24</v>
      </c>
      <c r="O4895" t="s">
        <v>32</v>
      </c>
    </row>
    <row r="4896" spans="1:15" x14ac:dyDescent="0.25">
      <c r="A4896" t="s">
        <v>4957</v>
      </c>
      <c r="B4896">
        <v>27</v>
      </c>
      <c r="C4896" t="s">
        <v>16</v>
      </c>
      <c r="D4896" t="s">
        <v>70</v>
      </c>
      <c r="E4896" t="s">
        <v>28</v>
      </c>
      <c r="F4896" t="s">
        <v>49</v>
      </c>
      <c r="G4896">
        <v>9.6999999999999993</v>
      </c>
      <c r="H4896">
        <v>215</v>
      </c>
      <c r="I4896" t="s">
        <v>36</v>
      </c>
      <c r="J4896" t="s">
        <v>21</v>
      </c>
      <c r="K4896" t="s">
        <v>31</v>
      </c>
      <c r="L4896">
        <v>21.7</v>
      </c>
      <c r="M4896" t="s">
        <v>24</v>
      </c>
      <c r="N4896">
        <v>59.94</v>
      </c>
      <c r="O4896" t="s">
        <v>32</v>
      </c>
    </row>
    <row r="4897" spans="1:15" x14ac:dyDescent="0.25">
      <c r="A4897" t="s">
        <v>4958</v>
      </c>
      <c r="B4897">
        <v>36</v>
      </c>
      <c r="C4897" t="s">
        <v>16</v>
      </c>
      <c r="D4897" t="s">
        <v>54</v>
      </c>
      <c r="E4897" t="s">
        <v>48</v>
      </c>
      <c r="F4897" t="s">
        <v>57</v>
      </c>
      <c r="G4897">
        <v>5.9</v>
      </c>
      <c r="H4897">
        <v>351</v>
      </c>
      <c r="I4897" t="s">
        <v>52</v>
      </c>
      <c r="J4897" t="s">
        <v>30</v>
      </c>
      <c r="K4897" t="s">
        <v>31</v>
      </c>
      <c r="L4897">
        <v>32.299999999999997</v>
      </c>
      <c r="M4897" t="s">
        <v>23</v>
      </c>
      <c r="N4897">
        <v>47.74</v>
      </c>
      <c r="O4897" t="s">
        <v>23</v>
      </c>
    </row>
    <row r="4898" spans="1:15" x14ac:dyDescent="0.25">
      <c r="A4898" t="s">
        <v>4959</v>
      </c>
      <c r="B4898">
        <v>39</v>
      </c>
      <c r="C4898" t="s">
        <v>16</v>
      </c>
      <c r="D4898" t="s">
        <v>70</v>
      </c>
      <c r="E4898" t="s">
        <v>45</v>
      </c>
      <c r="F4898" t="s">
        <v>19</v>
      </c>
      <c r="G4898">
        <v>5.8</v>
      </c>
      <c r="H4898">
        <v>223</v>
      </c>
      <c r="I4898" t="s">
        <v>65</v>
      </c>
      <c r="J4898" t="s">
        <v>30</v>
      </c>
      <c r="K4898" t="s">
        <v>22</v>
      </c>
      <c r="L4898">
        <v>23.9</v>
      </c>
      <c r="M4898" t="s">
        <v>24</v>
      </c>
      <c r="N4898">
        <v>56.43</v>
      </c>
      <c r="O4898" t="s">
        <v>32</v>
      </c>
    </row>
    <row r="4899" spans="1:15" x14ac:dyDescent="0.25">
      <c r="A4899" t="s">
        <v>4960</v>
      </c>
      <c r="B4899">
        <v>40</v>
      </c>
      <c r="C4899" t="s">
        <v>16</v>
      </c>
      <c r="D4899" t="s">
        <v>90</v>
      </c>
      <c r="E4899" t="s">
        <v>45</v>
      </c>
      <c r="F4899" t="s">
        <v>55</v>
      </c>
      <c r="G4899">
        <v>7.1</v>
      </c>
      <c r="H4899">
        <v>161</v>
      </c>
      <c r="I4899" t="s">
        <v>40</v>
      </c>
      <c r="J4899" t="s">
        <v>21</v>
      </c>
      <c r="K4899" t="s">
        <v>31</v>
      </c>
      <c r="L4899">
        <v>57.9</v>
      </c>
      <c r="M4899" t="s">
        <v>32</v>
      </c>
      <c r="N4899">
        <v>53.83</v>
      </c>
      <c r="O4899" t="s">
        <v>32</v>
      </c>
    </row>
    <row r="4900" spans="1:15" x14ac:dyDescent="0.25">
      <c r="A4900" t="s">
        <v>4961</v>
      </c>
      <c r="B4900">
        <v>55</v>
      </c>
      <c r="C4900" t="s">
        <v>34</v>
      </c>
      <c r="D4900" t="s">
        <v>27</v>
      </c>
      <c r="E4900" t="s">
        <v>71</v>
      </c>
      <c r="F4900" t="s">
        <v>55</v>
      </c>
      <c r="G4900">
        <v>0.7</v>
      </c>
      <c r="H4900">
        <v>256</v>
      </c>
      <c r="I4900" t="s">
        <v>50</v>
      </c>
      <c r="J4900" t="s">
        <v>30</v>
      </c>
      <c r="K4900" t="s">
        <v>41</v>
      </c>
      <c r="L4900">
        <v>6</v>
      </c>
      <c r="M4900" t="s">
        <v>24</v>
      </c>
      <c r="N4900">
        <v>11.57</v>
      </c>
      <c r="O4900" t="s">
        <v>24</v>
      </c>
    </row>
    <row r="4901" spans="1:15" x14ac:dyDescent="0.25">
      <c r="A4901" t="s">
        <v>4962</v>
      </c>
      <c r="B4901">
        <v>28</v>
      </c>
      <c r="C4901" t="s">
        <v>16</v>
      </c>
      <c r="D4901" t="s">
        <v>27</v>
      </c>
      <c r="E4901" t="s">
        <v>18</v>
      </c>
      <c r="F4901" t="s">
        <v>49</v>
      </c>
      <c r="G4901">
        <v>8.3000000000000007</v>
      </c>
      <c r="H4901">
        <v>394</v>
      </c>
      <c r="I4901" t="s">
        <v>36</v>
      </c>
      <c r="J4901" t="s">
        <v>30</v>
      </c>
      <c r="K4901" t="s">
        <v>31</v>
      </c>
      <c r="L4901">
        <v>22.2</v>
      </c>
      <c r="M4901" t="s">
        <v>24</v>
      </c>
      <c r="N4901">
        <v>8.32</v>
      </c>
      <c r="O4901" t="s">
        <v>24</v>
      </c>
    </row>
    <row r="4902" spans="1:15" x14ac:dyDescent="0.25">
      <c r="A4902" t="s">
        <v>4963</v>
      </c>
      <c r="B4902">
        <v>30</v>
      </c>
      <c r="C4902" t="s">
        <v>16</v>
      </c>
      <c r="D4902" t="s">
        <v>90</v>
      </c>
      <c r="E4902" t="s">
        <v>18</v>
      </c>
      <c r="F4902" t="s">
        <v>57</v>
      </c>
      <c r="G4902">
        <v>3.5</v>
      </c>
      <c r="H4902">
        <v>285</v>
      </c>
      <c r="I4902" t="s">
        <v>65</v>
      </c>
      <c r="J4902" t="s">
        <v>21</v>
      </c>
      <c r="K4902" t="s">
        <v>31</v>
      </c>
      <c r="L4902">
        <v>73.599999999999994</v>
      </c>
      <c r="M4902" t="s">
        <v>32</v>
      </c>
      <c r="N4902">
        <v>1.56</v>
      </c>
      <c r="O4902" t="s">
        <v>24</v>
      </c>
    </row>
    <row r="4903" spans="1:15" x14ac:dyDescent="0.25">
      <c r="A4903" t="s">
        <v>4964</v>
      </c>
      <c r="B4903">
        <v>56</v>
      </c>
      <c r="C4903" t="s">
        <v>34</v>
      </c>
      <c r="D4903" t="s">
        <v>90</v>
      </c>
      <c r="E4903" t="s">
        <v>48</v>
      </c>
      <c r="F4903" t="s">
        <v>72</v>
      </c>
      <c r="G4903">
        <v>5.0999999999999996</v>
      </c>
      <c r="H4903">
        <v>215</v>
      </c>
      <c r="I4903" t="s">
        <v>58</v>
      </c>
      <c r="J4903" t="s">
        <v>30</v>
      </c>
      <c r="K4903" t="s">
        <v>41</v>
      </c>
      <c r="L4903">
        <v>43.7</v>
      </c>
      <c r="M4903" t="s">
        <v>23</v>
      </c>
      <c r="N4903">
        <v>15.62</v>
      </c>
      <c r="O4903" t="s">
        <v>24</v>
      </c>
    </row>
    <row r="4904" spans="1:15" x14ac:dyDescent="0.25">
      <c r="A4904" t="s">
        <v>4965</v>
      </c>
      <c r="B4904">
        <v>32</v>
      </c>
      <c r="C4904" t="s">
        <v>16</v>
      </c>
      <c r="D4904" t="s">
        <v>54</v>
      </c>
      <c r="E4904" t="s">
        <v>45</v>
      </c>
      <c r="F4904" t="s">
        <v>64</v>
      </c>
      <c r="G4904">
        <v>4.4000000000000004</v>
      </c>
      <c r="H4904">
        <v>17</v>
      </c>
      <c r="I4904" t="s">
        <v>80</v>
      </c>
      <c r="J4904" t="s">
        <v>21</v>
      </c>
      <c r="K4904" t="s">
        <v>31</v>
      </c>
      <c r="L4904">
        <v>10.6</v>
      </c>
      <c r="M4904" t="s">
        <v>24</v>
      </c>
      <c r="N4904">
        <v>74.069999999999993</v>
      </c>
      <c r="O4904" t="s">
        <v>32</v>
      </c>
    </row>
    <row r="4905" spans="1:15" x14ac:dyDescent="0.25">
      <c r="A4905" t="s">
        <v>4966</v>
      </c>
      <c r="B4905">
        <v>32</v>
      </c>
      <c r="C4905" t="s">
        <v>16</v>
      </c>
      <c r="D4905" t="s">
        <v>90</v>
      </c>
      <c r="E4905" t="s">
        <v>18</v>
      </c>
      <c r="F4905" t="s">
        <v>19</v>
      </c>
      <c r="G4905">
        <v>7.8</v>
      </c>
      <c r="H4905">
        <v>425</v>
      </c>
      <c r="I4905" t="s">
        <v>65</v>
      </c>
      <c r="J4905" t="s">
        <v>21</v>
      </c>
      <c r="K4905" t="s">
        <v>31</v>
      </c>
      <c r="L4905">
        <v>29</v>
      </c>
      <c r="M4905" t="s">
        <v>23</v>
      </c>
      <c r="N4905">
        <v>34.869999999999997</v>
      </c>
      <c r="O4905" t="s">
        <v>23</v>
      </c>
    </row>
    <row r="4906" spans="1:15" x14ac:dyDescent="0.25">
      <c r="A4906" t="s">
        <v>4967</v>
      </c>
      <c r="B4906">
        <v>41</v>
      </c>
      <c r="C4906" t="s">
        <v>16</v>
      </c>
      <c r="D4906" t="s">
        <v>76</v>
      </c>
      <c r="E4906" t="s">
        <v>39</v>
      </c>
      <c r="F4906" t="s">
        <v>35</v>
      </c>
      <c r="G4906">
        <v>9.8000000000000007</v>
      </c>
      <c r="H4906">
        <v>174</v>
      </c>
      <c r="I4906" t="s">
        <v>40</v>
      </c>
      <c r="J4906" t="s">
        <v>21</v>
      </c>
      <c r="K4906" t="s">
        <v>31</v>
      </c>
      <c r="L4906">
        <v>74</v>
      </c>
      <c r="M4906" t="s">
        <v>32</v>
      </c>
      <c r="N4906">
        <v>16.66</v>
      </c>
      <c r="O4906" t="s">
        <v>24</v>
      </c>
    </row>
    <row r="4907" spans="1:15" x14ac:dyDescent="0.25">
      <c r="A4907" t="s">
        <v>4968</v>
      </c>
      <c r="B4907">
        <v>49</v>
      </c>
      <c r="C4907" t="s">
        <v>34</v>
      </c>
      <c r="D4907" t="s">
        <v>76</v>
      </c>
      <c r="E4907" t="s">
        <v>45</v>
      </c>
      <c r="F4907" t="s">
        <v>57</v>
      </c>
      <c r="G4907">
        <v>2.2000000000000002</v>
      </c>
      <c r="H4907">
        <v>439</v>
      </c>
      <c r="I4907" t="s">
        <v>52</v>
      </c>
      <c r="J4907" t="s">
        <v>21</v>
      </c>
      <c r="K4907" t="s">
        <v>22</v>
      </c>
      <c r="L4907">
        <v>72.599999999999994</v>
      </c>
      <c r="M4907" t="s">
        <v>32</v>
      </c>
      <c r="N4907">
        <v>57.54</v>
      </c>
      <c r="O4907" t="s">
        <v>32</v>
      </c>
    </row>
    <row r="4908" spans="1:15" x14ac:dyDescent="0.25">
      <c r="A4908" t="s">
        <v>4969</v>
      </c>
      <c r="B4908">
        <v>45</v>
      </c>
      <c r="C4908" t="s">
        <v>34</v>
      </c>
      <c r="D4908" t="s">
        <v>90</v>
      </c>
      <c r="E4908" t="s">
        <v>45</v>
      </c>
      <c r="F4908" t="s">
        <v>84</v>
      </c>
      <c r="G4908">
        <v>9</v>
      </c>
      <c r="H4908">
        <v>340</v>
      </c>
      <c r="I4908" t="s">
        <v>52</v>
      </c>
      <c r="J4908" t="s">
        <v>30</v>
      </c>
      <c r="K4908" t="s">
        <v>31</v>
      </c>
      <c r="L4908">
        <v>30.5</v>
      </c>
      <c r="M4908" t="s">
        <v>23</v>
      </c>
      <c r="N4908">
        <v>38.729999999999997</v>
      </c>
      <c r="O4908" t="s">
        <v>23</v>
      </c>
    </row>
    <row r="4909" spans="1:15" x14ac:dyDescent="0.25">
      <c r="A4909" t="s">
        <v>4970</v>
      </c>
      <c r="B4909">
        <v>23</v>
      </c>
      <c r="C4909" t="s">
        <v>26</v>
      </c>
      <c r="D4909" t="s">
        <v>17</v>
      </c>
      <c r="E4909" t="s">
        <v>48</v>
      </c>
      <c r="F4909" t="s">
        <v>84</v>
      </c>
      <c r="G4909">
        <v>4.4000000000000004</v>
      </c>
      <c r="H4909">
        <v>434</v>
      </c>
      <c r="I4909" t="s">
        <v>65</v>
      </c>
      <c r="J4909" t="s">
        <v>21</v>
      </c>
      <c r="K4909" t="s">
        <v>41</v>
      </c>
      <c r="L4909">
        <v>18.8</v>
      </c>
      <c r="M4909" t="s">
        <v>24</v>
      </c>
      <c r="N4909">
        <v>55.78</v>
      </c>
      <c r="O4909" t="s">
        <v>32</v>
      </c>
    </row>
    <row r="4910" spans="1:15" x14ac:dyDescent="0.25">
      <c r="A4910" t="s">
        <v>4971</v>
      </c>
      <c r="B4910">
        <v>28</v>
      </c>
      <c r="C4910" t="s">
        <v>16</v>
      </c>
      <c r="D4910" t="s">
        <v>54</v>
      </c>
      <c r="E4910" t="s">
        <v>45</v>
      </c>
      <c r="F4910" t="s">
        <v>3</v>
      </c>
      <c r="G4910">
        <v>1</v>
      </c>
      <c r="H4910">
        <v>420</v>
      </c>
      <c r="I4910" t="s">
        <v>58</v>
      </c>
      <c r="J4910" t="s">
        <v>30</v>
      </c>
      <c r="K4910" t="s">
        <v>31</v>
      </c>
      <c r="L4910">
        <v>50.2</v>
      </c>
      <c r="M4910" t="s">
        <v>32</v>
      </c>
      <c r="N4910">
        <v>31.94</v>
      </c>
      <c r="O4910" t="s">
        <v>23</v>
      </c>
    </row>
    <row r="4911" spans="1:15" x14ac:dyDescent="0.25">
      <c r="A4911" t="s">
        <v>4972</v>
      </c>
      <c r="B4911">
        <v>19</v>
      </c>
      <c r="C4911" t="s">
        <v>26</v>
      </c>
      <c r="D4911" t="s">
        <v>54</v>
      </c>
      <c r="E4911" t="s">
        <v>71</v>
      </c>
      <c r="F4911" t="s">
        <v>72</v>
      </c>
      <c r="G4911">
        <v>4.7</v>
      </c>
      <c r="H4911">
        <v>185</v>
      </c>
      <c r="I4911" t="s">
        <v>65</v>
      </c>
      <c r="J4911" t="s">
        <v>21</v>
      </c>
      <c r="K4911" t="s">
        <v>41</v>
      </c>
      <c r="L4911">
        <v>77.3</v>
      </c>
      <c r="M4911" t="s">
        <v>42</v>
      </c>
      <c r="N4911">
        <v>9.2100000000000009</v>
      </c>
      <c r="O4911" t="s">
        <v>24</v>
      </c>
    </row>
    <row r="4912" spans="1:15" x14ac:dyDescent="0.25">
      <c r="A4912" t="s">
        <v>4973</v>
      </c>
      <c r="B4912">
        <v>57</v>
      </c>
      <c r="C4912" t="s">
        <v>34</v>
      </c>
      <c r="D4912" t="s">
        <v>67</v>
      </c>
      <c r="E4912" t="s">
        <v>71</v>
      </c>
      <c r="F4912" t="s">
        <v>49</v>
      </c>
      <c r="G4912">
        <v>7.1</v>
      </c>
      <c r="H4912">
        <v>150</v>
      </c>
      <c r="I4912" t="s">
        <v>36</v>
      </c>
      <c r="J4912" t="s">
        <v>30</v>
      </c>
      <c r="K4912" t="s">
        <v>31</v>
      </c>
      <c r="L4912">
        <v>48.4</v>
      </c>
      <c r="M4912" t="s">
        <v>23</v>
      </c>
      <c r="N4912">
        <v>21.83</v>
      </c>
      <c r="O4912" t="s">
        <v>24</v>
      </c>
    </row>
    <row r="4913" spans="1:15" x14ac:dyDescent="0.25">
      <c r="A4913" t="s">
        <v>4974</v>
      </c>
      <c r="B4913">
        <v>33</v>
      </c>
      <c r="C4913" t="s">
        <v>16</v>
      </c>
      <c r="D4913" t="s">
        <v>60</v>
      </c>
      <c r="E4913" t="s">
        <v>28</v>
      </c>
      <c r="F4913" t="s">
        <v>84</v>
      </c>
      <c r="G4913">
        <v>1</v>
      </c>
      <c r="H4913">
        <v>1</v>
      </c>
      <c r="I4913" t="s">
        <v>36</v>
      </c>
      <c r="J4913" t="s">
        <v>21</v>
      </c>
      <c r="K4913" t="s">
        <v>41</v>
      </c>
      <c r="L4913">
        <v>33.799999999999997</v>
      </c>
      <c r="M4913" t="s">
        <v>23</v>
      </c>
      <c r="N4913">
        <v>45.28</v>
      </c>
      <c r="O4913" t="s">
        <v>23</v>
      </c>
    </row>
    <row r="4914" spans="1:15" x14ac:dyDescent="0.25">
      <c r="A4914" t="s">
        <v>4975</v>
      </c>
      <c r="B4914">
        <v>44</v>
      </c>
      <c r="C4914" t="s">
        <v>34</v>
      </c>
      <c r="D4914" t="s">
        <v>67</v>
      </c>
      <c r="E4914" t="s">
        <v>71</v>
      </c>
      <c r="F4914" t="s">
        <v>35</v>
      </c>
      <c r="G4914">
        <v>6</v>
      </c>
      <c r="H4914">
        <v>362</v>
      </c>
      <c r="I4914" t="s">
        <v>40</v>
      </c>
      <c r="J4914" t="s">
        <v>21</v>
      </c>
      <c r="K4914" t="s">
        <v>41</v>
      </c>
      <c r="L4914">
        <v>87</v>
      </c>
      <c r="M4914" t="s">
        <v>42</v>
      </c>
      <c r="N4914">
        <v>39.380000000000003</v>
      </c>
      <c r="O4914" t="s">
        <v>23</v>
      </c>
    </row>
    <row r="4915" spans="1:15" x14ac:dyDescent="0.25">
      <c r="A4915" t="s">
        <v>4976</v>
      </c>
      <c r="B4915">
        <v>46</v>
      </c>
      <c r="C4915" t="s">
        <v>34</v>
      </c>
      <c r="D4915" t="s">
        <v>54</v>
      </c>
      <c r="E4915" t="s">
        <v>18</v>
      </c>
      <c r="F4915" t="s">
        <v>55</v>
      </c>
      <c r="G4915">
        <v>5.9</v>
      </c>
      <c r="H4915">
        <v>419</v>
      </c>
      <c r="I4915" t="s">
        <v>36</v>
      </c>
      <c r="J4915" t="s">
        <v>30</v>
      </c>
      <c r="K4915" t="s">
        <v>41</v>
      </c>
      <c r="L4915">
        <v>31.1</v>
      </c>
      <c r="M4915" t="s">
        <v>23</v>
      </c>
      <c r="N4915">
        <v>9.3699999999999992</v>
      </c>
      <c r="O4915" t="s">
        <v>24</v>
      </c>
    </row>
    <row r="4916" spans="1:15" x14ac:dyDescent="0.25">
      <c r="A4916" t="s">
        <v>4977</v>
      </c>
      <c r="B4916">
        <v>16</v>
      </c>
      <c r="C4916" t="s">
        <v>44</v>
      </c>
      <c r="D4916" t="s">
        <v>54</v>
      </c>
      <c r="E4916" t="s">
        <v>71</v>
      </c>
      <c r="F4916" t="s">
        <v>55</v>
      </c>
      <c r="G4916">
        <v>3.5</v>
      </c>
      <c r="H4916">
        <v>425</v>
      </c>
      <c r="I4916" t="s">
        <v>29</v>
      </c>
      <c r="J4916" t="s">
        <v>21</v>
      </c>
      <c r="K4916" t="s">
        <v>31</v>
      </c>
      <c r="L4916">
        <v>60.6</v>
      </c>
      <c r="M4916" t="s">
        <v>32</v>
      </c>
      <c r="N4916">
        <v>32.01</v>
      </c>
      <c r="O4916" t="s">
        <v>23</v>
      </c>
    </row>
    <row r="4917" spans="1:15" x14ac:dyDescent="0.25">
      <c r="A4917" t="s">
        <v>4978</v>
      </c>
      <c r="B4917">
        <v>41</v>
      </c>
      <c r="C4917" t="s">
        <v>16</v>
      </c>
      <c r="D4917" t="s">
        <v>67</v>
      </c>
      <c r="E4917" t="s">
        <v>71</v>
      </c>
      <c r="F4917" t="s">
        <v>35</v>
      </c>
      <c r="G4917">
        <v>6.3</v>
      </c>
      <c r="H4917">
        <v>96</v>
      </c>
      <c r="I4917" t="s">
        <v>40</v>
      </c>
      <c r="J4917" t="s">
        <v>30</v>
      </c>
      <c r="K4917" t="s">
        <v>41</v>
      </c>
      <c r="L4917">
        <v>24.3</v>
      </c>
      <c r="M4917" t="s">
        <v>24</v>
      </c>
      <c r="N4917">
        <v>15.17</v>
      </c>
      <c r="O4917" t="s">
        <v>24</v>
      </c>
    </row>
    <row r="4918" spans="1:15" x14ac:dyDescent="0.25">
      <c r="A4918" t="s">
        <v>4979</v>
      </c>
      <c r="B4918">
        <v>40</v>
      </c>
      <c r="C4918" t="s">
        <v>16</v>
      </c>
      <c r="D4918" t="s">
        <v>27</v>
      </c>
      <c r="E4918" t="s">
        <v>39</v>
      </c>
      <c r="F4918" t="s">
        <v>72</v>
      </c>
      <c r="G4918">
        <v>3.2</v>
      </c>
      <c r="H4918">
        <v>479</v>
      </c>
      <c r="I4918" t="s">
        <v>65</v>
      </c>
      <c r="J4918" t="s">
        <v>30</v>
      </c>
      <c r="K4918" t="s">
        <v>31</v>
      </c>
      <c r="L4918">
        <v>77.2</v>
      </c>
      <c r="M4918" t="s">
        <v>42</v>
      </c>
      <c r="N4918">
        <v>28.12</v>
      </c>
      <c r="O4918" t="s">
        <v>23</v>
      </c>
    </row>
    <row r="4919" spans="1:15" x14ac:dyDescent="0.25">
      <c r="A4919" t="s">
        <v>4980</v>
      </c>
      <c r="B4919">
        <v>41</v>
      </c>
      <c r="C4919" t="s">
        <v>16</v>
      </c>
      <c r="D4919" t="s">
        <v>60</v>
      </c>
      <c r="E4919" t="s">
        <v>45</v>
      </c>
      <c r="F4919" t="s">
        <v>3</v>
      </c>
      <c r="G4919">
        <v>1.5</v>
      </c>
      <c r="H4919">
        <v>74</v>
      </c>
      <c r="I4919" t="s">
        <v>58</v>
      </c>
      <c r="J4919" t="s">
        <v>30</v>
      </c>
      <c r="K4919" t="s">
        <v>31</v>
      </c>
      <c r="L4919">
        <v>49.5</v>
      </c>
      <c r="M4919" t="s">
        <v>23</v>
      </c>
      <c r="N4919">
        <v>73.88</v>
      </c>
      <c r="O4919" t="s">
        <v>32</v>
      </c>
    </row>
    <row r="4920" spans="1:15" x14ac:dyDescent="0.25">
      <c r="A4920" t="s">
        <v>4981</v>
      </c>
      <c r="B4920">
        <v>24</v>
      </c>
      <c r="C4920" t="s">
        <v>26</v>
      </c>
      <c r="D4920" t="s">
        <v>47</v>
      </c>
      <c r="E4920" t="s">
        <v>28</v>
      </c>
      <c r="F4920" t="s">
        <v>55</v>
      </c>
      <c r="G4920">
        <v>7.5</v>
      </c>
      <c r="H4920">
        <v>305</v>
      </c>
      <c r="I4920" t="s">
        <v>36</v>
      </c>
      <c r="J4920" t="s">
        <v>21</v>
      </c>
      <c r="K4920" t="s">
        <v>31</v>
      </c>
      <c r="L4920">
        <v>65.599999999999994</v>
      </c>
      <c r="M4920" t="s">
        <v>32</v>
      </c>
      <c r="N4920">
        <v>56.79</v>
      </c>
      <c r="O4920" t="s">
        <v>32</v>
      </c>
    </row>
    <row r="4921" spans="1:15" x14ac:dyDescent="0.25">
      <c r="A4921" t="s">
        <v>4982</v>
      </c>
      <c r="B4921">
        <v>30</v>
      </c>
      <c r="C4921" t="s">
        <v>16</v>
      </c>
      <c r="D4921" t="s">
        <v>54</v>
      </c>
      <c r="E4921" t="s">
        <v>48</v>
      </c>
      <c r="F4921" t="s">
        <v>57</v>
      </c>
      <c r="G4921">
        <v>4.9000000000000004</v>
      </c>
      <c r="H4921">
        <v>31</v>
      </c>
      <c r="I4921" t="s">
        <v>65</v>
      </c>
      <c r="J4921" t="s">
        <v>21</v>
      </c>
      <c r="K4921" t="s">
        <v>31</v>
      </c>
      <c r="L4921">
        <v>78.5</v>
      </c>
      <c r="M4921" t="s">
        <v>42</v>
      </c>
      <c r="N4921">
        <v>62.56</v>
      </c>
      <c r="O4921" t="s">
        <v>32</v>
      </c>
    </row>
    <row r="4922" spans="1:15" x14ac:dyDescent="0.25">
      <c r="A4922" t="s">
        <v>4983</v>
      </c>
      <c r="B4922">
        <v>46</v>
      </c>
      <c r="C4922" t="s">
        <v>34</v>
      </c>
      <c r="D4922" t="s">
        <v>27</v>
      </c>
      <c r="E4922" t="s">
        <v>45</v>
      </c>
      <c r="F4922" t="s">
        <v>3</v>
      </c>
      <c r="G4922">
        <v>0.4</v>
      </c>
      <c r="H4922">
        <v>49</v>
      </c>
      <c r="I4922" t="s">
        <v>80</v>
      </c>
      <c r="J4922" t="s">
        <v>30</v>
      </c>
      <c r="K4922" t="s">
        <v>22</v>
      </c>
      <c r="L4922">
        <v>23</v>
      </c>
      <c r="M4922" t="s">
        <v>24</v>
      </c>
      <c r="N4922">
        <v>16.59</v>
      </c>
      <c r="O4922" t="s">
        <v>24</v>
      </c>
    </row>
    <row r="4923" spans="1:15" x14ac:dyDescent="0.25">
      <c r="A4923" t="s">
        <v>4984</v>
      </c>
      <c r="B4923">
        <v>28</v>
      </c>
      <c r="C4923" t="s">
        <v>16</v>
      </c>
      <c r="D4923" t="s">
        <v>67</v>
      </c>
      <c r="E4923" t="s">
        <v>71</v>
      </c>
      <c r="F4923" t="s">
        <v>35</v>
      </c>
      <c r="G4923">
        <v>3.9</v>
      </c>
      <c r="H4923">
        <v>363</v>
      </c>
      <c r="I4923" t="s">
        <v>36</v>
      </c>
      <c r="J4923" t="s">
        <v>30</v>
      </c>
      <c r="K4923" t="s">
        <v>31</v>
      </c>
      <c r="L4923">
        <v>4.5999999999999996</v>
      </c>
      <c r="M4923" t="s">
        <v>24</v>
      </c>
      <c r="N4923">
        <v>24.69</v>
      </c>
      <c r="O4923" t="s">
        <v>24</v>
      </c>
    </row>
    <row r="4924" spans="1:15" x14ac:dyDescent="0.25">
      <c r="A4924" t="s">
        <v>4985</v>
      </c>
      <c r="B4924">
        <v>52</v>
      </c>
      <c r="C4924" t="s">
        <v>34</v>
      </c>
      <c r="D4924" t="s">
        <v>38</v>
      </c>
      <c r="E4924" t="s">
        <v>28</v>
      </c>
      <c r="F4924" t="s">
        <v>35</v>
      </c>
      <c r="G4924">
        <v>2.6</v>
      </c>
      <c r="H4924">
        <v>285</v>
      </c>
      <c r="I4924" t="s">
        <v>62</v>
      </c>
      <c r="J4924" t="s">
        <v>30</v>
      </c>
      <c r="K4924" t="s">
        <v>31</v>
      </c>
      <c r="L4924">
        <v>44.9</v>
      </c>
      <c r="M4924" t="s">
        <v>23</v>
      </c>
      <c r="N4924">
        <v>9.51</v>
      </c>
      <c r="O4924" t="s">
        <v>24</v>
      </c>
    </row>
    <row r="4925" spans="1:15" x14ac:dyDescent="0.25">
      <c r="A4925" t="s">
        <v>4986</v>
      </c>
      <c r="B4925">
        <v>56</v>
      </c>
      <c r="C4925" t="s">
        <v>34</v>
      </c>
      <c r="D4925" t="s">
        <v>70</v>
      </c>
      <c r="E4925" t="s">
        <v>39</v>
      </c>
      <c r="F4925" t="s">
        <v>64</v>
      </c>
      <c r="G4925">
        <v>8.6</v>
      </c>
      <c r="H4925">
        <v>183</v>
      </c>
      <c r="I4925" t="s">
        <v>62</v>
      </c>
      <c r="J4925" t="s">
        <v>21</v>
      </c>
      <c r="K4925" t="s">
        <v>31</v>
      </c>
      <c r="L4925">
        <v>33.4</v>
      </c>
      <c r="M4925" t="s">
        <v>23</v>
      </c>
      <c r="N4925">
        <v>26.51</v>
      </c>
      <c r="O4925" t="s">
        <v>23</v>
      </c>
    </row>
    <row r="4926" spans="1:15" x14ac:dyDescent="0.25">
      <c r="A4926" t="s">
        <v>4987</v>
      </c>
      <c r="B4926">
        <v>31</v>
      </c>
      <c r="C4926" t="s">
        <v>16</v>
      </c>
      <c r="D4926" t="s">
        <v>60</v>
      </c>
      <c r="E4926" t="s">
        <v>18</v>
      </c>
      <c r="F4926" t="s">
        <v>35</v>
      </c>
      <c r="G4926">
        <v>9.1</v>
      </c>
      <c r="H4926">
        <v>479</v>
      </c>
      <c r="I4926" t="s">
        <v>40</v>
      </c>
      <c r="J4926" t="s">
        <v>21</v>
      </c>
      <c r="K4926" t="s">
        <v>22</v>
      </c>
      <c r="L4926">
        <v>48.7</v>
      </c>
      <c r="M4926" t="s">
        <v>23</v>
      </c>
      <c r="N4926">
        <v>68.39</v>
      </c>
      <c r="O4926" t="s">
        <v>32</v>
      </c>
    </row>
    <row r="4927" spans="1:15" x14ac:dyDescent="0.25">
      <c r="A4927" t="s">
        <v>4988</v>
      </c>
      <c r="B4927">
        <v>13</v>
      </c>
      <c r="C4927" t="s">
        <v>44</v>
      </c>
      <c r="D4927" t="s">
        <v>76</v>
      </c>
      <c r="E4927" t="s">
        <v>71</v>
      </c>
      <c r="F4927" t="s">
        <v>64</v>
      </c>
      <c r="G4927">
        <v>1.2</v>
      </c>
      <c r="H4927">
        <v>38</v>
      </c>
      <c r="I4927" t="s">
        <v>52</v>
      </c>
      <c r="J4927" t="s">
        <v>30</v>
      </c>
      <c r="K4927" t="s">
        <v>31</v>
      </c>
      <c r="L4927">
        <v>24.2</v>
      </c>
      <c r="M4927" t="s">
        <v>24</v>
      </c>
      <c r="N4927">
        <v>78.510000000000005</v>
      </c>
      <c r="O4927" t="s">
        <v>42</v>
      </c>
    </row>
    <row r="4928" spans="1:15" x14ac:dyDescent="0.25">
      <c r="A4928" t="s">
        <v>4989</v>
      </c>
      <c r="B4928">
        <v>54</v>
      </c>
      <c r="C4928" t="s">
        <v>34</v>
      </c>
      <c r="D4928" t="s">
        <v>54</v>
      </c>
      <c r="E4928" t="s">
        <v>48</v>
      </c>
      <c r="F4928" t="s">
        <v>77</v>
      </c>
      <c r="G4928">
        <v>6.5</v>
      </c>
      <c r="H4928">
        <v>229</v>
      </c>
      <c r="I4928" t="s">
        <v>40</v>
      </c>
      <c r="J4928" t="s">
        <v>21</v>
      </c>
      <c r="K4928" t="s">
        <v>31</v>
      </c>
      <c r="L4928">
        <v>44.9</v>
      </c>
      <c r="M4928" t="s">
        <v>23</v>
      </c>
      <c r="N4928">
        <v>28.96</v>
      </c>
      <c r="O4928" t="s">
        <v>23</v>
      </c>
    </row>
    <row r="4929" spans="1:15" x14ac:dyDescent="0.25">
      <c r="A4929" t="s">
        <v>4990</v>
      </c>
      <c r="B4929">
        <v>13</v>
      </c>
      <c r="C4929" t="s">
        <v>44</v>
      </c>
      <c r="D4929" t="s">
        <v>70</v>
      </c>
      <c r="E4929" t="s">
        <v>48</v>
      </c>
      <c r="F4929" t="s">
        <v>84</v>
      </c>
      <c r="G4929">
        <v>6.1</v>
      </c>
      <c r="H4929">
        <v>245</v>
      </c>
      <c r="I4929" t="s">
        <v>58</v>
      </c>
      <c r="J4929" t="s">
        <v>30</v>
      </c>
      <c r="K4929" t="s">
        <v>22</v>
      </c>
      <c r="L4929">
        <v>86.8</v>
      </c>
      <c r="M4929" t="s">
        <v>42</v>
      </c>
      <c r="N4929">
        <v>32.85</v>
      </c>
      <c r="O4929" t="s">
        <v>23</v>
      </c>
    </row>
    <row r="4930" spans="1:15" x14ac:dyDescent="0.25">
      <c r="A4930" t="s">
        <v>4991</v>
      </c>
      <c r="B4930">
        <v>45</v>
      </c>
      <c r="C4930" t="s">
        <v>34</v>
      </c>
      <c r="D4930" t="s">
        <v>38</v>
      </c>
      <c r="E4930" t="s">
        <v>18</v>
      </c>
      <c r="F4930" t="s">
        <v>35</v>
      </c>
      <c r="G4930">
        <v>4.7</v>
      </c>
      <c r="H4930">
        <v>110</v>
      </c>
      <c r="I4930" t="s">
        <v>58</v>
      </c>
      <c r="J4930" t="s">
        <v>21</v>
      </c>
      <c r="K4930" t="s">
        <v>31</v>
      </c>
      <c r="L4930">
        <v>8.6</v>
      </c>
      <c r="M4930" t="s">
        <v>24</v>
      </c>
      <c r="N4930">
        <v>9.66</v>
      </c>
      <c r="O4930" t="s">
        <v>24</v>
      </c>
    </row>
    <row r="4931" spans="1:15" x14ac:dyDescent="0.25">
      <c r="A4931" t="s">
        <v>4992</v>
      </c>
      <c r="B4931">
        <v>22</v>
      </c>
      <c r="C4931" t="s">
        <v>26</v>
      </c>
      <c r="D4931" t="s">
        <v>54</v>
      </c>
      <c r="E4931" t="s">
        <v>39</v>
      </c>
      <c r="F4931" t="s">
        <v>35</v>
      </c>
      <c r="G4931">
        <v>9.8000000000000007</v>
      </c>
      <c r="H4931">
        <v>199</v>
      </c>
      <c r="I4931" t="s">
        <v>65</v>
      </c>
      <c r="J4931" t="s">
        <v>30</v>
      </c>
      <c r="K4931" t="s">
        <v>31</v>
      </c>
      <c r="L4931">
        <v>68.400000000000006</v>
      </c>
      <c r="M4931" t="s">
        <v>32</v>
      </c>
      <c r="N4931">
        <v>40.630000000000003</v>
      </c>
      <c r="O4931" t="s">
        <v>23</v>
      </c>
    </row>
    <row r="4932" spans="1:15" x14ac:dyDescent="0.25">
      <c r="A4932" t="s">
        <v>4993</v>
      </c>
      <c r="B4932">
        <v>44</v>
      </c>
      <c r="C4932" t="s">
        <v>34</v>
      </c>
      <c r="D4932" t="s">
        <v>70</v>
      </c>
      <c r="E4932" t="s">
        <v>28</v>
      </c>
      <c r="F4932" t="s">
        <v>55</v>
      </c>
      <c r="G4932">
        <v>4.5</v>
      </c>
      <c r="H4932">
        <v>309</v>
      </c>
      <c r="I4932" t="s">
        <v>65</v>
      </c>
      <c r="J4932" t="s">
        <v>21</v>
      </c>
      <c r="K4932" t="s">
        <v>31</v>
      </c>
      <c r="L4932">
        <v>59.4</v>
      </c>
      <c r="M4932" t="s">
        <v>32</v>
      </c>
      <c r="N4932">
        <v>73.66</v>
      </c>
      <c r="O4932" t="s">
        <v>32</v>
      </c>
    </row>
    <row r="4933" spans="1:15" x14ac:dyDescent="0.25">
      <c r="A4933" t="s">
        <v>4994</v>
      </c>
      <c r="B4933">
        <v>32</v>
      </c>
      <c r="C4933" t="s">
        <v>16</v>
      </c>
      <c r="D4933" t="s">
        <v>38</v>
      </c>
      <c r="E4933" t="s">
        <v>18</v>
      </c>
      <c r="F4933" t="s">
        <v>84</v>
      </c>
      <c r="G4933">
        <v>7.4</v>
      </c>
      <c r="H4933">
        <v>375</v>
      </c>
      <c r="I4933" t="s">
        <v>65</v>
      </c>
      <c r="J4933" t="s">
        <v>21</v>
      </c>
      <c r="K4933" t="s">
        <v>31</v>
      </c>
      <c r="L4933">
        <v>51.6</v>
      </c>
      <c r="M4933" t="s">
        <v>32</v>
      </c>
      <c r="N4933">
        <v>17.23</v>
      </c>
      <c r="O4933" t="s">
        <v>24</v>
      </c>
    </row>
    <row r="4934" spans="1:15" x14ac:dyDescent="0.25">
      <c r="A4934" t="s">
        <v>4995</v>
      </c>
      <c r="B4934">
        <v>33</v>
      </c>
      <c r="C4934" t="s">
        <v>16</v>
      </c>
      <c r="D4934" t="s">
        <v>38</v>
      </c>
      <c r="E4934" t="s">
        <v>18</v>
      </c>
      <c r="F4934" t="s">
        <v>84</v>
      </c>
      <c r="G4934">
        <v>8</v>
      </c>
      <c r="H4934">
        <v>479</v>
      </c>
      <c r="I4934" t="s">
        <v>65</v>
      </c>
      <c r="J4934" t="s">
        <v>30</v>
      </c>
      <c r="K4934" t="s">
        <v>31</v>
      </c>
      <c r="L4934">
        <v>57.4</v>
      </c>
      <c r="M4934" t="s">
        <v>32</v>
      </c>
      <c r="N4934">
        <v>23.37</v>
      </c>
      <c r="O4934" t="s">
        <v>24</v>
      </c>
    </row>
    <row r="4935" spans="1:15" x14ac:dyDescent="0.25">
      <c r="A4935" t="s">
        <v>4996</v>
      </c>
      <c r="B4935">
        <v>35</v>
      </c>
      <c r="C4935" t="s">
        <v>16</v>
      </c>
      <c r="D4935" t="s">
        <v>90</v>
      </c>
      <c r="E4935" t="s">
        <v>28</v>
      </c>
      <c r="F4935" t="s">
        <v>64</v>
      </c>
      <c r="G4935">
        <v>8.6999999999999993</v>
      </c>
      <c r="H4935">
        <v>95</v>
      </c>
      <c r="I4935" t="s">
        <v>40</v>
      </c>
      <c r="J4935" t="s">
        <v>21</v>
      </c>
      <c r="K4935" t="s">
        <v>41</v>
      </c>
      <c r="L4935">
        <v>51.5</v>
      </c>
      <c r="M4935" t="s">
        <v>32</v>
      </c>
      <c r="N4935">
        <v>1.1399999999999999</v>
      </c>
      <c r="O4935" t="s">
        <v>24</v>
      </c>
    </row>
    <row r="4936" spans="1:15" x14ac:dyDescent="0.25">
      <c r="A4936" t="s">
        <v>4997</v>
      </c>
      <c r="B4936">
        <v>46</v>
      </c>
      <c r="C4936" t="s">
        <v>34</v>
      </c>
      <c r="D4936" t="s">
        <v>70</v>
      </c>
      <c r="E4936" t="s">
        <v>45</v>
      </c>
      <c r="F4936" t="s">
        <v>57</v>
      </c>
      <c r="G4936">
        <v>0.5</v>
      </c>
      <c r="H4936">
        <v>310</v>
      </c>
      <c r="I4936" t="s">
        <v>65</v>
      </c>
      <c r="J4936" t="s">
        <v>21</v>
      </c>
      <c r="K4936" t="s">
        <v>41</v>
      </c>
      <c r="L4936">
        <v>15</v>
      </c>
      <c r="M4936" t="s">
        <v>24</v>
      </c>
      <c r="N4936">
        <v>5.24</v>
      </c>
      <c r="O4936" t="s">
        <v>24</v>
      </c>
    </row>
    <row r="4937" spans="1:15" x14ac:dyDescent="0.25">
      <c r="A4937" t="s">
        <v>4998</v>
      </c>
      <c r="B4937">
        <v>39</v>
      </c>
      <c r="C4937" t="s">
        <v>16</v>
      </c>
      <c r="D4937" t="s">
        <v>70</v>
      </c>
      <c r="E4937" t="s">
        <v>45</v>
      </c>
      <c r="F4937" t="s">
        <v>19</v>
      </c>
      <c r="G4937">
        <v>0.8</v>
      </c>
      <c r="H4937">
        <v>374</v>
      </c>
      <c r="I4937" t="s">
        <v>29</v>
      </c>
      <c r="J4937" t="s">
        <v>30</v>
      </c>
      <c r="K4937" t="s">
        <v>41</v>
      </c>
      <c r="L4937">
        <v>58.9</v>
      </c>
      <c r="M4937" t="s">
        <v>32</v>
      </c>
      <c r="N4937">
        <v>39.340000000000003</v>
      </c>
      <c r="O4937" t="s">
        <v>23</v>
      </c>
    </row>
    <row r="4938" spans="1:15" x14ac:dyDescent="0.25">
      <c r="A4938" t="s">
        <v>4999</v>
      </c>
      <c r="B4938">
        <v>20</v>
      </c>
      <c r="C4938" t="s">
        <v>26</v>
      </c>
      <c r="D4938" t="s">
        <v>90</v>
      </c>
      <c r="E4938" t="s">
        <v>18</v>
      </c>
      <c r="F4938" t="s">
        <v>84</v>
      </c>
      <c r="G4938">
        <v>7.4</v>
      </c>
      <c r="H4938">
        <v>278</v>
      </c>
      <c r="I4938" t="s">
        <v>29</v>
      </c>
      <c r="J4938" t="s">
        <v>21</v>
      </c>
      <c r="K4938" t="s">
        <v>22</v>
      </c>
      <c r="L4938">
        <v>28.5</v>
      </c>
      <c r="M4938" t="s">
        <v>23</v>
      </c>
      <c r="N4938">
        <v>16.61</v>
      </c>
      <c r="O4938" t="s">
        <v>24</v>
      </c>
    </row>
    <row r="4939" spans="1:15" x14ac:dyDescent="0.25">
      <c r="A4939" t="s">
        <v>5000</v>
      </c>
      <c r="B4939">
        <v>30</v>
      </c>
      <c r="C4939" t="s">
        <v>16</v>
      </c>
      <c r="D4939" t="s">
        <v>70</v>
      </c>
      <c r="E4939" t="s">
        <v>71</v>
      </c>
      <c r="F4939" t="s">
        <v>3</v>
      </c>
      <c r="G4939">
        <v>7</v>
      </c>
      <c r="H4939">
        <v>352</v>
      </c>
      <c r="I4939" t="s">
        <v>20</v>
      </c>
      <c r="J4939" t="s">
        <v>21</v>
      </c>
      <c r="K4939" t="s">
        <v>41</v>
      </c>
      <c r="L4939">
        <v>42.4</v>
      </c>
      <c r="M4939" t="s">
        <v>23</v>
      </c>
      <c r="N4939">
        <v>49.13</v>
      </c>
      <c r="O4939" t="s">
        <v>23</v>
      </c>
    </row>
    <row r="4940" spans="1:15" x14ac:dyDescent="0.25">
      <c r="A4940" t="s">
        <v>5001</v>
      </c>
      <c r="B4940">
        <v>34</v>
      </c>
      <c r="C4940" t="s">
        <v>16</v>
      </c>
      <c r="D4940" t="s">
        <v>60</v>
      </c>
      <c r="E4940" t="s">
        <v>18</v>
      </c>
      <c r="F4940" t="s">
        <v>64</v>
      </c>
      <c r="G4940">
        <v>7.3</v>
      </c>
      <c r="H4940">
        <v>44</v>
      </c>
      <c r="I4940" t="s">
        <v>29</v>
      </c>
      <c r="J4940" t="s">
        <v>30</v>
      </c>
      <c r="K4940" t="s">
        <v>41</v>
      </c>
      <c r="L4940">
        <v>25.2</v>
      </c>
      <c r="M4940" t="s">
        <v>23</v>
      </c>
      <c r="N4940">
        <v>60.95</v>
      </c>
      <c r="O4940" t="s">
        <v>32</v>
      </c>
    </row>
    <row r="4941" spans="1:15" x14ac:dyDescent="0.25">
      <c r="A4941" t="s">
        <v>5002</v>
      </c>
      <c r="B4941">
        <v>46</v>
      </c>
      <c r="C4941" t="s">
        <v>34</v>
      </c>
      <c r="D4941" t="s">
        <v>90</v>
      </c>
      <c r="E4941" t="s">
        <v>18</v>
      </c>
      <c r="F4941" t="s">
        <v>35</v>
      </c>
      <c r="G4941">
        <v>6.2</v>
      </c>
      <c r="H4941">
        <v>475</v>
      </c>
      <c r="I4941" t="s">
        <v>65</v>
      </c>
      <c r="J4941" t="s">
        <v>21</v>
      </c>
      <c r="K4941" t="s">
        <v>41</v>
      </c>
      <c r="L4941">
        <v>80.7</v>
      </c>
      <c r="M4941" t="s">
        <v>42</v>
      </c>
      <c r="N4941">
        <v>73.38</v>
      </c>
      <c r="O4941" t="s">
        <v>32</v>
      </c>
    </row>
    <row r="4942" spans="1:15" x14ac:dyDescent="0.25">
      <c r="A4942" t="s">
        <v>5003</v>
      </c>
      <c r="B4942">
        <v>52</v>
      </c>
      <c r="C4942" t="s">
        <v>34</v>
      </c>
      <c r="D4942" t="s">
        <v>54</v>
      </c>
      <c r="E4942" t="s">
        <v>45</v>
      </c>
      <c r="F4942" t="s">
        <v>35</v>
      </c>
      <c r="G4942">
        <v>1.1000000000000001</v>
      </c>
      <c r="H4942">
        <v>391</v>
      </c>
      <c r="I4942" t="s">
        <v>36</v>
      </c>
      <c r="J4942" t="s">
        <v>21</v>
      </c>
      <c r="K4942" t="s">
        <v>22</v>
      </c>
      <c r="L4942">
        <v>42.8</v>
      </c>
      <c r="M4942" t="s">
        <v>23</v>
      </c>
      <c r="N4942">
        <v>72.510000000000005</v>
      </c>
      <c r="O4942" t="s">
        <v>32</v>
      </c>
    </row>
    <row r="4943" spans="1:15" x14ac:dyDescent="0.25">
      <c r="A4943" t="s">
        <v>5004</v>
      </c>
      <c r="B4943">
        <v>15</v>
      </c>
      <c r="C4943" t="s">
        <v>44</v>
      </c>
      <c r="D4943" t="s">
        <v>70</v>
      </c>
      <c r="E4943" t="s">
        <v>71</v>
      </c>
      <c r="F4943" t="s">
        <v>49</v>
      </c>
      <c r="G4943">
        <v>3.7</v>
      </c>
      <c r="H4943">
        <v>311</v>
      </c>
      <c r="I4943" t="s">
        <v>58</v>
      </c>
      <c r="J4943" t="s">
        <v>21</v>
      </c>
      <c r="K4943" t="s">
        <v>41</v>
      </c>
      <c r="L4943">
        <v>82</v>
      </c>
      <c r="M4943" t="s">
        <v>42</v>
      </c>
      <c r="N4943">
        <v>67.28</v>
      </c>
      <c r="O4943" t="s">
        <v>32</v>
      </c>
    </row>
    <row r="4944" spans="1:15" x14ac:dyDescent="0.25">
      <c r="A4944" t="s">
        <v>5005</v>
      </c>
      <c r="B4944">
        <v>54</v>
      </c>
      <c r="C4944" t="s">
        <v>34</v>
      </c>
      <c r="D4944" t="s">
        <v>54</v>
      </c>
      <c r="E4944" t="s">
        <v>71</v>
      </c>
      <c r="F4944" t="s">
        <v>19</v>
      </c>
      <c r="G4944">
        <v>5.9</v>
      </c>
      <c r="H4944">
        <v>17</v>
      </c>
      <c r="I4944" t="s">
        <v>52</v>
      </c>
      <c r="J4944" t="s">
        <v>21</v>
      </c>
      <c r="K4944" t="s">
        <v>22</v>
      </c>
      <c r="L4944">
        <v>29.5</v>
      </c>
      <c r="M4944" t="s">
        <v>23</v>
      </c>
      <c r="N4944">
        <v>34.17</v>
      </c>
      <c r="O4944" t="s">
        <v>23</v>
      </c>
    </row>
    <row r="4945" spans="1:15" x14ac:dyDescent="0.25">
      <c r="A4945" t="s">
        <v>5006</v>
      </c>
      <c r="B4945">
        <v>60</v>
      </c>
      <c r="C4945" t="s">
        <v>34</v>
      </c>
      <c r="D4945" t="s">
        <v>47</v>
      </c>
      <c r="E4945" t="s">
        <v>48</v>
      </c>
      <c r="F4945" t="s">
        <v>84</v>
      </c>
      <c r="G4945">
        <v>7.8</v>
      </c>
      <c r="H4945">
        <v>283</v>
      </c>
      <c r="I4945" t="s">
        <v>36</v>
      </c>
      <c r="J4945" t="s">
        <v>30</v>
      </c>
      <c r="K4945" t="s">
        <v>22</v>
      </c>
      <c r="L4945">
        <v>23.9</v>
      </c>
      <c r="M4945" t="s">
        <v>24</v>
      </c>
      <c r="N4945">
        <v>5</v>
      </c>
      <c r="O4945" t="s">
        <v>24</v>
      </c>
    </row>
    <row r="4946" spans="1:15" x14ac:dyDescent="0.25">
      <c r="A4946" t="s">
        <v>5007</v>
      </c>
      <c r="B4946">
        <v>19</v>
      </c>
      <c r="C4946" t="s">
        <v>26</v>
      </c>
      <c r="D4946" t="s">
        <v>60</v>
      </c>
      <c r="E4946" t="s">
        <v>71</v>
      </c>
      <c r="F4946" t="s">
        <v>3</v>
      </c>
      <c r="G4946">
        <v>0.3</v>
      </c>
      <c r="H4946">
        <v>151</v>
      </c>
      <c r="I4946" t="s">
        <v>65</v>
      </c>
      <c r="J4946" t="s">
        <v>30</v>
      </c>
      <c r="K4946" t="s">
        <v>31</v>
      </c>
      <c r="L4946">
        <v>6.9</v>
      </c>
      <c r="M4946" t="s">
        <v>24</v>
      </c>
      <c r="N4946">
        <v>40.79</v>
      </c>
      <c r="O4946" t="s">
        <v>23</v>
      </c>
    </row>
    <row r="4947" spans="1:15" x14ac:dyDescent="0.25">
      <c r="A4947" t="s">
        <v>5008</v>
      </c>
      <c r="B4947">
        <v>26</v>
      </c>
      <c r="C4947" t="s">
        <v>16</v>
      </c>
      <c r="D4947" t="s">
        <v>76</v>
      </c>
      <c r="E4947" t="s">
        <v>18</v>
      </c>
      <c r="F4947" t="s">
        <v>49</v>
      </c>
      <c r="G4947">
        <v>5.6</v>
      </c>
      <c r="H4947">
        <v>149</v>
      </c>
      <c r="I4947" t="s">
        <v>50</v>
      </c>
      <c r="J4947" t="s">
        <v>30</v>
      </c>
      <c r="K4947" t="s">
        <v>31</v>
      </c>
      <c r="L4947">
        <v>27.3</v>
      </c>
      <c r="M4947" t="s">
        <v>23</v>
      </c>
      <c r="N4947">
        <v>19.04</v>
      </c>
      <c r="O4947" t="s">
        <v>24</v>
      </c>
    </row>
    <row r="4948" spans="1:15" x14ac:dyDescent="0.25">
      <c r="A4948" t="s">
        <v>5009</v>
      </c>
      <c r="B4948">
        <v>46</v>
      </c>
      <c r="C4948" t="s">
        <v>34</v>
      </c>
      <c r="D4948" t="s">
        <v>76</v>
      </c>
      <c r="E4948" t="s">
        <v>48</v>
      </c>
      <c r="F4948" t="s">
        <v>57</v>
      </c>
      <c r="G4948">
        <v>1.6</v>
      </c>
      <c r="H4948">
        <v>7</v>
      </c>
      <c r="I4948" t="s">
        <v>52</v>
      </c>
      <c r="J4948" t="s">
        <v>21</v>
      </c>
      <c r="K4948" t="s">
        <v>41</v>
      </c>
      <c r="L4948">
        <v>88.7</v>
      </c>
      <c r="M4948" t="s">
        <v>42</v>
      </c>
      <c r="N4948">
        <v>25.27</v>
      </c>
      <c r="O4948" t="s">
        <v>23</v>
      </c>
    </row>
    <row r="4949" spans="1:15" x14ac:dyDescent="0.25">
      <c r="A4949" t="s">
        <v>5010</v>
      </c>
      <c r="B4949">
        <v>35</v>
      </c>
      <c r="C4949" t="s">
        <v>16</v>
      </c>
      <c r="D4949" t="s">
        <v>60</v>
      </c>
      <c r="E4949" t="s">
        <v>45</v>
      </c>
      <c r="F4949" t="s">
        <v>55</v>
      </c>
      <c r="G4949">
        <v>2.9</v>
      </c>
      <c r="H4949">
        <v>480</v>
      </c>
      <c r="I4949" t="s">
        <v>65</v>
      </c>
      <c r="J4949" t="s">
        <v>30</v>
      </c>
      <c r="K4949" t="s">
        <v>41</v>
      </c>
      <c r="L4949">
        <v>66.099999999999994</v>
      </c>
      <c r="M4949" t="s">
        <v>32</v>
      </c>
      <c r="N4949">
        <v>32.21</v>
      </c>
      <c r="O4949" t="s">
        <v>23</v>
      </c>
    </row>
    <row r="4950" spans="1:15" x14ac:dyDescent="0.25">
      <c r="A4950" t="s">
        <v>5011</v>
      </c>
      <c r="B4950">
        <v>44</v>
      </c>
      <c r="C4950" t="s">
        <v>34</v>
      </c>
      <c r="D4950" t="s">
        <v>90</v>
      </c>
      <c r="E4950" t="s">
        <v>39</v>
      </c>
      <c r="F4950" t="s">
        <v>57</v>
      </c>
      <c r="G4950">
        <v>8.9</v>
      </c>
      <c r="H4950">
        <v>488</v>
      </c>
      <c r="I4950" t="s">
        <v>58</v>
      </c>
      <c r="J4950" t="s">
        <v>30</v>
      </c>
      <c r="K4950" t="s">
        <v>31</v>
      </c>
      <c r="L4950">
        <v>79.400000000000006</v>
      </c>
      <c r="M4950" t="s">
        <v>42</v>
      </c>
      <c r="N4950">
        <v>13.94</v>
      </c>
      <c r="O4950" t="s">
        <v>24</v>
      </c>
    </row>
    <row r="4951" spans="1:15" x14ac:dyDescent="0.25">
      <c r="A4951" t="s">
        <v>5012</v>
      </c>
      <c r="B4951">
        <v>48</v>
      </c>
      <c r="C4951" t="s">
        <v>34</v>
      </c>
      <c r="D4951" t="s">
        <v>38</v>
      </c>
      <c r="E4951" t="s">
        <v>71</v>
      </c>
      <c r="F4951" t="s">
        <v>84</v>
      </c>
      <c r="G4951">
        <v>7.5</v>
      </c>
      <c r="H4951">
        <v>53</v>
      </c>
      <c r="I4951" t="s">
        <v>58</v>
      </c>
      <c r="J4951" t="s">
        <v>30</v>
      </c>
      <c r="K4951" t="s">
        <v>22</v>
      </c>
      <c r="L4951">
        <v>46.2</v>
      </c>
      <c r="M4951" t="s">
        <v>23</v>
      </c>
      <c r="N4951">
        <v>49.07</v>
      </c>
      <c r="O4951" t="s">
        <v>23</v>
      </c>
    </row>
    <row r="4952" spans="1:15" x14ac:dyDescent="0.25">
      <c r="A4952" t="s">
        <v>5013</v>
      </c>
      <c r="B4952">
        <v>50</v>
      </c>
      <c r="C4952" t="s">
        <v>34</v>
      </c>
      <c r="D4952" t="s">
        <v>90</v>
      </c>
      <c r="E4952" t="s">
        <v>28</v>
      </c>
      <c r="F4952" t="s">
        <v>3</v>
      </c>
      <c r="G4952">
        <v>8.4</v>
      </c>
      <c r="H4952">
        <v>245</v>
      </c>
      <c r="I4952" t="s">
        <v>36</v>
      </c>
      <c r="J4952" t="s">
        <v>21</v>
      </c>
      <c r="K4952" t="s">
        <v>22</v>
      </c>
      <c r="L4952">
        <v>80.5</v>
      </c>
      <c r="M4952" t="s">
        <v>42</v>
      </c>
      <c r="N4952">
        <v>67.66</v>
      </c>
      <c r="O4952" t="s">
        <v>32</v>
      </c>
    </row>
    <row r="4953" spans="1:15" x14ac:dyDescent="0.25">
      <c r="A4953" t="s">
        <v>5014</v>
      </c>
      <c r="B4953">
        <v>29</v>
      </c>
      <c r="C4953" t="s">
        <v>16</v>
      </c>
      <c r="D4953" t="s">
        <v>60</v>
      </c>
      <c r="E4953" t="s">
        <v>28</v>
      </c>
      <c r="F4953" t="s">
        <v>77</v>
      </c>
      <c r="G4953">
        <v>7.4</v>
      </c>
      <c r="H4953">
        <v>428</v>
      </c>
      <c r="I4953" t="s">
        <v>52</v>
      </c>
      <c r="J4953" t="s">
        <v>30</v>
      </c>
      <c r="K4953" t="s">
        <v>31</v>
      </c>
      <c r="L4953">
        <v>32.4</v>
      </c>
      <c r="M4953" t="s">
        <v>23</v>
      </c>
      <c r="N4953">
        <v>54.26</v>
      </c>
      <c r="O4953" t="s">
        <v>32</v>
      </c>
    </row>
    <row r="4954" spans="1:15" x14ac:dyDescent="0.25">
      <c r="A4954" t="s">
        <v>5015</v>
      </c>
      <c r="B4954">
        <v>55</v>
      </c>
      <c r="C4954" t="s">
        <v>34</v>
      </c>
      <c r="D4954" t="s">
        <v>90</v>
      </c>
      <c r="E4954" t="s">
        <v>28</v>
      </c>
      <c r="F4954" t="s">
        <v>35</v>
      </c>
      <c r="G4954">
        <v>8.5</v>
      </c>
      <c r="H4954">
        <v>224</v>
      </c>
      <c r="I4954" t="s">
        <v>65</v>
      </c>
      <c r="J4954" t="s">
        <v>21</v>
      </c>
      <c r="K4954" t="s">
        <v>31</v>
      </c>
      <c r="L4954">
        <v>16.3</v>
      </c>
      <c r="M4954" t="s">
        <v>24</v>
      </c>
      <c r="N4954">
        <v>27.18</v>
      </c>
      <c r="O4954" t="s">
        <v>23</v>
      </c>
    </row>
    <row r="4955" spans="1:15" x14ac:dyDescent="0.25">
      <c r="A4955" t="s">
        <v>5016</v>
      </c>
      <c r="B4955">
        <v>36</v>
      </c>
      <c r="C4955" t="s">
        <v>16</v>
      </c>
      <c r="D4955" t="s">
        <v>76</v>
      </c>
      <c r="E4955" t="s">
        <v>39</v>
      </c>
      <c r="F4955" t="s">
        <v>55</v>
      </c>
      <c r="G4955">
        <v>1.4</v>
      </c>
      <c r="H4955">
        <v>59</v>
      </c>
      <c r="I4955" t="s">
        <v>80</v>
      </c>
      <c r="J4955" t="s">
        <v>21</v>
      </c>
      <c r="K4955" t="s">
        <v>41</v>
      </c>
      <c r="L4955">
        <v>89.2</v>
      </c>
      <c r="M4955" t="s">
        <v>42</v>
      </c>
      <c r="N4955">
        <v>8.35</v>
      </c>
      <c r="O4955" t="s">
        <v>24</v>
      </c>
    </row>
    <row r="4956" spans="1:15" x14ac:dyDescent="0.25">
      <c r="A4956" t="s">
        <v>5017</v>
      </c>
      <c r="B4956">
        <v>18</v>
      </c>
      <c r="C4956" t="s">
        <v>26</v>
      </c>
      <c r="D4956" t="s">
        <v>38</v>
      </c>
      <c r="E4956" t="s">
        <v>45</v>
      </c>
      <c r="F4956" t="s">
        <v>84</v>
      </c>
      <c r="G4956">
        <v>4.0999999999999996</v>
      </c>
      <c r="H4956">
        <v>469</v>
      </c>
      <c r="I4956" t="s">
        <v>36</v>
      </c>
      <c r="J4956" t="s">
        <v>30</v>
      </c>
      <c r="K4956" t="s">
        <v>41</v>
      </c>
      <c r="L4956">
        <v>4.4000000000000004</v>
      </c>
      <c r="M4956" t="s">
        <v>24</v>
      </c>
      <c r="N4956">
        <v>16.23</v>
      </c>
      <c r="O4956" t="s">
        <v>24</v>
      </c>
    </row>
    <row r="4957" spans="1:15" x14ac:dyDescent="0.25">
      <c r="A4957" t="s">
        <v>5018</v>
      </c>
      <c r="B4957">
        <v>34</v>
      </c>
      <c r="C4957" t="s">
        <v>16</v>
      </c>
      <c r="D4957" t="s">
        <v>60</v>
      </c>
      <c r="E4957" t="s">
        <v>71</v>
      </c>
      <c r="F4957" t="s">
        <v>72</v>
      </c>
      <c r="G4957">
        <v>2.7</v>
      </c>
      <c r="H4957">
        <v>108</v>
      </c>
      <c r="I4957" t="s">
        <v>36</v>
      </c>
      <c r="J4957" t="s">
        <v>21</v>
      </c>
      <c r="K4957" t="s">
        <v>41</v>
      </c>
      <c r="L4957">
        <v>62.2</v>
      </c>
      <c r="M4957" t="s">
        <v>32</v>
      </c>
      <c r="N4957">
        <v>71.06</v>
      </c>
      <c r="O4957" t="s">
        <v>32</v>
      </c>
    </row>
    <row r="4958" spans="1:15" x14ac:dyDescent="0.25">
      <c r="A4958" t="s">
        <v>5019</v>
      </c>
      <c r="B4958">
        <v>20</v>
      </c>
      <c r="C4958" t="s">
        <v>26</v>
      </c>
      <c r="D4958" t="s">
        <v>17</v>
      </c>
      <c r="E4958" t="s">
        <v>45</v>
      </c>
      <c r="F4958" t="s">
        <v>49</v>
      </c>
      <c r="G4958">
        <v>1.2</v>
      </c>
      <c r="H4958">
        <v>347</v>
      </c>
      <c r="I4958" t="s">
        <v>65</v>
      </c>
      <c r="J4958" t="s">
        <v>30</v>
      </c>
      <c r="K4958" t="s">
        <v>41</v>
      </c>
      <c r="L4958">
        <v>55.8</v>
      </c>
      <c r="M4958" t="s">
        <v>32</v>
      </c>
      <c r="N4958">
        <v>59.95</v>
      </c>
      <c r="O4958" t="s">
        <v>32</v>
      </c>
    </row>
    <row r="4959" spans="1:15" x14ac:dyDescent="0.25">
      <c r="A4959" t="s">
        <v>5020</v>
      </c>
      <c r="B4959">
        <v>24</v>
      </c>
      <c r="C4959" t="s">
        <v>26</v>
      </c>
      <c r="D4959" t="s">
        <v>47</v>
      </c>
      <c r="E4959" t="s">
        <v>45</v>
      </c>
      <c r="F4959" t="s">
        <v>64</v>
      </c>
      <c r="G4959">
        <v>5.0999999999999996</v>
      </c>
      <c r="H4959">
        <v>447</v>
      </c>
      <c r="I4959" t="s">
        <v>58</v>
      </c>
      <c r="J4959" t="s">
        <v>30</v>
      </c>
      <c r="K4959" t="s">
        <v>41</v>
      </c>
      <c r="L4959">
        <v>67.900000000000006</v>
      </c>
      <c r="M4959" t="s">
        <v>32</v>
      </c>
      <c r="N4959">
        <v>64.349999999999994</v>
      </c>
      <c r="O4959" t="s">
        <v>32</v>
      </c>
    </row>
    <row r="4960" spans="1:15" x14ac:dyDescent="0.25">
      <c r="A4960" t="s">
        <v>5021</v>
      </c>
      <c r="B4960">
        <v>28</v>
      </c>
      <c r="C4960" t="s">
        <v>16</v>
      </c>
      <c r="D4960" t="s">
        <v>76</v>
      </c>
      <c r="E4960" t="s">
        <v>28</v>
      </c>
      <c r="F4960" t="s">
        <v>49</v>
      </c>
      <c r="G4960">
        <v>9.6</v>
      </c>
      <c r="H4960">
        <v>467</v>
      </c>
      <c r="I4960" t="s">
        <v>65</v>
      </c>
      <c r="J4960" t="s">
        <v>21</v>
      </c>
      <c r="K4960" t="s">
        <v>31</v>
      </c>
      <c r="L4960">
        <v>72.8</v>
      </c>
      <c r="M4960" t="s">
        <v>32</v>
      </c>
      <c r="N4960">
        <v>71.569999999999993</v>
      </c>
      <c r="O4960" t="s">
        <v>32</v>
      </c>
    </row>
    <row r="4961" spans="1:15" x14ac:dyDescent="0.25">
      <c r="A4961" t="s">
        <v>5022</v>
      </c>
      <c r="B4961">
        <v>46</v>
      </c>
      <c r="C4961" t="s">
        <v>34</v>
      </c>
      <c r="D4961" t="s">
        <v>27</v>
      </c>
      <c r="E4961" t="s">
        <v>45</v>
      </c>
      <c r="F4961" t="s">
        <v>19</v>
      </c>
      <c r="G4961">
        <v>7.2</v>
      </c>
      <c r="H4961">
        <v>175</v>
      </c>
      <c r="I4961" t="s">
        <v>29</v>
      </c>
      <c r="J4961" t="s">
        <v>21</v>
      </c>
      <c r="K4961" t="s">
        <v>41</v>
      </c>
      <c r="L4961">
        <v>14.9</v>
      </c>
      <c r="M4961" t="s">
        <v>24</v>
      </c>
      <c r="N4961">
        <v>28.29</v>
      </c>
      <c r="O4961" t="s">
        <v>23</v>
      </c>
    </row>
    <row r="4962" spans="1:15" x14ac:dyDescent="0.25">
      <c r="A4962" t="s">
        <v>5023</v>
      </c>
      <c r="B4962">
        <v>44</v>
      </c>
      <c r="C4962" t="s">
        <v>34</v>
      </c>
      <c r="D4962" t="s">
        <v>38</v>
      </c>
      <c r="E4962" t="s">
        <v>45</v>
      </c>
      <c r="F4962" t="s">
        <v>77</v>
      </c>
      <c r="G4962">
        <v>3.7</v>
      </c>
      <c r="H4962">
        <v>443</v>
      </c>
      <c r="I4962" t="s">
        <v>36</v>
      </c>
      <c r="J4962" t="s">
        <v>30</v>
      </c>
      <c r="K4962" t="s">
        <v>41</v>
      </c>
      <c r="L4962">
        <v>74.5</v>
      </c>
      <c r="M4962" t="s">
        <v>32</v>
      </c>
      <c r="N4962">
        <v>6.25</v>
      </c>
      <c r="O4962" t="s">
        <v>24</v>
      </c>
    </row>
    <row r="4963" spans="1:15" x14ac:dyDescent="0.25">
      <c r="A4963" t="s">
        <v>5024</v>
      </c>
      <c r="B4963">
        <v>45</v>
      </c>
      <c r="C4963" t="s">
        <v>34</v>
      </c>
      <c r="D4963" t="s">
        <v>54</v>
      </c>
      <c r="E4963" t="s">
        <v>18</v>
      </c>
      <c r="F4963" t="s">
        <v>72</v>
      </c>
      <c r="G4963">
        <v>5</v>
      </c>
      <c r="H4963">
        <v>335</v>
      </c>
      <c r="I4963" t="s">
        <v>52</v>
      </c>
      <c r="J4963" t="s">
        <v>30</v>
      </c>
      <c r="K4963" t="s">
        <v>22</v>
      </c>
      <c r="L4963">
        <v>38.799999999999997</v>
      </c>
      <c r="M4963" t="s">
        <v>23</v>
      </c>
      <c r="N4963">
        <v>52.29</v>
      </c>
      <c r="O4963" t="s">
        <v>32</v>
      </c>
    </row>
    <row r="4964" spans="1:15" x14ac:dyDescent="0.25">
      <c r="A4964" t="s">
        <v>5025</v>
      </c>
      <c r="B4964">
        <v>16</v>
      </c>
      <c r="C4964" t="s">
        <v>44</v>
      </c>
      <c r="D4964" t="s">
        <v>17</v>
      </c>
      <c r="E4964" t="s">
        <v>28</v>
      </c>
      <c r="F4964" t="s">
        <v>72</v>
      </c>
      <c r="G4964">
        <v>1.5</v>
      </c>
      <c r="H4964">
        <v>132</v>
      </c>
      <c r="I4964" t="s">
        <v>40</v>
      </c>
      <c r="J4964" t="s">
        <v>30</v>
      </c>
      <c r="K4964" t="s">
        <v>41</v>
      </c>
      <c r="L4964">
        <v>47.4</v>
      </c>
      <c r="M4964" t="s">
        <v>23</v>
      </c>
      <c r="N4964">
        <v>66.48</v>
      </c>
      <c r="O4964" t="s">
        <v>32</v>
      </c>
    </row>
    <row r="4965" spans="1:15" x14ac:dyDescent="0.25">
      <c r="A4965" t="s">
        <v>5026</v>
      </c>
      <c r="B4965">
        <v>31</v>
      </c>
      <c r="C4965" t="s">
        <v>16</v>
      </c>
      <c r="D4965" t="s">
        <v>90</v>
      </c>
      <c r="E4965" t="s">
        <v>71</v>
      </c>
      <c r="F4965" t="s">
        <v>77</v>
      </c>
      <c r="G4965">
        <v>2.4</v>
      </c>
      <c r="H4965">
        <v>376</v>
      </c>
      <c r="I4965" t="s">
        <v>36</v>
      </c>
      <c r="J4965" t="s">
        <v>21</v>
      </c>
      <c r="K4965" t="s">
        <v>22</v>
      </c>
      <c r="L4965">
        <v>8.8000000000000007</v>
      </c>
      <c r="M4965" t="s">
        <v>24</v>
      </c>
      <c r="N4965">
        <v>0.57999999999999996</v>
      </c>
      <c r="O4965" t="s">
        <v>24</v>
      </c>
    </row>
    <row r="4966" spans="1:15" x14ac:dyDescent="0.25">
      <c r="A4966" t="s">
        <v>5027</v>
      </c>
      <c r="B4966">
        <v>20</v>
      </c>
      <c r="C4966" t="s">
        <v>26</v>
      </c>
      <c r="D4966" t="s">
        <v>47</v>
      </c>
      <c r="E4966" t="s">
        <v>45</v>
      </c>
      <c r="F4966" t="s">
        <v>49</v>
      </c>
      <c r="G4966">
        <v>0.8</v>
      </c>
      <c r="H4966">
        <v>31</v>
      </c>
      <c r="I4966" t="s">
        <v>40</v>
      </c>
      <c r="J4966" t="s">
        <v>30</v>
      </c>
      <c r="K4966" t="s">
        <v>31</v>
      </c>
      <c r="L4966">
        <v>86.1</v>
      </c>
      <c r="M4966" t="s">
        <v>42</v>
      </c>
      <c r="N4966">
        <v>54.66</v>
      </c>
      <c r="O4966" t="s">
        <v>32</v>
      </c>
    </row>
    <row r="4967" spans="1:15" x14ac:dyDescent="0.25">
      <c r="A4967" t="s">
        <v>5028</v>
      </c>
      <c r="B4967">
        <v>52</v>
      </c>
      <c r="C4967" t="s">
        <v>34</v>
      </c>
      <c r="D4967" t="s">
        <v>54</v>
      </c>
      <c r="E4967" t="s">
        <v>48</v>
      </c>
      <c r="F4967" t="s">
        <v>77</v>
      </c>
      <c r="G4967">
        <v>7.2</v>
      </c>
      <c r="H4967">
        <v>167</v>
      </c>
      <c r="I4967" t="s">
        <v>80</v>
      </c>
      <c r="J4967" t="s">
        <v>21</v>
      </c>
      <c r="K4967" t="s">
        <v>31</v>
      </c>
      <c r="L4967">
        <v>36.700000000000003</v>
      </c>
      <c r="M4967" t="s">
        <v>23</v>
      </c>
      <c r="N4967">
        <v>9.25</v>
      </c>
      <c r="O4967" t="s">
        <v>24</v>
      </c>
    </row>
    <row r="4968" spans="1:15" x14ac:dyDescent="0.25">
      <c r="A4968" t="s">
        <v>5029</v>
      </c>
      <c r="B4968">
        <v>57</v>
      </c>
      <c r="C4968" t="s">
        <v>34</v>
      </c>
      <c r="D4968" t="s">
        <v>17</v>
      </c>
      <c r="E4968" t="s">
        <v>18</v>
      </c>
      <c r="F4968" t="s">
        <v>49</v>
      </c>
      <c r="G4968">
        <v>0.6</v>
      </c>
      <c r="H4968">
        <v>34</v>
      </c>
      <c r="I4968" t="s">
        <v>29</v>
      </c>
      <c r="J4968" t="s">
        <v>21</v>
      </c>
      <c r="K4968" t="s">
        <v>22</v>
      </c>
      <c r="L4968">
        <v>67.099999999999994</v>
      </c>
      <c r="M4968" t="s">
        <v>32</v>
      </c>
      <c r="N4968">
        <v>42.24</v>
      </c>
      <c r="O4968" t="s">
        <v>23</v>
      </c>
    </row>
    <row r="4969" spans="1:15" x14ac:dyDescent="0.25">
      <c r="A4969" t="s">
        <v>5030</v>
      </c>
      <c r="B4969">
        <v>59</v>
      </c>
      <c r="C4969" t="s">
        <v>34</v>
      </c>
      <c r="D4969" t="s">
        <v>90</v>
      </c>
      <c r="E4969" t="s">
        <v>39</v>
      </c>
      <c r="F4969" t="s">
        <v>72</v>
      </c>
      <c r="G4969">
        <v>1.9</v>
      </c>
      <c r="H4969">
        <v>461</v>
      </c>
      <c r="I4969" t="s">
        <v>62</v>
      </c>
      <c r="J4969" t="s">
        <v>21</v>
      </c>
      <c r="K4969" t="s">
        <v>41</v>
      </c>
      <c r="L4969">
        <v>64.2</v>
      </c>
      <c r="M4969" t="s">
        <v>32</v>
      </c>
      <c r="N4969">
        <v>56.89</v>
      </c>
      <c r="O4969" t="s">
        <v>32</v>
      </c>
    </row>
    <row r="4970" spans="1:15" x14ac:dyDescent="0.25">
      <c r="A4970" t="s">
        <v>5031</v>
      </c>
      <c r="B4970">
        <v>27</v>
      </c>
      <c r="C4970" t="s">
        <v>16</v>
      </c>
      <c r="D4970" t="s">
        <v>54</v>
      </c>
      <c r="E4970" t="s">
        <v>39</v>
      </c>
      <c r="F4970" t="s">
        <v>77</v>
      </c>
      <c r="G4970">
        <v>6.2</v>
      </c>
      <c r="H4970">
        <v>140</v>
      </c>
      <c r="I4970" t="s">
        <v>80</v>
      </c>
      <c r="J4970" t="s">
        <v>30</v>
      </c>
      <c r="K4970" t="s">
        <v>22</v>
      </c>
      <c r="L4970">
        <v>26.8</v>
      </c>
      <c r="M4970" t="s">
        <v>23</v>
      </c>
      <c r="N4970">
        <v>68.34</v>
      </c>
      <c r="O4970" t="s">
        <v>32</v>
      </c>
    </row>
    <row r="4971" spans="1:15" x14ac:dyDescent="0.25">
      <c r="A4971" t="s">
        <v>5032</v>
      </c>
      <c r="B4971">
        <v>43</v>
      </c>
      <c r="C4971" t="s">
        <v>16</v>
      </c>
      <c r="D4971" t="s">
        <v>17</v>
      </c>
      <c r="E4971" t="s">
        <v>71</v>
      </c>
      <c r="F4971" t="s">
        <v>35</v>
      </c>
      <c r="G4971">
        <v>1</v>
      </c>
      <c r="H4971">
        <v>111</v>
      </c>
      <c r="I4971" t="s">
        <v>62</v>
      </c>
      <c r="J4971" t="s">
        <v>30</v>
      </c>
      <c r="K4971" t="s">
        <v>31</v>
      </c>
      <c r="L4971">
        <v>58.8</v>
      </c>
      <c r="M4971" t="s">
        <v>32</v>
      </c>
      <c r="N4971">
        <v>20.05</v>
      </c>
      <c r="O4971" t="s">
        <v>24</v>
      </c>
    </row>
    <row r="4972" spans="1:15" x14ac:dyDescent="0.25">
      <c r="A4972" t="s">
        <v>5033</v>
      </c>
      <c r="B4972">
        <v>33</v>
      </c>
      <c r="C4972" t="s">
        <v>16</v>
      </c>
      <c r="D4972" t="s">
        <v>27</v>
      </c>
      <c r="E4972" t="s">
        <v>39</v>
      </c>
      <c r="F4972" t="s">
        <v>57</v>
      </c>
      <c r="G4972">
        <v>1.1000000000000001</v>
      </c>
      <c r="H4972">
        <v>498</v>
      </c>
      <c r="I4972" t="s">
        <v>58</v>
      </c>
      <c r="J4972" t="s">
        <v>21</v>
      </c>
      <c r="K4972" t="s">
        <v>41</v>
      </c>
      <c r="L4972">
        <v>55.4</v>
      </c>
      <c r="M4972" t="s">
        <v>32</v>
      </c>
      <c r="N4972">
        <v>45.57</v>
      </c>
      <c r="O4972" t="s">
        <v>23</v>
      </c>
    </row>
    <row r="4973" spans="1:15" x14ac:dyDescent="0.25">
      <c r="A4973" t="s">
        <v>5034</v>
      </c>
      <c r="B4973">
        <v>51</v>
      </c>
      <c r="C4973" t="s">
        <v>34</v>
      </c>
      <c r="D4973" t="s">
        <v>38</v>
      </c>
      <c r="E4973" t="s">
        <v>28</v>
      </c>
      <c r="F4973" t="s">
        <v>55</v>
      </c>
      <c r="G4973">
        <v>8</v>
      </c>
      <c r="H4973">
        <v>8</v>
      </c>
      <c r="I4973" t="s">
        <v>29</v>
      </c>
      <c r="J4973" t="s">
        <v>21</v>
      </c>
      <c r="K4973" t="s">
        <v>41</v>
      </c>
      <c r="L4973">
        <v>26.9</v>
      </c>
      <c r="M4973" t="s">
        <v>23</v>
      </c>
      <c r="N4973">
        <v>48.56</v>
      </c>
      <c r="O4973" t="s">
        <v>23</v>
      </c>
    </row>
    <row r="4974" spans="1:15" x14ac:dyDescent="0.25">
      <c r="A4974" t="s">
        <v>5035</v>
      </c>
      <c r="B4974">
        <v>60</v>
      </c>
      <c r="C4974" t="s">
        <v>34</v>
      </c>
      <c r="D4974" t="s">
        <v>47</v>
      </c>
      <c r="E4974" t="s">
        <v>45</v>
      </c>
      <c r="F4974" t="s">
        <v>35</v>
      </c>
      <c r="G4974">
        <v>2.5</v>
      </c>
      <c r="H4974">
        <v>377</v>
      </c>
      <c r="I4974" t="s">
        <v>36</v>
      </c>
      <c r="J4974" t="s">
        <v>21</v>
      </c>
      <c r="K4974" t="s">
        <v>41</v>
      </c>
      <c r="L4974">
        <v>79.7</v>
      </c>
      <c r="M4974" t="s">
        <v>42</v>
      </c>
      <c r="N4974">
        <v>69.95</v>
      </c>
      <c r="O4974" t="s">
        <v>32</v>
      </c>
    </row>
    <row r="4975" spans="1:15" x14ac:dyDescent="0.25">
      <c r="A4975" t="s">
        <v>5036</v>
      </c>
      <c r="B4975">
        <v>29</v>
      </c>
      <c r="C4975" t="s">
        <v>16</v>
      </c>
      <c r="D4975" t="s">
        <v>27</v>
      </c>
      <c r="E4975" t="s">
        <v>28</v>
      </c>
      <c r="F4975" t="s">
        <v>49</v>
      </c>
      <c r="G4975">
        <v>9.4</v>
      </c>
      <c r="H4975">
        <v>447</v>
      </c>
      <c r="I4975" t="s">
        <v>50</v>
      </c>
      <c r="J4975" t="s">
        <v>21</v>
      </c>
      <c r="K4975" t="s">
        <v>41</v>
      </c>
      <c r="L4975">
        <v>35.299999999999997</v>
      </c>
      <c r="M4975" t="s">
        <v>23</v>
      </c>
      <c r="N4975">
        <v>34.840000000000003</v>
      </c>
      <c r="O4975" t="s">
        <v>23</v>
      </c>
    </row>
    <row r="4976" spans="1:15" x14ac:dyDescent="0.25">
      <c r="A4976" t="s">
        <v>5037</v>
      </c>
      <c r="B4976">
        <v>29</v>
      </c>
      <c r="C4976" t="s">
        <v>16</v>
      </c>
      <c r="D4976" t="s">
        <v>70</v>
      </c>
      <c r="E4976" t="s">
        <v>28</v>
      </c>
      <c r="F4976" t="s">
        <v>72</v>
      </c>
      <c r="G4976">
        <v>0.5</v>
      </c>
      <c r="H4976">
        <v>133</v>
      </c>
      <c r="I4976" t="s">
        <v>65</v>
      </c>
      <c r="J4976" t="s">
        <v>30</v>
      </c>
      <c r="K4976" t="s">
        <v>31</v>
      </c>
      <c r="L4976">
        <v>35.200000000000003</v>
      </c>
      <c r="M4976" t="s">
        <v>23</v>
      </c>
      <c r="N4976">
        <v>29.48</v>
      </c>
      <c r="O4976" t="s">
        <v>23</v>
      </c>
    </row>
    <row r="4977" spans="1:15" x14ac:dyDescent="0.25">
      <c r="A4977" t="s">
        <v>5038</v>
      </c>
      <c r="B4977">
        <v>16</v>
      </c>
      <c r="C4977" t="s">
        <v>44</v>
      </c>
      <c r="D4977" t="s">
        <v>38</v>
      </c>
      <c r="E4977" t="s">
        <v>71</v>
      </c>
      <c r="F4977" t="s">
        <v>55</v>
      </c>
      <c r="G4977">
        <v>8.6</v>
      </c>
      <c r="H4977">
        <v>335</v>
      </c>
      <c r="I4977" t="s">
        <v>40</v>
      </c>
      <c r="J4977" t="s">
        <v>21</v>
      </c>
      <c r="K4977" t="s">
        <v>31</v>
      </c>
      <c r="L4977">
        <v>77.7</v>
      </c>
      <c r="M4977" t="s">
        <v>42</v>
      </c>
      <c r="N4977">
        <v>7.49</v>
      </c>
      <c r="O4977" t="s">
        <v>24</v>
      </c>
    </row>
    <row r="4978" spans="1:15" x14ac:dyDescent="0.25">
      <c r="A4978" t="s">
        <v>5039</v>
      </c>
      <c r="B4978">
        <v>23</v>
      </c>
      <c r="C4978" t="s">
        <v>26</v>
      </c>
      <c r="D4978" t="s">
        <v>67</v>
      </c>
      <c r="E4978" t="s">
        <v>28</v>
      </c>
      <c r="F4978" t="s">
        <v>49</v>
      </c>
      <c r="G4978">
        <v>4</v>
      </c>
      <c r="H4978">
        <v>494</v>
      </c>
      <c r="I4978" t="s">
        <v>40</v>
      </c>
      <c r="J4978" t="s">
        <v>21</v>
      </c>
      <c r="K4978" t="s">
        <v>22</v>
      </c>
      <c r="L4978">
        <v>30.6</v>
      </c>
      <c r="M4978" t="s">
        <v>23</v>
      </c>
      <c r="N4978">
        <v>18.829999999999998</v>
      </c>
      <c r="O4978" t="s">
        <v>24</v>
      </c>
    </row>
    <row r="4979" spans="1:15" x14ac:dyDescent="0.25">
      <c r="A4979" t="s">
        <v>5040</v>
      </c>
      <c r="B4979">
        <v>23</v>
      </c>
      <c r="C4979" t="s">
        <v>26</v>
      </c>
      <c r="D4979" t="s">
        <v>67</v>
      </c>
      <c r="E4979" t="s">
        <v>18</v>
      </c>
      <c r="F4979" t="s">
        <v>64</v>
      </c>
      <c r="G4979">
        <v>4.4000000000000004</v>
      </c>
      <c r="H4979">
        <v>332</v>
      </c>
      <c r="I4979" t="s">
        <v>62</v>
      </c>
      <c r="J4979" t="s">
        <v>30</v>
      </c>
      <c r="K4979" t="s">
        <v>22</v>
      </c>
      <c r="L4979">
        <v>40.299999999999997</v>
      </c>
      <c r="M4979" t="s">
        <v>23</v>
      </c>
      <c r="N4979">
        <v>17.68</v>
      </c>
      <c r="O4979" t="s">
        <v>24</v>
      </c>
    </row>
    <row r="4980" spans="1:15" x14ac:dyDescent="0.25">
      <c r="A4980" t="s">
        <v>5041</v>
      </c>
      <c r="B4980">
        <v>59</v>
      </c>
      <c r="C4980" t="s">
        <v>34</v>
      </c>
      <c r="D4980" t="s">
        <v>70</v>
      </c>
      <c r="E4980" t="s">
        <v>39</v>
      </c>
      <c r="F4980" t="s">
        <v>84</v>
      </c>
      <c r="G4980">
        <v>9.4</v>
      </c>
      <c r="H4980">
        <v>343</v>
      </c>
      <c r="I4980" t="s">
        <v>80</v>
      </c>
      <c r="J4980" t="s">
        <v>30</v>
      </c>
      <c r="K4980" t="s">
        <v>41</v>
      </c>
      <c r="L4980">
        <v>6.6</v>
      </c>
      <c r="M4980" t="s">
        <v>24</v>
      </c>
      <c r="N4980">
        <v>29.46</v>
      </c>
      <c r="O4980" t="s">
        <v>23</v>
      </c>
    </row>
    <row r="4981" spans="1:15" x14ac:dyDescent="0.25">
      <c r="A4981" t="s">
        <v>5042</v>
      </c>
      <c r="B4981">
        <v>24</v>
      </c>
      <c r="C4981" t="s">
        <v>26</v>
      </c>
      <c r="D4981" t="s">
        <v>38</v>
      </c>
      <c r="E4981" t="s">
        <v>71</v>
      </c>
      <c r="F4981" t="s">
        <v>72</v>
      </c>
      <c r="G4981">
        <v>9.6999999999999993</v>
      </c>
      <c r="H4981">
        <v>346</v>
      </c>
      <c r="I4981" t="s">
        <v>29</v>
      </c>
      <c r="J4981" t="s">
        <v>21</v>
      </c>
      <c r="K4981" t="s">
        <v>31</v>
      </c>
      <c r="L4981">
        <v>35.4</v>
      </c>
      <c r="M4981" t="s">
        <v>23</v>
      </c>
      <c r="N4981">
        <v>4.12</v>
      </c>
      <c r="O4981" t="s">
        <v>24</v>
      </c>
    </row>
    <row r="4982" spans="1:15" x14ac:dyDescent="0.25">
      <c r="A4982" t="s">
        <v>5043</v>
      </c>
      <c r="B4982">
        <v>38</v>
      </c>
      <c r="C4982" t="s">
        <v>16</v>
      </c>
      <c r="D4982" t="s">
        <v>38</v>
      </c>
      <c r="E4982" t="s">
        <v>71</v>
      </c>
      <c r="F4982" t="s">
        <v>84</v>
      </c>
      <c r="G4982">
        <v>5.8</v>
      </c>
      <c r="H4982">
        <v>409</v>
      </c>
      <c r="I4982" t="s">
        <v>29</v>
      </c>
      <c r="J4982" t="s">
        <v>30</v>
      </c>
      <c r="K4982" t="s">
        <v>41</v>
      </c>
      <c r="L4982">
        <v>68.7</v>
      </c>
      <c r="M4982" t="s">
        <v>32</v>
      </c>
      <c r="N4982">
        <v>52.32</v>
      </c>
      <c r="O4982" t="s">
        <v>32</v>
      </c>
    </row>
    <row r="4983" spans="1:15" x14ac:dyDescent="0.25">
      <c r="A4983" t="s">
        <v>5044</v>
      </c>
      <c r="B4983">
        <v>56</v>
      </c>
      <c r="C4983" t="s">
        <v>34</v>
      </c>
      <c r="D4983" t="s">
        <v>47</v>
      </c>
      <c r="E4983" t="s">
        <v>28</v>
      </c>
      <c r="F4983" t="s">
        <v>3</v>
      </c>
      <c r="G4983">
        <v>3.9</v>
      </c>
      <c r="H4983">
        <v>93</v>
      </c>
      <c r="I4983" t="s">
        <v>65</v>
      </c>
      <c r="J4983" t="s">
        <v>21</v>
      </c>
      <c r="K4983" t="s">
        <v>31</v>
      </c>
      <c r="L4983">
        <v>20.2</v>
      </c>
      <c r="M4983" t="s">
        <v>24</v>
      </c>
      <c r="N4983">
        <v>16.59</v>
      </c>
      <c r="O4983" t="s">
        <v>24</v>
      </c>
    </row>
    <row r="4984" spans="1:15" x14ac:dyDescent="0.25">
      <c r="A4984" t="s">
        <v>5045</v>
      </c>
      <c r="B4984">
        <v>30</v>
      </c>
      <c r="C4984" t="s">
        <v>16</v>
      </c>
      <c r="D4984" t="s">
        <v>76</v>
      </c>
      <c r="E4984" t="s">
        <v>71</v>
      </c>
      <c r="F4984" t="s">
        <v>35</v>
      </c>
      <c r="G4984">
        <v>3.6</v>
      </c>
      <c r="H4984">
        <v>127</v>
      </c>
      <c r="I4984" t="s">
        <v>20</v>
      </c>
      <c r="J4984" t="s">
        <v>30</v>
      </c>
      <c r="K4984" t="s">
        <v>22</v>
      </c>
      <c r="L4984">
        <v>69.5</v>
      </c>
      <c r="M4984" t="s">
        <v>32</v>
      </c>
      <c r="N4984">
        <v>35.21</v>
      </c>
      <c r="O4984" t="s">
        <v>23</v>
      </c>
    </row>
    <row r="4985" spans="1:15" x14ac:dyDescent="0.25">
      <c r="A4985" t="s">
        <v>5046</v>
      </c>
      <c r="B4985">
        <v>45</v>
      </c>
      <c r="C4985" t="s">
        <v>34</v>
      </c>
      <c r="D4985" t="s">
        <v>60</v>
      </c>
      <c r="E4985" t="s">
        <v>18</v>
      </c>
      <c r="F4985" t="s">
        <v>64</v>
      </c>
      <c r="G4985">
        <v>7.8</v>
      </c>
      <c r="H4985">
        <v>485</v>
      </c>
      <c r="I4985" t="s">
        <v>20</v>
      </c>
      <c r="J4985" t="s">
        <v>30</v>
      </c>
      <c r="K4985" t="s">
        <v>31</v>
      </c>
      <c r="L4985">
        <v>16.2</v>
      </c>
      <c r="M4985" t="s">
        <v>24</v>
      </c>
      <c r="N4985">
        <v>54.74</v>
      </c>
      <c r="O4985" t="s">
        <v>32</v>
      </c>
    </row>
    <row r="4986" spans="1:15" x14ac:dyDescent="0.25">
      <c r="A4986" t="s">
        <v>5047</v>
      </c>
      <c r="B4986">
        <v>56</v>
      </c>
      <c r="C4986" t="s">
        <v>34</v>
      </c>
      <c r="D4986" t="s">
        <v>76</v>
      </c>
      <c r="E4986" t="s">
        <v>71</v>
      </c>
      <c r="F4986" t="s">
        <v>64</v>
      </c>
      <c r="G4986">
        <v>4.4000000000000004</v>
      </c>
      <c r="H4986">
        <v>366</v>
      </c>
      <c r="I4986" t="s">
        <v>62</v>
      </c>
      <c r="J4986" t="s">
        <v>30</v>
      </c>
      <c r="K4986" t="s">
        <v>31</v>
      </c>
      <c r="L4986">
        <v>69.5</v>
      </c>
      <c r="M4986" t="s">
        <v>32</v>
      </c>
      <c r="N4986">
        <v>5.34</v>
      </c>
      <c r="O4986" t="s">
        <v>24</v>
      </c>
    </row>
    <row r="4987" spans="1:15" x14ac:dyDescent="0.25">
      <c r="A4987" t="s">
        <v>5048</v>
      </c>
      <c r="B4987">
        <v>53</v>
      </c>
      <c r="C4987" t="s">
        <v>34</v>
      </c>
      <c r="D4987" t="s">
        <v>27</v>
      </c>
      <c r="E4987" t="s">
        <v>39</v>
      </c>
      <c r="F4987" t="s">
        <v>3</v>
      </c>
      <c r="G4987">
        <v>5.6</v>
      </c>
      <c r="H4987">
        <v>95</v>
      </c>
      <c r="I4987" t="s">
        <v>36</v>
      </c>
      <c r="J4987" t="s">
        <v>21</v>
      </c>
      <c r="K4987" t="s">
        <v>22</v>
      </c>
      <c r="L4987">
        <v>18.8</v>
      </c>
      <c r="M4987" t="s">
        <v>24</v>
      </c>
      <c r="N4987">
        <v>55.48</v>
      </c>
      <c r="O4987" t="s">
        <v>32</v>
      </c>
    </row>
    <row r="4988" spans="1:15" x14ac:dyDescent="0.25">
      <c r="A4988" t="s">
        <v>5049</v>
      </c>
      <c r="B4988">
        <v>49</v>
      </c>
      <c r="C4988" t="s">
        <v>34</v>
      </c>
      <c r="D4988" t="s">
        <v>47</v>
      </c>
      <c r="E4988" t="s">
        <v>48</v>
      </c>
      <c r="F4988" t="s">
        <v>64</v>
      </c>
      <c r="G4988">
        <v>8.4</v>
      </c>
      <c r="H4988">
        <v>220</v>
      </c>
      <c r="I4988" t="s">
        <v>40</v>
      </c>
      <c r="J4988" t="s">
        <v>21</v>
      </c>
      <c r="K4988" t="s">
        <v>22</v>
      </c>
      <c r="L4988">
        <v>76.3</v>
      </c>
      <c r="M4988" t="s">
        <v>42</v>
      </c>
      <c r="N4988">
        <v>79.42</v>
      </c>
      <c r="O4988" t="s">
        <v>42</v>
      </c>
    </row>
    <row r="4989" spans="1:15" x14ac:dyDescent="0.25">
      <c r="A4989" t="s">
        <v>5050</v>
      </c>
      <c r="B4989">
        <v>27</v>
      </c>
      <c r="C4989" t="s">
        <v>16</v>
      </c>
      <c r="D4989" t="s">
        <v>90</v>
      </c>
      <c r="E4989" t="s">
        <v>48</v>
      </c>
      <c r="F4989" t="s">
        <v>77</v>
      </c>
      <c r="G4989">
        <v>0.7</v>
      </c>
      <c r="H4989">
        <v>478</v>
      </c>
      <c r="I4989" t="s">
        <v>58</v>
      </c>
      <c r="J4989" t="s">
        <v>30</v>
      </c>
      <c r="K4989" t="s">
        <v>22</v>
      </c>
      <c r="L4989">
        <v>15.1</v>
      </c>
      <c r="M4989" t="s">
        <v>24</v>
      </c>
      <c r="N4989">
        <v>13.94</v>
      </c>
      <c r="O4989" t="s">
        <v>24</v>
      </c>
    </row>
    <row r="4990" spans="1:15" x14ac:dyDescent="0.25">
      <c r="A4990" t="s">
        <v>5051</v>
      </c>
      <c r="B4990">
        <v>21</v>
      </c>
      <c r="C4990" t="s">
        <v>26</v>
      </c>
      <c r="D4990" t="s">
        <v>17</v>
      </c>
      <c r="E4990" t="s">
        <v>28</v>
      </c>
      <c r="F4990" t="s">
        <v>72</v>
      </c>
      <c r="G4990">
        <v>7</v>
      </c>
      <c r="H4990">
        <v>278</v>
      </c>
      <c r="I4990" t="s">
        <v>36</v>
      </c>
      <c r="J4990" t="s">
        <v>21</v>
      </c>
      <c r="K4990" t="s">
        <v>31</v>
      </c>
      <c r="L4990">
        <v>83.4</v>
      </c>
      <c r="M4990" t="s">
        <v>42</v>
      </c>
      <c r="N4990">
        <v>65.44</v>
      </c>
      <c r="O4990" t="s">
        <v>32</v>
      </c>
    </row>
    <row r="4991" spans="1:15" x14ac:dyDescent="0.25">
      <c r="A4991" t="s">
        <v>5052</v>
      </c>
      <c r="B4991">
        <v>31</v>
      </c>
      <c r="C4991" t="s">
        <v>16</v>
      </c>
      <c r="D4991" t="s">
        <v>17</v>
      </c>
      <c r="E4991" t="s">
        <v>71</v>
      </c>
      <c r="F4991" t="s">
        <v>35</v>
      </c>
      <c r="G4991">
        <v>2.6</v>
      </c>
      <c r="H4991">
        <v>155</v>
      </c>
      <c r="I4991" t="s">
        <v>58</v>
      </c>
      <c r="J4991" t="s">
        <v>30</v>
      </c>
      <c r="K4991" t="s">
        <v>41</v>
      </c>
      <c r="L4991">
        <v>47.1</v>
      </c>
      <c r="M4991" t="s">
        <v>23</v>
      </c>
      <c r="N4991">
        <v>37.24</v>
      </c>
      <c r="O4991" t="s">
        <v>23</v>
      </c>
    </row>
    <row r="4992" spans="1:15" x14ac:dyDescent="0.25">
      <c r="A4992" t="s">
        <v>5053</v>
      </c>
      <c r="B4992">
        <v>32</v>
      </c>
      <c r="C4992" t="s">
        <v>16</v>
      </c>
      <c r="D4992" t="s">
        <v>76</v>
      </c>
      <c r="E4992" t="s">
        <v>45</v>
      </c>
      <c r="F4992" t="s">
        <v>49</v>
      </c>
      <c r="G4992">
        <v>8.5</v>
      </c>
      <c r="H4992">
        <v>136</v>
      </c>
      <c r="I4992" t="s">
        <v>80</v>
      </c>
      <c r="J4992" t="s">
        <v>21</v>
      </c>
      <c r="K4992" t="s">
        <v>31</v>
      </c>
      <c r="L4992">
        <v>39.6</v>
      </c>
      <c r="M4992" t="s">
        <v>23</v>
      </c>
      <c r="N4992">
        <v>12.02</v>
      </c>
      <c r="O4992" t="s">
        <v>24</v>
      </c>
    </row>
    <row r="4993" spans="1:15" x14ac:dyDescent="0.25">
      <c r="A4993" t="s">
        <v>5054</v>
      </c>
      <c r="B4993">
        <v>27</v>
      </c>
      <c r="C4993" t="s">
        <v>16</v>
      </c>
      <c r="D4993" t="s">
        <v>47</v>
      </c>
      <c r="E4993" t="s">
        <v>48</v>
      </c>
      <c r="F4993" t="s">
        <v>77</v>
      </c>
      <c r="G4993">
        <v>0.9</v>
      </c>
      <c r="H4993">
        <v>166</v>
      </c>
      <c r="I4993" t="s">
        <v>36</v>
      </c>
      <c r="J4993" t="s">
        <v>30</v>
      </c>
      <c r="K4993" t="s">
        <v>31</v>
      </c>
      <c r="L4993">
        <v>12.4</v>
      </c>
      <c r="M4993" t="s">
        <v>24</v>
      </c>
      <c r="N4993">
        <v>73.819999999999993</v>
      </c>
      <c r="O4993" t="s">
        <v>32</v>
      </c>
    </row>
    <row r="4994" spans="1:15" x14ac:dyDescent="0.25">
      <c r="A4994" t="s">
        <v>5055</v>
      </c>
      <c r="B4994">
        <v>46</v>
      </c>
      <c r="C4994" t="s">
        <v>34</v>
      </c>
      <c r="D4994" t="s">
        <v>54</v>
      </c>
      <c r="E4994" t="s">
        <v>71</v>
      </c>
      <c r="F4994" t="s">
        <v>72</v>
      </c>
      <c r="G4994">
        <v>4.9000000000000004</v>
      </c>
      <c r="H4994">
        <v>64</v>
      </c>
      <c r="I4994" t="s">
        <v>50</v>
      </c>
      <c r="J4994" t="s">
        <v>30</v>
      </c>
      <c r="K4994" t="s">
        <v>22</v>
      </c>
      <c r="L4994">
        <v>36.6</v>
      </c>
      <c r="M4994" t="s">
        <v>23</v>
      </c>
      <c r="N4994">
        <v>78.22</v>
      </c>
      <c r="O4994" t="s">
        <v>42</v>
      </c>
    </row>
    <row r="4995" spans="1:15" x14ac:dyDescent="0.25">
      <c r="A4995" t="s">
        <v>5056</v>
      </c>
      <c r="B4995">
        <v>19</v>
      </c>
      <c r="C4995" t="s">
        <v>26</v>
      </c>
      <c r="D4995" t="s">
        <v>27</v>
      </c>
      <c r="E4995" t="s">
        <v>18</v>
      </c>
      <c r="F4995" t="s">
        <v>84</v>
      </c>
      <c r="G4995">
        <v>5.7</v>
      </c>
      <c r="H4995">
        <v>409</v>
      </c>
      <c r="I4995" t="s">
        <v>62</v>
      </c>
      <c r="J4995" t="s">
        <v>30</v>
      </c>
      <c r="K4995" t="s">
        <v>22</v>
      </c>
      <c r="L4995">
        <v>61.3</v>
      </c>
      <c r="M4995" t="s">
        <v>32</v>
      </c>
      <c r="N4995">
        <v>43.26</v>
      </c>
      <c r="O4995" t="s">
        <v>23</v>
      </c>
    </row>
    <row r="4996" spans="1:15" x14ac:dyDescent="0.25">
      <c r="A4996" t="s">
        <v>5057</v>
      </c>
      <c r="B4996">
        <v>55</v>
      </c>
      <c r="C4996" t="s">
        <v>34</v>
      </c>
      <c r="D4996" t="s">
        <v>38</v>
      </c>
      <c r="E4996" t="s">
        <v>45</v>
      </c>
      <c r="F4996" t="s">
        <v>55</v>
      </c>
      <c r="G4996">
        <v>3.7</v>
      </c>
      <c r="H4996">
        <v>444</v>
      </c>
      <c r="I4996" t="s">
        <v>40</v>
      </c>
      <c r="J4996" t="s">
        <v>30</v>
      </c>
      <c r="K4996" t="s">
        <v>31</v>
      </c>
      <c r="L4996">
        <v>56.5</v>
      </c>
      <c r="M4996" t="s">
        <v>32</v>
      </c>
      <c r="N4996">
        <v>44.17</v>
      </c>
      <c r="O4996" t="s">
        <v>23</v>
      </c>
    </row>
    <row r="4997" spans="1:15" x14ac:dyDescent="0.25">
      <c r="A4997" t="s">
        <v>5058</v>
      </c>
      <c r="B4997">
        <v>60</v>
      </c>
      <c r="C4997" t="s">
        <v>34</v>
      </c>
      <c r="D4997" t="s">
        <v>54</v>
      </c>
      <c r="E4997" t="s">
        <v>28</v>
      </c>
      <c r="F4997" t="s">
        <v>3</v>
      </c>
      <c r="G4997">
        <v>5.8</v>
      </c>
      <c r="H4997">
        <v>81</v>
      </c>
      <c r="I4997" t="s">
        <v>36</v>
      </c>
      <c r="J4997" t="s">
        <v>30</v>
      </c>
      <c r="K4997" t="s">
        <v>41</v>
      </c>
      <c r="L4997">
        <v>49.2</v>
      </c>
      <c r="M4997" t="s">
        <v>23</v>
      </c>
      <c r="N4997">
        <v>22.36</v>
      </c>
      <c r="O4997" t="s">
        <v>24</v>
      </c>
    </row>
    <row r="4998" spans="1:15" x14ac:dyDescent="0.25">
      <c r="A4998" t="s">
        <v>5059</v>
      </c>
      <c r="B4998">
        <v>38</v>
      </c>
      <c r="C4998" t="s">
        <v>16</v>
      </c>
      <c r="D4998" t="s">
        <v>38</v>
      </c>
      <c r="E4998" t="s">
        <v>28</v>
      </c>
      <c r="F4998" t="s">
        <v>72</v>
      </c>
      <c r="G4998">
        <v>3.8</v>
      </c>
      <c r="H4998">
        <v>218</v>
      </c>
      <c r="I4998" t="s">
        <v>58</v>
      </c>
      <c r="J4998" t="s">
        <v>30</v>
      </c>
      <c r="K4998" t="s">
        <v>31</v>
      </c>
      <c r="L4998">
        <v>17.100000000000001</v>
      </c>
      <c r="M4998" t="s">
        <v>24</v>
      </c>
      <c r="N4998">
        <v>58.23</v>
      </c>
      <c r="O4998" t="s">
        <v>32</v>
      </c>
    </row>
    <row r="4999" spans="1:15" x14ac:dyDescent="0.25">
      <c r="A4999" t="s">
        <v>5060</v>
      </c>
      <c r="B4999">
        <v>27</v>
      </c>
      <c r="C4999" t="s">
        <v>16</v>
      </c>
      <c r="D4999" t="s">
        <v>60</v>
      </c>
      <c r="E4999" t="s">
        <v>45</v>
      </c>
      <c r="F4999" t="s">
        <v>57</v>
      </c>
      <c r="G4999">
        <v>9.5</v>
      </c>
      <c r="H4999">
        <v>277</v>
      </c>
      <c r="I4999" t="s">
        <v>62</v>
      </c>
      <c r="J4999" t="s">
        <v>30</v>
      </c>
      <c r="K4999" t="s">
        <v>31</v>
      </c>
      <c r="L4999">
        <v>69.400000000000006</v>
      </c>
      <c r="M4999" t="s">
        <v>32</v>
      </c>
      <c r="N4999">
        <v>51.71</v>
      </c>
      <c r="O4999" t="s">
        <v>32</v>
      </c>
    </row>
    <row r="5000" spans="1:15" x14ac:dyDescent="0.25">
      <c r="A5000" t="s">
        <v>5061</v>
      </c>
      <c r="B5000">
        <v>58</v>
      </c>
      <c r="C5000" t="s">
        <v>34</v>
      </c>
      <c r="D5000" t="s">
        <v>67</v>
      </c>
      <c r="E5000" t="s">
        <v>45</v>
      </c>
      <c r="F5000" t="s">
        <v>49</v>
      </c>
      <c r="G5000">
        <v>8.6999999999999993</v>
      </c>
      <c r="H5000">
        <v>492</v>
      </c>
      <c r="I5000" t="s">
        <v>80</v>
      </c>
      <c r="J5000" t="s">
        <v>30</v>
      </c>
      <c r="K5000" t="s">
        <v>31</v>
      </c>
      <c r="L5000">
        <v>43.4</v>
      </c>
      <c r="M5000" t="s">
        <v>23</v>
      </c>
      <c r="N5000">
        <v>24.53</v>
      </c>
      <c r="O5000" t="s">
        <v>24</v>
      </c>
    </row>
    <row r="5001" spans="1:15" x14ac:dyDescent="0.25">
      <c r="A5001" t="s">
        <v>5062</v>
      </c>
      <c r="B5001">
        <v>30</v>
      </c>
      <c r="C5001" t="s">
        <v>16</v>
      </c>
      <c r="D5001" t="s">
        <v>47</v>
      </c>
      <c r="E5001" t="s">
        <v>39</v>
      </c>
      <c r="F5001" t="s">
        <v>64</v>
      </c>
      <c r="G5001">
        <v>7.5</v>
      </c>
      <c r="H5001">
        <v>145</v>
      </c>
      <c r="I5001" t="s">
        <v>20</v>
      </c>
      <c r="J5001" t="s">
        <v>30</v>
      </c>
      <c r="K5001" t="s">
        <v>31</v>
      </c>
      <c r="L5001">
        <v>15.5</v>
      </c>
      <c r="M5001" t="s">
        <v>24</v>
      </c>
      <c r="N5001">
        <v>79.459999999999994</v>
      </c>
      <c r="O5001" t="s">
        <v>42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3D380-1D82-413B-9D42-B03CC946F8CA}">
  <dimension ref="B4:H27"/>
  <sheetViews>
    <sheetView workbookViewId="0">
      <selection activeCell="E11" sqref="E11"/>
    </sheetView>
  </sheetViews>
  <sheetFormatPr baseColWidth="10" defaultRowHeight="15" x14ac:dyDescent="0.25"/>
  <cols>
    <col min="2" max="2" width="43.140625" bestFit="1" customWidth="1"/>
    <col min="3" max="3" width="39.140625" bestFit="1" customWidth="1"/>
    <col min="4" max="5" width="33.7109375" bestFit="1" customWidth="1"/>
    <col min="8" max="8" width="42" bestFit="1" customWidth="1"/>
  </cols>
  <sheetData>
    <row r="4" spans="2:8" x14ac:dyDescent="0.25">
      <c r="B4" t="s">
        <v>5066</v>
      </c>
      <c r="D4" s="1" t="s">
        <v>5064</v>
      </c>
      <c r="E4" t="s">
        <v>5063</v>
      </c>
      <c r="H4" t="s">
        <v>5067</v>
      </c>
    </row>
    <row r="5" spans="2:8" x14ac:dyDescent="0.25">
      <c r="B5" s="3">
        <v>5.161840000000006</v>
      </c>
      <c r="D5" s="2" t="s">
        <v>21</v>
      </c>
      <c r="E5" s="6">
        <v>0.49480000000000002</v>
      </c>
      <c r="H5" s="4">
        <v>45.780979999999786</v>
      </c>
    </row>
    <row r="6" spans="2:8" x14ac:dyDescent="0.25">
      <c r="D6" s="2" t="s">
        <v>30</v>
      </c>
      <c r="E6" s="6">
        <v>0.50519999999999998</v>
      </c>
    </row>
    <row r="7" spans="2:8" x14ac:dyDescent="0.25">
      <c r="B7" s="3">
        <f>GETPIVOTDATA("Hours Streamed Per Day_Decimal",$B$4)</f>
        <v>5.161840000000006</v>
      </c>
      <c r="D7" s="2" t="s">
        <v>5065</v>
      </c>
      <c r="E7" s="5">
        <v>1</v>
      </c>
    </row>
    <row r="8" spans="2:8" x14ac:dyDescent="0.25">
      <c r="H8" s="4">
        <f>GETPIVOTDATA("Discover Weekly Engagement %",$H$4)</f>
        <v>45.780979999999786</v>
      </c>
    </row>
    <row r="10" spans="2:8" x14ac:dyDescent="0.25">
      <c r="E10" s="6"/>
      <c r="F10" s="6"/>
    </row>
    <row r="11" spans="2:8" ht="21" x14ac:dyDescent="0.35">
      <c r="E11" s="9">
        <f>GETPIVOTDATA("User_ID",$D$4,"Subscription Type","Free")</f>
        <v>0.49480000000000002</v>
      </c>
      <c r="F11" s="6"/>
    </row>
    <row r="12" spans="2:8" x14ac:dyDescent="0.25">
      <c r="E12" s="6">
        <f>GETPIVOTDATA("User_ID",$D$4,"Subscription Type","Premium")</f>
        <v>0.50519999999999998</v>
      </c>
      <c r="F12" s="6"/>
    </row>
    <row r="13" spans="2:8" x14ac:dyDescent="0.25">
      <c r="E13" s="6"/>
      <c r="F13" s="6"/>
    </row>
    <row r="14" spans="2:8" x14ac:dyDescent="0.25">
      <c r="E14" s="6"/>
      <c r="F14" s="6"/>
    </row>
    <row r="15" spans="2:8" x14ac:dyDescent="0.25">
      <c r="B15" t="s">
        <v>5068</v>
      </c>
      <c r="D15" t="s">
        <v>5069</v>
      </c>
    </row>
    <row r="16" spans="2:8" x14ac:dyDescent="0.25">
      <c r="B16" s="4">
        <v>38.73029199999997</v>
      </c>
      <c r="D16" s="4">
        <v>253.5172</v>
      </c>
    </row>
    <row r="18" spans="2:4" x14ac:dyDescent="0.25">
      <c r="B18" s="4">
        <f>GETPIVOTDATA("Repeat Song Rate %",$B$15)</f>
        <v>38.73029199999997</v>
      </c>
      <c r="D18" s="4">
        <f>GETPIVOTDATA("Number of Songs Liked",$D$15)</f>
        <v>253.5172</v>
      </c>
    </row>
    <row r="27" spans="2:4" x14ac:dyDescent="0.25">
      <c r="C27" t="s">
        <v>5070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6:AC44"/>
  <sheetViews>
    <sheetView tabSelected="1" topLeftCell="G4" workbookViewId="0">
      <selection activeCell="W25" sqref="W25"/>
    </sheetView>
  </sheetViews>
  <sheetFormatPr baseColWidth="10" defaultColWidth="9.140625" defaultRowHeight="15" x14ac:dyDescent="0.25"/>
  <cols>
    <col min="4" max="4" width="17.5703125" bestFit="1" customWidth="1"/>
    <col min="5" max="5" width="42" bestFit="1" customWidth="1"/>
    <col min="6" max="6" width="43.140625" bestFit="1" customWidth="1"/>
    <col min="7" max="7" width="12.5703125" bestFit="1" customWidth="1"/>
    <col min="16" max="16" width="17" bestFit="1" customWidth="1"/>
    <col min="17" max="17" width="13.85546875" bestFit="1" customWidth="1"/>
    <col min="18" max="18" width="15.42578125" bestFit="1" customWidth="1"/>
    <col min="19" max="19" width="14.85546875" bestFit="1" customWidth="1"/>
    <col min="20" max="20" width="9.5703125" bestFit="1" customWidth="1"/>
    <col min="21" max="21" width="11.5703125" bestFit="1" customWidth="1"/>
    <col min="22" max="22" width="13.42578125" bestFit="1" customWidth="1"/>
    <col min="23" max="23" width="12.7109375" bestFit="1" customWidth="1"/>
    <col min="24" max="24" width="19.85546875" bestFit="1" customWidth="1"/>
    <col min="25" max="25" width="14" bestFit="1" customWidth="1"/>
    <col min="26" max="26" width="6" bestFit="1" customWidth="1"/>
    <col min="27" max="27" width="11.7109375" bestFit="1" customWidth="1"/>
    <col min="28" max="29" width="5.5703125" bestFit="1" customWidth="1"/>
    <col min="30" max="30" width="12.5703125" bestFit="1" customWidth="1"/>
  </cols>
  <sheetData>
    <row r="6" spans="4:5" x14ac:dyDescent="0.25">
      <c r="D6" s="1" t="s">
        <v>5064</v>
      </c>
      <c r="E6" t="s">
        <v>5066</v>
      </c>
    </row>
    <row r="7" spans="4:5" x14ac:dyDescent="0.25">
      <c r="D7" s="2" t="s">
        <v>21</v>
      </c>
      <c r="E7" s="5">
        <v>1.0010655773001738</v>
      </c>
    </row>
    <row r="8" spans="4:5" x14ac:dyDescent="0.25">
      <c r="D8" s="2" t="s">
        <v>30</v>
      </c>
      <c r="E8" s="5">
        <v>0.99895635857457199</v>
      </c>
    </row>
    <row r="9" spans="4:5" x14ac:dyDescent="0.25">
      <c r="D9" s="2" t="s">
        <v>5065</v>
      </c>
      <c r="E9" s="5">
        <v>1</v>
      </c>
    </row>
    <row r="20" spans="4:29" x14ac:dyDescent="0.25">
      <c r="D20" s="1" t="s">
        <v>5064</v>
      </c>
      <c r="E20" t="s">
        <v>5063</v>
      </c>
    </row>
    <row r="21" spans="4:29" x14ac:dyDescent="0.25">
      <c r="D21" s="2" t="s">
        <v>21</v>
      </c>
      <c r="E21" s="6">
        <v>0.49480000000000002</v>
      </c>
    </row>
    <row r="22" spans="4:29" x14ac:dyDescent="0.25">
      <c r="D22" s="2" t="s">
        <v>30</v>
      </c>
      <c r="E22" s="6">
        <v>0.50519999999999998</v>
      </c>
    </row>
    <row r="23" spans="4:29" x14ac:dyDescent="0.25">
      <c r="D23" s="2" t="s">
        <v>5065</v>
      </c>
      <c r="E23" s="5">
        <v>1</v>
      </c>
    </row>
    <row r="24" spans="4:29" x14ac:dyDescent="0.25">
      <c r="T24" s="7" t="s">
        <v>5071</v>
      </c>
      <c r="U24" s="7" t="s">
        <v>5072</v>
      </c>
      <c r="V24" s="7" t="s">
        <v>67</v>
      </c>
      <c r="W24" s="7" t="s">
        <v>90</v>
      </c>
      <c r="X24" s="7" t="s">
        <v>27</v>
      </c>
      <c r="Y24" s="7" t="s">
        <v>70</v>
      </c>
      <c r="Z24" s="7" t="s">
        <v>17</v>
      </c>
      <c r="AA24" s="7" t="s">
        <v>47</v>
      </c>
      <c r="AB24" s="7" t="s">
        <v>54</v>
      </c>
      <c r="AC24" s="7" t="s">
        <v>76</v>
      </c>
    </row>
    <row r="25" spans="4:29" x14ac:dyDescent="0.25">
      <c r="T25" s="8">
        <v>0.49049429657794674</v>
      </c>
      <c r="U25" s="8">
        <v>0.50590551181102361</v>
      </c>
      <c r="V25" s="8">
        <v>0.52859960552268248</v>
      </c>
      <c r="W25" s="8">
        <v>0.51318458417849899</v>
      </c>
      <c r="X25" s="8">
        <v>0.49681528662420382</v>
      </c>
      <c r="Y25" s="8">
        <v>0.48163265306122449</v>
      </c>
      <c r="Z25" s="8">
        <v>0.50509164969450104</v>
      </c>
      <c r="AA25" s="8">
        <v>0.49806201550387597</v>
      </c>
      <c r="AB25" s="8">
        <v>0.52325581395348841</v>
      </c>
      <c r="AC25" s="8">
        <v>0.50829875518672196</v>
      </c>
    </row>
    <row r="33" spans="4:25" x14ac:dyDescent="0.25">
      <c r="P33" t="s">
        <v>5073</v>
      </c>
      <c r="Q33" t="s">
        <v>5075</v>
      </c>
      <c r="R33" t="s">
        <v>5074</v>
      </c>
      <c r="S33" t="s">
        <v>5076</v>
      </c>
      <c r="T33" t="s">
        <v>5077</v>
      </c>
      <c r="U33" t="s">
        <v>5078</v>
      </c>
      <c r="V33" t="s">
        <v>5079</v>
      </c>
      <c r="W33" t="s">
        <v>5080</v>
      </c>
      <c r="X33" t="s">
        <v>5081</v>
      </c>
      <c r="Y33" t="s">
        <v>5082</v>
      </c>
    </row>
    <row r="34" spans="4:25" x14ac:dyDescent="0.25">
      <c r="P34" s="8">
        <v>0.49049429657794674</v>
      </c>
      <c r="Q34" s="8">
        <v>0.50590551181102361</v>
      </c>
      <c r="R34" s="8">
        <v>0.52859960552268248</v>
      </c>
      <c r="S34" s="8">
        <v>0.51318458417849899</v>
      </c>
      <c r="T34" s="8">
        <v>0.49681528662420382</v>
      </c>
      <c r="U34" s="8">
        <v>0.52325581395348841</v>
      </c>
      <c r="V34" s="8">
        <v>0.48163265306122449</v>
      </c>
      <c r="W34" s="8">
        <v>0.50829875518672196</v>
      </c>
      <c r="X34" s="8">
        <v>0.49806201550387597</v>
      </c>
      <c r="Y34" s="8">
        <v>0.50509164969450104</v>
      </c>
    </row>
    <row r="41" spans="4:25" x14ac:dyDescent="0.25">
      <c r="D41" s="1" t="s">
        <v>5064</v>
      </c>
      <c r="E41" t="s">
        <v>5067</v>
      </c>
    </row>
    <row r="42" spans="4:25" x14ac:dyDescent="0.25">
      <c r="D42" s="2" t="s">
        <v>21</v>
      </c>
      <c r="E42" s="6">
        <v>1.0047478836135328</v>
      </c>
    </row>
    <row r="43" spans="4:25" x14ac:dyDescent="0.25">
      <c r="D43" s="2" t="s">
        <v>30</v>
      </c>
      <c r="E43" s="6">
        <v>0.99534985587495051</v>
      </c>
    </row>
    <row r="44" spans="4:25" x14ac:dyDescent="0.25">
      <c r="D44" s="2" t="s">
        <v>5065</v>
      </c>
      <c r="E44" s="6">
        <v>1</v>
      </c>
    </row>
  </sheetData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39E7C-17C7-4CCF-BF0C-E297EB86C9B0}">
  <dimension ref="D5:Q44"/>
  <sheetViews>
    <sheetView topLeftCell="F1" workbookViewId="0">
      <selection activeCell="Q39" sqref="Q39"/>
    </sheetView>
  </sheetViews>
  <sheetFormatPr baseColWidth="10" defaultRowHeight="15" x14ac:dyDescent="0.25"/>
  <cols>
    <col min="3" max="4" width="17.5703125" bestFit="1" customWidth="1"/>
    <col min="5" max="5" width="43.140625" bestFit="1" customWidth="1"/>
    <col min="6" max="6" width="30.7109375" bestFit="1" customWidth="1"/>
    <col min="7" max="7" width="8.5703125" bestFit="1" customWidth="1"/>
    <col min="8" max="8" width="9.5703125" bestFit="1" customWidth="1"/>
    <col min="9" max="9" width="12.5703125" bestFit="1" customWidth="1"/>
    <col min="16" max="17" width="17.5703125" bestFit="1" customWidth="1"/>
    <col min="18" max="18" width="22.42578125" bestFit="1" customWidth="1"/>
    <col min="19" max="20" width="12.5703125" bestFit="1" customWidth="1"/>
  </cols>
  <sheetData>
    <row r="5" spans="4:17" x14ac:dyDescent="0.25">
      <c r="P5" s="1" t="s">
        <v>5064</v>
      </c>
      <c r="Q5" t="s">
        <v>5066</v>
      </c>
    </row>
    <row r="6" spans="4:17" x14ac:dyDescent="0.25">
      <c r="P6" s="2" t="s">
        <v>16</v>
      </c>
      <c r="Q6" s="5">
        <v>0.98973648662852842</v>
      </c>
    </row>
    <row r="7" spans="4:17" x14ac:dyDescent="0.25">
      <c r="P7" s="2" t="s">
        <v>34</v>
      </c>
      <c r="Q7" s="5">
        <v>1.0075349997824092</v>
      </c>
    </row>
    <row r="8" spans="4:17" x14ac:dyDescent="0.25">
      <c r="P8" s="2" t="s">
        <v>26</v>
      </c>
      <c r="Q8" s="5">
        <v>1.0187444764926226</v>
      </c>
    </row>
    <row r="9" spans="4:17" x14ac:dyDescent="0.25">
      <c r="P9" s="2" t="s">
        <v>44</v>
      </c>
      <c r="Q9" s="5">
        <v>0.9888900445383807</v>
      </c>
    </row>
    <row r="10" spans="4:17" x14ac:dyDescent="0.25">
      <c r="P10" s="2" t="s">
        <v>5065</v>
      </c>
      <c r="Q10" s="5">
        <v>1</v>
      </c>
    </row>
    <row r="11" spans="4:17" x14ac:dyDescent="0.25">
      <c r="Q11" s="3"/>
    </row>
    <row r="15" spans="4:17" x14ac:dyDescent="0.25">
      <c r="D15" s="1" t="s">
        <v>5064</v>
      </c>
      <c r="E15" t="s">
        <v>5066</v>
      </c>
    </row>
    <row r="16" spans="4:17" x14ac:dyDescent="0.25">
      <c r="D16" s="2" t="s">
        <v>22</v>
      </c>
      <c r="E16" s="5">
        <v>1.0060766808628607</v>
      </c>
    </row>
    <row r="17" spans="4:5" x14ac:dyDescent="0.25">
      <c r="D17" s="2" t="s">
        <v>41</v>
      </c>
      <c r="E17" s="5">
        <v>0.99121075314300411</v>
      </c>
    </row>
    <row r="18" spans="4:5" x14ac:dyDescent="0.25">
      <c r="D18" s="2" t="s">
        <v>31</v>
      </c>
      <c r="E18" s="5">
        <v>1.0024745401863939</v>
      </c>
    </row>
    <row r="19" spans="4:5" x14ac:dyDescent="0.25">
      <c r="D19" s="2" t="s">
        <v>5065</v>
      </c>
      <c r="E19" s="5">
        <v>1</v>
      </c>
    </row>
    <row r="38" spans="4:17" x14ac:dyDescent="0.25">
      <c r="P38" s="1" t="s">
        <v>5064</v>
      </c>
      <c r="Q38" t="s">
        <v>5063</v>
      </c>
    </row>
    <row r="39" spans="4:17" x14ac:dyDescent="0.25">
      <c r="D39" s="1" t="s">
        <v>5064</v>
      </c>
      <c r="E39" t="s">
        <v>5063</v>
      </c>
      <c r="P39" s="2" t="s">
        <v>32</v>
      </c>
      <c r="Q39" s="5">
        <v>0.30199999999999999</v>
      </c>
    </row>
    <row r="40" spans="4:17" x14ac:dyDescent="0.25">
      <c r="D40" s="2" t="s">
        <v>32</v>
      </c>
      <c r="E40" s="5">
        <v>0.28520000000000001</v>
      </c>
      <c r="P40" s="2" t="s">
        <v>24</v>
      </c>
      <c r="Q40" s="5">
        <v>0.33260000000000001</v>
      </c>
    </row>
    <row r="41" spans="4:17" x14ac:dyDescent="0.25">
      <c r="D41" s="2" t="s">
        <v>24</v>
      </c>
      <c r="E41" s="5">
        <v>0.26340000000000002</v>
      </c>
      <c r="P41" s="2" t="s">
        <v>23</v>
      </c>
      <c r="Q41" s="5">
        <v>0.30780000000000002</v>
      </c>
    </row>
    <row r="42" spans="4:17" x14ac:dyDescent="0.25">
      <c r="D42" s="2" t="s">
        <v>23</v>
      </c>
      <c r="E42" s="5">
        <v>0.28100000000000003</v>
      </c>
      <c r="P42" s="2" t="s">
        <v>42</v>
      </c>
      <c r="Q42" s="5">
        <v>5.7599999999999998E-2</v>
      </c>
    </row>
    <row r="43" spans="4:17" x14ac:dyDescent="0.25">
      <c r="D43" s="2" t="s">
        <v>42</v>
      </c>
      <c r="E43" s="5">
        <v>0.1704</v>
      </c>
      <c r="P43" s="2" t="s">
        <v>5065</v>
      </c>
      <c r="Q43" s="5">
        <v>1</v>
      </c>
    </row>
    <row r="44" spans="4:17" x14ac:dyDescent="0.25">
      <c r="D44" s="2" t="s">
        <v>5065</v>
      </c>
      <c r="E44" s="5">
        <v>1</v>
      </c>
    </row>
  </sheetData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1F385-AFC6-44DD-A9F3-627F8FF4896C}">
  <dimension ref="A1"/>
  <sheetViews>
    <sheetView zoomScale="90" zoomScaleNormal="90" workbookViewId="0">
      <selection activeCell="W8" sqref="W8"/>
    </sheetView>
  </sheetViews>
  <sheetFormatPr baseColWidth="10" defaultRowHeight="15" x14ac:dyDescent="0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9B222-C2AB-4B4F-8737-A5D5D1879698}">
  <dimension ref="A1"/>
  <sheetViews>
    <sheetView zoomScale="90" zoomScaleNormal="90" workbookViewId="0">
      <selection activeCell="W8" sqref="W8"/>
    </sheetView>
  </sheetViews>
  <sheetFormatPr baseColWidth="10" defaultRowHeight="15" x14ac:dyDescent="0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F A A B Q S w M E F A A C A A g A d K F C W 2 P + T k 2 m A A A A 9 g A A A B I A H A B D b 2 5 m a W c v U G F j a 2 F n Z S 5 4 b W w g o h g A K K A U A A A A A A A A A A A A A A A A A A A A A A A A A A A A h Y 9 L D o I w G I S v Q r q n D z R K y E 9 Z G H e S m J A Y t 0 2 t 0 A j F 0 G K 5 m w u P 5 B X E K O r O 5 c x 8 k 8 z c r z f I h q Y O L q q z u j U p Y p i i Q B n Z H r Q p U 9 S 7 Y x i j j M N W y J M o V T D C x i a D 1 S m q n D s n h H j v s Z / h t i t J R C k j + 3 x T y E o 1 I t T G O m G k Q p / W 4 X 8 L c d i 9 x v A I s / k C s 2 W M K Z D J h F y b L x C N e 5 / p j w m r v n Z 9 p 7 i y 4 b o A M k k g 7 w / 8 A V B L A w Q U A A I A C A B 0 o U J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K F C W 1 1 1 z e M L A g A A / Q M A A B M A H A B G b 3 J t d W x h c y 9 T Z W N 0 a W 9 u M S 5 t I K I Y A C i g F A A A A A A A A A A A A A A A A A A A A A A A A A A A A H V T X W v b Q B B 8 N / g / H C o F G 4 Q T Q 5 O H G j 0 I y U 0 M / q q l 0 o a o i J O 8 V g 6 f b s X d y s Q 1 + e 8 9 2 X X T R o 5 e b m 8 1 O 8 y s R g Z y E q h Y d D q H o 2 6 n 2 z F P X M O a h Z z Q p K S 5 M h v U J V + j Y R 6 T Q N 0 O s 8 9 C i w K U 7 Q R m N w g x r 0 t Q 1 P s i J A w C V G Q v p u c E n 5 N v B r R J l k E S g t k S V k n o x z 7 z 5 / 7 0 I Z 4 E U b J c L R 7 G Q b x g 4 9 B P x z + C 8 T R p q j u J G Z e z 2 o g 8 I g 2 8 F K p I 4 T k H m a w 5 8 e S C u k F u d k 7 f f Q x B i l I Q a M 8 Z O S 4 L U N a l M t 7 w x m V j l e P a M n m 3 N 9 f X Q 5 d 9 r Z E g o r 0 E 7 7 U c z F H B z 7 5 7 8 v n B s U M 8 g 1 / H B V Q a S 9 w J W z r W e s w z C 1 8 2 P Y J 7 4 G t r t X d a j M s e / / R 9 K a O c S 6 6 N R 7 r + l z g W F b K c l 5 m w 3 K 9 8 8 d n U S X m 8 r 8 D 0 3 p X h H g 5 O s + N 0 E l q z Z M G M 4 J l e X H Z w / A J s b 6 L o 9 t O g o T k 3 0 x V X x 1 f / w w O s F e l 9 q / / 3 A 7 C l 5 N Q o a 0 F i r N g d K N 0 m v c d a G 3 a i s K l a g r b J 2 q c h 5 K L k 8 g x X d Z m B P g 7 M j y X D D Y t Q F Y Z N x R b W b R s z N N T o 2 V t S X 5 M w 1 N Z d Z y b X o j p G v B l s I a Z 2 D F T j L B Y l s N 4 M d X O 7 8 j c 2 P g p R X c 1 F 8 U T 9 1 m A o T I 4 7 K / M 7 w F b u b b A K X k D z C 7 C P F z y 9 g a c B J y h Q C z A t 5 h V U w O n o n a 0 s 7 C L f W 9 B 7 h C / 9 b k e o y 3 k b / Q Z Q S w E C L Q A U A A I A C A B 0 o U J b Y / 5 O T a Y A A A D 2 A A A A E g A A A A A A A A A A A A A A A A A A A A A A Q 2 9 u Z m l n L 1 B h Y 2 t h Z 2 U u e G 1 s U E s B A i 0 A F A A C A A g A d K F C W w / K 6 a u k A A A A 6 Q A A A B M A A A A A A A A A A A A A A A A A 8 g A A A F t D b 2 5 0 Z W 5 0 X 1 R 5 c G V z X S 5 4 b W x Q S w E C L Q A U A A I A C A B 0 o U J b X X X N 4 w s C A A D 9 A w A A E w A A A A A A A A A A A A A A A A D j A Q A A R m 9 y b X V s Y X M v U 2 V j d G l v b j E u b V B L B Q Y A A A A A A w A D A M I A A A A 7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q E w A A A A A A A E g T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b 3 N f d H J h b n N m b 3 J t Y W R v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x O T c 2 M D E x L T E z O G I t N G E 1 N S 1 i O T I 0 L W Y 3 M T B i Z T M x Y T U 4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E Y X R v c 1 9 0 c m F u c 2 Z v c m 1 h Z G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D J U M T g 6 M T E 6 N D E u O D I y M T Y z N l o i I C 8 + P E V u d H J 5 I F R 5 c G U 9 I k Z p b G x D b 2 x 1 b W 5 U e X B l c y I g V m F s d W U 9 I n N C Z 0 1 H Q m d Z R 0 J R T U d C Z 1 l G Q m d V R y I g L z 4 8 R W 5 0 c n k g V H l w Z T 0 i R m l s b E N v b H V t b k 5 h b W V z I i B W Y W x 1 Z T 0 i c 1 s m c X V v d D t V c 2 V y X 0 l E J n F 1 b 3 Q 7 L C Z x d W 9 0 O 0 F n Z S Z x d W 9 0 O y w m c X V v d D t B Z 2 V f U m F u Z 2 U m c X V v d D s s J n F 1 b 3 Q 7 Q 2 9 1 b n R y e S Z x d W 9 0 O y w m c X V v d D t T d H J l Y W 1 p b m c g U G x h d G Z v c m 0 m c X V v d D s s J n F 1 b 3 Q 7 V G 9 w I E d l b n J l J n F 1 b 3 Q 7 L C Z x d W 9 0 O 0 h v d X J z I F N 0 c m V h b W V k I F B l c i B E Y X l f R G V j a W 1 h b C Z x d W 9 0 O y w m c X V v d D t O d W 1 i Z X I g b 2 Y g U 2 9 u Z 3 M g T G l r Z W Q m c X V v d D s s J n F 1 b 3 Q 7 T W 9 z d C B Q b G F 5 Z W Q g Q X J 0 a X N 0 J n F 1 b 3 Q 7 L C Z x d W 9 0 O 1 N 1 Y n N j c m l w d G l v b i B U e X B l J n F 1 b 3 Q 7 L C Z x d W 9 0 O 0 x p c 3 R l b m l u Z y B U a W 1 l I C h N b 3 J u a W 5 n L 0 F m d G V y b m 9 v b i 9 O a W d o d C k m c X V v d D s s J n F 1 b 3 Q 7 R G l z Y 2 9 2 Z X I g V 2 V l a 2 x 5 I E V u Z 2 F n Z W 1 l b n Q g J S Z x d W 9 0 O y w m c X V v d D t E a X N j b 3 Z l c i B X Z W V r b H l f Q 2 F 0 Z W d v c m l l c y Z x d W 9 0 O y w m c X V v d D t S Z X B l Y X Q g U 2 9 u Z y B S Y X R l I C U m c X V v d D s s J n F 1 b 3 Q 7 U m V w Z W F 0 I F N v b m c g U m F 0 Z V 9 D Y X R l Z 2 9 y a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h d G 9 z X 3 R y Y W 5 z Z m 9 y b W F k b 3 M v V G l w b y B j Y W 1 i a W F k b y 5 7 V X N l c l 9 J R C w w f S Z x d W 9 0 O y w m c X V v d D t T Z W N 0 a W 9 u M S 9 E Y X R v c 1 9 0 c m F u c 2 Z v c m 1 h Z G 9 z L 1 R p c G 8 g Y 2 F t Y m l h Z G 8 u e 0 F n Z S w x f S Z x d W 9 0 O y w m c X V v d D t T Z W N 0 a W 9 u M S 9 E Y X R v c 1 9 0 c m F u c 2 Z v c m 1 h Z G 9 z L 1 R p c G 8 g Y 2 F t Y m l h Z G 8 u e 0 F n Z V 9 S Y W 5 n Z S w y f S Z x d W 9 0 O y w m c X V v d D t T Z W N 0 a W 9 u M S 9 E Y X R v c 1 9 0 c m F u c 2 Z v c m 1 h Z G 9 z L 1 R p c G 8 g Y 2 F t Y m l h Z G 8 u e 0 N v d W 5 0 c n k s M 3 0 m c X V v d D s s J n F 1 b 3 Q 7 U 2 V j d G l v b j E v R G F 0 b 3 N f d H J h b n N m b 3 J t Y W R v c y 9 U a X B v I G N h b W J p Y W R v L n t T d H J l Y W 1 p b m c g U G x h d G Z v c m 0 s N H 0 m c X V v d D s s J n F 1 b 3 Q 7 U 2 V j d G l v b j E v R G F 0 b 3 N f d H J h b n N m b 3 J t Y W R v c y 9 U a X B v I G N h b W J p Y W R v L n t U b 3 A g R 2 V u c m U s N X 0 m c X V v d D s s J n F 1 b 3 Q 7 U 2 V j d G l v b j E v R G F 0 b 3 N f d H J h b n N m b 3 J t Y W R v c y 9 U a X B v I G N h b W J p Y W R v L n t I b 3 V y c y B T d H J l Y W 1 l Z C B Q Z X I g R G F 5 X 0 R l Y 2 l t Y W w s N n 0 m c X V v d D s s J n F 1 b 3 Q 7 U 2 V j d G l v b j E v R G F 0 b 3 N f d H J h b n N m b 3 J t Y W R v c y 9 U a X B v I G N h b W J p Y W R v L n t O d W 1 i Z X I g b 2 Y g U 2 9 u Z 3 M g T G l r Z W Q s N 3 0 m c X V v d D s s J n F 1 b 3 Q 7 U 2 V j d G l v b j E v R G F 0 b 3 N f d H J h b n N m b 3 J t Y W R v c y 9 U a X B v I G N h b W J p Y W R v L n t N b 3 N 0 I F B s Y X l l Z C B B c n R p c 3 Q s O H 0 m c X V v d D s s J n F 1 b 3 Q 7 U 2 V j d G l v b j E v R G F 0 b 3 N f d H J h b n N m b 3 J t Y W R v c y 9 U a X B v I G N h b W J p Y W R v L n t T d W J z Y 3 J p c H R p b 2 4 g V H l w Z S w 5 f S Z x d W 9 0 O y w m c X V v d D t T Z W N 0 a W 9 u M S 9 E Y X R v c 1 9 0 c m F u c 2 Z v c m 1 h Z G 9 z L 1 R p c G 8 g Y 2 F t Y m l h Z G 8 u e 0 x p c 3 R l b m l u Z y B U a W 1 l I C h N b 3 J u a W 5 n L 0 F m d G V y b m 9 v b i 9 O a W d o d C k s M T B 9 J n F 1 b 3 Q 7 L C Z x d W 9 0 O 1 N l Y 3 R p b 2 4 x L 0 R h d G 9 z X 3 R y Y W 5 z Z m 9 y b W F k b 3 M v V G l w b y B j Y W 1 i a W F k b y 5 7 R G l z Y 2 9 2 Z X I g V 2 V l a 2 x 5 I E V u Z 2 F n Z W 1 l b n Q g J S w x M X 0 m c X V v d D s s J n F 1 b 3 Q 7 U 2 V j d G l v b j E v R G F 0 b 3 N f d H J h b n N m b 3 J t Y W R v c y 9 U a X B v I G N h b W J p Y W R v L n t E a X N j b 3 Z l c i B X Z W V r b H l f Q 2 F 0 Z W d v c m l l c y w x M n 0 m c X V v d D s s J n F 1 b 3 Q 7 U 2 V j d G l v b j E v R G F 0 b 3 N f d H J h b n N m b 3 J t Y W R v c y 9 U a X B v I G N h b W J p Y W R v L n t S Z X B l Y X Q g U 2 9 u Z y B S Y X R l I C U s M T N 9 J n F 1 b 3 Q 7 L C Z x d W 9 0 O 1 N l Y 3 R p b 2 4 x L 0 R h d G 9 z X 3 R y Y W 5 z Z m 9 y b W F k b 3 M v V G l w b y B j Y W 1 i a W F k b y 5 7 U m V w Z W F 0 I F N v b m c g U m F 0 Z V 9 D Y X R l Z 2 9 y a W V z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R G F 0 b 3 N f d H J h b n N m b 3 J t Y W R v c y 9 U a X B v I G N h b W J p Y W R v L n t V c 2 V y X 0 l E L D B 9 J n F 1 b 3 Q 7 L C Z x d W 9 0 O 1 N l Y 3 R p b 2 4 x L 0 R h d G 9 z X 3 R y Y W 5 z Z m 9 y b W F k b 3 M v V G l w b y B j Y W 1 i a W F k b y 5 7 Q W d l L D F 9 J n F 1 b 3 Q 7 L C Z x d W 9 0 O 1 N l Y 3 R p b 2 4 x L 0 R h d G 9 z X 3 R y Y W 5 z Z m 9 y b W F k b 3 M v V G l w b y B j Y W 1 i a W F k b y 5 7 Q W d l X 1 J h b m d l L D J 9 J n F 1 b 3 Q 7 L C Z x d W 9 0 O 1 N l Y 3 R p b 2 4 x L 0 R h d G 9 z X 3 R y Y W 5 z Z m 9 y b W F k b 3 M v V G l w b y B j Y W 1 i a W F k b y 5 7 Q 2 9 1 b n R y e S w z f S Z x d W 9 0 O y w m c X V v d D t T Z W N 0 a W 9 u M S 9 E Y X R v c 1 9 0 c m F u c 2 Z v c m 1 h Z G 9 z L 1 R p c G 8 g Y 2 F t Y m l h Z G 8 u e 1 N 0 c m V h b W l u Z y B Q b G F 0 Z m 9 y b S w 0 f S Z x d W 9 0 O y w m c X V v d D t T Z W N 0 a W 9 u M S 9 E Y X R v c 1 9 0 c m F u c 2 Z v c m 1 h Z G 9 z L 1 R p c G 8 g Y 2 F t Y m l h Z G 8 u e 1 R v c C B H Z W 5 y Z S w 1 f S Z x d W 9 0 O y w m c X V v d D t T Z W N 0 a W 9 u M S 9 E Y X R v c 1 9 0 c m F u c 2 Z v c m 1 h Z G 9 z L 1 R p c G 8 g Y 2 F t Y m l h Z G 8 u e 0 h v d X J z I F N 0 c m V h b W V k I F B l c i B E Y X l f R G V j a W 1 h b C w 2 f S Z x d W 9 0 O y w m c X V v d D t T Z W N 0 a W 9 u M S 9 E Y X R v c 1 9 0 c m F u c 2 Z v c m 1 h Z G 9 z L 1 R p c G 8 g Y 2 F t Y m l h Z G 8 u e 0 5 1 b W J l c i B v Z i B T b 2 5 n c y B M a W t l Z C w 3 f S Z x d W 9 0 O y w m c X V v d D t T Z W N 0 a W 9 u M S 9 E Y X R v c 1 9 0 c m F u c 2 Z v c m 1 h Z G 9 z L 1 R p c G 8 g Y 2 F t Y m l h Z G 8 u e 0 1 v c 3 Q g U G x h e W V k I E F y d G l z d C w 4 f S Z x d W 9 0 O y w m c X V v d D t T Z W N 0 a W 9 u M S 9 E Y X R v c 1 9 0 c m F u c 2 Z v c m 1 h Z G 9 z L 1 R p c G 8 g Y 2 F t Y m l h Z G 8 u e 1 N 1 Y n N j c m l w d G l v b i B U e X B l L D l 9 J n F 1 b 3 Q 7 L C Z x d W 9 0 O 1 N l Y 3 R p b 2 4 x L 0 R h d G 9 z X 3 R y Y W 5 z Z m 9 y b W F k b 3 M v V G l w b y B j Y W 1 i a W F k b y 5 7 T G l z d G V u a W 5 n I F R p b W U g K E 1 v c m 5 p b m c v Q W Z 0 Z X J u b 2 9 u L 0 5 p Z 2 h 0 K S w x M H 0 m c X V v d D s s J n F 1 b 3 Q 7 U 2 V j d G l v b j E v R G F 0 b 3 N f d H J h b n N m b 3 J t Y W R v c y 9 U a X B v I G N h b W J p Y W R v L n t E a X N j b 3 Z l c i B X Z W V r b H k g R W 5 n Y W d l b W V u d C A l L D E x f S Z x d W 9 0 O y w m c X V v d D t T Z W N 0 a W 9 u M S 9 E Y X R v c 1 9 0 c m F u c 2 Z v c m 1 h Z G 9 z L 1 R p c G 8 g Y 2 F t Y m l h Z G 8 u e 0 R p c 2 N v d m V y I F d l Z W t s e V 9 D Y X R l Z 2 9 y a W V z L D E y f S Z x d W 9 0 O y w m c X V v d D t T Z W N 0 a W 9 u M S 9 E Y X R v c 1 9 0 c m F u c 2 Z v c m 1 h Z G 9 z L 1 R p c G 8 g Y 2 F t Y m l h Z G 8 u e 1 J l c G V h d C B T b 2 5 n I F J h d G U g J S w x M 3 0 m c X V v d D s s J n F 1 b 3 Q 7 U 2 V j d G l v b j E v R G F 0 b 3 N f d H J h b n N m b 3 J t Y W R v c y 9 U a X B v I G N h b W J p Y W R v L n t S Z X B l Y X Q g U 2 9 u Z y B S Y X R l X 0 N h d G V n b 3 J p Z X M s M T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v c 1 9 0 c m F u c 2 Z v c m 1 h Z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9 z X 3 R y Y W 5 z Z m 9 y b W F k b 3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b 3 N f d H J h b n N m b 3 J t Y W R v c y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u 0 g p N e 3 i k u R T Z D Z 1 h O U 8 A A A A A A C A A A A A A A Q Z g A A A A E A A C A A A A B F b W D s o q g R 9 Q g 4 j t H 3 + v b 5 N F R D 8 t 2 T W y j t N m e m 7 F y Q E A A A A A A O g A A A A A I A A C A A A A A / O Z L D e b u U t 8 4 m a h l Y M A w K 1 7 b p N f / y N M z s O U 6 k z 5 L 6 k l A A A A A Q e R 4 t R W l I 0 y u 2 n w A R Q 4 l I s D f s 9 v o L S H R Q 6 f L K P 7 h 7 S Y 2 p w l u c 3 L c H T F 2 z h 2 k b 1 P 3 8 l U z 4 Z d F b t F b f Y 6 w 5 s H i Y U d 0 i 5 6 3 i U a Y M c i f 4 m l 3 5 M 0 A A A A B p S / V e E s W K C b E m Q c 8 z 2 Z f n d P / Y 1 j 0 U k l 5 p d k k I z o Z m f j j x m e X w u E Y y j 6 g W E S 3 c k 7 y o G f g J o X X k L u k o S W 7 Z P w 3 e < / D a t a M a s h u p > 
</file>

<file path=customXml/itemProps1.xml><?xml version="1.0" encoding="utf-8"?>
<ds:datastoreItem xmlns:ds="http://schemas.openxmlformats.org/officeDocument/2006/customXml" ds:itemID="{6B9C43E2-F7AE-4704-B660-69376CF385C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Datos_transformados</vt:lpstr>
      <vt:lpstr>KPIS</vt:lpstr>
      <vt:lpstr> tablas_analislis_1</vt:lpstr>
      <vt:lpstr>tablas_analisis_2</vt:lpstr>
      <vt:lpstr>dashboard_monetizacion</vt:lpstr>
      <vt:lpstr>dashboard_engagement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gabi sena</cp:lastModifiedBy>
  <dcterms:created xsi:type="dcterms:W3CDTF">2015-06-05T18:17:20Z</dcterms:created>
  <dcterms:modified xsi:type="dcterms:W3CDTF">2025-11-01T13:10:22Z</dcterms:modified>
</cp:coreProperties>
</file>