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061D5711-9D22-47A8-BEEB-8656BE5C5FD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Datos_transformados" sheetId="2" r:id="rId1"/>
    <sheet name="KPIS" sheetId="3" r:id="rId2"/>
    <sheet name=" tablas_analislis_1" sheetId="1" r:id="rId3"/>
    <sheet name="tablas_analisis_2" sheetId="7" r:id="rId4"/>
    <sheet name="dashboard_monetizacion" sheetId="4" r:id="rId5"/>
    <sheet name="dashboard_engagement" sheetId="6" r:id="rId6"/>
  </sheets>
  <definedNames>
    <definedName name="DatosExternos_1" localSheetId="0" hidden="1">Datos_transformados!$A$1:$O$5001</definedName>
    <definedName name="SegmentaciónDeDatos_Age_Range">#N/A</definedName>
    <definedName name="SegmentaciónDeDatos_Age_Range1">#N/A</definedName>
    <definedName name="SegmentaciónDeDatos_Country">#N/A</definedName>
    <definedName name="SegmentaciónDeDatos_Top_Genre">#N/A</definedName>
  </definedNames>
  <calcPr calcId="191029"/>
  <pivotCaches>
    <pivotCache cacheId="26" r:id="rId7"/>
    <pivotCache cacheId="1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D18" i="3"/>
  <c r="B7" i="3"/>
  <c r="E12" i="3"/>
  <c r="E11" i="3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CC3F5-D758-4D34-9139-5C850864E2D0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<sst xmlns="http://schemas.openxmlformats.org/spreadsheetml/2006/main" count="50084" uniqueCount="5083">
  <si>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</si>
  <si>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</si>
  <si>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</si>
  <si>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</si>
  <si>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</si>
  <si>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</si>
  <si>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</si>
  <si>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</si>
  <si>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</si>
  <si>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</si>
  <si>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</si>
  <si>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</si>
  <si>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</si>
  <si>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</si>
  <si>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</si>
  <si>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</si>
  <si>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</si>
  <si>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</si>
  <si>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</si>
  <si>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</si>
  <si>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</si>
  <si>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</si>
  <si>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</si>
  <si>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</si>
  <si>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</si>
  <si>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</si>
  <si>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</si>
  <si>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</si>
  <si>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</si>
  <si>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</si>
  <si>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</si>
  <si>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</si>
  <si>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</si>
  <si>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</si>
  <si>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</si>
  <si>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</si>
  <si>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</si>
  <si>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</si>
  <si>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</si>
  <si>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</si>
  <si>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</si>
  <si>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</si>
  <si>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</si>
  <si>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</si>
  <si>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</si>
  <si>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</si>
  <si>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</si>
  <si>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</si>
  <si>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</si>
  <si>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</si>
  <si>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</si>
  <si>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</si>
  <si>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</si>
  <si>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</si>
  <si>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</si>
  <si>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</si>
  <si>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</si>
  <si>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</si>
  <si>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</si>
  <si>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</si>
  <si>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</si>
  <si>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</si>
  <si>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</si>
  <si>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</si>
  <si>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</si>
  <si>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</si>
  <si>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</si>
  <si>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</si>
  <si>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</si>
  <si>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</si>
  <si>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</si>
  <si>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</si>
  <si>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</si>
  <si>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</si>
  <si>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</si>
  <si>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</si>
  <si>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</si>
  <si>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</si>
  <si>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</si>
  <si>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</si>
  <si>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</si>
  <si>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</si>
  <si>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</si>
  <si>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</si>
  <si>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</si>
  <si>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</si>
  <si>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</si>
  <si>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</si>
  <si>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</si>
  <si>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</si>
  <si>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</si>
  <si>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</si>
  <si>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</si>
  <si>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</si>
  <si>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</si>
  <si>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</si>
  <si>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</si>
  <si>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</si>
  <si>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</si>
  <si>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</si>
  <si>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</si>
  <si>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</si>
  <si>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</si>
  <si>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</si>
  <si>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</si>
  <si>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</si>
  <si>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</si>
  <si>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</si>
  <si>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</si>
  <si>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</si>
  <si>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</si>
  <si>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</si>
  <si>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</si>
  <si>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</si>
  <si>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</si>
  <si>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</si>
  <si>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</si>
  <si>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</si>
  <si>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</si>
  <si>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</si>
  <si>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</si>
  <si>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</si>
  <si>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</si>
  <si>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</si>
  <si>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</si>
  <si>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</si>
  <si>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</si>
  <si>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</si>
  <si>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</si>
  <si>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</si>
  <si>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</si>
  <si>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</si>
  <si>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</si>
  <si>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</si>
  <si>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</si>
  <si>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</si>
  <si>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</si>
  <si>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</si>
  <si>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</si>
  <si>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</si>
  <si>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</si>
  <si>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</si>
  <si>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</si>
  <si>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</si>
  <si>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</si>
  <si>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</si>
  <si>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</si>
  <si>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</si>
  <si>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</si>
  <si>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</si>
  <si>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</si>
  <si>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</si>
  <si>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</si>
  <si>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</si>
  <si>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</si>
  <si>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</si>
  <si>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</si>
  <si>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</si>
  <si>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</si>
  <si>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</si>
  <si>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</si>
  <si>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</si>
  <si>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</si>
  <si>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</si>
  <si>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</si>
  <si>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</si>
  <si>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</si>
  <si>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</si>
  <si>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</si>
  <si>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</si>
  <si>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</si>
  <si>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</si>
  <si>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</si>
  <si>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</si>
  <si>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</si>
  <si>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</si>
  <si>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</si>
  <si>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</si>
  <si>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</si>
  <si>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</si>
  <si>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</si>
  <si>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</si>
  <si>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</si>
  <si>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</si>
  <si>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</si>
  <si>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</si>
  <si>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</si>
  <si>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</si>
  <si>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</si>
  <si>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</si>
  <si>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</si>
  <si>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</si>
  <si>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</si>
  <si>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</si>
  <si>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</si>
  <si>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</si>
  <si>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</si>
  <si>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</si>
  <si>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</si>
  <si>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</si>
  <si>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</si>
  <si>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</si>
  <si>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</si>
  <si>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</si>
  <si>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</si>
  <si>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</si>
  <si>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</si>
  <si>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</si>
  <si>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</si>
  <si>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</si>
  <si>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</si>
  <si>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</si>
  <si>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</si>
  <si>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</si>
  <si>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</si>
  <si>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</si>
  <si>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</si>
  <si>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</si>
  <si>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</si>
  <si>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</si>
  <si>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</si>
  <si>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</si>
  <si>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</si>
  <si>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</si>
  <si>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</si>
  <si>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</si>
  <si>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</si>
  <si>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</si>
  <si>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</si>
  <si>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</si>
  <si>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</si>
  <si>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</si>
  <si>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</si>
  <si>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</si>
  <si>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</si>
  <si>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</si>
  <si>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</si>
  <si>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</si>
  <si>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</si>
  <si>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</si>
  <si>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</si>
  <si>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</si>
  <si>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</si>
  <si>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</si>
  <si>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</si>
  <si>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</si>
  <si>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</si>
  <si>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</si>
  <si>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</si>
  <si>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</si>
  <si>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</si>
  <si>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</si>
  <si>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</si>
  <si>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</si>
  <si>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</si>
  <si>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</si>
  <si>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</si>
  <si>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</si>
  <si>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</si>
  <si>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</si>
  <si>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</si>
  <si>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</si>
  <si>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</si>
  <si>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</si>
  <si>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</si>
  <si>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</si>
  <si>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</si>
  <si>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</si>
  <si>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</si>
  <si>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</si>
  <si>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</si>
  <si>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</si>
  <si>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</si>
  <si>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</si>
  <si>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</si>
  <si>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</si>
  <si>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</si>
  <si>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</si>
  <si>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</si>
  <si>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</si>
  <si>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</si>
  <si>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</si>
  <si>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</si>
  <si>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</si>
  <si>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</si>
  <si>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</si>
  <si>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</si>
  <si>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</si>
  <si>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</si>
  <si>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</si>
  <si>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</si>
  <si>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</si>
  <si>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</si>
  <si>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</si>
  <si>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</si>
  <si>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</si>
  <si>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</si>
  <si>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</si>
  <si>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</si>
  <si>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</si>
  <si>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</si>
  <si>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</si>
  <si>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</si>
  <si>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</si>
  <si>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</si>
  <si>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</si>
  <si>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</si>
  <si>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</si>
  <si>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</si>
  <si>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</si>
  <si>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</si>
  <si>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</si>
  <si>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</si>
  <si>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</si>
  <si>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</si>
  <si>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</si>
  <si>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</si>
  <si>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</si>
  <si>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</si>
  <si>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</si>
  <si>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</si>
  <si>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</si>
  <si>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</si>
  <si>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</si>
  <si>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</si>
  <si>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</si>
  <si>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</si>
  <si>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</si>
  <si>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</si>
  <si>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</si>
  <si>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</si>
  <si>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</si>
  <si>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</si>
  <si>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</si>
  <si>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</si>
  <si>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</si>
  <si>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</si>
  <si>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</si>
  <si>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</si>
  <si>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</si>
  <si>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</si>
  <si>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</si>
  <si>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</si>
  <si>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</si>
  <si>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</si>
  <si>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</si>
  <si>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</si>
  <si>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</si>
  <si>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</si>
  <si>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</si>
  <si>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</si>
  <si>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</si>
  <si>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</si>
  <si>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</si>
  <si>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</si>
  <si>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</si>
  <si>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</si>
  <si>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</si>
  <si>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</si>
  <si>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</si>
  <si>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</si>
  <si>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</si>
  <si>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</si>
  <si>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</si>
  <si>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</si>
  <si>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</si>
  <si>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</si>
  <si>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</si>
  <si>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</si>
  <si>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</si>
  <si>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</si>
  <si>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</si>
  <si>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</si>
  <si>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</si>
  <si>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</si>
  <si>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</si>
  <si>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</si>
  <si>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</si>
  <si>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</si>
  <si>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</si>
  <si>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</si>
  <si>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</si>
  <si>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</si>
  <si>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</si>
  <si>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</si>
  <si>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</si>
  <si>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</si>
  <si>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</si>
  <si>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</si>
  <si>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</si>
  <si>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</si>
  <si>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</si>
  <si>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</si>
  <si>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</si>
  <si>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</si>
  <si>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</si>
  <si>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</si>
  <si>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</si>
  <si>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</si>
  <si>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</si>
  <si>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</si>
  <si>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</si>
  <si>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</si>
  <si>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</si>
  <si>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</si>
  <si>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</si>
  <si>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</si>
  <si>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</si>
  <si>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</si>
  <si>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</si>
  <si>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</si>
  <si>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</si>
  <si>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</si>
  <si>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</si>
  <si>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</si>
  <si>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</si>
  <si>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</si>
  <si>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</si>
  <si>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</si>
  <si>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</si>
  <si>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</si>
  <si>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</si>
  <si>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</si>
  <si>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</si>
  <si>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</si>
  <si>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</si>
  <si>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</si>
  <si>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</si>
  <si>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</si>
  <si>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</si>
  <si>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</si>
  <si>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</si>
  <si>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</si>
  <si>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</si>
  <si>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</si>
  <si>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</si>
  <si>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</si>
  <si>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</si>
  <si>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</si>
  <si>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</si>
  <si>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</si>
  <si>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</si>
  <si>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</si>
  <si>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</si>
  <si>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</si>
  <si>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</si>
  <si>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</si>
  <si>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</si>
  <si>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</si>
  <si>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</si>
  <si>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</si>
  <si>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</si>
  <si>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</si>
  <si>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</si>
  <si>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</si>
  <si>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</si>
  <si>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</si>
  <si>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</si>
  <si>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</si>
  <si>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</si>
  <si>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</si>
  <si>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</si>
  <si>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</si>
  <si>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</si>
  <si>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</si>
  <si>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</si>
  <si>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</si>
  <si>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</si>
  <si>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</si>
  <si>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</si>
  <si>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</si>
  <si>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</si>
  <si>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</si>
  <si>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</si>
  <si>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</si>
  <si>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</si>
  <si>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</si>
  <si>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</si>
  <si>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</si>
  <si>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</si>
  <si>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</si>
  <si>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</si>
  <si>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</si>
  <si>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</si>
  <si>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</si>
  <si>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</si>
  <si>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</si>
  <si>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</si>
  <si>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</si>
  <si>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</si>
  <si>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</si>
  <si>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</si>
  <si>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</si>
  <si>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</si>
  <si>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</si>
  <si>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</si>
  <si>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</si>
  <si>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</si>
  <si>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</si>
  <si>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</si>
  <si>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</si>
  <si>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</si>
  <si>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</si>
  <si>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</si>
  <si>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</si>
  <si>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</si>
  <si>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</si>
  <si>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</si>
  <si>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</si>
  <si>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</si>
  <si>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</si>
  <si>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</si>
  <si>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</si>
  <si>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</si>
  <si>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</si>
  <si>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</si>
  <si>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</si>
  <si>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</si>
  <si>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</si>
  <si>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</si>
  <si>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</si>
  <si>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</si>
  <si>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</si>
  <si>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</si>
  <si>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</si>
  <si>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</si>
  <si>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</si>
  <si>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</si>
  <si>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</si>
  <si>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</si>
  <si>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</si>
  <si>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</si>
  <si>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</si>
  <si>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</si>
  <si>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</si>
  <si>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</si>
  <si>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</si>
  <si>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</si>
  <si>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</si>
  <si>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</si>
  <si>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</si>
  <si>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</si>
  <si>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</si>
  <si>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</si>
  <si>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</si>
  <si>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</si>
  <si>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</si>
  <si>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</si>
  <si>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</si>
  <si>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</si>
  <si>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</si>
  <si>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</si>
  <si>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</si>
  <si>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</si>
  <si>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</si>
  <si>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</si>
  <si>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</si>
  <si>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</si>
  <si>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</si>
  <si>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</si>
  <si>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</si>
  <si>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</si>
  <si>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</si>
  <si>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</si>
  <si>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</si>
  <si>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</si>
  <si>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</si>
  <si>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</si>
  <si>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</si>
  <si>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</si>
  <si>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</si>
  <si>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</si>
  <si>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</si>
  <si>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</si>
  <si>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</si>
  <si>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</si>
  <si>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</si>
  <si>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</si>
  <si>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</si>
  <si>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</si>
  <si>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</si>
  <si>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</si>
  <si>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</si>
  <si>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</si>
  <si>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</si>
  <si>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</si>
  <si>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</si>
  <si>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</si>
  <si>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</si>
  <si>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</si>
  <si>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</si>
  <si>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</si>
  <si>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</si>
  <si>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</si>
  <si>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</si>
  <si>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</si>
  <si>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</si>
  <si>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</si>
  <si>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</si>
  <si>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</si>
  <si>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</si>
  <si>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</si>
  <si>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</si>
  <si>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</si>
  <si>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</si>
  <si>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</si>
  <si>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</si>
  <si>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</si>
  <si>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</si>
  <si>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</si>
  <si>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</si>
  <si>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</si>
  <si>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</si>
  <si>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</si>
  <si>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</si>
  <si>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</si>
  <si>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</si>
  <si>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</si>
  <si>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</si>
  <si>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</si>
  <si>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</si>
  <si>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</si>
  <si>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</si>
  <si>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</si>
  <si>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</si>
  <si>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</si>
  <si>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</si>
  <si>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</si>
  <si>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</si>
  <si>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</si>
  <si>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</si>
  <si>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</si>
  <si>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</si>
  <si>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</si>
  <si>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</si>
  <si>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</si>
  <si>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</si>
  <si>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</si>
  <si>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</si>
  <si>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</si>
  <si>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</si>
  <si>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</si>
  <si>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</si>
  <si>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</si>
  <si>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</si>
  <si>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</si>
  <si>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</si>
  <si>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</si>
  <si>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</si>
  <si>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</si>
  <si>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</si>
  <si>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</si>
  <si>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</si>
  <si>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</si>
  <si>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</si>
  <si>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</si>
  <si>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</si>
  <si>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</si>
  <si>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</si>
  <si>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</si>
  <si>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</si>
  <si>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</si>
  <si>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</si>
  <si>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</si>
  <si>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</si>
  <si>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</si>
  <si>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</si>
  <si>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</si>
  <si>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</si>
  <si>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</si>
  <si>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</si>
  <si>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</si>
  <si>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</si>
  <si>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</si>
  <si>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</si>
  <si>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</si>
  <si>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</si>
  <si>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</si>
  <si>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</si>
  <si>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</si>
  <si>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</si>
  <si>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</si>
  <si>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</si>
  <si>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</si>
  <si>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</si>
  <si>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</si>
  <si>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</si>
  <si>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</si>
  <si>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</si>
  <si>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</si>
  <si>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</si>
  <si>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</si>
  <si>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</si>
  <si>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</si>
  <si>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</si>
  <si>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</si>
  <si>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</si>
  <si>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</si>
  <si>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</si>
  <si>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</si>
  <si>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</si>
  <si>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</si>
  <si>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</si>
  <si>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</si>
  <si>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</si>
  <si>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</si>
  <si>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</si>
  <si>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</si>
  <si>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</si>
  <si>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</si>
  <si>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</si>
  <si>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</si>
  <si>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</si>
  <si>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</si>
  <si>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</si>
  <si>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</si>
  <si>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</si>
  <si>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</si>
  <si>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</si>
  <si>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</si>
  <si>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</si>
  <si>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</si>
  <si>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</si>
  <si>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</si>
  <si>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</si>
  <si>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</si>
  <si>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</si>
  <si>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</si>
  <si>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</si>
  <si>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</si>
  <si>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</si>
  <si>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</si>
  <si>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</si>
  <si>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</si>
  <si>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</si>
  <si>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</si>
  <si>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</si>
  <si>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</si>
  <si>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</si>
  <si>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</si>
  <si>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</si>
  <si>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</si>
  <si>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</si>
  <si>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</si>
  <si>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</si>
  <si>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</si>
  <si>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</si>
  <si>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</si>
  <si>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</si>
  <si>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</si>
  <si>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</si>
  <si>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</si>
  <si>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</si>
  <si>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</si>
  <si>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</si>
  <si>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</si>
  <si>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</si>
  <si>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</si>
  <si>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</si>
  <si>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</si>
  <si>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</si>
  <si>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</si>
  <si>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</si>
  <si>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</si>
  <si>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</si>
  <si>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</si>
  <si>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</si>
  <si>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</si>
  <si>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</si>
  <si>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</si>
  <si>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</si>
  <si>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</si>
  <si>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</si>
  <si>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</si>
  <si>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</si>
  <si>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</si>
  <si>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</si>
  <si>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</si>
  <si>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</si>
  <si>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</si>
  <si>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</si>
  <si>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</si>
  <si>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</si>
  <si>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</si>
  <si>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</si>
  <si>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</si>
  <si>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</si>
  <si>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</si>
  <si>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</si>
  <si>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</si>
  <si>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</si>
  <si>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</si>
  <si>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</si>
  <si>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</si>
  <si>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</si>
  <si>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</si>
  <si>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</si>
  <si>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</si>
  <si>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</si>
  <si>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</si>
  <si>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</si>
  <si>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</si>
  <si>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</si>
  <si>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</si>
  <si>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</si>
  <si>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</si>
  <si>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</si>
  <si>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</si>
  <si>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</si>
  <si>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</si>
  <si>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</si>
  <si>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</si>
  <si>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</si>
  <si>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</si>
  <si>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</si>
  <si>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</si>
  <si>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</si>
  <si>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</si>
  <si>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</si>
  <si>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</si>
  <si>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</si>
  <si>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</si>
  <si>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</si>
  <si>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</si>
  <si>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</si>
  <si>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</si>
  <si>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</si>
  <si>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</si>
  <si>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</si>
  <si>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</si>
  <si>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</si>
  <si>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</si>
  <si>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</si>
  <si>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</si>
  <si>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</si>
  <si>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</si>
  <si>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</si>
  <si>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</si>
  <si>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</si>
  <si>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</si>
  <si>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</si>
  <si>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</si>
  <si>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</si>
  <si>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</si>
  <si>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</si>
  <si>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</si>
  <si>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</si>
  <si>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</si>
  <si>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</si>
  <si>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</si>
  <si>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</si>
  <si>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</si>
  <si>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</si>
  <si>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</si>
  <si>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</si>
  <si>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</si>
  <si>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</si>
  <si>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</si>
  <si>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</si>
  <si>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</si>
  <si>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</si>
  <si>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</si>
  <si>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</si>
  <si>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</si>
  <si>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</si>
  <si>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</si>
  <si>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</si>
  <si>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</si>
  <si>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</si>
  <si>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</si>
  <si>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</si>
  <si>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</si>
  <si>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</si>
  <si>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</si>
  <si>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</si>
  <si>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</si>
  <si>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</si>
  <si>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</si>
  <si>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</si>
  <si>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</si>
  <si>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</si>
  <si>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</si>
  <si>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</si>
  <si>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</si>
  <si>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</si>
  <si>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</si>
  <si>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</si>
  <si>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</si>
  <si>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</si>
  <si>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</si>
  <si>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</si>
  <si>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</si>
  <si>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</si>
  <si>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</si>
  <si>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</si>
  <si>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</si>
  <si>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</si>
  <si>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</si>
  <si>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</si>
  <si>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</si>
  <si>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</si>
  <si>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</si>
  <si>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</si>
  <si>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</si>
  <si>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</si>
  <si>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</si>
  <si>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</si>
  <si>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</si>
  <si>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</si>
  <si>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</si>
  <si>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</si>
  <si>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</si>
  <si>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</si>
  <si>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</si>
  <si>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</si>
  <si>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</si>
  <si>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</si>
  <si>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</si>
  <si>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</si>
  <si>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</si>
  <si>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</si>
  <si>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</si>
  <si>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</si>
  <si>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</si>
  <si>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</si>
  <si>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</si>
  <si>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</si>
  <si>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</si>
  <si>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</si>
  <si>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</si>
  <si>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</si>
  <si>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</si>
  <si>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</si>
  <si>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</si>
  <si>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</si>
  <si>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</si>
  <si>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</si>
  <si>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</si>
  <si>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</si>
  <si>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</si>
  <si>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</si>
  <si>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</si>
  <si>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</si>
  <si>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</si>
  <si>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</si>
  <si>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</si>
  <si>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</si>
  <si>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</si>
  <si>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</si>
  <si>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</si>
  <si>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</si>
  <si>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</si>
  <si>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</si>
  <si>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</si>
  <si>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</si>
  <si>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</si>
  <si>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</si>
  <si>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</si>
  <si>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</si>
  <si>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</si>
  <si>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</si>
  <si>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</si>
  <si>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</si>
  <si>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</si>
  <si>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</si>
  <si>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</si>
  <si>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</si>
  <si>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</si>
  <si>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</si>
  <si>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</si>
  <si>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</si>
  <si>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</si>
  <si>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</si>
  <si>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</si>
  <si>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</si>
  <si>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</si>
  <si>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</si>
  <si>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</si>
  <si>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</si>
  <si>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</si>
  <si>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</si>
  <si>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</si>
  <si>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</si>
  <si>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</si>
  <si>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</si>
  <si>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</si>
  <si>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</si>
  <si>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</si>
  <si>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</si>
  <si>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</si>
  <si>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</si>
  <si>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</si>
  <si>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</si>
  <si>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</si>
  <si>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</si>
  <si>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</si>
  <si>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</si>
  <si>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</si>
  <si>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</si>
  <si>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</si>
  <si>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</si>
  <si>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</si>
  <si>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</si>
  <si>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</si>
  <si>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</si>
  <si>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</si>
  <si>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</si>
  <si>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</si>
  <si>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</si>
  <si>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</si>
  <si>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</si>
  <si>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</si>
  <si>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</si>
  <si>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</si>
  <si>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</si>
  <si>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</si>
  <si>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</si>
  <si>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</si>
  <si>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</si>
  <si>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</si>
  <si>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</si>
  <si>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</si>
  <si>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</si>
  <si>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</si>
  <si>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</si>
  <si>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</si>
  <si>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</si>
  <si>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</si>
  <si>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</si>
  <si>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</si>
  <si>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</si>
  <si>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</si>
  <si>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</si>
  <si>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</si>
  <si>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</si>
  <si>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</si>
  <si>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</si>
  <si>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</si>
  <si>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</si>
  <si>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</si>
  <si>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</si>
  <si>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</si>
  <si>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</si>
  <si>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</si>
  <si>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</si>
  <si>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</si>
  <si>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</si>
  <si>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</si>
  <si>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</si>
  <si>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</si>
  <si>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</si>
  <si>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</si>
  <si>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</si>
  <si>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</si>
  <si>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</si>
  <si>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</si>
  <si>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</si>
  <si>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</si>
  <si>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</si>
  <si>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</si>
  <si>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</si>
  <si>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</si>
  <si>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</si>
  <si>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</si>
  <si>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</si>
  <si>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</si>
  <si>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</si>
  <si>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</si>
  <si>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</si>
  <si>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</si>
  <si>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</si>
  <si>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</si>
  <si>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</si>
  <si>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</si>
  <si>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</si>
  <si>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</si>
  <si>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</si>
  <si>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</si>
  <si>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</si>
  <si>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</si>
  <si>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</si>
  <si>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</si>
  <si>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</si>
  <si>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</si>
  <si>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</si>
  <si>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</si>
  <si>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</si>
  <si>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</si>
  <si>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</si>
  <si>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</si>
  <si>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</si>
  <si>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</si>
  <si>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</si>
  <si>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</si>
  <si>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</si>
  <si>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</si>
  <si>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</si>
  <si>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</si>
  <si>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</si>
  <si>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</si>
  <si>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</si>
  <si>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</si>
  <si>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</si>
  <si>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</si>
  <si>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</si>
  <si>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</si>
  <si>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</si>
  <si>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</si>
  <si>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</si>
  <si>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</si>
  <si>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</si>
  <si>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</si>
  <si>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</si>
  <si>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</si>
  <si>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</si>
  <si>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</si>
  <si>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</si>
  <si>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</si>
  <si>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</si>
  <si>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</si>
  <si>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</si>
  <si>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</si>
  <si>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</si>
  <si>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</si>
  <si>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</si>
  <si>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</si>
  <si>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</si>
  <si>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</si>
  <si>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</si>
  <si>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</si>
  <si>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</si>
  <si>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</si>
  <si>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</si>
  <si>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</si>
  <si>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</si>
  <si>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</si>
  <si>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</si>
  <si>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</si>
  <si>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</si>
  <si>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</si>
  <si>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</si>
  <si>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</si>
  <si>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</si>
  <si>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</si>
  <si>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</si>
  <si>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</si>
  <si>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</si>
  <si>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</si>
  <si>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</si>
  <si>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</si>
  <si>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</si>
  <si>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</si>
  <si>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</si>
  <si>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</si>
  <si>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</si>
  <si>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</si>
  <si>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</si>
  <si>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</si>
  <si>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</si>
  <si>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</si>
  <si>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</si>
  <si>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</si>
  <si>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</si>
  <si>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</si>
  <si>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</si>
  <si>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</si>
  <si>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</si>
  <si>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</si>
  <si>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</si>
  <si>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</si>
  <si>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</si>
  <si>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</si>
  <si>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</si>
  <si>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</si>
  <si>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</si>
  <si>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</si>
  <si>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</si>
  <si>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</si>
  <si>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</si>
  <si>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</si>
  <si>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</si>
  <si>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</si>
  <si>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</si>
  <si>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</si>
  <si>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</si>
  <si>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</si>
  <si>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</si>
  <si>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</si>
  <si>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</si>
  <si>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</si>
  <si>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</si>
  <si>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</si>
  <si>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</si>
  <si>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</si>
  <si>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</si>
  <si>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</si>
  <si>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</si>
  <si>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</si>
  <si>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</si>
  <si>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</si>
  <si>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</si>
  <si>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</si>
  <si>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</si>
  <si>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</si>
  <si>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</si>
  <si>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</si>
  <si>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</si>
  <si>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</si>
  <si>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</si>
  <si>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</si>
  <si>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</si>
  <si>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</si>
  <si>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</si>
  <si>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</si>
  <si>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</si>
  <si>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</si>
  <si>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</si>
  <si>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</si>
  <si>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</si>
  <si>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</si>
  <si>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</si>
  <si>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</si>
  <si>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</si>
  <si>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</si>
  <si>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</si>
  <si>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</si>
  <si>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</si>
  <si>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</si>
  <si>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</si>
  <si>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</si>
  <si>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</si>
  <si>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</si>
  <si>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</si>
  <si>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</si>
  <si>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</si>
  <si>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</si>
  <si>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</si>
  <si>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</si>
  <si>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</si>
  <si>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</si>
  <si>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</si>
  <si>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</si>
  <si>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</si>
  <si>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</si>
  <si>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</si>
  <si>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</si>
  <si>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</si>
  <si>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</si>
  <si>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</si>
  <si>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</si>
  <si>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</si>
  <si>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</si>
  <si>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</si>
  <si>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</si>
  <si>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</si>
  <si>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</si>
  <si>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</si>
  <si>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</si>
  <si>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</si>
  <si>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</si>
  <si>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</si>
  <si>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</si>
  <si>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</si>
  <si>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</si>
  <si>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</si>
  <si>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</si>
  <si>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</si>
  <si>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</si>
  <si>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</si>
  <si>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</si>
  <si>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</si>
  <si>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</si>
  <si>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</si>
  <si>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</si>
  <si>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</si>
  <si>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</si>
  <si>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</si>
  <si>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</si>
  <si>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</si>
  <si>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</si>
  <si>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</si>
  <si>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</si>
  <si>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</si>
  <si>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</si>
  <si>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</si>
  <si>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</si>
  <si>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</si>
  <si>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</si>
  <si>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</si>
  <si>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</si>
  <si>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</si>
  <si>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</si>
  <si>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</si>
  <si>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</si>
  <si>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</si>
  <si>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</si>
  <si>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</si>
  <si>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</si>
  <si>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</si>
  <si>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</si>
  <si>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</si>
  <si>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</si>
  <si>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</si>
  <si>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</si>
  <si>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</si>
  <si>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</si>
  <si>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</si>
  <si>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</si>
  <si>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</si>
  <si>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</si>
  <si>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</si>
  <si>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</si>
  <si>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</si>
  <si>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</si>
  <si>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</si>
  <si>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</si>
  <si>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</si>
  <si>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</si>
  <si>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</si>
  <si>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</si>
  <si>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</si>
  <si>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</si>
  <si>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</si>
  <si>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</si>
  <si>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</si>
  <si>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</si>
  <si>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</si>
  <si>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</si>
  <si>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</si>
  <si>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</si>
  <si>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</si>
  <si>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</si>
  <si>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</si>
  <si>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</si>
  <si>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</si>
  <si>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</si>
  <si>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</si>
  <si>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</si>
  <si>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</si>
  <si>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</si>
  <si>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</si>
  <si>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</si>
  <si>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</si>
  <si>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</si>
  <si>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</si>
  <si>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</si>
  <si>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</si>
  <si>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</si>
  <si>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</si>
  <si>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</si>
  <si>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</si>
  <si>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</si>
  <si>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</si>
  <si>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</si>
  <si>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</si>
  <si>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</si>
  <si>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</si>
  <si>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</si>
  <si>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</si>
  <si>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</si>
  <si>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</si>
  <si>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</si>
  <si>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</si>
  <si>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</si>
  <si>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</si>
  <si>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</si>
  <si>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</si>
  <si>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</si>
  <si>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</si>
  <si>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</si>
  <si>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</si>
  <si>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</si>
  <si>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</si>
  <si>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</si>
  <si>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</si>
  <si>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</si>
  <si>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</si>
  <si>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</si>
  <si>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</si>
  <si>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</si>
  <si>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</si>
  <si>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</si>
  <si>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</si>
  <si>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</si>
  <si>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</si>
  <si>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</si>
  <si>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</si>
  <si>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</si>
  <si>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</si>
  <si>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</si>
  <si>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</si>
  <si>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</si>
  <si>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</si>
  <si>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</si>
  <si>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</si>
  <si>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</si>
  <si>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</si>
  <si>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</si>
  <si>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</si>
  <si>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</si>
  <si>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</si>
  <si>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</si>
  <si>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</si>
  <si>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</si>
  <si>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</si>
  <si>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</si>
  <si>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</si>
  <si>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</si>
  <si>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</si>
  <si>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</si>
  <si>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</si>
  <si>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</si>
  <si>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</si>
  <si>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</si>
  <si>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</si>
  <si>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</si>
  <si>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</si>
  <si>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</si>
  <si>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</si>
  <si>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</si>
  <si>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</si>
  <si>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</si>
  <si>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</si>
  <si>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</si>
  <si>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</si>
  <si>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</si>
  <si>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</si>
  <si>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</si>
  <si>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</si>
  <si>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</si>
  <si>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</si>
  <si>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</si>
  <si>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</si>
  <si>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</si>
  <si>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</si>
  <si>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</si>
  <si>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</si>
  <si>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</si>
  <si>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</si>
  <si>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</si>
  <si>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</si>
  <si>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</si>
  <si>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</si>
  <si>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</si>
  <si>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</si>
  <si>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</si>
  <si>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</si>
  <si>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</si>
  <si>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</si>
  <si>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</si>
  <si>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</si>
  <si>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</si>
  <si>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</si>
  <si>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</si>
  <si>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</si>
  <si>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</si>
  <si>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</si>
  <si>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</si>
  <si>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</si>
  <si>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</si>
  <si>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</si>
  <si>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</si>
  <si>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</si>
  <si>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</si>
  <si>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</si>
  <si>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</si>
  <si>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</si>
  <si>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</si>
  <si>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</si>
  <si>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</si>
  <si>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</si>
  <si>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</si>
  <si>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</si>
  <si>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</si>
  <si>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</si>
  <si>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</si>
  <si>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</si>
  <si>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</si>
  <si>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</si>
  <si>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</si>
  <si>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</si>
  <si>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</si>
  <si>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</si>
  <si>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</si>
  <si>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</si>
  <si>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</si>
  <si>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</si>
  <si>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</si>
  <si>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</si>
  <si>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</si>
  <si>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</si>
  <si>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</si>
  <si>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</si>
  <si>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</si>
  <si>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</si>
  <si>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</si>
  <si>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</si>
  <si>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</si>
  <si>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</si>
  <si>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</si>
  <si>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</si>
  <si>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</si>
  <si>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</si>
  <si>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</si>
  <si>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</si>
  <si>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</si>
  <si>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</si>
  <si>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</si>
  <si>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</si>
  <si>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</si>
  <si>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</si>
  <si>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</si>
  <si>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</si>
  <si>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</si>
  <si>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</si>
  <si>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</si>
  <si>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</si>
  <si>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</si>
  <si>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</si>
  <si>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</si>
  <si>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</si>
  <si>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</si>
  <si>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</si>
  <si>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</si>
  <si>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</si>
  <si>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</si>
  <si>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</si>
  <si>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</si>
  <si>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</si>
  <si>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</si>
  <si>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</si>
  <si>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</si>
  <si>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</si>
  <si>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</si>
  <si>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</si>
  <si>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</si>
  <si>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</si>
  <si>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</si>
  <si>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</si>
  <si>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</si>
  <si>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</si>
  <si>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</si>
  <si>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</si>
  <si>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</si>
  <si>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</si>
  <si>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</si>
  <si>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</si>
  <si>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</si>
  <si>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</si>
  <si>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</si>
  <si>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</si>
  <si>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</si>
  <si>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</si>
  <si>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</si>
  <si>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</si>
  <si>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</si>
  <si>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</si>
  <si>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</si>
  <si>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</si>
  <si>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</si>
  <si>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</si>
  <si>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</si>
  <si>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</si>
  <si>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</si>
  <si>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</si>
  <si>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</si>
  <si>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</si>
  <si>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</si>
  <si>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</si>
  <si>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</si>
  <si>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</si>
  <si>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</si>
  <si>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</si>
  <si>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</si>
  <si>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</si>
  <si>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</si>
  <si>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</si>
  <si>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</si>
  <si>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</si>
  <si>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</si>
  <si>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</si>
  <si>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</si>
  <si>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</si>
  <si>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</si>
  <si>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</si>
  <si>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</si>
  <si>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</si>
  <si>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</si>
  <si>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</si>
  <si>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</si>
  <si>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</si>
  <si>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</si>
  <si>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</si>
  <si>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</si>
  <si>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</si>
  <si>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</si>
  <si>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</si>
  <si>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</si>
  <si>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</si>
  <si>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</si>
  <si>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</si>
  <si>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</si>
  <si>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</si>
  <si>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</si>
  <si>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</si>
  <si>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</si>
  <si>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</si>
  <si>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</si>
  <si>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</si>
  <si>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</si>
  <si>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</si>
  <si>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</si>
  <si>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</si>
  <si>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</si>
  <si>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</si>
  <si>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</si>
  <si>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</si>
  <si>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</si>
  <si>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</si>
  <si>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</si>
  <si>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</si>
  <si>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</si>
  <si>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</si>
  <si>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</si>
  <si>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</si>
  <si>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</si>
  <si>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</si>
  <si>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</si>
  <si>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</si>
  <si>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</si>
  <si>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</si>
  <si>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</si>
  <si>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</si>
  <si>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</si>
  <si>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</si>
  <si>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</si>
  <si>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</si>
  <si>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</si>
  <si>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</si>
  <si>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</si>
  <si>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</si>
  <si>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</si>
  <si>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</si>
  <si>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</si>
  <si>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</si>
  <si>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</si>
  <si>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</si>
  <si>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</si>
  <si>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</si>
  <si>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</si>
  <si>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</si>
  <si>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</si>
  <si>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</si>
  <si>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</si>
  <si>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</si>
  <si>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</si>
  <si>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</si>
  <si>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</si>
  <si>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</si>
  <si>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</si>
  <si>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</si>
  <si>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</si>
  <si>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</si>
  <si>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</si>
  <si>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</si>
  <si>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</si>
  <si>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</si>
  <si>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</si>
  <si>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</si>
  <si>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</si>
  <si>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</si>
  <si>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</si>
  <si>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</si>
  <si>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</si>
  <si>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</si>
  <si>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</si>
  <si>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</si>
  <si>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</si>
  <si>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</si>
  <si>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</si>
  <si>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</si>
  <si>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</si>
  <si>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</si>
  <si>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</si>
  <si>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</si>
  <si>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</si>
  <si>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</si>
  <si>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</si>
  <si>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</si>
  <si>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</si>
  <si>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</si>
  <si>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</si>
  <si>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</si>
  <si>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</si>
  <si>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</si>
  <si>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</si>
  <si>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</si>
  <si>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</si>
  <si>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</si>
  <si>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</si>
  <si>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</si>
  <si>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</si>
  <si>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</si>
  <si>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</si>
  <si>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</si>
  <si>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</si>
  <si>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</si>
  <si>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</si>
  <si>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</si>
  <si>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</si>
  <si>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</si>
  <si>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</si>
  <si>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</si>
  <si>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</si>
  <si>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</si>
  <si>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</si>
  <si>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</si>
  <si>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</si>
  <si>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</si>
  <si>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</si>
  <si>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</si>
  <si>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</si>
  <si>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</si>
  <si>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</si>
  <si>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</si>
  <si>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</si>
  <si>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</si>
  <si>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</si>
  <si>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</si>
  <si>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</si>
  <si>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</si>
  <si>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</si>
  <si>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</si>
  <si>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</si>
  <si>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</si>
  <si>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</si>
  <si>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</si>
  <si>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</si>
  <si>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</si>
  <si>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</si>
  <si>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</si>
  <si>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</si>
  <si>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</si>
  <si>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</si>
  <si>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</si>
  <si>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</si>
  <si>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</si>
  <si>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</si>
  <si>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</si>
  <si>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</si>
  <si>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</si>
  <si>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</si>
  <si>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</si>
  <si>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</si>
  <si>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</si>
  <si>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</si>
  <si>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</si>
  <si>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</si>
  <si>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</si>
  <si>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</si>
  <si>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</si>
  <si>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</si>
  <si>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</si>
  <si>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</si>
  <si>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</si>
  <si>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</si>
  <si>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</si>
  <si>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</si>
  <si>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</si>
  <si>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</si>
  <si>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</si>
  <si>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</si>
  <si>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</si>
  <si>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</si>
  <si>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</si>
  <si>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</si>
  <si>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</si>
  <si>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</si>
  <si>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</si>
  <si>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</si>
  <si>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</si>
  <si>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</si>
  <si>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</si>
  <si>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</si>
  <si>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</si>
  <si>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</si>
  <si>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</si>
  <si>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</si>
  <si>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</si>
  <si>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</si>
  <si>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</si>
  <si>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</si>
  <si>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</si>
  <si>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</si>
  <si>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</si>
  <si>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</si>
  <si>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</si>
  <si>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</si>
  <si>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</si>
  <si>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</si>
  <si>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</si>
  <si>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</si>
  <si>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</si>
  <si>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</si>
  <si>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</si>
  <si>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</si>
  <si>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</si>
  <si>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</si>
  <si>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</si>
  <si>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</si>
  <si>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</si>
  <si>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</si>
  <si>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</si>
  <si>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</si>
  <si>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</si>
  <si>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</si>
  <si>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</si>
  <si>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</si>
  <si>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</si>
  <si>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</si>
  <si>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</si>
  <si>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</si>
  <si>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</si>
  <si>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</si>
  <si>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</si>
  <si>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</si>
  <si>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</si>
  <si>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</si>
  <si>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</si>
  <si>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</si>
  <si>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</si>
  <si>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</si>
  <si>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</si>
  <si>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</si>
  <si>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</si>
  <si>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</si>
  <si>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</si>
  <si>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</si>
  <si>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</si>
  <si>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</si>
  <si>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</si>
  <si>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</si>
  <si>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</si>
  <si>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</si>
  <si>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</si>
  <si>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</si>
  <si>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</si>
  <si>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</si>
  <si>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</si>
  <si>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</si>
  <si>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</si>
  <si>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</si>
  <si>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</si>
  <si>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</si>
  <si>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</si>
  <si>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</si>
  <si>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</si>
  <si>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</si>
  <si>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</si>
  <si>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</si>
  <si>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</si>
  <si>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</si>
  <si>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</si>
  <si>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</si>
  <si>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</si>
  <si>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</si>
  <si>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</si>
  <si>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</si>
  <si>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</si>
  <si>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</si>
  <si>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</si>
  <si>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</si>
  <si>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</si>
  <si>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</si>
  <si>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</si>
  <si>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</si>
  <si>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</si>
  <si>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</si>
  <si>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</si>
  <si>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</si>
  <si>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</si>
  <si>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</si>
  <si>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</si>
  <si>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</si>
  <si>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</si>
  <si>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</si>
  <si>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</si>
  <si>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</si>
  <si>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</si>
  <si>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</si>
  <si>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</si>
  <si>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</si>
  <si>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</si>
  <si>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</si>
  <si>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</si>
  <si>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</si>
  <si>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</si>
  <si>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</si>
  <si>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</si>
  <si>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</si>
  <si>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</si>
  <si>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</si>
  <si>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</si>
  <si>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</si>
  <si>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</si>
  <si>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</si>
  <si>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</si>
  <si>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</si>
  <si>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</si>
  <si>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</si>
  <si>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</si>
  <si>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</si>
  <si>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</si>
  <si>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</si>
  <si>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</si>
  <si>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</si>
  <si>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</si>
  <si>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</si>
  <si>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</si>
  <si>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</si>
  <si>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</si>
  <si>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</si>
  <si>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</si>
  <si>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</si>
  <si>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</si>
  <si>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</si>
  <si>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</si>
  <si>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</si>
  <si>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</si>
  <si>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</si>
  <si>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</si>
  <si>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</si>
  <si>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</si>
  <si>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</si>
  <si>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</si>
  <si>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</si>
  <si>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</si>
  <si>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</si>
  <si>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</si>
  <si>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</si>
  <si>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</si>
  <si>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</si>
  <si>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</si>
  <si>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</si>
  <si>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</si>
  <si>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</si>
  <si>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</si>
  <si>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</si>
  <si>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</si>
  <si>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</si>
  <si>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</si>
  <si>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</si>
  <si>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</si>
  <si>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</si>
  <si>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</si>
  <si>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</si>
  <si>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</si>
  <si>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</si>
  <si>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</si>
  <si>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</si>
  <si>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</si>
  <si>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</si>
  <si>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</si>
  <si>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</si>
  <si>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</si>
  <si>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</si>
  <si>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</si>
  <si>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</si>
  <si>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</si>
  <si>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</si>
  <si>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</si>
  <si>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</si>
  <si>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</si>
  <si>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</si>
  <si>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</si>
  <si>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</si>
  <si>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</si>
  <si>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</si>
  <si>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</si>
  <si>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</si>
  <si>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</si>
  <si>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</si>
  <si>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</si>
  <si>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</si>
  <si>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</si>
  <si>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</si>
  <si>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</si>
  <si>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</si>
  <si>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</si>
  <si>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</si>
  <si>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</si>
  <si>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</si>
  <si>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</si>
  <si>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</si>
  <si>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</si>
  <si>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</si>
  <si>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</si>
  <si>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</si>
  <si>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</si>
  <si>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</si>
  <si>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</si>
  <si>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</si>
  <si>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</si>
  <si>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</si>
  <si>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</si>
  <si>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</si>
  <si>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</si>
  <si>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</si>
  <si>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</si>
  <si>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</si>
  <si>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</si>
  <si>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</si>
  <si>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</si>
  <si>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</si>
  <si>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</si>
  <si>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</si>
  <si>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</si>
  <si>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</si>
  <si>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</si>
  <si>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</si>
  <si>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</si>
  <si>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</si>
  <si>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</si>
  <si>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</si>
  <si>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</si>
  <si>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</si>
  <si>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</si>
  <si>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</si>
  <si>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</si>
  <si>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</si>
  <si>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</si>
  <si>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</si>
  <si>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</si>
  <si>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</si>
  <si>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</si>
  <si>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</si>
  <si>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</si>
  <si>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</si>
  <si>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</si>
  <si>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</si>
  <si>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</si>
  <si>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</si>
  <si>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</si>
  <si>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</si>
  <si>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</si>
  <si>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</si>
  <si>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</si>
  <si>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</si>
  <si>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</si>
  <si>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</si>
  <si>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</si>
  <si>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</si>
  <si>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</si>
  <si>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</si>
  <si>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</si>
  <si>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</si>
  <si>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</si>
  <si>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</si>
  <si>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</si>
  <si>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</si>
  <si>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</si>
  <si>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</si>
  <si>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</si>
  <si>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</si>
  <si>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</si>
  <si>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</si>
  <si>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</si>
  <si>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</si>
  <si>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</si>
  <si>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</si>
  <si>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</si>
  <si>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</si>
  <si>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</si>
  <si>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</si>
  <si>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</si>
  <si>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</si>
  <si>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</si>
  <si>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</si>
  <si>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</si>
  <si>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</si>
  <si>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</si>
  <si>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</si>
  <si>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</si>
  <si>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</si>
  <si>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</si>
  <si>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</si>
  <si>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</si>
  <si>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</si>
  <si>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</si>
  <si>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</si>
  <si>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</si>
  <si>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</si>
  <si>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</si>
  <si>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</si>
  <si>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</si>
  <si>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</si>
  <si>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</si>
  <si>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</si>
  <si>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</si>
  <si>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</si>
  <si>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</si>
  <si>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</si>
  <si>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</si>
  <si>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</si>
  <si>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</si>
  <si>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</si>
  <si>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</si>
  <si>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</si>
  <si>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</si>
  <si>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</si>
  <si>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</si>
  <si>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</si>
  <si>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</si>
  <si>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</si>
  <si>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</si>
  <si>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</si>
  <si>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</si>
  <si>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</si>
  <si>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</si>
  <si>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</si>
  <si>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</si>
  <si>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</si>
  <si>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</si>
  <si>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</si>
  <si>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</si>
  <si>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</si>
  <si>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</si>
  <si>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</si>
  <si>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</si>
  <si>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</si>
  <si>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</si>
  <si>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</si>
  <si>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</si>
  <si>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</si>
  <si>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</si>
  <si>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</si>
  <si>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</si>
  <si>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</si>
  <si>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</si>
  <si>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</si>
  <si>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</si>
  <si>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</si>
  <si>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</si>
  <si>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</si>
  <si>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</si>
  <si>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</si>
  <si>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</si>
  <si>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</si>
  <si>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</si>
  <si>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</si>
  <si>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</si>
  <si>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</si>
  <si>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</si>
  <si>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</si>
  <si>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</si>
  <si>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</si>
  <si>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</si>
  <si>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</si>
  <si>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</si>
  <si>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</si>
  <si>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</si>
  <si>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</si>
  <si>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</si>
  <si>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</si>
  <si>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</si>
  <si>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</si>
  <si>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</si>
  <si>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</si>
  <si>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</si>
  <si>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</si>
  <si>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</si>
  <si>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</si>
  <si>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</si>
  <si>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</si>
  <si>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</si>
  <si>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</si>
  <si>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</si>
  <si>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</si>
  <si>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</si>
  <si>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</si>
  <si>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</si>
  <si>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</si>
  <si>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</si>
  <si>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</si>
  <si>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</si>
  <si>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</si>
  <si>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</si>
  <si>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</si>
  <si>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</si>
  <si>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</si>
  <si>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</si>
  <si>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</si>
  <si>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</si>
  <si>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</si>
  <si>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</si>
  <si>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</si>
  <si>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</si>
  <si>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</si>
  <si>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</si>
  <si>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</si>
  <si>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</si>
  <si>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</si>
  <si>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</si>
  <si>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</si>
  <si>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</si>
  <si>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</si>
  <si>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</si>
  <si>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</si>
  <si>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</si>
  <si>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</si>
  <si>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</si>
  <si>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</si>
  <si>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</si>
  <si>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</si>
  <si>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</si>
  <si>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</si>
  <si>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</si>
  <si>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</si>
  <si>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</si>
  <si>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</si>
  <si>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</si>
  <si>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</si>
  <si>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</si>
  <si>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</si>
  <si>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</si>
  <si>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</si>
  <si>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</si>
  <si>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</si>
  <si>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</si>
  <si>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</si>
  <si>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</si>
  <si>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</si>
  <si>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</si>
  <si>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</si>
  <si>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</si>
  <si>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</si>
  <si>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</si>
  <si>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</si>
  <si>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</si>
  <si>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</si>
  <si>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</si>
  <si>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</si>
  <si>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</si>
  <si>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</si>
  <si>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</si>
  <si>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</si>
  <si>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</si>
  <si>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</si>
  <si>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</si>
  <si>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</si>
  <si>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</si>
  <si>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</si>
  <si>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</si>
  <si>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</si>
  <si>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</si>
  <si>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</si>
  <si>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</si>
  <si>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</si>
  <si>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</si>
  <si>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</si>
  <si>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</si>
  <si>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</si>
  <si>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</si>
  <si>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</si>
  <si>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</si>
  <si>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</si>
  <si>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</si>
  <si>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</si>
  <si>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</si>
  <si>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</si>
  <si>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</si>
  <si>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</si>
  <si>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</si>
  <si>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</si>
  <si>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</si>
  <si>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</si>
  <si>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</si>
  <si>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</si>
  <si>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</si>
  <si>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</si>
  <si>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</si>
  <si>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</si>
  <si>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</si>
  <si>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</si>
  <si>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</si>
  <si>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</si>
  <si>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</si>
  <si>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</si>
  <si>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</si>
  <si>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</si>
  <si>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</si>
  <si>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</si>
  <si>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</si>
  <si>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</si>
  <si>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</si>
  <si>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</si>
  <si>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</si>
  <si>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</si>
  <si>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</si>
  <si>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</si>
  <si>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</si>
  <si>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</si>
  <si>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</si>
  <si>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</si>
  <si>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</si>
  <si>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</si>
  <si>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</si>
  <si>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</si>
  <si>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</si>
  <si>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</si>
  <si>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</si>
  <si>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</si>
  <si>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</si>
  <si>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</si>
  <si>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</si>
  <si>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</si>
  <si>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</si>
  <si>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</si>
  <si>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</si>
  <si>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</si>
  <si>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</si>
  <si>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</si>
  <si>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</si>
  <si>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</si>
  <si>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</si>
  <si>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</si>
  <si>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</si>
  <si>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</si>
  <si>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</si>
  <si>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</si>
  <si>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</si>
  <si>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</si>
  <si>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</si>
  <si>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</si>
  <si>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</si>
  <si>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</si>
  <si>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</si>
  <si>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</si>
  <si>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</si>
  <si>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</si>
  <si>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</si>
  <si>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</si>
  <si>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</si>
  <si>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</si>
  <si>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</si>
  <si>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</si>
  <si>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</si>
  <si>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</si>
  <si>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</si>
  <si>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</si>
  <si>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</si>
  <si>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</si>
  <si>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</si>
  <si>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</si>
  <si>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</si>
  <si>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</si>
  <si>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</si>
  <si>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</si>
  <si>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</si>
  <si>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</si>
  <si>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</si>
  <si>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</si>
  <si>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</si>
  <si>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</si>
  <si>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</si>
  <si>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</si>
  <si>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</si>
  <si>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</si>
  <si>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</si>
  <si>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</si>
  <si>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</si>
  <si>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</si>
  <si>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</si>
  <si>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</si>
  <si>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</si>
  <si>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</si>
  <si>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</si>
  <si>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</si>
  <si>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</si>
  <si>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</si>
  <si>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</si>
  <si>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</si>
  <si>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</si>
  <si>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</si>
  <si>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</si>
  <si>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</si>
  <si>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</si>
  <si>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</si>
  <si>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</si>
  <si>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</si>
  <si>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</si>
  <si>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</si>
  <si>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</si>
  <si>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</si>
  <si>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</si>
  <si>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</si>
  <si>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</si>
  <si>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</si>
  <si>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</si>
  <si>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</si>
  <si>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</si>
  <si>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</si>
  <si>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</si>
  <si>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</si>
  <si>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</si>
  <si>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</si>
  <si>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</si>
  <si>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</si>
  <si>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</si>
  <si>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</si>
  <si>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</si>
  <si>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</si>
  <si>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</si>
  <si>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</si>
  <si>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</si>
  <si>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</si>
  <si>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</si>
  <si>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</si>
  <si>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</si>
  <si>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</si>
  <si>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</si>
  <si>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</si>
  <si>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</si>
  <si>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</si>
  <si>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</si>
  <si>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</si>
  <si>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</si>
  <si>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</si>
  <si>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</si>
  <si>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</si>
  <si>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</si>
  <si>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</si>
  <si>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</si>
  <si>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</si>
  <si>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</si>
  <si>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</si>
  <si>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</si>
  <si>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</si>
  <si>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</si>
  <si>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</si>
  <si>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</si>
  <si>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</si>
  <si>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</si>
  <si>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</si>
  <si>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</si>
  <si>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</si>
  <si>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</si>
  <si>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</si>
  <si>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</si>
  <si>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</si>
  <si>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</si>
  <si>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</si>
  <si>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</si>
  <si>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</si>
  <si>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</si>
  <si>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</si>
  <si>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</si>
  <si>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</si>
  <si>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</si>
  <si>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</si>
  <si>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</si>
  <si>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</si>
  <si>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</si>
  <si>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</si>
  <si>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</si>
  <si>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</si>
  <si>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</si>
  <si>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</si>
  <si>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</si>
  <si>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</si>
  <si>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</si>
  <si>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</si>
  <si>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</si>
  <si>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</si>
  <si>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</si>
  <si>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</si>
  <si>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</si>
  <si>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</si>
  <si>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</si>
  <si>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</si>
  <si>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</si>
  <si>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</si>
  <si>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</si>
  <si>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</si>
  <si>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</si>
  <si>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</si>
  <si>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</si>
  <si>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</si>
  <si>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</si>
  <si>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</si>
  <si>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</si>
  <si>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</si>
  <si>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</si>
  <si>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</si>
  <si>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</si>
  <si>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</si>
  <si>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</si>
  <si>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</si>
  <si>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</si>
  <si>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</si>
  <si>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</si>
  <si>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</si>
  <si>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</si>
  <si>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</si>
  <si>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</si>
  <si>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</si>
  <si>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</si>
  <si>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</si>
  <si>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</si>
  <si>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</si>
  <si>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</si>
  <si>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</si>
  <si>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</si>
  <si>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</si>
  <si>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</si>
  <si>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</si>
  <si>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</si>
  <si>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</si>
  <si>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</si>
  <si>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</si>
  <si>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</si>
  <si>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</si>
  <si>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</si>
  <si>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</si>
  <si>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</si>
  <si>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</si>
  <si>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</si>
  <si>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</si>
  <si>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</si>
  <si>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</si>
  <si>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</si>
  <si>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</si>
  <si>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</si>
  <si>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</si>
  <si>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</si>
  <si>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</si>
  <si>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</si>
  <si>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</si>
  <si>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</si>
  <si>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</si>
  <si>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</si>
  <si>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</si>
  <si>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</si>
  <si>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</si>
  <si>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</si>
  <si>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</si>
  <si>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</si>
  <si>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</si>
  <si>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</si>
  <si>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</si>
  <si>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</si>
  <si>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</si>
  <si>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</si>
  <si>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</si>
  <si>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</si>
  <si>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</si>
  <si>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</si>
  <si>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</si>
  <si>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</si>
  <si>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</si>
  <si>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</si>
  <si>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</si>
  <si>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</si>
  <si>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</si>
  <si>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</si>
  <si>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</si>
  <si>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</si>
  <si>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</si>
  <si>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</si>
  <si>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</si>
  <si>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</si>
  <si>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</si>
  <si>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</si>
  <si>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</si>
  <si>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</si>
  <si>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</si>
  <si>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</si>
  <si>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</si>
  <si>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</si>
  <si>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</si>
  <si>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</si>
  <si>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</si>
  <si>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</si>
  <si>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</si>
  <si>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</si>
  <si>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</si>
  <si>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</si>
  <si>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</si>
  <si>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</si>
  <si>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</si>
  <si>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</si>
  <si>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</si>
  <si>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</si>
  <si>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</si>
  <si>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</si>
  <si>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</si>
  <si>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</si>
  <si>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</si>
  <si>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</si>
  <si>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</si>
  <si>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</si>
  <si>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</si>
  <si>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</si>
  <si>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</si>
  <si>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</si>
  <si>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</si>
  <si>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</si>
  <si>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</si>
  <si>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</si>
  <si>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</si>
  <si>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</si>
  <si>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</si>
  <si>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</si>
  <si>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</si>
  <si>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</si>
  <si>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</si>
  <si>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</si>
  <si>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</si>
  <si>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</si>
  <si>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</si>
  <si>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</si>
  <si>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</si>
  <si>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</si>
  <si>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</si>
  <si>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</si>
  <si>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</si>
  <si>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</si>
  <si>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</si>
  <si>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</si>
  <si>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</si>
  <si>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</si>
  <si>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</si>
  <si>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</si>
  <si>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</si>
  <si>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</si>
  <si>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</si>
  <si>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</si>
  <si>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</si>
  <si>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</si>
  <si>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</si>
  <si>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</si>
  <si>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</si>
  <si>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</si>
  <si>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</si>
  <si>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</si>
  <si>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</si>
  <si>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</si>
  <si>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</si>
  <si>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</si>
  <si>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</si>
  <si>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</si>
  <si>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</si>
  <si>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</si>
  <si>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</si>
  <si>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</si>
  <si>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</si>
  <si>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</si>
  <si>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</si>
  <si>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</si>
  <si>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</si>
  <si>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</si>
  <si>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</si>
  <si>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</si>
  <si>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</si>
  <si>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</si>
  <si>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</si>
  <si>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</si>
  <si>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</si>
  <si>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</si>
  <si>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</si>
  <si>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</si>
  <si>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</si>
  <si>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</si>
  <si>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</si>
  <si>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</si>
  <si>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</si>
  <si>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</si>
  <si>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</si>
  <si>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</si>
  <si>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</si>
  <si>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</si>
  <si>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</si>
  <si>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</si>
  <si>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</si>
  <si>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</si>
  <si>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</si>
  <si>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</si>
  <si>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</si>
  <si>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</si>
  <si>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</si>
  <si>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</si>
  <si>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</si>
  <si>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</si>
  <si>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</si>
  <si>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</si>
  <si>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</si>
  <si>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</si>
  <si>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</si>
  <si>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</si>
  <si>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</si>
  <si>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</si>
  <si>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</si>
  <si>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</si>
  <si>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</si>
  <si>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</si>
  <si>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</si>
  <si>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</si>
  <si>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</si>
  <si>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</si>
  <si>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</si>
  <si>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</si>
  <si>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</si>
  <si>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</si>
  <si>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</si>
  <si>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</si>
  <si>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</si>
  <si>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</si>
  <si>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</si>
  <si>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</si>
  <si>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</si>
  <si>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</si>
  <si>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</si>
  <si>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</si>
  <si>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</si>
  <si>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</si>
  <si>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</si>
  <si>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</si>
  <si>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</si>
  <si>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</si>
  <si>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</si>
  <si>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</si>
  <si>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</si>
  <si>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</si>
  <si>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</si>
  <si>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</si>
  <si>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</si>
  <si>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</si>
  <si>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</si>
  <si>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</si>
  <si>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</si>
  <si>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</si>
  <si>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</si>
  <si>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</si>
  <si>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</si>
  <si>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</si>
  <si>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</si>
  <si>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</si>
  <si>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</si>
  <si>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</si>
  <si>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</si>
  <si>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</si>
  <si>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</si>
  <si>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</si>
  <si>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</si>
  <si>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</si>
  <si>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</si>
  <si>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</si>
  <si>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</si>
  <si>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</si>
  <si>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</si>
  <si>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</si>
  <si>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</si>
  <si>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</si>
  <si>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</si>
  <si>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</si>
  <si>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</si>
  <si>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</si>
  <si>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</si>
  <si>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</si>
  <si>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</si>
  <si>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</si>
  <si>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</si>
  <si>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</si>
  <si>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</si>
  <si>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</si>
  <si>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</si>
  <si>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</si>
  <si>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</si>
  <si>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</si>
  <si>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</si>
  <si>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</si>
  <si>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</si>
  <si>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</si>
  <si>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</si>
  <si>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</si>
  <si>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</si>
  <si>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</si>
  <si>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</si>
  <si>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</si>
  <si>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</si>
  <si>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</si>
  <si>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</si>
  <si>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</si>
  <si>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</si>
  <si>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</si>
  <si>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</si>
  <si>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</si>
  <si>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</si>
  <si>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</si>
  <si>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</si>
  <si>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</si>
  <si>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</si>
  <si>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</si>
  <si>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</si>
  <si>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</si>
  <si>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</si>
  <si>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</si>
  <si>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</si>
  <si>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</si>
  <si>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</si>
  <si>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</si>
  <si>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</si>
  <si>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</si>
  <si>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</si>
  <si>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</si>
  <si>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</si>
  <si>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</si>
  <si>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</si>
  <si>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</si>
  <si>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</si>
  <si>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</si>
  <si>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</si>
  <si>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</si>
  <si>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</si>
  <si>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</si>
  <si>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</si>
  <si>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</si>
  <si>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</si>
  <si>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</si>
  <si>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</si>
  <si>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</si>
  <si>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</si>
  <si>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</si>
  <si>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</si>
  <si>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</si>
  <si>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</si>
  <si>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</si>
  <si>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</si>
  <si>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</si>
  <si>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</si>
  <si>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</si>
  <si>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</si>
  <si>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</si>
  <si>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</si>
  <si>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</si>
  <si>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</si>
  <si>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</si>
  <si>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</si>
  <si>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</si>
  <si>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</si>
  <si>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</si>
  <si>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</si>
  <si>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</si>
  <si>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</si>
  <si>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</si>
  <si>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</si>
  <si>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</si>
  <si>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</si>
  <si>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</si>
  <si>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</si>
  <si>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</si>
  <si>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</si>
  <si>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</si>
  <si>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</si>
  <si>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</si>
  <si>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</si>
  <si>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</si>
  <si>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</si>
  <si>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</si>
  <si>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</si>
  <si>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</si>
  <si>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</si>
  <si>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</si>
  <si>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</si>
  <si>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</si>
  <si>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</si>
  <si>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</si>
  <si>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</si>
  <si>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</si>
  <si>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</si>
  <si>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</si>
  <si>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</si>
  <si>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</si>
  <si>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</si>
  <si>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</si>
  <si>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</si>
  <si>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</si>
  <si>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</si>
  <si>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</si>
  <si>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</si>
  <si>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</si>
  <si>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</si>
  <si>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</si>
  <si>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</si>
  <si>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</si>
  <si>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</si>
  <si>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</si>
  <si>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</si>
  <si>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</si>
  <si>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</si>
  <si>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</si>
  <si>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</si>
  <si>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</si>
  <si>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</si>
  <si>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</si>
  <si>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</si>
  <si>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</si>
  <si>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</si>
  <si>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</si>
  <si>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</si>
  <si>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</si>
  <si>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</si>
  <si>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</si>
  <si>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</si>
  <si>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</si>
  <si>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</si>
  <si>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</si>
  <si>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</si>
  <si>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</si>
  <si>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</si>
  <si>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</si>
  <si>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</si>
  <si>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</si>
  <si>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</si>
  <si>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</si>
  <si>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</si>
  <si>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</si>
  <si>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</si>
  <si>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</si>
  <si>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</si>
  <si>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</si>
  <si>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</si>
  <si>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</si>
  <si>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</si>
  <si>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</si>
  <si>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</si>
  <si>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</si>
  <si>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</si>
  <si>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</si>
  <si>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</si>
  <si>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</si>
  <si>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</si>
  <si>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</si>
  <si>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</si>
  <si>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</si>
  <si>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</si>
  <si>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</si>
  <si>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</si>
  <si>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</si>
  <si>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</si>
  <si>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</si>
  <si>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</si>
  <si>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</si>
  <si>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</si>
  <si>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</si>
  <si>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</si>
  <si>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</si>
  <si>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</si>
  <si>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</si>
  <si>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</si>
  <si>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</si>
  <si>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</si>
  <si>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</si>
  <si>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</si>
  <si>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</si>
  <si>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</si>
  <si>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</si>
  <si>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</si>
  <si>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</si>
  <si>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</si>
  <si>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</si>
  <si>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</si>
  <si>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</si>
  <si>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</si>
  <si>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</si>
  <si>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</si>
  <si>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</si>
  <si>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</si>
  <si>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</si>
  <si>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</si>
  <si>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</si>
  <si>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</si>
  <si>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</si>
  <si>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</si>
  <si>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</si>
  <si>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</si>
  <si>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</si>
  <si>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</si>
  <si>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</si>
  <si>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</si>
  <si>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</si>
  <si>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</si>
  <si>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</si>
  <si>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</si>
  <si>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</si>
  <si>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</si>
  <si>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</si>
  <si>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</si>
  <si>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</si>
  <si>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</si>
  <si>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</si>
  <si>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</si>
  <si>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</si>
  <si>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</si>
  <si>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</si>
  <si>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</si>
  <si>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</si>
  <si>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</si>
  <si>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</si>
  <si>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</si>
  <si>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</si>
  <si>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</si>
  <si>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</si>
  <si>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</si>
  <si>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</si>
  <si>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</si>
  <si>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</si>
  <si>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</si>
  <si>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</si>
  <si>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</si>
  <si>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</si>
  <si>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</si>
  <si>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</si>
  <si>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</si>
  <si>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</si>
  <si>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</si>
  <si>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</si>
  <si>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</si>
  <si>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</si>
  <si>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</si>
  <si>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</si>
  <si>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</si>
  <si>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</si>
  <si>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</si>
  <si>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</si>
  <si>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</si>
  <si>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</si>
  <si>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</si>
  <si>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</si>
  <si>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</si>
  <si>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</si>
  <si>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</si>
  <si>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</si>
  <si>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</si>
  <si>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</si>
  <si>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</si>
  <si>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</si>
  <si>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</si>
  <si>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</si>
  <si>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</si>
  <si>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</si>
  <si>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</si>
  <si>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</si>
  <si>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</si>
  <si>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</si>
  <si>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</si>
  <si>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</si>
  <si>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</si>
  <si>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</si>
  <si>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</si>
  <si>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</si>
  <si>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</si>
  <si>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</si>
  <si>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</si>
  <si>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</si>
  <si>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</si>
  <si>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</si>
  <si>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</si>
  <si>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</si>
  <si>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</si>
  <si>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</si>
  <si>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</si>
  <si>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</si>
  <si>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</si>
  <si>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</si>
  <si>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</si>
  <si>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</si>
  <si>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</si>
  <si>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</si>
  <si>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</si>
  <si>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</si>
  <si>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</si>
  <si>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</si>
  <si>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</si>
  <si>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</si>
  <si>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</si>
  <si>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</si>
  <si>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</si>
  <si>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</si>
  <si>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</si>
  <si>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</si>
  <si>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</si>
  <si>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</si>
  <si>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</si>
  <si>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</si>
  <si>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</si>
  <si>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</si>
  <si>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</si>
  <si>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</si>
  <si>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</si>
  <si>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</si>
  <si>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</si>
  <si>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</si>
  <si>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</si>
  <si>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</si>
  <si>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</si>
  <si>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</si>
  <si>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</si>
  <si>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</si>
  <si>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</si>
  <si>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</si>
  <si>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</si>
  <si>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</si>
  <si>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</si>
  <si>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</si>
  <si>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</si>
  <si>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</si>
  <si>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</si>
  <si>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</si>
  <si>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</si>
  <si>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</si>
  <si>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</si>
  <si>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</si>
  <si>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</si>
  <si>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</si>
  <si>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</si>
  <si>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</si>
  <si>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</si>
  <si>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</si>
  <si>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</si>
  <si>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</si>
  <si>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</si>
  <si>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</si>
  <si>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</si>
  <si>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</si>
  <si>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</si>
  <si>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</si>
  <si>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</si>
  <si>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</si>
  <si>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</si>
  <si>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</si>
  <si>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</si>
  <si>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</si>
  <si>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</si>
  <si>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</si>
  <si>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</si>
  <si>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</si>
  <si>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</si>
  <si>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</si>
  <si>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</si>
  <si>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</si>
  <si>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</si>
  <si>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</si>
  <si>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</si>
  <si>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</si>
  <si>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</si>
  <si>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</si>
  <si>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</si>
  <si>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</si>
  <si>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</si>
  <si>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</si>
  <si>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</si>
  <si>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</si>
  <si>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</si>
  <si>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</si>
  <si>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</si>
  <si>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</si>
  <si>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</si>
  <si>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</si>
  <si>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</si>
  <si>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</si>
  <si>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</si>
  <si>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</si>
  <si>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</si>
  <si>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</si>
  <si>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</si>
  <si>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</si>
  <si>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</si>
  <si>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</si>
  <si>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</si>
  <si>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</si>
  <si>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</si>
  <si>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</si>
  <si>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</si>
  <si>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</si>
  <si>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</si>
  <si>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</si>
  <si>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</si>
  <si>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</si>
  <si>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</si>
  <si>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</si>
  <si>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</si>
  <si>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</si>
  <si>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</si>
  <si>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</si>
  <si>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</si>
  <si>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</si>
  <si>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</si>
  <si>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</si>
  <si>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</si>
  <si>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</si>
  <si>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</si>
  <si>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</si>
  <si>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</si>
  <si>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</si>
  <si>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</si>
  <si>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</si>
  <si>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</si>
  <si>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</si>
  <si>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</si>
  <si>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</si>
  <si>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</si>
  <si>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</si>
  <si>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</si>
  <si>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</si>
  <si>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</si>
  <si>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</si>
  <si>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</si>
  <si>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</si>
  <si>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</si>
  <si>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</si>
  <si>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</si>
  <si>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</si>
  <si>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</si>
  <si>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</si>
  <si>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</si>
  <si>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</si>
  <si>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</si>
  <si>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</si>
  <si>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</si>
  <si>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</si>
  <si>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</si>
  <si>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</si>
  <si>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</si>
  <si>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</si>
  <si>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</si>
  <si>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</si>
  <si>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</si>
  <si>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</si>
  <si>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</si>
  <si>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</si>
  <si>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</si>
  <si>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</si>
  <si>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</si>
  <si>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</si>
  <si>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</si>
  <si>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</si>
  <si>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</si>
  <si>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</si>
  <si>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</si>
  <si>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</si>
  <si>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</si>
  <si>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</si>
  <si>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</si>
  <si>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</si>
  <si>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</si>
  <si>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</si>
  <si>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</si>
  <si>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</si>
  <si>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</si>
  <si>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</si>
  <si>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</si>
  <si>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</si>
  <si>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</si>
  <si>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</si>
  <si>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</si>
  <si>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</si>
  <si>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</si>
  <si>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</si>
  <si>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</si>
  <si>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</si>
  <si>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</si>
  <si>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</si>
  <si>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</si>
  <si>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</si>
  <si>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</si>
  <si>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</si>
  <si>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</si>
  <si>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</si>
  <si>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</si>
  <si>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</si>
  <si>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</si>
  <si>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</si>
  <si>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</si>
  <si>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</si>
  <si>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</si>
  <si>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</si>
  <si>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</si>
  <si>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</si>
  <si>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</si>
  <si>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</si>
  <si>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</si>
  <si>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</si>
  <si>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</si>
  <si>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</si>
  <si>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</si>
  <si>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</si>
  <si>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</si>
  <si>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</si>
  <si>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</si>
  <si>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</si>
  <si>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</si>
  <si>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</si>
  <si>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</si>
  <si>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</si>
  <si>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</si>
  <si>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</si>
  <si>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</si>
  <si>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</si>
  <si>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</si>
  <si>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</si>
  <si>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</si>
  <si>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</si>
  <si>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</si>
  <si>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</si>
  <si>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</si>
  <si>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</si>
  <si>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</si>
  <si>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</si>
  <si>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</si>
  <si>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</si>
  <si>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</si>
  <si>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</si>
  <si>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</si>
  <si>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</si>
  <si>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</si>
  <si>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</si>
  <si>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</si>
  <si>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</si>
  <si>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</si>
  <si>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</si>
  <si>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</si>
  <si>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</si>
  <si>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</si>
  <si>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</si>
  <si>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</si>
  <si>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</si>
  <si>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</si>
  <si>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</si>
  <si>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</si>
  <si>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</si>
  <si>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</si>
  <si>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</si>
  <si>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</si>
  <si>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</si>
  <si>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</si>
  <si>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</si>
  <si>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</si>
  <si>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</si>
  <si>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</si>
  <si>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</si>
  <si>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</si>
  <si>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</si>
  <si>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</si>
  <si>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</si>
  <si>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</si>
  <si>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</si>
  <si>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</si>
  <si>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</si>
  <si>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</si>
  <si>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</si>
  <si>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</si>
  <si>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</si>
  <si>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</si>
  <si>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</si>
  <si>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</si>
  <si>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</si>
  <si>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</si>
  <si>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</si>
  <si>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</si>
  <si>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</si>
  <si>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</si>
  <si>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</si>
  <si>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</si>
  <si>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</si>
  <si>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</si>
  <si>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</si>
  <si>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</si>
  <si>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</si>
  <si>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</si>
  <si>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</si>
  <si>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</si>
  <si>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</si>
  <si>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</si>
  <si>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</si>
  <si>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</si>
  <si>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</si>
  <si>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</si>
  <si>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</si>
  <si>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</si>
  <si>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</si>
  <si>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</si>
  <si>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</si>
  <si>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</si>
  <si>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</si>
  <si>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</si>
  <si>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</si>
  <si>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</si>
  <si>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</si>
  <si>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</si>
  <si>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</si>
  <si>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</si>
  <si>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</si>
  <si>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</si>
  <si>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</si>
  <si>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</si>
  <si>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</si>
  <si>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</si>
  <si>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</si>
  <si>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</si>
  <si>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</si>
  <si>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</si>
  <si>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</si>
  <si>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</si>
  <si>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</si>
  <si>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</si>
  <si>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</si>
  <si>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</si>
  <si>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</si>
  <si>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</si>
  <si>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</si>
  <si>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</si>
  <si>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</si>
  <si>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</si>
  <si>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</si>
  <si>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</si>
  <si>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</si>
  <si>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</si>
  <si>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</si>
  <si>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</si>
  <si>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</si>
  <si>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</si>
  <si>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</si>
  <si>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</si>
  <si>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</si>
  <si>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</si>
  <si>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</si>
  <si>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</si>
  <si>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</si>
  <si>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</si>
  <si>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</si>
  <si>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</si>
  <si>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</si>
  <si>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</si>
  <si>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</si>
  <si>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</si>
  <si>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</si>
  <si>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</si>
  <si>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</si>
  <si>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</si>
  <si>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</si>
  <si>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</si>
  <si>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</si>
  <si>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</si>
  <si>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</si>
  <si>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</si>
  <si>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</si>
  <si>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</si>
  <si>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</si>
  <si>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</si>
  <si>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</si>
  <si>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</si>
  <si>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</si>
  <si>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</si>
  <si>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</si>
  <si>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</si>
  <si>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</si>
  <si>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</si>
  <si>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</si>
  <si>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</si>
  <si>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</si>
  <si>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</si>
  <si>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</si>
  <si>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</si>
  <si>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</si>
  <si>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</si>
  <si>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</si>
  <si>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</si>
  <si>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</si>
  <si>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</si>
  <si>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</si>
  <si>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</si>
  <si>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</si>
  <si>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</si>
  <si>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</si>
  <si>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</si>
  <si>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</si>
  <si>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</si>
  <si>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</si>
  <si>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</si>
  <si>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</si>
  <si>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</si>
  <si>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</si>
  <si>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</si>
  <si>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</si>
  <si>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</si>
  <si>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</si>
  <si>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</si>
  <si>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</si>
  <si>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</si>
  <si>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</si>
  <si>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</si>
  <si>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</si>
  <si>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</si>
  <si>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</si>
  <si>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</si>
  <si>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</si>
  <si>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</si>
  <si>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</si>
  <si>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</si>
  <si>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</si>
  <si>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</si>
  <si>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</si>
  <si>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</si>
  <si>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</si>
  <si>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</si>
  <si>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</si>
  <si>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</si>
  <si>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</si>
  <si>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</si>
  <si>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</si>
  <si>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</si>
  <si>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</si>
  <si>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</si>
  <si>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</si>
  <si>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</si>
  <si>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</si>
  <si>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</si>
  <si>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</si>
  <si>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</si>
  <si>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</si>
  <si>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</si>
  <si>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</si>
  <si>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</si>
  <si>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</si>
  <si>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</si>
  <si>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</si>
  <si>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</si>
  <si>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</si>
  <si>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</si>
  <si>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</si>
  <si>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</si>
  <si>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</si>
  <si>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</si>
  <si>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</si>
  <si>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</si>
  <si>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</si>
  <si>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</si>
  <si>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</si>
  <si>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</si>
  <si>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</si>
  <si>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</si>
  <si>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</si>
  <si>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</si>
  <si>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</si>
  <si>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</si>
  <si>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</si>
  <si>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</si>
  <si>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</si>
  <si>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</si>
  <si>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</si>
  <si>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</si>
  <si>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</si>
  <si>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</si>
  <si>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</si>
  <si>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</si>
  <si>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</si>
  <si>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</si>
  <si>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</si>
  <si>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</si>
  <si>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</si>
  <si>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</si>
  <si>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</si>
  <si>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</si>
  <si>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</si>
  <si>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</si>
  <si>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</si>
  <si>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</si>
  <si>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</si>
  <si>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</si>
  <si>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</si>
  <si>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</si>
  <si>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</si>
  <si>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</si>
  <si>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</si>
  <si>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</si>
  <si>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</si>
  <si>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</si>
  <si>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</si>
  <si>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</si>
  <si>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</si>
  <si>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</si>
  <si>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</si>
  <si>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</si>
  <si>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</si>
  <si>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</si>
  <si>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</si>
  <si>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</si>
  <si>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</si>
  <si>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</si>
  <si>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</si>
  <si>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</si>
  <si>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</si>
  <si>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</si>
  <si>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</si>
  <si>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</si>
  <si>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</si>
  <si>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</si>
  <si>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</si>
  <si>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</si>
  <si>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</si>
  <si>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</si>
  <si>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</si>
  <si>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</si>
  <si>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</si>
  <si>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</si>
  <si>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</si>
  <si>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</si>
  <si>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</si>
  <si>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</si>
  <si>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</si>
  <si>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</si>
  <si>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</si>
  <si>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</si>
  <si>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</si>
  <si>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</si>
  <si>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</si>
  <si>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</si>
  <si>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</si>
  <si>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</si>
  <si>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</si>
  <si>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</si>
  <si>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</si>
  <si>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</si>
  <si>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</si>
  <si>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</si>
  <si>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</si>
  <si>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</si>
  <si>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</si>
  <si>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</si>
  <si>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</si>
  <si>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</si>
  <si>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</si>
  <si>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</si>
  <si>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</si>
  <si>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</si>
  <si>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</si>
  <si>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</si>
  <si>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</si>
  <si>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</si>
  <si>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</si>
  <si>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</si>
  <si>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</si>
  <si>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</si>
  <si>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</si>
  <si>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</si>
  <si>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</si>
  <si>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</si>
  <si>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</si>
  <si>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</si>
  <si>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</si>
  <si>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</si>
  <si>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</si>
  <si>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</si>
  <si>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</si>
  <si>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</si>
  <si>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</si>
  <si>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</si>
  <si>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</si>
  <si>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</si>
  <si>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</si>
  <si>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</si>
  <si>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</si>
  <si>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</si>
  <si>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</si>
  <si>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</si>
  <si>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</si>
  <si>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</si>
  <si>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</si>
  <si>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</si>
  <si>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</si>
  <si>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</si>
  <si>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</si>
  <si>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</si>
  <si>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</si>
  <si>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</si>
  <si>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</si>
  <si>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</si>
  <si>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</si>
  <si>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</si>
  <si>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</si>
  <si>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</si>
  <si>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</si>
  <si>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</si>
  <si>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</si>
  <si>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</si>
  <si>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</si>
  <si>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</si>
  <si>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</si>
  <si>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</si>
  <si>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</si>
  <si>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</si>
  <si>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</si>
  <si>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</si>
  <si>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</si>
  <si>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</si>
  <si>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</si>
  <si>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</si>
  <si>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</si>
  <si>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</si>
  <si>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</si>
  <si>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</si>
  <si>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</si>
  <si>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</si>
  <si>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</si>
  <si>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</si>
  <si>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</si>
  <si>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</si>
  <si>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</si>
  <si>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</si>
  <si>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</si>
  <si>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</si>
  <si>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</si>
  <si>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</si>
  <si>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</si>
  <si>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</si>
  <si>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</si>
  <si>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</si>
  <si>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</si>
  <si>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</si>
  <si>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</si>
  <si>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</si>
  <si>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</si>
  <si>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</si>
  <si>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</si>
  <si>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</si>
  <si>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</si>
  <si>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</si>
  <si>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</si>
  <si>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</si>
  <si>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</si>
  <si>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</si>
  <si>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</si>
  <si>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</si>
  <si>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</si>
  <si>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</si>
  <si>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</si>
  <si>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</si>
  <si>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</si>
  <si>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</si>
  <si>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</si>
  <si>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</si>
  <si>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</si>
  <si>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</si>
  <si>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</si>
  <si>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</si>
  <si>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</si>
  <si>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</si>
  <si>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</si>
  <si>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</si>
  <si>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</si>
  <si>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</si>
  <si>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</si>
  <si>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</si>
  <si>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</si>
  <si>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</si>
  <si>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</si>
  <si>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</si>
  <si>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</si>
  <si>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</si>
  <si>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</si>
  <si>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</si>
  <si>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</si>
  <si>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</si>
  <si>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</si>
  <si>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</si>
  <si>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</si>
  <si>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</si>
  <si>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</si>
  <si>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</si>
  <si>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</si>
  <si>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</si>
  <si>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</si>
  <si>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</si>
  <si>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</si>
  <si>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</si>
  <si>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</si>
  <si>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</si>
  <si>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</si>
  <si>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</si>
  <si>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</si>
  <si>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</si>
  <si>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</si>
  <si>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</si>
  <si>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</si>
  <si>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</si>
  <si>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</si>
  <si>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</si>
  <si>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</si>
  <si>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</si>
  <si>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</si>
  <si>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</si>
  <si>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</si>
  <si>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</si>
  <si>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</si>
  <si>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</si>
  <si>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</si>
  <si>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</si>
  <si>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</si>
  <si>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</si>
  <si>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</si>
  <si>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</si>
  <si>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</si>
  <si>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</si>
  <si>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</si>
  <si>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</si>
  <si>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</si>
  <si>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</si>
  <si>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</si>
  <si>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</si>
  <si>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</si>
  <si>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</si>
  <si>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</si>
  <si>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</si>
  <si>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</si>
  <si>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</si>
  <si>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</si>
  <si>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</si>
  <si>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</si>
  <si>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</si>
  <si>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</si>
  <si>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</si>
  <si>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</si>
  <si>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</si>
  <si>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</si>
  <si>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</si>
  <si>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</si>
  <si>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</si>
  <si>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</si>
  <si>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</si>
  <si>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</si>
  <si>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</si>
  <si>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</si>
  <si>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</si>
  <si>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</si>
  <si>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</si>
  <si>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</si>
  <si>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</si>
  <si>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</si>
  <si>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</si>
  <si>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</si>
  <si>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</si>
  <si>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</si>
  <si>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</si>
  <si>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</si>
  <si>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</si>
  <si>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</si>
  <si>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</si>
  <si>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</si>
  <si>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</si>
  <si>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</si>
  <si>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</si>
  <si>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</si>
  <si>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</si>
  <si>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</si>
  <si>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</si>
  <si>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</si>
  <si>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</si>
  <si>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</si>
  <si>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</si>
  <si>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</si>
  <si>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</si>
  <si>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</si>
  <si>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</si>
  <si>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</si>
  <si>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</si>
  <si>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</si>
  <si>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</si>
  <si>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</si>
  <si>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</si>
  <si>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</si>
  <si>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</si>
  <si>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</si>
  <si>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</si>
  <si>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</si>
  <si>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</si>
  <si>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</si>
  <si>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</si>
  <si>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</si>
  <si>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</si>
  <si>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</si>
  <si>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</si>
  <si>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</si>
  <si>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</si>
  <si>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</si>
  <si>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</si>
  <si>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</si>
  <si>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</si>
  <si>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</si>
  <si>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</si>
  <si>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</si>
  <si>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</si>
  <si>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</si>
  <si>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</si>
  <si>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</si>
  <si>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</si>
  <si>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</si>
  <si>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</si>
  <si>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</si>
  <si>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</si>
  <si>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</si>
  <si>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</si>
  <si>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</si>
  <si>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</si>
  <si>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</si>
  <si>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</si>
  <si>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</si>
  <si>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</si>
  <si>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</si>
  <si>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</si>
  <si>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</si>
  <si>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</si>
  <si>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</si>
  <si>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</si>
  <si>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</si>
  <si>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</si>
  <si>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</si>
  <si>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</si>
  <si>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</si>
  <si>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</si>
  <si>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</si>
  <si>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</si>
  <si>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</si>
  <si>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</si>
  <si>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</si>
  <si>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</si>
  <si>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</si>
  <si>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</si>
  <si>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</si>
  <si>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</si>
  <si>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</si>
  <si>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</si>
  <si>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</si>
  <si>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</si>
  <si>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</si>
  <si>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</si>
  <si>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</si>
  <si>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</si>
  <si>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</si>
  <si>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</si>
  <si>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</si>
  <si>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</si>
  <si>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</si>
  <si>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</si>
  <si>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</si>
  <si>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</si>
  <si>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</si>
  <si>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</si>
  <si>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</si>
  <si>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</si>
  <si>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</si>
  <si>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</si>
  <si>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</si>
  <si>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</si>
  <si>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</si>
  <si>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</si>
  <si>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</si>
  <si>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</si>
  <si>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</si>
  <si>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</si>
  <si>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</si>
  <si>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</si>
  <si>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</si>
  <si>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</si>
  <si>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</si>
  <si>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</si>
  <si>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</si>
  <si>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</si>
  <si>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</si>
  <si>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</si>
  <si>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</si>
  <si>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</si>
  <si>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</si>
  <si>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</si>
  <si>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</si>
  <si>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</si>
  <si>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</si>
  <si>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</si>
  <si>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</si>
  <si>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</si>
  <si>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</si>
  <si>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</si>
  <si>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</si>
  <si>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</si>
  <si>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</si>
  <si>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</si>
  <si>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</si>
  <si>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</si>
  <si>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</si>
  <si>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</si>
  <si>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</si>
  <si>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</si>
  <si>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</si>
  <si>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</si>
  <si>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</si>
  <si>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</si>
  <si>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</si>
  <si>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</si>
  <si>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</si>
  <si>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</si>
  <si>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</si>
  <si>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</si>
  <si>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</si>
  <si>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</si>
  <si>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</si>
  <si>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</si>
  <si>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</si>
  <si>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</si>
  <si>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</si>
  <si>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</si>
  <si>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</si>
  <si>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</si>
  <si>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</si>
  <si>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</si>
  <si>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</si>
  <si>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</si>
  <si>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</si>
  <si>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</si>
  <si>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</si>
  <si>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</si>
  <si>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</si>
  <si>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</si>
  <si>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</si>
  <si>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</si>
  <si>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</si>
  <si>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</si>
  <si>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</si>
  <si>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</si>
  <si>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</si>
  <si>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</si>
  <si>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</si>
  <si>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</si>
  <si>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</si>
  <si>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</si>
  <si>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</si>
  <si>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</si>
  <si>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</si>
  <si>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</si>
  <si>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</si>
  <si>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</si>
  <si>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</si>
  <si>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</si>
  <si>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</si>
  <si>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</si>
  <si>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</si>
  <si>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</si>
  <si>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</si>
  <si>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</si>
  <si>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</si>
  <si>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</si>
  <si>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</si>
  <si>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</si>
  <si>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</si>
  <si>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</si>
  <si>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</si>
  <si>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</si>
  <si>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</si>
  <si>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</si>
  <si>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</si>
  <si>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</si>
  <si>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</si>
  <si>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</si>
  <si>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</si>
  <si>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</si>
  <si>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</si>
  <si>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</si>
  <si>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</si>
  <si>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</si>
  <si>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</si>
  <si>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</si>
  <si>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</si>
  <si>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</si>
  <si>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</si>
  <si>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</si>
  <si>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</si>
  <si>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</si>
  <si>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</si>
  <si>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</si>
  <si>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</si>
  <si>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</si>
  <si>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</si>
  <si>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</si>
  <si>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</si>
  <si>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</si>
  <si>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</si>
  <si>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</si>
  <si>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</si>
  <si>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</si>
  <si>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</si>
  <si>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</si>
  <si>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</si>
  <si>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</si>
  <si>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</si>
  <si>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</si>
  <si>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</si>
  <si>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</si>
  <si>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</si>
  <si>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</si>
  <si>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</si>
  <si>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</si>
  <si>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</si>
  <si>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</si>
  <si>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</si>
  <si>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</si>
  <si>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</si>
  <si>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</si>
  <si>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</si>
  <si>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</si>
  <si>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</si>
  <si>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</si>
  <si>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</si>
  <si>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</si>
  <si>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</si>
  <si>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</si>
  <si>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</si>
  <si>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</si>
  <si>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</si>
  <si>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</si>
  <si>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</si>
  <si>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</si>
  <si>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</si>
  <si>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</si>
  <si>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</si>
  <si>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</si>
  <si>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</si>
  <si>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</si>
  <si>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</si>
  <si>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</si>
  <si>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</si>
  <si>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</si>
  <si>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</si>
  <si>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</si>
  <si>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</si>
  <si>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</si>
  <si>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</si>
  <si>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</si>
  <si>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</si>
  <si>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</si>
  <si>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</si>
  <si>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</si>
  <si>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</si>
  <si>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</si>
  <si>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</si>
  <si>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</si>
  <si>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</si>
  <si>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</si>
  <si>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</si>
  <si>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</si>
  <si>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</si>
  <si>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</si>
  <si>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</si>
  <si>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</si>
  <si>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</si>
  <si>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</si>
  <si>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</si>
  <si>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</si>
  <si>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</si>
  <si>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</si>
  <si>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</si>
  <si>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</si>
  <si>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</si>
  <si>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</si>
  <si>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</si>
  <si>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</si>
  <si>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</si>
  <si>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</si>
  <si>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</si>
  <si>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</si>
  <si>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</si>
  <si>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</si>
  <si>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</si>
  <si>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</si>
  <si>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</si>
  <si>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</si>
  <si>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</si>
  <si>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</si>
  <si>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</si>
  <si>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</si>
  <si>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</si>
  <si>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</si>
  <si>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</si>
  <si>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</si>
  <si>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</si>
  <si>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</si>
  <si>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</si>
  <si>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</si>
  <si>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</si>
  <si>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</si>
  <si>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</si>
  <si>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</si>
  <si>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</si>
  <si>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</si>
  <si>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</si>
  <si>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</si>
  <si>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</si>
  <si>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</si>
  <si>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</si>
  <si>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</si>
  <si>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</si>
  <si>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</si>
  <si>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</si>
  <si>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</si>
  <si>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</si>
  <si>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</si>
  <si>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</si>
  <si>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</si>
  <si>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</si>
  <si>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</si>
  <si>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</si>
  <si>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</si>
  <si>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</si>
  <si>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</si>
  <si>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</si>
  <si>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</si>
  <si>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</si>
  <si>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</si>
  <si>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</si>
  <si>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</si>
  <si>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</si>
  <si>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</si>
  <si>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</si>
  <si>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</si>
  <si>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</si>
  <si>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</si>
  <si>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</si>
  <si>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</si>
  <si>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</si>
  <si>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</si>
  <si>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</si>
  <si>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</si>
  <si>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</si>
  <si>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</si>
  <si>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</si>
  <si>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</si>
  <si>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</si>
  <si>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</si>
  <si>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</si>
  <si>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</si>
  <si>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</si>
  <si>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</si>
  <si>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</si>
  <si>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</si>
  <si>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</si>
  <si>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</si>
  <si>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</si>
  <si>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</si>
  <si>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</si>
  <si>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</si>
  <si>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</si>
  <si>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</si>
  <si>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</si>
  <si>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</si>
  <si>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</si>
  <si>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</si>
  <si>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</si>
  <si>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</si>
  <si>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</si>
  <si>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</si>
  <si>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</si>
  <si>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</si>
  <si>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</si>
  <si>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</si>
  <si>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</si>
  <si>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</si>
  <si>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</si>
  <si>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</si>
  <si>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</si>
  <si>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</si>
  <si>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</si>
  <si>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</si>
  <si>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</si>
  <si>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</si>
  <si>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</si>
  <si>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</si>
  <si>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</si>
  <si>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</si>
  <si>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</si>
  <si>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</si>
  <si>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</si>
  <si>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</si>
  <si>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</si>
  <si>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</si>
  <si>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</si>
  <si>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</si>
  <si>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</si>
  <si>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</si>
  <si>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</si>
  <si>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</si>
  <si>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</si>
  <si>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</si>
  <si>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</si>
  <si>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</si>
  <si>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</si>
  <si>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</si>
  <si>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</si>
  <si>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</si>
  <si>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</si>
  <si>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</si>
  <si>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</si>
  <si>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</si>
  <si>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</si>
  <si>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</si>
  <si>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</si>
  <si>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</si>
  <si>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</si>
  <si>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</si>
  <si>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</si>
  <si>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</si>
  <si>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</si>
  <si>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</si>
  <si>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</si>
  <si>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</si>
  <si>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</si>
  <si>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</si>
  <si>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</si>
  <si>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</si>
  <si>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</si>
  <si>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</si>
  <si>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</si>
  <si>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</si>
  <si>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</si>
  <si>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</si>
  <si>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</si>
  <si>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</si>
  <si>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</si>
  <si>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</si>
  <si>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</si>
  <si>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</si>
  <si>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</si>
  <si>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</si>
  <si>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</si>
  <si>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</si>
  <si>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</si>
  <si>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</si>
  <si>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</si>
  <si>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</si>
  <si>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</si>
  <si>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</si>
  <si>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</si>
  <si>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</si>
  <si>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</si>
  <si>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</si>
  <si>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</si>
  <si>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</si>
  <si>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</si>
  <si>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</si>
  <si>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</si>
  <si>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</si>
  <si>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</si>
  <si>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</si>
  <si>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</si>
  <si>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</si>
  <si>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</si>
  <si>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</si>
  <si>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</si>
  <si>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</si>
  <si>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</si>
  <si>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</si>
  <si>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</si>
  <si>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</si>
  <si>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</si>
  <si>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</si>
  <si>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</si>
  <si>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</si>
  <si>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</si>
  <si>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</si>
  <si>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</si>
  <si>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</si>
  <si>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</si>
  <si>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</si>
  <si>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</si>
  <si>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</si>
  <si>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</si>
  <si>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</si>
  <si>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</si>
  <si>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</si>
  <si>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</si>
  <si>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</si>
  <si>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</si>
  <si>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</si>
  <si>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</si>
  <si>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</si>
  <si>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</si>
  <si>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</si>
  <si>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</si>
  <si>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</si>
  <si>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</si>
  <si>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</si>
  <si>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</si>
  <si>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</si>
  <si>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</si>
  <si>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</si>
  <si>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</si>
  <si>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</si>
  <si>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</si>
  <si>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</si>
  <si>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</si>
  <si>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</si>
  <si>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</si>
  <si>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</si>
  <si>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</si>
  <si>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</si>
  <si>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</si>
  <si>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</si>
  <si>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</si>
  <si>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</si>
  <si>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</si>
  <si>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</si>
  <si>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</si>
  <si>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</si>
  <si>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</si>
  <si>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</si>
  <si>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</si>
  <si>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</si>
  <si>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</si>
  <si>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</si>
  <si>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</si>
  <si>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</si>
  <si>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</si>
  <si>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</si>
  <si>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</si>
  <si>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</si>
  <si>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</si>
  <si>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</si>
  <si>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</si>
  <si>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</si>
  <si>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</si>
  <si>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</si>
  <si>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</si>
  <si>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</si>
  <si>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</si>
  <si>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</si>
  <si>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</si>
  <si>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</si>
  <si>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</si>
  <si>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</si>
  <si>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</si>
  <si>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</si>
  <si>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</si>
  <si>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</si>
  <si>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</si>
  <si>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</si>
  <si>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</si>
  <si>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</si>
  <si>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</si>
  <si>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</si>
  <si>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</si>
  <si>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</si>
  <si>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</si>
  <si>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</si>
  <si>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</si>
  <si>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</si>
  <si>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</si>
  <si>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</si>
  <si>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</si>
  <si>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</si>
  <si>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</si>
  <si>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</si>
  <si>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</si>
  <si>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</si>
  <si>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</si>
  <si>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</si>
  <si>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</si>
  <si>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</si>
  <si>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</si>
  <si>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</si>
  <si>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</si>
  <si>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</si>
  <si>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</si>
  <si>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</si>
  <si>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</si>
  <si>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</si>
  <si>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</si>
  <si>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</si>
  <si>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</si>
  <si>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</si>
  <si>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</si>
  <si>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</si>
  <si>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</si>
  <si>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</si>
  <si>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</si>
  <si>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</si>
  <si>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</si>
  <si>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</si>
  <si>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</si>
  <si>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</si>
  <si>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</si>
  <si>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</si>
  <si>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</si>
  <si>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</si>
  <si>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</si>
  <si>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</si>
  <si>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</si>
  <si>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</si>
  <si>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</si>
  <si>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</si>
  <si>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</si>
  <si>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</si>
  <si>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</si>
  <si>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</si>
  <si>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</si>
  <si>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</si>
  <si>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</si>
  <si>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</si>
  <si>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</si>
  <si>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</si>
  <si>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</si>
  <si>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</si>
  <si>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</si>
  <si>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</si>
  <si>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</si>
  <si>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</si>
  <si>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</si>
  <si>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</si>
  <si>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</si>
  <si>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</si>
  <si>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</si>
  <si>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</si>
  <si>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</si>
  <si>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</si>
  <si>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</si>
  <si>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</si>
  <si>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</si>
  <si>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</si>
  <si>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</si>
  <si>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</si>
  <si>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</si>
  <si>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</si>
  <si>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</si>
  <si>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</si>
  <si>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</si>
  <si>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</si>
  <si>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</si>
  <si>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</si>
  <si>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</si>
  <si>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</si>
  <si>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</si>
  <si>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</si>
  <si>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</si>
  <si>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</si>
  <si>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</si>
  <si>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</si>
  <si>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</si>
  <si>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</si>
  <si>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</si>
  <si>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</si>
  <si>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</si>
  <si>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</si>
  <si>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</si>
  <si>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</si>
  <si>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</si>
  <si>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</si>
  <si>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</si>
  <si>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</si>
  <si>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</si>
  <si>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</si>
  <si>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</si>
  <si>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</si>
  <si>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</si>
  <si>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</si>
  <si>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</si>
  <si>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</si>
  <si>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</si>
  <si>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</si>
  <si>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</si>
  <si>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</si>
  <si>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</si>
  <si>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</si>
  <si>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</si>
  <si>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</si>
  <si>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</si>
  <si>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</si>
  <si>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</si>
  <si>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</si>
  <si>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</si>
  <si>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</si>
  <si>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</si>
  <si>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</si>
  <si>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</si>
  <si>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</si>
  <si>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</si>
  <si>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</si>
  <si>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</si>
  <si>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</si>
  <si>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</si>
  <si>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</si>
  <si>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</si>
  <si>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</si>
  <si>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</si>
  <si>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</si>
  <si>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</si>
  <si>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</si>
  <si>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</si>
  <si>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</si>
  <si>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</si>
  <si>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</si>
  <si>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</si>
  <si>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</si>
  <si>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</si>
  <si>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</si>
  <si>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</si>
  <si>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</si>
  <si>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</si>
  <si>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</si>
  <si>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</si>
  <si>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</si>
  <si>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</si>
  <si>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</si>
  <si>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</si>
  <si>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</si>
  <si>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</si>
  <si>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</si>
  <si>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</si>
  <si>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</si>
  <si>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</si>
  <si>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</si>
  <si>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</si>
  <si>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</si>
  <si>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</si>
  <si>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</si>
  <si>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</si>
  <si>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</si>
  <si>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</si>
  <si>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</si>
  <si>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</si>
  <si>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</si>
  <si>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</si>
  <si>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</si>
  <si>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</si>
  <si>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</si>
  <si>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</si>
  <si>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</si>
  <si>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</si>
  <si>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</si>
  <si>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</si>
  <si>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</si>
  <si>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</si>
  <si>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</si>
  <si>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</si>
  <si>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</si>
  <si>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</si>
  <si>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</si>
  <si>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</si>
  <si>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</si>
  <si>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</si>
  <si>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</si>
  <si>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</si>
  <si>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</si>
  <si>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</si>
  <si>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</si>
  <si>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</si>
  <si>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</si>
  <si>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</si>
  <si>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</si>
  <si>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</si>
  <si>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</si>
  <si>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</si>
  <si>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</si>
  <si>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</si>
  <si>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</si>
  <si>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</si>
  <si>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</si>
  <si>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</si>
  <si>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</si>
  <si>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</si>
  <si>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</si>
  <si>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</si>
  <si>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</si>
  <si>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</si>
  <si>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</si>
  <si>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</si>
  <si>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</si>
  <si>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</si>
  <si>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</si>
  <si>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</si>
  <si>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</si>
  <si>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</si>
  <si>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</si>
  <si>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</si>
  <si>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</si>
  <si>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</si>
  <si>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</si>
  <si>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</si>
  <si>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</si>
  <si>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</si>
  <si>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</si>
  <si>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</si>
  <si>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</si>
  <si>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</si>
  <si>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</si>
  <si>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</si>
  <si>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</si>
  <si>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</si>
  <si>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</si>
  <si>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</si>
  <si>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</si>
  <si>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</si>
  <si>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</si>
  <si>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</si>
  <si>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</si>
  <si>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</si>
  <si>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</si>
  <si>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</si>
  <si>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</si>
  <si>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</si>
  <si>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</si>
  <si>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</si>
  <si>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</si>
  <si>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</si>
  <si>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</si>
  <si>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</si>
  <si>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</si>
  <si>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</si>
  <si>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</si>
  <si>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</si>
  <si>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</si>
  <si>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</si>
  <si>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</si>
  <si>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</si>
  <si>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</si>
  <si>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</si>
  <si>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</si>
  <si>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</si>
  <si>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</si>
  <si>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</si>
  <si>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</si>
  <si>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</si>
  <si>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</si>
  <si>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</si>
  <si>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</si>
  <si>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</si>
  <si>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</si>
  <si>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</si>
  <si>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</si>
  <si>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</si>
  <si>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</si>
  <si>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</si>
  <si>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</si>
  <si>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</si>
  <si>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</si>
  <si>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</si>
  <si>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</si>
  <si>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</si>
  <si>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</si>
  <si>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</si>
  <si>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</si>
  <si>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</si>
  <si>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</si>
  <si>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</si>
  <si>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</si>
  <si>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</si>
  <si>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</si>
  <si>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</si>
  <si>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</si>
  <si>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</si>
  <si>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</si>
  <si>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</si>
  <si>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</si>
  <si>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</si>
  <si>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</si>
  <si>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</si>
  <si>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</si>
  <si>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</si>
  <si>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</si>
  <si>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</si>
  <si>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</si>
  <si>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</si>
  <si>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</si>
  <si>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</si>
  <si>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</si>
  <si>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</si>
  <si>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</si>
  <si>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</si>
  <si>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</si>
  <si>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</si>
  <si>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</si>
  <si>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</si>
  <si>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</si>
  <si>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</si>
  <si>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</si>
  <si>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</si>
  <si>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</si>
  <si>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</si>
  <si>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</si>
  <si>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</si>
  <si>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</si>
  <si>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</si>
  <si>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</si>
  <si>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</si>
  <si>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</si>
  <si>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</si>
  <si>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</si>
  <si>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</si>
  <si>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</si>
  <si>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</si>
  <si>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</si>
  <si>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</si>
  <si>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</si>
  <si>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</si>
  <si>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</si>
  <si>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</si>
  <si>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</si>
  <si>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</si>
  <si>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</si>
  <si>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</si>
  <si>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</si>
  <si>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</si>
  <si>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</si>
  <si>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</si>
  <si>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</si>
  <si>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</si>
  <si>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</si>
  <si>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</si>
  <si>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</si>
  <si>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</si>
  <si>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</si>
  <si>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</si>
  <si>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</si>
  <si>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</si>
  <si>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</si>
  <si>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</si>
  <si>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</si>
  <si>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</si>
  <si>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</si>
  <si>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</si>
  <si>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</si>
  <si>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</si>
  <si>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</si>
  <si>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</si>
  <si>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</si>
  <si>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</si>
  <si>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</si>
  <si>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</si>
  <si>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</si>
  <si>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</si>
  <si>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</si>
  <si>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</si>
  <si>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</si>
  <si>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</si>
  <si>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</si>
  <si>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</si>
  <si>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</si>
  <si>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</si>
  <si>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</si>
  <si>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</si>
  <si>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</si>
  <si>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</si>
  <si>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</si>
  <si>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</si>
  <si>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</si>
  <si>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</si>
  <si>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</si>
  <si>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</si>
  <si>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</si>
  <si>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</si>
  <si>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</si>
  <si>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</si>
  <si>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</si>
  <si>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</si>
  <si>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</si>
  <si>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</si>
  <si>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</si>
  <si>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</si>
  <si>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</si>
  <si>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</si>
  <si>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</si>
  <si>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</si>
  <si>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</si>
  <si>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</si>
  <si>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</si>
  <si>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</si>
  <si>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</si>
  <si>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</si>
  <si>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</si>
  <si>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</si>
  <si>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</si>
  <si>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</si>
  <si>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</si>
  <si>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</si>
  <si>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</si>
  <si>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</si>
  <si>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</si>
  <si>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</si>
  <si>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</si>
  <si>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</si>
  <si>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</si>
  <si>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</si>
  <si>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</si>
  <si>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</si>
  <si>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</si>
  <si>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</si>
  <si>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</si>
  <si>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</si>
  <si>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</si>
  <si>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</si>
  <si>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</si>
  <si>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</si>
  <si>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</si>
  <si>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</si>
  <si>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</si>
  <si>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</si>
  <si>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</si>
  <si>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</si>
  <si>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</si>
  <si>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</si>
  <si>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</si>
  <si>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</si>
  <si>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</si>
  <si>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</si>
  <si>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</si>
  <si>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</si>
  <si>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</si>
  <si>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</si>
  <si>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</si>
  <si>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</si>
  <si>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</si>
  <si>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</si>
  <si>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</si>
  <si>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</si>
  <si>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</si>
  <si>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</si>
  <si>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</si>
  <si>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</si>
  <si>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</si>
  <si>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</si>
  <si>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</si>
  <si>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</si>
  <si>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</si>
  <si>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</si>
  <si>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</si>
  <si>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</si>
  <si>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</si>
  <si>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</si>
  <si>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</si>
  <si>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</si>
  <si>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</si>
  <si>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</si>
  <si>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</si>
  <si>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</si>
  <si>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</si>
  <si>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</si>
  <si>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</si>
  <si>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</si>
  <si>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</si>
  <si>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</si>
  <si>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</si>
  <si>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</si>
  <si>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</si>
  <si>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</si>
  <si>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</si>
  <si>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</si>
  <si>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</si>
  <si>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</si>
  <si>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</si>
  <si>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</si>
  <si>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</si>
  <si>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</si>
  <si>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</si>
  <si>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</si>
  <si>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</si>
  <si>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</si>
  <si>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</si>
  <si>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</si>
  <si>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</si>
  <si>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</si>
  <si>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</si>
  <si>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</si>
  <si>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</si>
  <si>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</si>
  <si>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</si>
  <si>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</si>
  <si>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</si>
  <si>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</si>
  <si>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</si>
  <si>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</si>
  <si>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</si>
  <si>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</si>
  <si>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</si>
  <si>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</si>
  <si>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</si>
  <si>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</si>
  <si>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</si>
  <si>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</si>
  <si>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</si>
  <si>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</si>
  <si>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</si>
  <si>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</si>
  <si>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</si>
  <si>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</si>
  <si>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</si>
  <si>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</si>
  <si>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</si>
  <si>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</si>
  <si>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</si>
  <si>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</si>
  <si>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</si>
  <si>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</si>
  <si>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</si>
  <si>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</si>
  <si>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</si>
  <si>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</si>
  <si>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</si>
  <si>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</si>
  <si>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</si>
  <si>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</si>
  <si>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</si>
  <si>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</si>
  <si>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</si>
  <si>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</si>
  <si>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</si>
  <si>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</si>
  <si>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</si>
  <si>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</si>
  <si>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</si>
  <si>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</si>
  <si>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</si>
  <si>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</si>
  <si>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</si>
  <si>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</si>
  <si>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</si>
  <si>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</si>
  <si>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</si>
  <si>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</si>
  <si>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</si>
  <si>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</si>
  <si>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</si>
  <si>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</si>
  <si>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</si>
  <si>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</si>
  <si>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</si>
  <si>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</si>
  <si>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</si>
  <si>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</si>
  <si>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</si>
  <si>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</si>
  <si>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</si>
  <si>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</si>
  <si>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</si>
  <si>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</si>
  <si>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</si>
  <si>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</si>
  <si>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</si>
  <si>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</si>
  <si>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</si>
  <si>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</si>
  <si>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</si>
  <si>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</si>
  <si>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</si>
  <si>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</si>
  <si>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</si>
  <si>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</si>
  <si>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</si>
  <si>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</si>
  <si>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Cuenta de User_ID</t>
  </si>
  <si>
    <t>Etiquetas de fila</t>
  </si>
  <si>
    <t>Total general</t>
  </si>
  <si>
    <t>Promedio de Hours Streamed Per Day_Decimal</t>
  </si>
  <si>
    <t>Promedio de Discover Weekly Engagement %</t>
  </si>
  <si>
    <t>Promedio de Repeat Song Rate %</t>
  </si>
  <si>
    <t>Promedio de Number of Songs Liked</t>
  </si>
  <si>
    <t>segmentadores</t>
  </si>
  <si>
    <t>Australia 1</t>
  </si>
  <si>
    <t>Brazil 1</t>
  </si>
  <si>
    <t>Australia.</t>
  </si>
  <si>
    <t>Canada.</t>
  </si>
  <si>
    <t xml:space="preserve"> Brazil.</t>
  </si>
  <si>
    <t>France.</t>
  </si>
  <si>
    <t xml:space="preserve"> Germany.</t>
  </si>
  <si>
    <t xml:space="preserve"> UK.</t>
  </si>
  <si>
    <t xml:space="preserve"> India.</t>
  </si>
  <si>
    <t xml:space="preserve"> USA.</t>
  </si>
  <si>
    <t>South Korea.</t>
  </si>
  <si>
    <t>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</si>
</sst>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9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101"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13" formatCode="0%"/>
    </dxf>
    <dxf>
      <numFmt numFmtId="165" formatCode="0.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7" formatCode="0.0000"/>
    </dxf>
    <dxf>
      <numFmt numFmtId="167" formatCode="0.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64" formatCode="0.0"/>
    </dxf>
    <dxf>
      <numFmt numFmtId="14" formatCode="0.00%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" formatCode="0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" formatCode="0"/>
    </dxf>
    <dxf>
      <numFmt numFmtId="164" formatCode="0.0"/>
    </dxf>
    <dxf>
      <numFmt numFmtId="164" formatCode="0.0"/>
    </dxf>
    <dxf>
      <numFmt numFmtId="14" formatCode="0.00%"/>
    </dxf>
    <dxf>
      <numFmt numFmtId="13" formatCode="0%"/>
    </dxf>
    <dxf>
      <numFmt numFmtId="165" formatCode="0.0%"/>
    </dxf>
    <dxf>
      <numFmt numFmtId="2" formatCode="0.00"/>
    </dxf>
    <dxf>
      <numFmt numFmtId="1" formatCode="0"/>
    </dxf>
    <dxf>
      <numFmt numFmtId="165" formatCode="0.0%"/>
    </dxf>
    <dxf>
      <numFmt numFmtId="165" formatCode="0.0%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8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800-8919-F48229F13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10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7-4B0E-B5B2-F2EA9776F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7-4B0E-B5B2-F2EA9776F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B0E-B5B2-F2EA9776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17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3-4EC9-AF29-CF8F95F50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851-956B-B93B47772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E54-9D29-901C8DCB7CDF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A-4E54-9D29-901C8DCB7CDF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A-4E54-9D29-901C8DCB7CDF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A-4E54-9D29-901C8DCB7CDF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A-4E54-9D29-901C8DCB7CDF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A-4E54-9D29-901C8DCB7CDF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A-4E54-9D29-901C8DCB7CDF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A-4E54-9D29-901C8DCB7CDF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A-4E54-9D29-901C8DCB7CDF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A-4E54-9D29-901C8DCB7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1.1662842974305874</c:v>
                </c:pt>
                <c:pt idx="1">
                  <c:v>0.86403720366651338</c:v>
                </c:pt>
                <c:pt idx="2">
                  <c:v>0.96258702078962433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3C3-9166-4A7C2DEA2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tablas_analisis_2!$P$6:$P$7</c:f>
              <c:strCache>
                <c:ptCount val="1"/>
                <c:pt idx="0">
                  <c:v>Young Adults</c:v>
                </c:pt>
              </c:strCache>
            </c:strRef>
          </c:cat>
          <c:val>
            <c:numRef>
              <c:f>tablas_analisis_2!$Q$6:$Q$7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400-8D65-A32A80075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55-4AD1-9446-05C49CB9F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55-4AD1-9446-05C49CB9F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5-4AD1-9446-05C49CB9F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55-4AD1-9446-05C49CB9F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0.28712871287128711</c:v>
                </c:pt>
                <c:pt idx="1">
                  <c:v>0.25742574257425743</c:v>
                </c:pt>
                <c:pt idx="2">
                  <c:v>0.32673267326732675</c:v>
                </c:pt>
                <c:pt idx="3">
                  <c:v>0.12871287128712872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5-4AD1-9446-05C49CB9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5-443E-855F-DAAEB4C7D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5-443E-855F-DAAEB4C7D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5-443E-855F-DAAEB4C7D7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5-443E-855F-DAAEB4C7D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0.32673267326732675</c:v>
                </c:pt>
                <c:pt idx="1">
                  <c:v>0.28712871287128711</c:v>
                </c:pt>
                <c:pt idx="2">
                  <c:v>0.34653465346534651</c:v>
                </c:pt>
                <c:pt idx="3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5-443E-855F-DAAEB4C7D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260-AE38-0A8BC2C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tablas_analislis_1'!$T$24:$AC$24</c:f>
              <c:strCache>
                <c:ptCount val="10"/>
                <c:pt idx="0">
                  <c:v>Australia 1</c:v>
                </c:pt>
                <c:pt idx="1">
                  <c:v>Brazil 1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 tablas_analislis_1'!$T$25:$AC$25</c:f>
              <c:numCache>
                <c:formatCode>0%</c:formatCode>
                <c:ptCount val="10"/>
                <c:pt idx="0">
                  <c:v>0.49049429657794674</c:v>
                </c:pt>
                <c:pt idx="1">
                  <c:v>0.50590551181102361</c:v>
                </c:pt>
                <c:pt idx="2">
                  <c:v>0.52859960552268248</c:v>
                </c:pt>
                <c:pt idx="3">
                  <c:v>0.51318458417849899</c:v>
                </c:pt>
                <c:pt idx="4">
                  <c:v>0.49681528662420382</c:v>
                </c:pt>
                <c:pt idx="5">
                  <c:v>0.48163265306122449</c:v>
                </c:pt>
                <c:pt idx="6">
                  <c:v>0.50509164969450104</c:v>
                </c:pt>
                <c:pt idx="7">
                  <c:v>0.49806201550387597</c:v>
                </c:pt>
                <c:pt idx="8">
                  <c:v>0.52325581395348841</c:v>
                </c:pt>
                <c:pt idx="9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47B7-A0B5-D1EDBD6B5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3086792"/>
        <c:axId val="393135384"/>
      </c:barChart>
      <c:catAx>
        <c:axId val="57308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35384"/>
        <c:crosses val="autoZero"/>
        <c:auto val="1"/>
        <c:lblAlgn val="ctr"/>
        <c:lblOffset val="100"/>
        <c:noMultiLvlLbl val="0"/>
      </c:catAx>
      <c:valAx>
        <c:axId val="3931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8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349-9E2C-F4F96C155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AE9-9575-0FFD392C3147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5-4AE9-9575-0FFD392C3147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5-4AE9-9575-0FFD392C3147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5-4AE9-9575-0FFD392C3147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5-4AE9-9575-0FFD392C3147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5-4AE9-9575-0FFD392C3147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5-4AE9-9575-0FFD392C3147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85-4AE9-9575-0FFD392C3147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85-4AE9-9575-0FFD392C3147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85-4AE9-9575-0FFD392C3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1.1662842974305874</c:v>
                </c:pt>
                <c:pt idx="1">
                  <c:v>0.86403720366651338</c:v>
                </c:pt>
                <c:pt idx="2">
                  <c:v>0.96258702078962433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FFE-8197-9794400BA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tablas_analisis_2!$P$6:$P$7</c:f>
              <c:strCache>
                <c:ptCount val="1"/>
                <c:pt idx="0">
                  <c:v>Young Adults</c:v>
                </c:pt>
              </c:strCache>
            </c:strRef>
          </c:cat>
          <c:val>
            <c:numRef>
              <c:f>tablas_analisis_2!$Q$6:$Q$7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8-494B-8474-B221A3354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0.28712871287128711</c:v>
                </c:pt>
                <c:pt idx="1">
                  <c:v>0.25742574257425743</c:v>
                </c:pt>
                <c:pt idx="2">
                  <c:v>0.32673267326732675</c:v>
                </c:pt>
                <c:pt idx="3">
                  <c:v>0.12871287128712872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4814-A172-C9FAC0F5C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0.32673267326732675</c:v>
                </c:pt>
                <c:pt idx="1">
                  <c:v>0.28712871287128711</c:v>
                </c:pt>
                <c:pt idx="2">
                  <c:v>0.34653465346534651</c:v>
                </c:pt>
                <c:pt idx="3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B9D-BD34-659D4FC3D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1647825</xdr:colOff>
      <xdr:row>2</xdr:row>
      <xdr:rowOff>142875</xdr:rowOff>
    </xdr:from>
    <xdr:to>
      <xdr:col>11</xdr:col>
      <xdr:colOff>66675</xdr:colOff>
      <xdr:row>17</xdr:row>
      <xdr:rowOff>28575</xdr:rowOff>
    </xdr:to>
    <xdr:graphicFrame macro="">
      <xdr:nvGraphicFramePr>
        <xdr:cNvPr id="4" name="Free_vs_premium_hours">
          <a:extLst>
            <a:ext uri="{FF2B5EF4-FFF2-40B4-BE49-F238E27FC236}">
              <a16:creationId xmlns:a16="http://schemas.microsoft.com/office/drawing/2014/main" id="{4C03E0E7-8033-E569-FFDB-BA7A908B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20</xdr:row>
      <xdr:rowOff>0</xdr:rowOff>
    </xdr:from>
    <xdr:to>
      <xdr:col>10</xdr:col>
      <xdr:colOff>95250</xdr:colOff>
      <xdr:row>34</xdr:row>
      <xdr:rowOff>76200</xdr:rowOff>
    </xdr:to>
    <xdr:graphicFrame macro="">
      <xdr:nvGraphicFramePr>
        <xdr:cNvPr id="5" name="User_subs_type">
          <a:extLst>
            <a:ext uri="{FF2B5EF4-FFF2-40B4-BE49-F238E27FC236}">
              <a16:creationId xmlns:a16="http://schemas.microsoft.com/office/drawing/2014/main" id="{EF864357-071A-9948-F242-59DF83EE2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</xdr:colOff>
      <xdr:row>27</xdr:row>
      <xdr:rowOff>114300</xdr:rowOff>
    </xdr:from>
    <xdr:to>
      <xdr:col>32</xdr:col>
      <xdr:colOff>161925</xdr:colOff>
      <xdr:row>42</xdr:row>
      <xdr:rowOff>0</xdr:rowOff>
    </xdr:to>
    <xdr:graphicFrame macro="">
      <xdr:nvGraphicFramePr>
        <xdr:cNvPr id="6" name="Premium_countries">
          <a:extLst>
            <a:ext uri="{FF2B5EF4-FFF2-40B4-BE49-F238E27FC236}">
              <a16:creationId xmlns:a16="http://schemas.microsoft.com/office/drawing/2014/main" id="{5FC1F438-479A-E6F0-C364-33D080BD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1400175</xdr:colOff>
      <xdr:row>45</xdr:row>
      <xdr:rowOff>161925</xdr:rowOff>
    </xdr:from>
    <xdr:to>
      <xdr:col>10</xdr:col>
      <xdr:colOff>428625</xdr:colOff>
      <xdr:row>60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3C90FD-3621-8EC4-1DDB-738838A4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485775</xdr:colOff>
      <xdr:row>25</xdr:row>
      <xdr:rowOff>104776</xdr:rowOff>
    </xdr:from>
    <xdr:to>
      <xdr:col>4</xdr:col>
      <xdr:colOff>2314575</xdr:colOff>
      <xdr:row>33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ge_Range">
              <a:extLst>
                <a:ext uri="{FF2B5EF4-FFF2-40B4-BE49-F238E27FC236}">
                  <a16:creationId xmlns:a16="http://schemas.microsoft.com/office/drawing/2014/main" id="{EF8347E3-DBC4-E528-F2EC-43A26E1B0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4867276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428625</xdr:colOff>
      <xdr:row>9</xdr:row>
      <xdr:rowOff>76200</xdr:rowOff>
    </xdr:from>
    <xdr:to>
      <xdr:col>21</xdr:col>
      <xdr:colOff>647700</xdr:colOff>
      <xdr:row>23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9F95E2-1BCB-83A1-6846-E4059DF6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57150</xdr:colOff>
      <xdr:row>23</xdr:row>
      <xdr:rowOff>95250</xdr:rowOff>
    </xdr:from>
    <xdr:to>
      <xdr:col>14</xdr:col>
      <xdr:colOff>476250</xdr:colOff>
      <xdr:row>32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untry">
              <a:extLst>
                <a:ext uri="{FF2B5EF4-FFF2-40B4-BE49-F238E27FC236}">
                  <a16:creationId xmlns:a16="http://schemas.microsoft.com/office/drawing/2014/main" id="{F281B474-4273-0341-9860-899B348F7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1025" y="4476750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17</xdr:row>
      <xdr:rowOff>114300</xdr:rowOff>
    </xdr:from>
    <xdr:to>
      <xdr:col>12</xdr:col>
      <xdr:colOff>647700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7C644-9AA8-A2E3-B38D-219CA77C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14</xdr:row>
      <xdr:rowOff>180975</xdr:rowOff>
    </xdr:from>
    <xdr:to>
      <xdr:col>17</xdr:col>
      <xdr:colOff>742950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7D45A-7D06-5A59-DE43-22C2E736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142875</xdr:colOff>
      <xdr:row>21</xdr:row>
      <xdr:rowOff>104776</xdr:rowOff>
    </xdr:from>
    <xdr:to>
      <xdr:col>22</xdr:col>
      <xdr:colOff>447675</xdr:colOff>
      <xdr:row>30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op Genre">
              <a:extLst>
                <a:ext uri="{FF2B5EF4-FFF2-40B4-BE49-F238E27FC236}">
                  <a16:creationId xmlns:a16="http://schemas.microsoft.com/office/drawing/2014/main" id="{31913479-E17C-E2C2-0B56-696D12355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74275" y="4105276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34</xdr:row>
      <xdr:rowOff>66675</xdr:rowOff>
    </xdr:from>
    <xdr:to>
      <xdr:col>12</xdr:col>
      <xdr:colOff>276225</xdr:colOff>
      <xdr:row>48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FE43E7-04E2-257A-A724-81409C405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361950</xdr:colOff>
      <xdr:row>26</xdr:row>
      <xdr:rowOff>19050</xdr:rowOff>
    </xdr:from>
    <xdr:to>
      <xdr:col>3</xdr:col>
      <xdr:colOff>257175</xdr:colOff>
      <xdr:row>33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ge_Range 2">
              <a:extLst>
                <a:ext uri="{FF2B5EF4-FFF2-40B4-BE49-F238E27FC236}">
                  <a16:creationId xmlns:a16="http://schemas.microsoft.com/office/drawing/2014/main" id="{B552B848-C869-CB82-21C5-5634FF7E3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49720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44</xdr:row>
      <xdr:rowOff>57150</xdr:rowOff>
    </xdr:from>
    <xdr:to>
      <xdr:col>18</xdr:col>
      <xdr:colOff>571500</xdr:colOff>
      <xdr:row>58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734301-12FE-A8B6-3A75-939AEC85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57150</xdr:rowOff>
    </xdr:from>
    <xdr:to>
      <xdr:col>26</xdr:col>
      <xdr:colOff>119061</xdr:colOff>
      <xdr:row>45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598BA0E-9FBB-E4C8-BA71-4EBD94B88F0B}"/>
            </a:ext>
          </a:extLst>
        </xdr:cNvPr>
        <xdr:cNvSpPr/>
      </xdr:nvSpPr>
      <xdr:spPr>
        <a:xfrm>
          <a:off x="47624" y="57150"/>
          <a:ext cx="19883437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695325</xdr:colOff>
      <xdr:row>1</xdr:row>
      <xdr:rowOff>176213</xdr:rowOff>
    </xdr:from>
    <xdr:to>
      <xdr:col>6</xdr:col>
      <xdr:colOff>476250</xdr:colOff>
      <xdr:row>6</xdr:row>
      <xdr:rowOff>147638</xdr:rowOff>
    </xdr:to>
    <xdr:sp macro="" textlink="KPIS!E11">
      <xdr:nvSpPr>
        <xdr:cNvPr id="3" name="Rectángulo 2">
          <a:extLst>
            <a:ext uri="{FF2B5EF4-FFF2-40B4-BE49-F238E27FC236}">
              <a16:creationId xmlns:a16="http://schemas.microsoft.com/office/drawing/2014/main" id="{4F65F807-18F8-3785-8C39-A53EB0493B58}"/>
            </a:ext>
          </a:extLst>
        </xdr:cNvPr>
        <xdr:cNvSpPr/>
      </xdr:nvSpPr>
      <xdr:spPr>
        <a:xfrm>
          <a:off x="221932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4B6B8E3D-A092-4212-9F73-C65E4E743D93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49,5%</a:t>
          </a:fld>
          <a:endParaRPr lang="en-US" sz="1100" b="1"/>
        </a:p>
      </xdr:txBody>
    </xdr:sp>
    <xdr:clientData/>
  </xdr:twoCellAnchor>
  <xdr:twoCellAnchor>
    <xdr:from>
      <xdr:col>7</xdr:col>
      <xdr:colOff>104775</xdr:colOff>
      <xdr:row>1</xdr:row>
      <xdr:rowOff>176213</xdr:rowOff>
    </xdr:from>
    <xdr:to>
      <xdr:col>10</xdr:col>
      <xdr:colOff>647700</xdr:colOff>
      <xdr:row>6</xdr:row>
      <xdr:rowOff>147638</xdr:rowOff>
    </xdr:to>
    <xdr:sp macro="" textlink="KPIS!E12">
      <xdr:nvSpPr>
        <xdr:cNvPr id="4" name="Rectángulo 3">
          <a:extLst>
            <a:ext uri="{FF2B5EF4-FFF2-40B4-BE49-F238E27FC236}">
              <a16:creationId xmlns:a16="http://schemas.microsoft.com/office/drawing/2014/main" id="{7E5247F0-AF1D-4182-8441-EFB6192828B8}"/>
            </a:ext>
          </a:extLst>
        </xdr:cNvPr>
        <xdr:cNvSpPr/>
      </xdr:nvSpPr>
      <xdr:spPr>
        <a:xfrm>
          <a:off x="54387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                </a:t>
          </a:r>
          <a:fld id="{2FEA588E-60C7-4764-82D9-FE17CEDB798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50,5%</a:t>
          </a:fld>
          <a:endParaRPr lang="es-ES" sz="1100" b="1"/>
        </a:p>
      </xdr:txBody>
    </xdr:sp>
    <xdr:clientData/>
  </xdr:twoCellAnchor>
  <xdr:twoCellAnchor>
    <xdr:from>
      <xdr:col>11</xdr:col>
      <xdr:colOff>447675</xdr:colOff>
      <xdr:row>1</xdr:row>
      <xdr:rowOff>176213</xdr:rowOff>
    </xdr:from>
    <xdr:to>
      <xdr:col>15</xdr:col>
      <xdr:colOff>228600</xdr:colOff>
      <xdr:row>6</xdr:row>
      <xdr:rowOff>147638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FFB0D256-F377-4E3C-A2B3-F1B74A5BC2BC}"/>
            </a:ext>
          </a:extLst>
        </xdr:cNvPr>
        <xdr:cNvSpPr/>
      </xdr:nvSpPr>
      <xdr:spPr>
        <a:xfrm>
          <a:off x="88296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114300</xdr:colOff>
      <xdr:row>1</xdr:row>
      <xdr:rowOff>176213</xdr:rowOff>
    </xdr:from>
    <xdr:to>
      <xdr:col>19</xdr:col>
      <xdr:colOff>657225</xdr:colOff>
      <xdr:row>6</xdr:row>
      <xdr:rowOff>147638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A1A2C0D3-8EA8-4200-A12B-9A8AAAD3951A}"/>
            </a:ext>
          </a:extLst>
        </xdr:cNvPr>
        <xdr:cNvSpPr/>
      </xdr:nvSpPr>
      <xdr:spPr>
        <a:xfrm>
          <a:off x="12306300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3</xdr:col>
      <xdr:colOff>371475</xdr:colOff>
      <xdr:row>10</xdr:row>
      <xdr:rowOff>180975</xdr:rowOff>
    </xdr:from>
    <xdr:to>
      <xdr:col>9</xdr:col>
      <xdr:colOff>142875</xdr:colOff>
      <xdr:row>39</xdr:row>
      <xdr:rowOff>95250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1BE5406-DA14-898F-58CE-29D328FBCE0E}"/>
            </a:ext>
          </a:extLst>
        </xdr:cNvPr>
        <xdr:cNvSpPr/>
      </xdr:nvSpPr>
      <xdr:spPr>
        <a:xfrm>
          <a:off x="2657475" y="2085975"/>
          <a:ext cx="4343400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695324</xdr:colOff>
      <xdr:row>10</xdr:row>
      <xdr:rowOff>0</xdr:rowOff>
    </xdr:from>
    <xdr:to>
      <xdr:col>24</xdr:col>
      <xdr:colOff>666750</xdr:colOff>
      <xdr:row>43</xdr:row>
      <xdr:rowOff>171449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5F4CE19-1AB4-416D-9FC2-6FC642BC61B8}"/>
            </a:ext>
          </a:extLst>
        </xdr:cNvPr>
        <xdr:cNvSpPr/>
      </xdr:nvSpPr>
      <xdr:spPr>
        <a:xfrm>
          <a:off x="8315324" y="1905000"/>
          <a:ext cx="10639426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590549</xdr:colOff>
      <xdr:row>15</xdr:row>
      <xdr:rowOff>104773</xdr:rowOff>
    </xdr:from>
    <xdr:to>
      <xdr:col>8</xdr:col>
      <xdr:colOff>733424</xdr:colOff>
      <xdr:row>35</xdr:row>
      <xdr:rowOff>104774</xdr:rowOff>
    </xdr:to>
    <xdr:graphicFrame macro="">
      <xdr:nvGraphicFramePr>
        <xdr:cNvPr id="11" name="User_subs_type">
          <a:extLst>
            <a:ext uri="{FF2B5EF4-FFF2-40B4-BE49-F238E27FC236}">
              <a16:creationId xmlns:a16="http://schemas.microsoft.com/office/drawing/2014/main" id="{9345D1DF-660E-4F4B-9898-7FEC0323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11</xdr:row>
      <xdr:rowOff>142875</xdr:rowOff>
    </xdr:from>
    <xdr:to>
      <xdr:col>17</xdr:col>
      <xdr:colOff>361950</xdr:colOff>
      <xdr:row>26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15D6CC-7122-4A29-A4A9-ABA1DA1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704849</xdr:colOff>
      <xdr:row>28</xdr:row>
      <xdr:rowOff>114301</xdr:rowOff>
    </xdr:from>
    <xdr:to>
      <xdr:col>20</xdr:col>
      <xdr:colOff>704849</xdr:colOff>
      <xdr:row>43</xdr:row>
      <xdr:rowOff>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1AEA3D-5D54-40EC-82B1-6B74AF88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12</xdr:row>
      <xdr:rowOff>0</xdr:rowOff>
    </xdr:from>
    <xdr:to>
      <xdr:col>2</xdr:col>
      <xdr:colOff>381000</xdr:colOff>
      <xdr:row>20</xdr:row>
      <xdr:rowOff>66674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Age_Range 1">
              <a:extLst>
                <a:ext uri="{FF2B5EF4-FFF2-40B4-BE49-F238E27FC236}">
                  <a16:creationId xmlns:a16="http://schemas.microsoft.com/office/drawing/2014/main" id="{B1F4C09E-739C-409B-99C3-683545EC6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86000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11</xdr:row>
      <xdr:rowOff>152400</xdr:rowOff>
    </xdr:from>
    <xdr:to>
      <xdr:col>24</xdr:col>
      <xdr:colOff>514350</xdr:colOff>
      <xdr:row>26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21F44B-EC07-4B8C-87E9-8535B3C6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133350</xdr:colOff>
      <xdr:row>24</xdr:row>
      <xdr:rowOff>47625</xdr:rowOff>
    </xdr:from>
    <xdr:to>
      <xdr:col>3</xdr:col>
      <xdr:colOff>95250</xdr:colOff>
      <xdr:row>33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ountry 1">
              <a:extLst>
                <a:ext uri="{FF2B5EF4-FFF2-40B4-BE49-F238E27FC236}">
                  <a16:creationId xmlns:a16="http://schemas.microsoft.com/office/drawing/2014/main" id="{85CA58CF-5A91-46A8-9444-6166209B9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4619625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89959</xdr:colOff>
      <xdr:row>0</xdr:row>
      <xdr:rowOff>78317</xdr:rowOff>
    </xdr:from>
    <xdr:to>
      <xdr:col>25</xdr:col>
      <xdr:colOff>528109</xdr:colOff>
      <xdr:row>45</xdr:row>
      <xdr:rowOff>135467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CA0BD1B-5F53-4212-A338-029DA4504DB6}"/>
            </a:ext>
          </a:extLst>
        </xdr:cNvPr>
        <xdr:cNvSpPr/>
      </xdr:nvSpPr>
      <xdr:spPr>
        <a:xfrm>
          <a:off x="89959" y="78317"/>
          <a:ext cx="19488150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542925</xdr:colOff>
      <xdr:row>2</xdr:row>
      <xdr:rowOff>42863</xdr:rowOff>
    </xdr:from>
    <xdr:to>
      <xdr:col>7</xdr:col>
      <xdr:colOff>323850</xdr:colOff>
      <xdr:row>7</xdr:row>
      <xdr:rowOff>14288</xdr:rowOff>
    </xdr:to>
    <xdr:sp macro="" textlink="KPIS!B18">
      <xdr:nvSpPr>
        <xdr:cNvPr id="3" name="Rectángulo 2">
          <a:extLst>
            <a:ext uri="{FF2B5EF4-FFF2-40B4-BE49-F238E27FC236}">
              <a16:creationId xmlns:a16="http://schemas.microsoft.com/office/drawing/2014/main" id="{D700BA76-030C-4A56-9584-4516616B6AB1}"/>
            </a:ext>
          </a:extLst>
        </xdr:cNvPr>
        <xdr:cNvSpPr/>
      </xdr:nvSpPr>
      <xdr:spPr>
        <a:xfrm>
          <a:off x="282892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A1D28CE8-E2D3-4FB2-B792-90EB90FF46C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39</a:t>
          </a:fld>
          <a:endParaRPr lang="en-US" sz="16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</xdr:col>
      <xdr:colOff>714375</xdr:colOff>
      <xdr:row>2</xdr:row>
      <xdr:rowOff>42863</xdr:rowOff>
    </xdr:from>
    <xdr:to>
      <xdr:col>11</xdr:col>
      <xdr:colOff>495300</xdr:colOff>
      <xdr:row>7</xdr:row>
      <xdr:rowOff>14288</xdr:rowOff>
    </xdr:to>
    <xdr:sp macro="" textlink="KPIS!H8">
      <xdr:nvSpPr>
        <xdr:cNvPr id="4" name="Rectángulo 3">
          <a:extLst>
            <a:ext uri="{FF2B5EF4-FFF2-40B4-BE49-F238E27FC236}">
              <a16:creationId xmlns:a16="http://schemas.microsoft.com/office/drawing/2014/main" id="{D7B80195-B4EA-4B23-8B2C-34D7CA6125F2}"/>
            </a:ext>
          </a:extLst>
        </xdr:cNvPr>
        <xdr:cNvSpPr/>
      </xdr:nvSpPr>
      <xdr:spPr>
        <a:xfrm>
          <a:off x="60483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2403CD06-358D-4A0E-A086-FEF35C35D525}" type="TxLink">
            <a:rPr lang="en-US" sz="2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46</a:t>
          </a:fld>
          <a:endParaRPr lang="es-ES" sz="1100" b="1"/>
        </a:p>
      </xdr:txBody>
    </xdr:sp>
    <xdr:clientData/>
  </xdr:twoCellAnchor>
  <xdr:twoCellAnchor>
    <xdr:from>
      <xdr:col>12</xdr:col>
      <xdr:colOff>295275</xdr:colOff>
      <xdr:row>2</xdr:row>
      <xdr:rowOff>42863</xdr:rowOff>
    </xdr:from>
    <xdr:to>
      <xdr:col>16</xdr:col>
      <xdr:colOff>76200</xdr:colOff>
      <xdr:row>7</xdr:row>
      <xdr:rowOff>14288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87B9224A-DAB8-44A4-A0A7-971384F3C34A}"/>
            </a:ext>
          </a:extLst>
        </xdr:cNvPr>
        <xdr:cNvSpPr/>
      </xdr:nvSpPr>
      <xdr:spPr>
        <a:xfrm>
          <a:off x="94392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723900</xdr:colOff>
      <xdr:row>2</xdr:row>
      <xdr:rowOff>42863</xdr:rowOff>
    </xdr:from>
    <xdr:to>
      <xdr:col>20</xdr:col>
      <xdr:colOff>504825</xdr:colOff>
      <xdr:row>7</xdr:row>
      <xdr:rowOff>14288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47B4B895-5AC5-4CAA-B55A-F9D8599438C5}"/>
            </a:ext>
          </a:extLst>
        </xdr:cNvPr>
        <xdr:cNvSpPr/>
      </xdr:nvSpPr>
      <xdr:spPr>
        <a:xfrm>
          <a:off x="12915900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2</xdr:col>
      <xdr:colOff>609599</xdr:colOff>
      <xdr:row>11</xdr:row>
      <xdr:rowOff>28575</xdr:rowOff>
    </xdr:from>
    <xdr:to>
      <xdr:col>9</xdr:col>
      <xdr:colOff>21166</xdr:colOff>
      <xdr:row>39</xdr:row>
      <xdr:rowOff>133350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7D4EC3F-3468-469D-B790-308111C8232B}"/>
            </a:ext>
          </a:extLst>
        </xdr:cNvPr>
        <xdr:cNvSpPr/>
      </xdr:nvSpPr>
      <xdr:spPr>
        <a:xfrm>
          <a:off x="2133599" y="2124075"/>
          <a:ext cx="4745567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723899</xdr:colOff>
      <xdr:row>10</xdr:row>
      <xdr:rowOff>85725</xdr:rowOff>
    </xdr:from>
    <xdr:to>
      <xdr:col>25</xdr:col>
      <xdr:colOff>74083</xdr:colOff>
      <xdr:row>44</xdr:row>
      <xdr:rowOff>66674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EBD06C1-EEC9-4999-92D0-91A5B6A23783}"/>
            </a:ext>
          </a:extLst>
        </xdr:cNvPr>
        <xdr:cNvSpPr/>
      </xdr:nvSpPr>
      <xdr:spPr>
        <a:xfrm>
          <a:off x="7581899" y="1990725"/>
          <a:ext cx="11542184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504825</xdr:colOff>
      <xdr:row>12</xdr:row>
      <xdr:rowOff>19050</xdr:rowOff>
    </xdr:from>
    <xdr:to>
      <xdr:col>16</xdr:col>
      <xdr:colOff>504825</xdr:colOff>
      <xdr:row>26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FACBB5F-C552-45CD-A7B8-4B900545B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12</xdr:row>
      <xdr:rowOff>0</xdr:rowOff>
    </xdr:from>
    <xdr:to>
      <xdr:col>24</xdr:col>
      <xdr:colOff>328083</xdr:colOff>
      <xdr:row>26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DEB231F-B355-43DA-B36F-362EB93F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132292</xdr:colOff>
      <xdr:row>13</xdr:row>
      <xdr:rowOff>35983</xdr:rowOff>
    </xdr:from>
    <xdr:to>
      <xdr:col>2</xdr:col>
      <xdr:colOff>437092</xdr:colOff>
      <xdr:row>22</xdr:row>
      <xdr:rowOff>35982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Top Genre 1">
              <a:extLst>
                <a:ext uri="{FF2B5EF4-FFF2-40B4-BE49-F238E27FC236}">
                  <a16:creationId xmlns:a16="http://schemas.microsoft.com/office/drawing/2014/main" id="{2712109F-EB81-44E6-9CED-27D9836D82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92" y="2512483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709084</xdr:colOff>
      <xdr:row>16</xdr:row>
      <xdr:rowOff>95249</xdr:rowOff>
    </xdr:from>
    <xdr:to>
      <xdr:col>8</xdr:col>
      <xdr:colOff>709084</xdr:colOff>
      <xdr:row>37</xdr:row>
      <xdr:rowOff>179916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A590E6C-ADAF-4BF2-93CC-3094EB995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174625</xdr:colOff>
      <xdr:row>25</xdr:row>
      <xdr:rowOff>14817</xdr:rowOff>
    </xdr:from>
    <xdr:to>
      <xdr:col>2</xdr:col>
      <xdr:colOff>479425</xdr:colOff>
      <xdr:row>32</xdr:row>
      <xdr:rowOff>138642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Age_Range 3">
              <a:extLst>
                <a:ext uri="{FF2B5EF4-FFF2-40B4-BE49-F238E27FC236}">
                  <a16:creationId xmlns:a16="http://schemas.microsoft.com/office/drawing/2014/main" id="{52B3BC29-B76D-458A-8A91-6AF237064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" y="4777317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205316</xdr:colOff>
      <xdr:row>28</xdr:row>
      <xdr:rowOff>159809</xdr:rowOff>
    </xdr:from>
    <xdr:to>
      <xdr:col>20</xdr:col>
      <xdr:colOff>205316</xdr:colOff>
      <xdr:row>43</xdr:row>
      <xdr:rowOff>45509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3BA5CC2-C294-4668-B7BD-9CE3168F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2.854374652779" createdVersion="8" refreshedVersion="8" minRefreshableVersion="3" recordCount="5000" xr:uid="{204DBFDA-C285-4179-B8BF-641304A047D1}">
  <cacheSource type="worksheet">
    <worksheetSource name="Datos_transformados"/>
  </cacheSource>
  <cacheFields count="15">
    <cacheField name="User_ID" numFmtId="0">
      <sharedItems count="5000">
        <s v="U1000"/>
        <s v="U1001"/>
        <s v="U1002"/>
        <s v="U1003"/>
        <s v="U1004"/>
        <s v="U1005"/>
        <s v="U1006"/>
        <s v="U1007"/>
        <s v="U1008"/>
        <s v="U1009"/>
        <s v="U1010"/>
        <s v="U1011"/>
        <s v="U1012"/>
        <s v="U1013"/>
        <s v="U1014"/>
        <s v="U1015"/>
        <s v="U1016"/>
        <s v="U1017"/>
        <s v="U1018"/>
        <s v="U1019"/>
        <s v="U1020"/>
        <s v="U1021"/>
        <s v="U1022"/>
        <s v="U1023"/>
        <s v="U1024"/>
        <s v="U1025"/>
        <s v="U1026"/>
        <s v="U1027"/>
        <s v="U1028"/>
        <s v="U1029"/>
        <s v="U1030"/>
        <s v="U1031"/>
        <s v="U1032"/>
        <s v="U1033"/>
        <s v="U1034"/>
        <s v="U1035"/>
        <s v="U1036"/>
        <s v="U1037"/>
        <s v="U1038"/>
        <s v="U1039"/>
        <s v="U1040"/>
        <s v="U1041"/>
        <s v="U1042"/>
        <s v="U1043"/>
        <s v="U1044"/>
        <s v="U1045"/>
        <s v="U1046"/>
        <s v="U1047"/>
        <s v="U1048"/>
        <s v="U1049"/>
        <s v="U1050"/>
        <s v="U1051"/>
        <s v="U1052"/>
        <s v="U1053"/>
        <s v="U1054"/>
        <s v="U1055"/>
        <s v="U1056"/>
        <s v="U1057"/>
        <s v="U1058"/>
        <s v="U1059"/>
        <s v="U1060"/>
        <s v="U1061"/>
        <s v="U1062"/>
        <s v="U1063"/>
        <s v="U1064"/>
        <s v="U1065"/>
        <s v="U1066"/>
        <s v="U1067"/>
        <s v="U1068"/>
        <s v="U1069"/>
        <s v="U1070"/>
        <s v="U1071"/>
        <s v="U1072"/>
        <s v="U1073"/>
        <s v="U1074"/>
        <s v="U1075"/>
        <s v="U1076"/>
        <s v="U1077"/>
        <s v="U1078"/>
        <s v="U1079"/>
        <s v="U1080"/>
        <s v="U1081"/>
        <s v="U1082"/>
        <s v="U1083"/>
        <s v="U1084"/>
        <s v="U1085"/>
        <s v="U1086"/>
        <s v="U1087"/>
        <s v="U1088"/>
        <s v="U1089"/>
        <s v="U1090"/>
        <s v="U1091"/>
        <s v="U1092"/>
        <s v="U1093"/>
        <s v="U1094"/>
        <s v="U1095"/>
        <s v="U1096"/>
        <s v="U1097"/>
        <s v="U1098"/>
        <s v="U1099"/>
        <s v="U1100"/>
        <s v="U1101"/>
        <s v="U1102"/>
        <s v="U1103"/>
        <s v="U1104"/>
        <s v="U1105"/>
        <s v="U1106"/>
        <s v="U1107"/>
        <s v="U1108"/>
        <s v="U1109"/>
        <s v="U1110"/>
        <s v="U1111"/>
        <s v="U1112"/>
        <s v="U1113"/>
        <s v="U1114"/>
        <s v="U1115"/>
        <s v="U1116"/>
        <s v="U1117"/>
        <s v="U1118"/>
        <s v="U1119"/>
        <s v="U1120"/>
        <s v="U1121"/>
        <s v="U1122"/>
        <s v="U1123"/>
        <s v="U1124"/>
        <s v="U1125"/>
        <s v="U1126"/>
        <s v="U1127"/>
        <s v="U1128"/>
        <s v="U1129"/>
        <s v="U1130"/>
        <s v="U1131"/>
        <s v="U1132"/>
        <s v="U1133"/>
        <s v="U1134"/>
        <s v="U1135"/>
        <s v="U1136"/>
        <s v="U1137"/>
        <s v="U1138"/>
        <s v="U1139"/>
        <s v="U1140"/>
        <s v="U1141"/>
        <s v="U1142"/>
        <s v="U1143"/>
        <s v="U1144"/>
        <s v="U1145"/>
        <s v="U1146"/>
        <s v="U1147"/>
        <s v="U1148"/>
        <s v="U1149"/>
        <s v="U1150"/>
        <s v="U1151"/>
        <s v="U1152"/>
        <s v="U1153"/>
        <s v="U1154"/>
        <s v="U1155"/>
        <s v="U1156"/>
        <s v="U1157"/>
        <s v="U1158"/>
        <s v="U1159"/>
        <s v="U1160"/>
        <s v="U1161"/>
        <s v="U1162"/>
        <s v="U1163"/>
        <s v="U1164"/>
        <s v="U1165"/>
        <s v="U1166"/>
        <s v="U1167"/>
        <s v="U1168"/>
        <s v="U1169"/>
        <s v="U1170"/>
        <s v="U1171"/>
        <s v="U1172"/>
        <s v="U1173"/>
        <s v="U1174"/>
        <s v="U1175"/>
        <s v="U1176"/>
        <s v="U1177"/>
        <s v="U1178"/>
        <s v="U1179"/>
        <s v="U1180"/>
        <s v="U1181"/>
        <s v="U1182"/>
        <s v="U1183"/>
        <s v="U1184"/>
        <s v="U1185"/>
        <s v="U1186"/>
        <s v="U1187"/>
        <s v="U1188"/>
        <s v="U1189"/>
        <s v="U1190"/>
        <s v="U1191"/>
        <s v="U1192"/>
        <s v="U1193"/>
        <s v="U1194"/>
        <s v="U1195"/>
        <s v="U1196"/>
        <s v="U1197"/>
        <s v="U1198"/>
        <s v="U1199"/>
        <s v="U1200"/>
        <s v="U1201"/>
        <s v="U1202"/>
        <s v="U1203"/>
        <s v="U1204"/>
        <s v="U1205"/>
        <s v="U1206"/>
        <s v="U1207"/>
        <s v="U1208"/>
        <s v="U1209"/>
        <s v="U1210"/>
        <s v="U1211"/>
        <s v="U1212"/>
        <s v="U1213"/>
        <s v="U1214"/>
        <s v="U1215"/>
        <s v="U1216"/>
        <s v="U1217"/>
        <s v="U1218"/>
        <s v="U1219"/>
        <s v="U1220"/>
        <s v="U1221"/>
        <s v="U1222"/>
        <s v="U1223"/>
        <s v="U1224"/>
        <s v="U1225"/>
        <s v="U1226"/>
        <s v="U1227"/>
        <s v="U1228"/>
        <s v="U1229"/>
        <s v="U1230"/>
        <s v="U1231"/>
        <s v="U1232"/>
        <s v="U1233"/>
        <s v="U1234"/>
        <s v="U1235"/>
        <s v="U1236"/>
        <s v="U1237"/>
        <s v="U1238"/>
        <s v="U1239"/>
        <s v="U1240"/>
        <s v="U1241"/>
        <s v="U1242"/>
        <s v="U1243"/>
        <s v="U1244"/>
        <s v="U1245"/>
        <s v="U1246"/>
        <s v="U1247"/>
        <s v="U1248"/>
        <s v="U1249"/>
        <s v="U1250"/>
        <s v="U1251"/>
        <s v="U1252"/>
        <s v="U1253"/>
        <s v="U1254"/>
        <s v="U1255"/>
        <s v="U1256"/>
        <s v="U1257"/>
        <s v="U1258"/>
        <s v="U1259"/>
        <s v="U1260"/>
        <s v="U1261"/>
        <s v="U1262"/>
        <s v="U1263"/>
        <s v="U1264"/>
        <s v="U1265"/>
        <s v="U1266"/>
        <s v="U1267"/>
        <s v="U1268"/>
        <s v="U1269"/>
        <s v="U1270"/>
        <s v="U1271"/>
        <s v="U1272"/>
        <s v="U1273"/>
        <s v="U1274"/>
        <s v="U1275"/>
        <s v="U1276"/>
        <s v="U1277"/>
        <s v="U1278"/>
        <s v="U1279"/>
        <s v="U1280"/>
        <s v="U1281"/>
        <s v="U1282"/>
        <s v="U1283"/>
        <s v="U1284"/>
        <s v="U1285"/>
        <s v="U1286"/>
        <s v="U1287"/>
        <s v="U1288"/>
        <s v="U1289"/>
        <s v="U1290"/>
        <s v="U1291"/>
        <s v="U1292"/>
        <s v="U1293"/>
        <s v="U1294"/>
        <s v="U1295"/>
        <s v="U1296"/>
        <s v="U1297"/>
        <s v="U1298"/>
        <s v="U1299"/>
        <s v="U1300"/>
        <s v="U1301"/>
        <s v="U1302"/>
        <s v="U1303"/>
        <s v="U1304"/>
        <s v="U1305"/>
        <s v="U1306"/>
        <s v="U1307"/>
        <s v="U1308"/>
        <s v="U1309"/>
        <s v="U1310"/>
        <s v="U1311"/>
        <s v="U1312"/>
        <s v="U1313"/>
        <s v="U1314"/>
        <s v="U1315"/>
        <s v="U1316"/>
        <s v="U1317"/>
        <s v="U1318"/>
        <s v="U1319"/>
        <s v="U1320"/>
        <s v="U1321"/>
        <s v="U1322"/>
        <s v="U1323"/>
        <s v="U1324"/>
        <s v="U1325"/>
        <s v="U1326"/>
        <s v="U1327"/>
        <s v="U1328"/>
        <s v="U1329"/>
        <s v="U1330"/>
        <s v="U1331"/>
        <s v="U1332"/>
        <s v="U1333"/>
        <s v="U1334"/>
        <s v="U1335"/>
        <s v="U1336"/>
        <s v="U1337"/>
        <s v="U1338"/>
        <s v="U1339"/>
        <s v="U1340"/>
        <s v="U1341"/>
        <s v="U1342"/>
        <s v="U1343"/>
        <s v="U1344"/>
        <s v="U1345"/>
        <s v="U1346"/>
        <s v="U1347"/>
        <s v="U1348"/>
        <s v="U1349"/>
        <s v="U1350"/>
        <s v="U1351"/>
        <s v="U1352"/>
        <s v="U1353"/>
        <s v="U1354"/>
        <s v="U1355"/>
        <s v="U1356"/>
        <s v="U1357"/>
        <s v="U1358"/>
        <s v="U1359"/>
        <s v="U1360"/>
        <s v="U1361"/>
        <s v="U1362"/>
        <s v="U1363"/>
        <s v="U1364"/>
        <s v="U1365"/>
        <s v="U1366"/>
        <s v="U1367"/>
        <s v="U1368"/>
        <s v="U1369"/>
        <s v="U1370"/>
        <s v="U1371"/>
        <s v="U1372"/>
        <s v="U1373"/>
        <s v="U1374"/>
        <s v="U1375"/>
        <s v="U1376"/>
        <s v="U1377"/>
        <s v="U1378"/>
        <s v="U1379"/>
        <s v="U1380"/>
        <s v="U1381"/>
        <s v="U1382"/>
        <s v="U1383"/>
        <s v="U1384"/>
        <s v="U1385"/>
        <s v="U1386"/>
        <s v="U1387"/>
        <s v="U1388"/>
        <s v="U1389"/>
        <s v="U1390"/>
        <s v="U1391"/>
        <s v="U1392"/>
        <s v="U1393"/>
        <s v="U1394"/>
        <s v="U1395"/>
        <s v="U1396"/>
        <s v="U1397"/>
        <s v="U1398"/>
        <s v="U1399"/>
        <s v="U1400"/>
        <s v="U1401"/>
        <s v="U1402"/>
        <s v="U1403"/>
        <s v="U1404"/>
        <s v="U1405"/>
        <s v="U1406"/>
        <s v="U1407"/>
        <s v="U1408"/>
        <s v="U1409"/>
        <s v="U1410"/>
        <s v="U1411"/>
        <s v="U1412"/>
        <s v="U1413"/>
        <s v="U1414"/>
        <s v="U1415"/>
        <s v="U1416"/>
        <s v="U1417"/>
        <s v="U1418"/>
        <s v="U1419"/>
        <s v="U1420"/>
        <s v="U1421"/>
        <s v="U1422"/>
        <s v="U1423"/>
        <s v="U1424"/>
        <s v="U1425"/>
        <s v="U1426"/>
        <s v="U1427"/>
        <s v="U1428"/>
        <s v="U1429"/>
        <s v="U1430"/>
        <s v="U1431"/>
        <s v="U1432"/>
        <s v="U1433"/>
        <s v="U1434"/>
        <s v="U1435"/>
        <s v="U1436"/>
        <s v="U1437"/>
        <s v="U1438"/>
        <s v="U1439"/>
        <s v="U1440"/>
        <s v="U1441"/>
        <s v="U1442"/>
        <s v="U1443"/>
        <s v="U1444"/>
        <s v="U1445"/>
        <s v="U1446"/>
        <s v="U1447"/>
        <s v="U1448"/>
        <s v="U1449"/>
        <s v="U1450"/>
        <s v="U1451"/>
        <s v="U1452"/>
        <s v="U1453"/>
        <s v="U1454"/>
        <s v="U1455"/>
        <s v="U1456"/>
        <s v="U1457"/>
        <s v="U1458"/>
        <s v="U1459"/>
        <s v="U1460"/>
        <s v="U1461"/>
        <s v="U1462"/>
        <s v="U1463"/>
        <s v="U1464"/>
        <s v="U1465"/>
        <s v="U1466"/>
        <s v="U1467"/>
        <s v="U1468"/>
        <s v="U1469"/>
        <s v="U1470"/>
        <s v="U1471"/>
        <s v="U1472"/>
        <s v="U1473"/>
        <s v="U1474"/>
        <s v="U1475"/>
        <s v="U1476"/>
        <s v="U1477"/>
        <s v="U1478"/>
        <s v="U1479"/>
        <s v="U1480"/>
        <s v="U1481"/>
        <s v="U1482"/>
        <s v="U1483"/>
        <s v="U1484"/>
        <s v="U1485"/>
        <s v="U1486"/>
        <s v="U1487"/>
        <s v="U1488"/>
        <s v="U1489"/>
        <s v="U1490"/>
        <s v="U1491"/>
        <s v="U1492"/>
        <s v="U1493"/>
        <s v="U1494"/>
        <s v="U1495"/>
        <s v="U1496"/>
        <s v="U1497"/>
        <s v="U1498"/>
        <s v="U1499"/>
        <s v="U1500"/>
        <s v="U1501"/>
        <s v="U1502"/>
        <s v="U1503"/>
        <s v="U1504"/>
        <s v="U1505"/>
        <s v="U1506"/>
        <s v="U1507"/>
        <s v="U1508"/>
        <s v="U1509"/>
        <s v="U1510"/>
        <s v="U1511"/>
        <s v="U1512"/>
        <s v="U1513"/>
        <s v="U1514"/>
        <s v="U1515"/>
        <s v="U1516"/>
        <s v="U1517"/>
        <s v="U1518"/>
        <s v="U1519"/>
        <s v="U1520"/>
        <s v="U1521"/>
        <s v="U1522"/>
        <s v="U1523"/>
        <s v="U1524"/>
        <s v="U1525"/>
        <s v="U1526"/>
        <s v="U1527"/>
        <s v="U1528"/>
        <s v="U1529"/>
        <s v="U1530"/>
        <s v="U1531"/>
        <s v="U1532"/>
        <s v="U1533"/>
        <s v="U1534"/>
        <s v="U1535"/>
        <s v="U1536"/>
        <s v="U1537"/>
        <s v="U1538"/>
        <s v="U1539"/>
        <s v="U1540"/>
        <s v="U1541"/>
        <s v="U1542"/>
        <s v="U1543"/>
        <s v="U1544"/>
        <s v="U1545"/>
        <s v="U1546"/>
        <s v="U1547"/>
        <s v="U1548"/>
        <s v="U1549"/>
        <s v="U1550"/>
        <s v="U1551"/>
        <s v="U1552"/>
        <s v="U1553"/>
        <s v="U1554"/>
        <s v="U1555"/>
        <s v="U1556"/>
        <s v="U1557"/>
        <s v="U1558"/>
        <s v="U1559"/>
        <s v="U1560"/>
        <s v="U1561"/>
        <s v="U1562"/>
        <s v="U1563"/>
        <s v="U1564"/>
        <s v="U1565"/>
        <s v="U1566"/>
        <s v="U1567"/>
        <s v="U1568"/>
        <s v="U1569"/>
        <s v="U1570"/>
        <s v="U1571"/>
        <s v="U1572"/>
        <s v="U1573"/>
        <s v="U1574"/>
        <s v="U1575"/>
        <s v="U1576"/>
        <s v="U1577"/>
        <s v="U1578"/>
        <s v="U1579"/>
        <s v="U1580"/>
        <s v="U1581"/>
        <s v="U1582"/>
        <s v="U1583"/>
        <s v="U1584"/>
        <s v="U1585"/>
        <s v="U1586"/>
        <s v="U1587"/>
        <s v="U1588"/>
        <s v="U1589"/>
        <s v="U1590"/>
        <s v="U1591"/>
        <s v="U1592"/>
        <s v="U1593"/>
        <s v="U1594"/>
        <s v="U1595"/>
        <s v="U1596"/>
        <s v="U1597"/>
        <s v="U1598"/>
        <s v="U1599"/>
        <s v="U1600"/>
        <s v="U1601"/>
        <s v="U1602"/>
        <s v="U1603"/>
        <s v="U1604"/>
        <s v="U1605"/>
        <s v="U1606"/>
        <s v="U1607"/>
        <s v="U1608"/>
        <s v="U1609"/>
        <s v="U1610"/>
        <s v="U1611"/>
        <s v="U1612"/>
        <s v="U1613"/>
        <s v="U1614"/>
        <s v="U1615"/>
        <s v="U1616"/>
        <s v="U1617"/>
        <s v="U1618"/>
        <s v="U1619"/>
        <s v="U1620"/>
        <s v="U1621"/>
        <s v="U1622"/>
        <s v="U1623"/>
        <s v="U1624"/>
        <s v="U1625"/>
        <s v="U1626"/>
        <s v="U1627"/>
        <s v="U1628"/>
        <s v="U1629"/>
        <s v="U1630"/>
        <s v="U1631"/>
        <s v="U1632"/>
        <s v="U1633"/>
        <s v="U1634"/>
        <s v="U1635"/>
        <s v="U1636"/>
        <s v="U1637"/>
        <s v="U1638"/>
        <s v="U1639"/>
        <s v="U1640"/>
        <s v="U1641"/>
        <s v="U1642"/>
        <s v="U1643"/>
        <s v="U1644"/>
        <s v="U1645"/>
        <s v="U1646"/>
        <s v="U1647"/>
        <s v="U1648"/>
        <s v="U1649"/>
        <s v="U1650"/>
        <s v="U1651"/>
        <s v="U1652"/>
        <s v="U1653"/>
        <s v="U1654"/>
        <s v="U1655"/>
        <s v="U1656"/>
        <s v="U1657"/>
        <s v="U1658"/>
        <s v="U1659"/>
        <s v="U1660"/>
        <s v="U1661"/>
        <s v="U1662"/>
        <s v="U1663"/>
        <s v="U1664"/>
        <s v="U1665"/>
        <s v="U1666"/>
        <s v="U1667"/>
        <s v="U1668"/>
        <s v="U1669"/>
        <s v="U1670"/>
        <s v="U1671"/>
        <s v="U1672"/>
        <s v="U1673"/>
        <s v="U1674"/>
        <s v="U1675"/>
        <s v="U1676"/>
        <s v="U1677"/>
        <s v="U1678"/>
        <s v="U1679"/>
        <s v="U1680"/>
        <s v="U1681"/>
        <s v="U1682"/>
        <s v="U1683"/>
        <s v="U1684"/>
        <s v="U1685"/>
        <s v="U1686"/>
        <s v="U1687"/>
        <s v="U1688"/>
        <s v="U1689"/>
        <s v="U1690"/>
        <s v="U1691"/>
        <s v="U1692"/>
        <s v="U1693"/>
        <s v="U1694"/>
        <s v="U1695"/>
        <s v="U1696"/>
        <s v="U1697"/>
        <s v="U1698"/>
        <s v="U1699"/>
        <s v="U1700"/>
        <s v="U1701"/>
        <s v="U1702"/>
        <s v="U1703"/>
        <s v="U1704"/>
        <s v="U1705"/>
        <s v="U1706"/>
        <s v="U1707"/>
        <s v="U1708"/>
        <s v="U1709"/>
        <s v="U1710"/>
        <s v="U1711"/>
        <s v="U1712"/>
        <s v="U1713"/>
        <s v="U1714"/>
        <s v="U1715"/>
        <s v="U1716"/>
        <s v="U1717"/>
        <s v="U1718"/>
        <s v="U1719"/>
        <s v="U1720"/>
        <s v="U1721"/>
        <s v="U1722"/>
        <s v="U1723"/>
        <s v="U1724"/>
        <s v="U1725"/>
        <s v="U1726"/>
        <s v="U1727"/>
        <s v="U1728"/>
        <s v="U1729"/>
        <s v="U1730"/>
        <s v="U1731"/>
        <s v="U1732"/>
        <s v="U1733"/>
        <s v="U1734"/>
        <s v="U1735"/>
        <s v="U1736"/>
        <s v="U1737"/>
        <s v="U1738"/>
        <s v="U1739"/>
        <s v="U1740"/>
        <s v="U1741"/>
        <s v="U1742"/>
        <s v="U1743"/>
        <s v="U1744"/>
        <s v="U1745"/>
        <s v="U1746"/>
        <s v="U1747"/>
        <s v="U1748"/>
        <s v="U1749"/>
        <s v="U1750"/>
        <s v="U1751"/>
        <s v="U1752"/>
        <s v="U1753"/>
        <s v="U1754"/>
        <s v="U1755"/>
        <s v="U1756"/>
        <s v="U1757"/>
        <s v="U1758"/>
        <s v="U1759"/>
        <s v="U1760"/>
        <s v="U1761"/>
        <s v="U1762"/>
        <s v="U1763"/>
        <s v="U1764"/>
        <s v="U1765"/>
        <s v="U1766"/>
        <s v="U1767"/>
        <s v="U1768"/>
        <s v="U1769"/>
        <s v="U1770"/>
        <s v="U1771"/>
        <s v="U1772"/>
        <s v="U1773"/>
        <s v="U1774"/>
        <s v="U1775"/>
        <s v="U1776"/>
        <s v="U1777"/>
        <s v="U1778"/>
        <s v="U1779"/>
        <s v="U1780"/>
        <s v="U1781"/>
        <s v="U1782"/>
        <s v="U1783"/>
        <s v="U1784"/>
        <s v="U1785"/>
        <s v="U1786"/>
        <s v="U1787"/>
        <s v="U1788"/>
        <s v="U1789"/>
        <s v="U1790"/>
        <s v="U1791"/>
        <s v="U1792"/>
        <s v="U1793"/>
        <s v="U1794"/>
        <s v="U1795"/>
        <s v="U1796"/>
        <s v="U1797"/>
        <s v="U1798"/>
        <s v="U1799"/>
        <s v="U1800"/>
        <s v="U1801"/>
        <s v="U1802"/>
        <s v="U1803"/>
        <s v="U1804"/>
        <s v="U1805"/>
        <s v="U1806"/>
        <s v="U1807"/>
        <s v="U1808"/>
        <s v="U1809"/>
        <s v="U1810"/>
        <s v="U1811"/>
        <s v="U1812"/>
        <s v="U1813"/>
        <s v="U1814"/>
        <s v="U1815"/>
        <s v="U1816"/>
        <s v="U1817"/>
        <s v="U1818"/>
        <s v="U1819"/>
        <s v="U1820"/>
        <s v="U1821"/>
        <s v="U1822"/>
        <s v="U1823"/>
        <s v="U1824"/>
        <s v="U1825"/>
        <s v="U1826"/>
        <s v="U1827"/>
        <s v="U1828"/>
        <s v="U1829"/>
        <s v="U1830"/>
        <s v="U1831"/>
        <s v="U1832"/>
        <s v="U1833"/>
        <s v="U1834"/>
        <s v="U1835"/>
        <s v="U1836"/>
        <s v="U1837"/>
        <s v="U1838"/>
        <s v="U1839"/>
        <s v="U1840"/>
        <s v="U1841"/>
        <s v="U1842"/>
        <s v="U1843"/>
        <s v="U1844"/>
        <s v="U1845"/>
        <s v="U1846"/>
        <s v="U1847"/>
        <s v="U1848"/>
        <s v="U1849"/>
        <s v="U1850"/>
        <s v="U1851"/>
        <s v="U1852"/>
        <s v="U1853"/>
        <s v="U1854"/>
        <s v="U1855"/>
        <s v="U1856"/>
        <s v="U1857"/>
        <s v="U1858"/>
        <s v="U1859"/>
        <s v="U1860"/>
        <s v="U1861"/>
        <s v="U1862"/>
        <s v="U1863"/>
        <s v="U1864"/>
        <s v="U1865"/>
        <s v="U1866"/>
        <s v="U1867"/>
        <s v="U1868"/>
        <s v="U1869"/>
        <s v="U1870"/>
        <s v="U1871"/>
        <s v="U1872"/>
        <s v="U1873"/>
        <s v="U1874"/>
        <s v="U1875"/>
        <s v="U1876"/>
        <s v="U1877"/>
        <s v="U1878"/>
        <s v="U1879"/>
        <s v="U1880"/>
        <s v="U1881"/>
        <s v="U1882"/>
        <s v="U1883"/>
        <s v="U1884"/>
        <s v="U1885"/>
        <s v="U1886"/>
        <s v="U1887"/>
        <s v="U1888"/>
        <s v="U1889"/>
        <s v="U1890"/>
        <s v="U1891"/>
        <s v="U1892"/>
        <s v="U1893"/>
        <s v="U1894"/>
        <s v="U1895"/>
        <s v="U1896"/>
        <s v="U1897"/>
        <s v="U1898"/>
        <s v="U1899"/>
        <s v="U1900"/>
        <s v="U1901"/>
        <s v="U1902"/>
        <s v="U1903"/>
        <s v="U1904"/>
        <s v="U1905"/>
        <s v="U1906"/>
        <s v="U1907"/>
        <s v="U1908"/>
        <s v="U1909"/>
        <s v="U1910"/>
        <s v="U1911"/>
        <s v="U1912"/>
        <s v="U1913"/>
        <s v="U1914"/>
        <s v="U1915"/>
        <s v="U1916"/>
        <s v="U1917"/>
        <s v="U1918"/>
        <s v="U1919"/>
        <s v="U1920"/>
        <s v="U1921"/>
        <s v="U1922"/>
        <s v="U1923"/>
        <s v="U1924"/>
        <s v="U1925"/>
        <s v="U1926"/>
        <s v="U1927"/>
        <s v="U1928"/>
        <s v="U1929"/>
        <s v="U1930"/>
        <s v="U1931"/>
        <s v="U1932"/>
        <s v="U1933"/>
        <s v="U1934"/>
        <s v="U1935"/>
        <s v="U1936"/>
        <s v="U1937"/>
        <s v="U1938"/>
        <s v="U1939"/>
        <s v="U1940"/>
        <s v="U1941"/>
        <s v="U1942"/>
        <s v="U1943"/>
        <s v="U1944"/>
        <s v="U1945"/>
        <s v="U1946"/>
        <s v="U1947"/>
        <s v="U1948"/>
        <s v="U1949"/>
        <s v="U1950"/>
        <s v="U1951"/>
        <s v="U1952"/>
        <s v="U1953"/>
        <s v="U1954"/>
        <s v="U1955"/>
        <s v="U1956"/>
        <s v="U1957"/>
        <s v="U1958"/>
        <s v="U1959"/>
        <s v="U1960"/>
        <s v="U1961"/>
        <s v="U1962"/>
        <s v="U1963"/>
        <s v="U1964"/>
        <s v="U1965"/>
        <s v="U1966"/>
        <s v="U1967"/>
        <s v="U1968"/>
        <s v="U1969"/>
        <s v="U1970"/>
        <s v="U1971"/>
        <s v="U1972"/>
        <s v="U1973"/>
        <s v="U1974"/>
        <s v="U1975"/>
        <s v="U1976"/>
        <s v="U1977"/>
        <s v="U1978"/>
        <s v="U1979"/>
        <s v="U1980"/>
        <s v="U1981"/>
        <s v="U1982"/>
        <s v="U1983"/>
        <s v="U1984"/>
        <s v="U1985"/>
        <s v="U1986"/>
        <s v="U1987"/>
        <s v="U1988"/>
        <s v="U1989"/>
        <s v="U1990"/>
        <s v="U1991"/>
        <s v="U1992"/>
        <s v="U1993"/>
        <s v="U1994"/>
        <s v="U1995"/>
        <s v="U1996"/>
        <s v="U1997"/>
        <s v="U1998"/>
        <s v="U1999"/>
        <s v="U2000"/>
        <s v="U2001"/>
        <s v="U2002"/>
        <s v="U2003"/>
        <s v="U2004"/>
        <s v="U2005"/>
        <s v="U2006"/>
        <s v="U2007"/>
        <s v="U2008"/>
        <s v="U2009"/>
        <s v="U2010"/>
        <s v="U2011"/>
        <s v="U2012"/>
        <s v="U2013"/>
        <s v="U2014"/>
        <s v="U2015"/>
        <s v="U2016"/>
        <s v="U2017"/>
        <s v="U2018"/>
        <s v="U2019"/>
        <s v="U2020"/>
        <s v="U2021"/>
        <s v="U2022"/>
        <s v="U2023"/>
        <s v="U2024"/>
        <s v="U2025"/>
        <s v="U2026"/>
        <s v="U2027"/>
        <s v="U2028"/>
        <s v="U2029"/>
        <s v="U2030"/>
        <s v="U2031"/>
        <s v="U2032"/>
        <s v="U2033"/>
        <s v="U2034"/>
        <s v="U2035"/>
        <s v="U2036"/>
        <s v="U2037"/>
        <s v="U2038"/>
        <s v="U2039"/>
        <s v="U2040"/>
        <s v="U2041"/>
        <s v="U2042"/>
        <s v="U2043"/>
        <s v="U2044"/>
        <s v="U2045"/>
        <s v="U2046"/>
        <s v="U2047"/>
        <s v="U2048"/>
        <s v="U2049"/>
        <s v="U2050"/>
        <s v="U2051"/>
        <s v="U2052"/>
        <s v="U2053"/>
        <s v="U2054"/>
        <s v="U2055"/>
        <s v="U2056"/>
        <s v="U2057"/>
        <s v="U2058"/>
        <s v="U2059"/>
        <s v="U2060"/>
        <s v="U2061"/>
        <s v="U2062"/>
        <s v="U2063"/>
        <s v="U2064"/>
        <s v="U2065"/>
        <s v="U2066"/>
        <s v="U2067"/>
        <s v="U2068"/>
        <s v="U2069"/>
        <s v="U2070"/>
        <s v="U2071"/>
        <s v="U2072"/>
        <s v="U2073"/>
        <s v="U2074"/>
        <s v="U2075"/>
        <s v="U2076"/>
        <s v="U2077"/>
        <s v="U2078"/>
        <s v="U2079"/>
        <s v="U2080"/>
        <s v="U2081"/>
        <s v="U2082"/>
        <s v="U2083"/>
        <s v="U2084"/>
        <s v="U2085"/>
        <s v="U2086"/>
        <s v="U2087"/>
        <s v="U2088"/>
        <s v="U2089"/>
        <s v="U2090"/>
        <s v="U2091"/>
        <s v="U2092"/>
        <s v="U2093"/>
        <s v="U2094"/>
        <s v="U2095"/>
        <s v="U2096"/>
        <s v="U2097"/>
        <s v="U2098"/>
        <s v="U2099"/>
        <s v="U2100"/>
        <s v="U2101"/>
        <s v="U2102"/>
        <s v="U2103"/>
        <s v="U2104"/>
        <s v="U2105"/>
        <s v="U2106"/>
        <s v="U2107"/>
        <s v="U2108"/>
        <s v="U2109"/>
        <s v="U2110"/>
        <s v="U2111"/>
        <s v="U2112"/>
        <s v="U2113"/>
        <s v="U2114"/>
        <s v="U2115"/>
        <s v="U2116"/>
        <s v="U2117"/>
        <s v="U2118"/>
        <s v="U2119"/>
        <s v="U2120"/>
        <s v="U2121"/>
        <s v="U2122"/>
        <s v="U2123"/>
        <s v="U2124"/>
        <s v="U2125"/>
        <s v="U2126"/>
        <s v="U2127"/>
        <s v="U2128"/>
        <s v="U2129"/>
        <s v="U2130"/>
        <s v="U2131"/>
        <s v="U2132"/>
        <s v="U2133"/>
        <s v="U2134"/>
        <s v="U2135"/>
        <s v="U2136"/>
        <s v="U2137"/>
        <s v="U2138"/>
        <s v="U2139"/>
        <s v="U2140"/>
        <s v="U2141"/>
        <s v="U2142"/>
        <s v="U2143"/>
        <s v="U2144"/>
        <s v="U2145"/>
        <s v="U2146"/>
        <s v="U2147"/>
        <s v="U2148"/>
        <s v="U2149"/>
        <s v="U2150"/>
        <s v="U2151"/>
        <s v="U2152"/>
        <s v="U2153"/>
        <s v="U2154"/>
        <s v="U2155"/>
        <s v="U2156"/>
        <s v="U2157"/>
        <s v="U2158"/>
        <s v="U2159"/>
        <s v="U2160"/>
        <s v="U2161"/>
        <s v="U2162"/>
        <s v="U2163"/>
        <s v="U2164"/>
        <s v="U2165"/>
        <s v="U2166"/>
        <s v="U2167"/>
        <s v="U2168"/>
        <s v="U2169"/>
        <s v="U2170"/>
        <s v="U2171"/>
        <s v="U2172"/>
        <s v="U2173"/>
        <s v="U2174"/>
        <s v="U2175"/>
        <s v="U2176"/>
        <s v="U2177"/>
        <s v="U2178"/>
        <s v="U2179"/>
        <s v="U2180"/>
        <s v="U2181"/>
        <s v="U2182"/>
        <s v="U2183"/>
        <s v="U2184"/>
        <s v="U2185"/>
        <s v="U2186"/>
        <s v="U2187"/>
        <s v="U2188"/>
        <s v="U2189"/>
        <s v="U2190"/>
        <s v="U2191"/>
        <s v="U2192"/>
        <s v="U2193"/>
        <s v="U2194"/>
        <s v="U2195"/>
        <s v="U2196"/>
        <s v="U2197"/>
        <s v="U2198"/>
        <s v="U2199"/>
        <s v="U2200"/>
        <s v="U2201"/>
        <s v="U2202"/>
        <s v="U2203"/>
        <s v="U2204"/>
        <s v="U2205"/>
        <s v="U2206"/>
        <s v="U2207"/>
        <s v="U2208"/>
        <s v="U2209"/>
        <s v="U2210"/>
        <s v="U2211"/>
        <s v="U2212"/>
        <s v="U2213"/>
        <s v="U2214"/>
        <s v="U2215"/>
        <s v="U2216"/>
        <s v="U2217"/>
        <s v="U2218"/>
        <s v="U2219"/>
        <s v="U2220"/>
        <s v="U2221"/>
        <s v="U2222"/>
        <s v="U2223"/>
        <s v="U2224"/>
        <s v="U2225"/>
        <s v="U2226"/>
        <s v="U2227"/>
        <s v="U2228"/>
        <s v="U2229"/>
        <s v="U2230"/>
        <s v="U2231"/>
        <s v="U2232"/>
        <s v="U2233"/>
        <s v="U2234"/>
        <s v="U2235"/>
        <s v="U2236"/>
        <s v="U2237"/>
        <s v="U2238"/>
        <s v="U2239"/>
        <s v="U2240"/>
        <s v="U2241"/>
        <s v="U2242"/>
        <s v="U2243"/>
        <s v="U2244"/>
        <s v="U2245"/>
        <s v="U2246"/>
        <s v="U2247"/>
        <s v="U2248"/>
        <s v="U2249"/>
        <s v="U2250"/>
        <s v="U2251"/>
        <s v="U2252"/>
        <s v="U2253"/>
        <s v="U2254"/>
        <s v="U2255"/>
        <s v="U2256"/>
        <s v="U2257"/>
        <s v="U2258"/>
        <s v="U2259"/>
        <s v="U2260"/>
        <s v="U2261"/>
        <s v="U2262"/>
        <s v="U2263"/>
        <s v="U2264"/>
        <s v="U2265"/>
        <s v="U2266"/>
        <s v="U2267"/>
        <s v="U2268"/>
        <s v="U2269"/>
        <s v="U2270"/>
        <s v="U2271"/>
        <s v="U2272"/>
        <s v="U2273"/>
        <s v="U2274"/>
        <s v="U2275"/>
        <s v="U2276"/>
        <s v="U2277"/>
        <s v="U2278"/>
        <s v="U2279"/>
        <s v="U2280"/>
        <s v="U2281"/>
        <s v="U2282"/>
        <s v="U2283"/>
        <s v="U2284"/>
        <s v="U2285"/>
        <s v="U2286"/>
        <s v="U2287"/>
        <s v="U2288"/>
        <s v="U2289"/>
        <s v="U2290"/>
        <s v="U2291"/>
        <s v="U2292"/>
        <s v="U2293"/>
        <s v="U2294"/>
        <s v="U2295"/>
        <s v="U2296"/>
        <s v="U2297"/>
        <s v="U2298"/>
        <s v="U2299"/>
        <s v="U2300"/>
        <s v="U2301"/>
        <s v="U2302"/>
        <s v="U2303"/>
        <s v="U2304"/>
        <s v="U2305"/>
        <s v="U2306"/>
        <s v="U2307"/>
        <s v="U2308"/>
        <s v="U2309"/>
        <s v="U2310"/>
        <s v="U2311"/>
        <s v="U2312"/>
        <s v="U2313"/>
   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 <s v="U2326"/>
        <s v="U2327"/>
        <s v="U2328"/>
        <s v="U2329"/>
        <s v="U2330"/>
        <s v="U2331"/>
        <s v="U2332"/>
        <s v="U2333"/>
        <s v="U2334"/>
        <s v="U2335"/>
        <s v="U2336"/>
        <s v="U2337"/>
        <s v="U2338"/>
        <s v="U2339"/>
        <s v="U2340"/>
        <s v="U2341"/>
        <s v="U2342"/>
        <s v="U2343"/>
        <s v="U2344"/>
        <s v="U2345"/>
        <s v="U2346"/>
        <s v="U2347"/>
        <s v="U2348"/>
        <s v="U2349"/>
        <s v="U2350"/>
        <s v="U2351"/>
        <s v="U2352"/>
        <s v="U2353"/>
        <s v="U2354"/>
        <s v="U2355"/>
        <s v="U2356"/>
        <s v="U2357"/>
        <s v="U2358"/>
        <s v="U2359"/>
        <s v="U2360"/>
        <s v="U2361"/>
        <s v="U2362"/>
        <s v="U2363"/>
        <s v="U2364"/>
        <s v="U2365"/>
        <s v="U2366"/>
        <s v="U2367"/>
        <s v="U2368"/>
        <s v="U2369"/>
        <s v="U2370"/>
        <s v="U2371"/>
        <s v="U2372"/>
        <s v="U2373"/>
        <s v="U2374"/>
        <s v="U2375"/>
        <s v="U2376"/>
        <s v="U2377"/>
        <s v="U2378"/>
        <s v="U2379"/>
        <s v="U2380"/>
        <s v="U2381"/>
        <s v="U2382"/>
        <s v="U2383"/>
        <s v="U2384"/>
        <s v="U2385"/>
        <s v="U2386"/>
        <s v="U2387"/>
        <s v="U2388"/>
        <s v="U2389"/>
        <s v="U2390"/>
        <s v="U2391"/>
        <s v="U2392"/>
        <s v="U2393"/>
        <s v="U2394"/>
        <s v="U2395"/>
        <s v="U2396"/>
        <s v="U2397"/>
        <s v="U2398"/>
        <s v="U2399"/>
        <s v="U2400"/>
        <s v="U2401"/>
        <s v="U2402"/>
        <s v="U2403"/>
        <s v="U2404"/>
        <s v="U2405"/>
        <s v="U2406"/>
        <s v="U2407"/>
        <s v="U2408"/>
        <s v="U2409"/>
        <s v="U2410"/>
        <s v="U2411"/>
        <s v="U2412"/>
        <s v="U2413"/>
        <s v="U2414"/>
        <s v="U2415"/>
        <s v="U2416"/>
        <s v="U2417"/>
        <s v="U2418"/>
        <s v="U2419"/>
        <s v="U2420"/>
        <s v="U2421"/>
        <s v="U2422"/>
        <s v="U2423"/>
        <s v="U2424"/>
        <s v="U2425"/>
        <s v="U2426"/>
        <s v="U2427"/>
        <s v="U2428"/>
        <s v="U2429"/>
        <s v="U2430"/>
        <s v="U2431"/>
        <s v="U2432"/>
        <s v="U2433"/>
        <s v="U2434"/>
        <s v="U2435"/>
        <s v="U2436"/>
        <s v="U2437"/>
        <s v="U2438"/>
        <s v="U2439"/>
        <s v="U2440"/>
        <s v="U2441"/>
        <s v="U2442"/>
        <s v="U2443"/>
        <s v="U2444"/>
        <s v="U2445"/>
        <s v="U2446"/>
        <s v="U2447"/>
        <s v="U2448"/>
        <s v="U2449"/>
        <s v="U2450"/>
        <s v="U2451"/>
        <s v="U2452"/>
        <s v="U2453"/>
        <s v="U2454"/>
        <s v="U2455"/>
        <s v="U2456"/>
        <s v="U2457"/>
        <s v="U2458"/>
        <s v="U2459"/>
        <s v="U2460"/>
        <s v="U2461"/>
        <s v="U2462"/>
        <s v="U2463"/>
        <s v="U2464"/>
        <s v="U2465"/>
        <s v="U2466"/>
        <s v="U2467"/>
        <s v="U2468"/>
        <s v="U2469"/>
        <s v="U2470"/>
        <s v="U2471"/>
        <s v="U2472"/>
        <s v="U2473"/>
        <s v="U2474"/>
        <s v="U2475"/>
        <s v="U2476"/>
        <s v="U2477"/>
        <s v="U2478"/>
        <s v="U2479"/>
        <s v="U2480"/>
        <s v="U2481"/>
        <s v="U2482"/>
        <s v="U2483"/>
        <s v="U2484"/>
        <s v="U2485"/>
        <s v="U2486"/>
        <s v="U2487"/>
        <s v="U2488"/>
        <s v="U2489"/>
        <s v="U2490"/>
        <s v="U2491"/>
        <s v="U2492"/>
        <s v="U2493"/>
        <s v="U2494"/>
        <s v="U2495"/>
        <s v="U2496"/>
        <s v="U2497"/>
        <s v="U2498"/>
        <s v="U2499"/>
        <s v="U2500"/>
        <s v="U2501"/>
        <s v="U2502"/>
        <s v="U2503"/>
        <s v="U2504"/>
        <s v="U2505"/>
        <s v="U2506"/>
        <s v="U2507"/>
        <s v="U2508"/>
        <s v="U2509"/>
        <s v="U2510"/>
        <s v="U2511"/>
        <s v="U2512"/>
        <s v="U2513"/>
        <s v="U2514"/>
        <s v="U2515"/>
        <s v="U2516"/>
        <s v="U2517"/>
        <s v="U2518"/>
        <s v="U2519"/>
        <s v="U2520"/>
        <s v="U2521"/>
        <s v="U2522"/>
        <s v="U2523"/>
        <s v="U2524"/>
        <s v="U2525"/>
        <s v="U2526"/>
        <s v="U2527"/>
        <s v="U2528"/>
        <s v="U2529"/>
        <s v="U2530"/>
        <s v="U2531"/>
        <s v="U2532"/>
        <s v="U2533"/>
        <s v="U2534"/>
        <s v="U2535"/>
        <s v="U2536"/>
        <s v="U2537"/>
        <s v="U2538"/>
        <s v="U2539"/>
        <s v="U2540"/>
        <s v="U2541"/>
        <s v="U2542"/>
        <s v="U2543"/>
        <s v="U2544"/>
        <s v="U2545"/>
        <s v="U2546"/>
        <s v="U2547"/>
        <s v="U2548"/>
        <s v="U2549"/>
        <s v="U2550"/>
        <s v="U2551"/>
        <s v="U2552"/>
        <s v="U2553"/>
        <s v="U2554"/>
        <s v="U2555"/>
        <s v="U2556"/>
        <s v="U2557"/>
        <s v="U2558"/>
        <s v="U2559"/>
        <s v="U2560"/>
        <s v="U2561"/>
        <s v="U2562"/>
        <s v="U2563"/>
        <s v="U2564"/>
        <s v="U2565"/>
        <s v="U2566"/>
        <s v="U2567"/>
        <s v="U2568"/>
        <s v="U2569"/>
        <s v="U2570"/>
        <s v="U2571"/>
        <s v="U2572"/>
        <s v="U2573"/>
        <s v="U2574"/>
        <s v="U2575"/>
        <s v="U2576"/>
        <s v="U2577"/>
        <s v="U2578"/>
        <s v="U2579"/>
        <s v="U2580"/>
        <s v="U2581"/>
        <s v="U2582"/>
        <s v="U2583"/>
        <s v="U2584"/>
        <s v="U2585"/>
        <s v="U2586"/>
        <s v="U2587"/>
        <s v="U2588"/>
        <s v="U2589"/>
        <s v="U2590"/>
        <s v="U2591"/>
        <s v="U2592"/>
        <s v="U2593"/>
        <s v="U2594"/>
        <s v="U2595"/>
        <s v="U2596"/>
        <s v="U2597"/>
        <s v="U2598"/>
        <s v="U2599"/>
        <s v="U2600"/>
        <s v="U2601"/>
        <s v="U2602"/>
        <s v="U2603"/>
        <s v="U2604"/>
        <s v="U2605"/>
        <s v="U2606"/>
        <s v="U2607"/>
        <s v="U2608"/>
        <s v="U2609"/>
        <s v="U2610"/>
        <s v="U2611"/>
        <s v="U2612"/>
        <s v="U2613"/>
        <s v="U2614"/>
        <s v="U2615"/>
        <s v="U2616"/>
        <s v="U2617"/>
        <s v="U2618"/>
        <s v="U2619"/>
        <s v="U2620"/>
        <s v="U2621"/>
        <s v="U2622"/>
        <s v="U2623"/>
        <s v="U2624"/>
        <s v="U2625"/>
        <s v="U2626"/>
        <s v="U2627"/>
        <s v="U2628"/>
        <s v="U2629"/>
        <s v="U2630"/>
        <s v="U2631"/>
        <s v="U2632"/>
        <s v="U2633"/>
        <s v="U2634"/>
        <s v="U2635"/>
        <s v="U2636"/>
        <s v="U2637"/>
        <s v="U2638"/>
        <s v="U2639"/>
        <s v="U2640"/>
        <s v="U2641"/>
        <s v="U2642"/>
        <s v="U2643"/>
        <s v="U2644"/>
        <s v="U2645"/>
        <s v="U2646"/>
        <s v="U2647"/>
        <s v="U2648"/>
        <s v="U2649"/>
        <s v="U2650"/>
        <s v="U2651"/>
        <s v="U2652"/>
        <s v="U2653"/>
        <s v="U2654"/>
        <s v="U2655"/>
        <s v="U2656"/>
        <s v="U2657"/>
        <s v="U2658"/>
        <s v="U2659"/>
        <s v="U2660"/>
        <s v="U2661"/>
        <s v="U2662"/>
        <s v="U2663"/>
        <s v="U2664"/>
        <s v="U2665"/>
        <s v="U2666"/>
        <s v="U2667"/>
        <s v="U2668"/>
        <s v="U2669"/>
        <s v="U2670"/>
        <s v="U2671"/>
        <s v="U2672"/>
        <s v="U2673"/>
        <s v="U2674"/>
        <s v="U2675"/>
        <s v="U2676"/>
        <s v="U2677"/>
        <s v="U2678"/>
        <s v="U2679"/>
        <s v="U2680"/>
        <s v="U2681"/>
        <s v="U2682"/>
        <s v="U2683"/>
        <s v="U2684"/>
        <s v="U2685"/>
        <s v="U2686"/>
        <s v="U2687"/>
        <s v="U2688"/>
        <s v="U2689"/>
        <s v="U2690"/>
        <s v="U2691"/>
        <s v="U2692"/>
        <s v="U2693"/>
        <s v="U2694"/>
        <s v="U2695"/>
        <s v="U2696"/>
        <s v="U2697"/>
        <s v="U2698"/>
        <s v="U2699"/>
        <s v="U2700"/>
        <s v="U2701"/>
        <s v="U2702"/>
        <s v="U2703"/>
        <s v="U2704"/>
        <s v="U2705"/>
        <s v="U2706"/>
        <s v="U2707"/>
        <s v="U2708"/>
        <s v="U2709"/>
        <s v="U2710"/>
        <s v="U2711"/>
        <s v="U2712"/>
        <s v="U2713"/>
        <s v="U2714"/>
        <s v="U2715"/>
        <s v="U2716"/>
        <s v="U2717"/>
        <s v="U2718"/>
        <s v="U2719"/>
        <s v="U2720"/>
        <s v="U2721"/>
        <s v="U2722"/>
        <s v="U2723"/>
        <s v="U2724"/>
        <s v="U2725"/>
        <s v="U2726"/>
        <s v="U2727"/>
        <s v="U2728"/>
        <s v="U2729"/>
        <s v="U2730"/>
        <s v="U2731"/>
        <s v="U2732"/>
        <s v="U2733"/>
        <s v="U2734"/>
        <s v="U2735"/>
        <s v="U2736"/>
        <s v="U2737"/>
        <s v="U2738"/>
        <s v="U2739"/>
        <s v="U2740"/>
        <s v="U2741"/>
        <s v="U2742"/>
        <s v="U2743"/>
        <s v="U2744"/>
        <s v="U2745"/>
        <s v="U2746"/>
        <s v="U2747"/>
        <s v="U2748"/>
        <s v="U2749"/>
        <s v="U2750"/>
        <s v="U2751"/>
        <s v="U2752"/>
        <s v="U2753"/>
        <s v="U2754"/>
        <s v="U2755"/>
        <s v="U2756"/>
        <s v="U2757"/>
        <s v="U2758"/>
        <s v="U2759"/>
        <s v="U2760"/>
        <s v="U2761"/>
        <s v="U2762"/>
        <s v="U2763"/>
        <s v="U2764"/>
        <s v="U2765"/>
        <s v="U2766"/>
        <s v="U2767"/>
        <s v="U2768"/>
        <s v="U2769"/>
        <s v="U2770"/>
        <s v="U2771"/>
        <s v="U2772"/>
        <s v="U2773"/>
        <s v="U2774"/>
        <s v="U2775"/>
        <s v="U2776"/>
        <s v="U2777"/>
        <s v="U2778"/>
        <s v="U2779"/>
        <s v="U2780"/>
        <s v="U2781"/>
        <s v="U2782"/>
        <s v="U2783"/>
        <s v="U2784"/>
        <s v="U2785"/>
        <s v="U2786"/>
        <s v="U2787"/>
        <s v="U2788"/>
        <s v="U2789"/>
        <s v="U2790"/>
        <s v="U2791"/>
        <s v="U2792"/>
        <s v="U2793"/>
        <s v="U2794"/>
        <s v="U2795"/>
        <s v="U2796"/>
        <s v="U2797"/>
        <s v="U2798"/>
        <s v="U2799"/>
        <s v="U2800"/>
        <s v="U2801"/>
        <s v="U2802"/>
        <s v="U2803"/>
        <s v="U2804"/>
        <s v="U2805"/>
        <s v="U2806"/>
        <s v="U2807"/>
        <s v="U2808"/>
        <s v="U2809"/>
        <s v="U2810"/>
        <s v="U2811"/>
        <s v="U2812"/>
        <s v="U2813"/>
        <s v="U2814"/>
        <s v="U2815"/>
        <s v="U2816"/>
        <s v="U2817"/>
        <s v="U2818"/>
        <s v="U2819"/>
        <s v="U2820"/>
        <s v="U2821"/>
        <s v="U2822"/>
        <s v="U2823"/>
        <s v="U2824"/>
        <s v="U2825"/>
        <s v="U2826"/>
        <s v="U2827"/>
        <s v="U2828"/>
        <s v="U2829"/>
        <s v="U2830"/>
        <s v="U2831"/>
        <s v="U2832"/>
        <s v="U2833"/>
        <s v="U2834"/>
        <s v="U2835"/>
        <s v="U2836"/>
        <s v="U2837"/>
        <s v="U2838"/>
        <s v="U2839"/>
        <s v="U2840"/>
        <s v="U2841"/>
        <s v="U2842"/>
        <s v="U2843"/>
        <s v="U2844"/>
        <s v="U2845"/>
        <s v="U2846"/>
        <s v="U2847"/>
        <s v="U2848"/>
        <s v="U2849"/>
        <s v="U2850"/>
        <s v="U2851"/>
        <s v="U2852"/>
        <s v="U2853"/>
        <s v="U2854"/>
        <s v="U2855"/>
        <s v="U2856"/>
        <s v="U2857"/>
        <s v="U2858"/>
        <s v="U2859"/>
        <s v="U2860"/>
        <s v="U2861"/>
        <s v="U2862"/>
        <s v="U2863"/>
        <s v="U2864"/>
        <s v="U2865"/>
        <s v="U2866"/>
        <s v="U2867"/>
        <s v="U2868"/>
        <s v="U2869"/>
        <s v="U2870"/>
        <s v="U2871"/>
        <s v="U2872"/>
        <s v="U2873"/>
        <s v="U2874"/>
        <s v="U2875"/>
        <s v="U2876"/>
        <s v="U2877"/>
        <s v="U2878"/>
        <s v="U2879"/>
        <s v="U2880"/>
        <s v="U2881"/>
        <s v="U2882"/>
        <s v="U2883"/>
        <s v="U2884"/>
        <s v="U2885"/>
        <s v="U2886"/>
        <s v="U2887"/>
        <s v="U2888"/>
        <s v="U2889"/>
        <s v="U2890"/>
        <s v="U2891"/>
        <s v="U2892"/>
        <s v="U2893"/>
        <s v="U2894"/>
        <s v="U2895"/>
        <s v="U2896"/>
        <s v="U2897"/>
        <s v="U2898"/>
        <s v="U2899"/>
        <s v="U2900"/>
        <s v="U2901"/>
        <s v="U2902"/>
        <s v="U2903"/>
        <s v="U2904"/>
        <s v="U2905"/>
        <s v="U2906"/>
        <s v="U2907"/>
        <s v="U2908"/>
        <s v="U2909"/>
        <s v="U2910"/>
        <s v="U2911"/>
        <s v="U2912"/>
        <s v="U2913"/>
        <s v="U2914"/>
        <s v="U2915"/>
        <s v="U2916"/>
        <s v="U2917"/>
        <s v="U2918"/>
        <s v="U2919"/>
        <s v="U2920"/>
        <s v="U2921"/>
        <s v="U2922"/>
        <s v="U2923"/>
        <s v="U2924"/>
        <s v="U2925"/>
        <s v="U2926"/>
        <s v="U2927"/>
        <s v="U2928"/>
        <s v="U2929"/>
        <s v="U2930"/>
        <s v="U2931"/>
        <s v="U2932"/>
        <s v="U2933"/>
        <s v="U2934"/>
        <s v="U2935"/>
        <s v="U2936"/>
        <s v="U2937"/>
        <s v="U2938"/>
        <s v="U2939"/>
        <s v="U2940"/>
        <s v="U2941"/>
        <s v="U2942"/>
        <s v="U2943"/>
        <s v="U2944"/>
        <s v="U2945"/>
        <s v="U2946"/>
        <s v="U2947"/>
        <s v="U2948"/>
        <s v="U2949"/>
        <s v="U2950"/>
        <s v="U2951"/>
        <s v="U2952"/>
        <s v="U2953"/>
        <s v="U2954"/>
        <s v="U2955"/>
        <s v="U2956"/>
        <s v="U2957"/>
        <s v="U2958"/>
        <s v="U2959"/>
        <s v="U2960"/>
        <s v="U2961"/>
        <s v="U2962"/>
        <s v="U2963"/>
        <s v="U2964"/>
        <s v="U2965"/>
        <s v="U2966"/>
        <s v="U2967"/>
        <s v="U2968"/>
        <s v="U2969"/>
        <s v="U2970"/>
        <s v="U2971"/>
        <s v="U2972"/>
        <s v="U2973"/>
        <s v="U2974"/>
        <s v="U2975"/>
        <s v="U2976"/>
        <s v="U2977"/>
        <s v="U2978"/>
        <s v="U2979"/>
        <s v="U2980"/>
        <s v="U2981"/>
        <s v="U2982"/>
        <s v="U2983"/>
        <s v="U2984"/>
        <s v="U2985"/>
        <s v="U2986"/>
        <s v="U2987"/>
        <s v="U2988"/>
        <s v="U2989"/>
        <s v="U2990"/>
        <s v="U2991"/>
        <s v="U2992"/>
        <s v="U2993"/>
        <s v="U2994"/>
        <s v="U2995"/>
        <s v="U2996"/>
        <s v="U2997"/>
        <s v="U2998"/>
        <s v="U2999"/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  <s v="U4500"/>
        <s v="U4501"/>
        <s v="U4502"/>
        <s v="U4503"/>
        <s v="U4504"/>
        <s v="U4505"/>
        <s v="U4506"/>
        <s v="U4507"/>
        <s v="U4508"/>
        <s v="U4509"/>
        <s v="U4510"/>
        <s v="U4511"/>
        <s v="U4512"/>
        <s v="U4513"/>
        <s v="U4514"/>
        <s v="U4515"/>
        <s v="U4516"/>
        <s v="U4517"/>
        <s v="U4518"/>
        <s v="U4519"/>
        <s v="U4520"/>
        <s v="U4521"/>
        <s v="U4522"/>
        <s v="U4523"/>
        <s v="U4524"/>
        <s v="U4525"/>
        <s v="U4526"/>
        <s v="U4527"/>
        <s v="U4528"/>
        <s v="U4529"/>
        <s v="U4530"/>
        <s v="U4531"/>
        <s v="U4532"/>
        <s v="U4533"/>
        <s v="U4534"/>
        <s v="U4535"/>
        <s v="U4536"/>
        <s v="U4537"/>
        <s v="U4538"/>
        <s v="U4539"/>
        <s v="U4540"/>
        <s v="U4541"/>
        <s v="U4542"/>
        <s v="U4543"/>
        <s v="U4544"/>
        <s v="U4545"/>
        <s v="U4546"/>
        <s v="U4547"/>
        <s v="U4548"/>
        <s v="U4549"/>
        <s v="U4550"/>
        <s v="U4551"/>
        <s v="U4552"/>
        <s v="U4553"/>
        <s v="U4554"/>
        <s v="U4555"/>
        <s v="U4556"/>
        <s v="U4557"/>
        <s v="U4558"/>
        <s v="U4559"/>
        <s v="U4560"/>
        <s v="U4561"/>
        <s v="U4562"/>
        <s v="U4563"/>
        <s v="U4564"/>
        <s v="U4565"/>
        <s v="U4566"/>
        <s v="U4567"/>
        <s v="U4568"/>
        <s v="U4569"/>
        <s v="U4570"/>
        <s v="U4571"/>
        <s v="U4572"/>
        <s v="U4573"/>
        <s v="U4574"/>
        <s v="U4575"/>
        <s v="U4576"/>
        <s v="U4577"/>
        <s v="U4578"/>
        <s v="U4579"/>
        <s v="U4580"/>
        <s v="U4581"/>
        <s v="U4582"/>
        <s v="U4583"/>
        <s v="U4584"/>
        <s v="U4585"/>
        <s v="U4586"/>
        <s v="U4587"/>
        <s v="U4588"/>
        <s v="U4589"/>
        <s v="U4590"/>
        <s v="U4591"/>
        <s v="U4592"/>
        <s v="U4593"/>
        <s v="U4594"/>
        <s v="U4595"/>
        <s v="U4596"/>
        <s v="U4597"/>
        <s v="U4598"/>
        <s v="U4599"/>
        <s v="U4600"/>
        <s v="U4601"/>
        <s v="U4602"/>
        <s v="U4603"/>
        <s v="U4604"/>
        <s v="U4605"/>
        <s v="U4606"/>
        <s v="U4607"/>
        <s v="U4608"/>
        <s v="U4609"/>
        <s v="U4610"/>
        <s v="U4611"/>
        <s v="U4612"/>
        <s v="U4613"/>
        <s v="U4614"/>
        <s v="U4615"/>
        <s v="U4616"/>
        <s v="U4617"/>
        <s v="U4618"/>
        <s v="U4619"/>
        <s v="U4620"/>
        <s v="U4621"/>
        <s v="U4622"/>
        <s v="U4623"/>
        <s v="U4624"/>
        <s v="U4625"/>
        <s v="U4626"/>
        <s v="U4627"/>
        <s v="U4628"/>
        <s v="U4629"/>
        <s v="U4630"/>
        <s v="U4631"/>
        <s v="U4632"/>
        <s v="U4633"/>
        <s v="U4634"/>
        <s v="U4635"/>
        <s v="U4636"/>
        <s v="U4637"/>
        <s v="U4638"/>
        <s v="U4639"/>
        <s v="U4640"/>
        <s v="U4641"/>
        <s v="U4642"/>
        <s v="U4643"/>
        <s v="U4644"/>
        <s v="U4645"/>
        <s v="U4646"/>
        <s v="U4647"/>
        <s v="U4648"/>
        <s v="U4649"/>
        <s v="U4650"/>
        <s v="U4651"/>
        <s v="U4652"/>
        <s v="U4653"/>
        <s v="U4654"/>
        <s v="U4655"/>
        <s v="U4656"/>
        <s v="U4657"/>
        <s v="U4658"/>
        <s v="U4659"/>
        <s v="U4660"/>
        <s v="U4661"/>
        <s v="U4662"/>
        <s v="U4663"/>
        <s v="U4664"/>
        <s v="U4665"/>
        <s v="U4666"/>
        <s v="U4667"/>
        <s v="U4668"/>
        <s v="U4669"/>
        <s v="U4670"/>
        <s v="U4671"/>
        <s v="U4672"/>
        <s v="U4673"/>
        <s v="U4674"/>
        <s v="U4675"/>
        <s v="U4676"/>
        <s v="U4677"/>
        <s v="U4678"/>
        <s v="U4679"/>
        <s v="U4680"/>
        <s v="U4681"/>
        <s v="U4682"/>
        <s v="U4683"/>
        <s v="U4684"/>
        <s v="U4685"/>
        <s v="U4686"/>
        <s v="U4687"/>
        <s v="U4688"/>
        <s v="U4689"/>
        <s v="U4690"/>
        <s v="U4691"/>
        <s v="U4692"/>
        <s v="U4693"/>
        <s v="U4694"/>
        <s v="U4695"/>
        <s v="U4696"/>
        <s v="U4697"/>
        <s v="U4698"/>
        <s v="U4699"/>
        <s v="U4700"/>
        <s v="U4701"/>
        <s v="U4702"/>
        <s v="U4703"/>
        <s v="U4704"/>
        <s v="U4705"/>
        <s v="U4706"/>
        <s v="U4707"/>
        <s v="U4708"/>
        <s v="U4709"/>
        <s v="U4710"/>
        <s v="U4711"/>
        <s v="U4712"/>
        <s v="U4713"/>
        <s v="U4714"/>
        <s v="U4715"/>
        <s v="U4716"/>
        <s v="U4717"/>
        <s v="U4718"/>
        <s v="U4719"/>
        <s v="U4720"/>
        <s v="U4721"/>
        <s v="U4722"/>
        <s v="U4723"/>
        <s v="U4724"/>
        <s v="U4725"/>
        <s v="U4726"/>
        <s v="U4727"/>
        <s v="U4728"/>
        <s v="U4729"/>
        <s v="U4730"/>
        <s v="U4731"/>
        <s v="U4732"/>
        <s v="U4733"/>
        <s v="U4734"/>
        <s v="U4735"/>
        <s v="U4736"/>
        <s v="U4737"/>
        <s v="U4738"/>
        <s v="U4739"/>
        <s v="U4740"/>
        <s v="U4741"/>
        <s v="U4742"/>
        <s v="U4743"/>
        <s v="U4744"/>
        <s v="U4745"/>
        <s v="U4746"/>
        <s v="U4747"/>
        <s v="U4748"/>
        <s v="U4749"/>
        <s v="U4750"/>
        <s v="U4751"/>
        <s v="U4752"/>
        <s v="U4753"/>
        <s v="U4754"/>
        <s v="U4755"/>
        <s v="U4756"/>
        <s v="U4757"/>
        <s v="U4758"/>
        <s v="U4759"/>
        <s v="U4760"/>
        <s v="U4761"/>
        <s v="U4762"/>
        <s v="U4763"/>
        <s v="U4764"/>
        <s v="U4765"/>
        <s v="U4766"/>
        <s v="U4767"/>
        <s v="U4768"/>
        <s v="U4769"/>
        <s v="U4770"/>
        <s v="U4771"/>
        <s v="U4772"/>
        <s v="U4773"/>
        <s v="U4774"/>
        <s v="U4775"/>
        <s v="U4776"/>
        <s v="U4777"/>
        <s v="U4778"/>
        <s v="U4779"/>
        <s v="U4780"/>
        <s v="U4781"/>
        <s v="U4782"/>
        <s v="U4783"/>
        <s v="U4784"/>
        <s v="U4785"/>
        <s v="U4786"/>
        <s v="U4787"/>
        <s v="U4788"/>
        <s v="U4789"/>
        <s v="U4790"/>
        <s v="U4791"/>
        <s v="U4792"/>
        <s v="U4793"/>
        <s v="U4794"/>
        <s v="U4795"/>
        <s v="U4796"/>
        <s v="U4797"/>
        <s v="U4798"/>
        <s v="U4799"/>
        <s v="U4800"/>
        <s v="U4801"/>
        <s v="U4802"/>
        <s v="U4803"/>
        <s v="U4804"/>
        <s v="U4805"/>
        <s v="U4806"/>
        <s v="U4807"/>
        <s v="U4808"/>
        <s v="U4809"/>
        <s v="U4810"/>
        <s v="U4811"/>
        <s v="U4812"/>
        <s v="U4813"/>
        <s v="U4814"/>
        <s v="U4815"/>
        <s v="U4816"/>
        <s v="U4817"/>
        <s v="U4818"/>
        <s v="U4819"/>
        <s v="U4820"/>
        <s v="U4821"/>
        <s v="U4822"/>
        <s v="U4823"/>
        <s v="U4824"/>
        <s v="U4825"/>
        <s v="U4826"/>
        <s v="U4827"/>
        <s v="U4828"/>
        <s v="U4829"/>
        <s v="U4830"/>
        <s v="U4831"/>
        <s v="U4832"/>
        <s v="U4833"/>
        <s v="U4834"/>
        <s v="U4835"/>
        <s v="U4836"/>
        <s v="U4837"/>
        <s v="U4838"/>
        <s v="U4839"/>
        <s v="U4840"/>
        <s v="U4841"/>
        <s v="U4842"/>
        <s v="U4843"/>
        <s v="U4844"/>
        <s v="U4845"/>
        <s v="U4846"/>
        <s v="U4847"/>
        <s v="U4848"/>
        <s v="U4849"/>
        <s v="U4850"/>
        <s v="U4851"/>
        <s v="U4852"/>
        <s v="U4853"/>
        <s v="U4854"/>
        <s v="U4855"/>
        <s v="U4856"/>
        <s v="U4857"/>
        <s v="U4858"/>
        <s v="U4859"/>
        <s v="U4860"/>
        <s v="U4861"/>
        <s v="U4862"/>
        <s v="U4863"/>
        <s v="U4864"/>
        <s v="U4865"/>
        <s v="U4866"/>
        <s v="U4867"/>
        <s v="U4868"/>
        <s v="U4869"/>
        <s v="U4870"/>
        <s v="U4871"/>
        <s v="U4872"/>
        <s v="U4873"/>
        <s v="U4874"/>
        <s v="U4875"/>
        <s v="U4876"/>
        <s v="U4877"/>
        <s v="U4878"/>
        <s v="U4879"/>
        <s v="U4880"/>
        <s v="U4881"/>
        <s v="U4882"/>
        <s v="U4883"/>
        <s v="U4884"/>
        <s v="U4885"/>
        <s v="U4886"/>
        <s v="U4887"/>
        <s v="U4888"/>
        <s v="U4889"/>
        <s v="U4890"/>
        <s v="U4891"/>
        <s v="U4892"/>
        <s v="U4893"/>
        <s v="U4894"/>
        <s v="U4895"/>
        <s v="U4896"/>
        <s v="U4897"/>
        <s v="U4898"/>
        <s v="U4899"/>
        <s v="U4900"/>
        <s v="U4901"/>
        <s v="U4902"/>
        <s v="U4903"/>
        <s v="U4904"/>
        <s v="U4905"/>
        <s v="U4906"/>
        <s v="U4907"/>
        <s v="U4908"/>
        <s v="U4909"/>
        <s v="U4910"/>
        <s v="U4911"/>
        <s v="U4912"/>
        <s v="U4913"/>
        <s v="U4914"/>
        <s v="U4915"/>
        <s v="U4916"/>
        <s v="U4917"/>
        <s v="U4918"/>
        <s v="U4919"/>
        <s v="U4920"/>
        <s v="U4921"/>
        <s v="U4922"/>
        <s v="U4923"/>
        <s v="U4924"/>
        <s v="U4925"/>
        <s v="U4926"/>
        <s v="U4927"/>
        <s v="U4928"/>
        <s v="U4929"/>
        <s v="U4930"/>
        <s v="U4931"/>
        <s v="U4932"/>
        <s v="U4933"/>
        <s v="U4934"/>
        <s v="U4935"/>
        <s v="U4936"/>
        <s v="U4937"/>
        <s v="U4938"/>
        <s v="U4939"/>
        <s v="U4940"/>
        <s v="U4941"/>
        <s v="U4942"/>
        <s v="U4943"/>
        <s v="U4944"/>
        <s v="U4945"/>
        <s v="U4946"/>
        <s v="U4947"/>
        <s v="U4948"/>
        <s v="U4949"/>
        <s v="U4950"/>
        <s v="U4951"/>
        <s v="U4952"/>
        <s v="U4953"/>
        <s v="U4954"/>
        <s v="U4955"/>
        <s v="U4956"/>
        <s v="U4957"/>
        <s v="U4958"/>
        <s v="U4959"/>
        <s v="U4960"/>
        <s v="U4961"/>
        <s v="U4962"/>
        <s v="U4963"/>
        <s v="U4964"/>
        <s v="U4965"/>
        <s v="U4966"/>
        <s v="U4967"/>
        <s v="U4968"/>
        <s v="U4969"/>
        <s v="U4970"/>
        <s v="U4971"/>
        <s v="U4972"/>
        <s v="U4973"/>
        <s v="U4974"/>
        <s v="U4975"/>
        <s v="U4976"/>
        <s v="U4977"/>
        <s v="U4978"/>
        <s v="U4979"/>
        <s v="U4980"/>
        <s v="U4981"/>
        <s v="U4982"/>
        <s v="U4983"/>
        <s v="U4984"/>
        <s v="U4985"/>
        <s v="U4986"/>
        <s v="U4987"/>
        <s v="U4988"/>
        <s v="U4989"/>
        <s v="U4990"/>
        <s v="U4991"/>
        <s v="U4992"/>
        <s v="U4993"/>
        <s v="U4994"/>
        <s v="U4995"/>
        <s v="U4996"/>
        <s v="U4997"/>
        <s v="U4998"/>
        <s v="U4999"/>
        <s v="U5000"/>
        <s v="U5001"/>
        <s v="U5002"/>
        <s v="U5003"/>
        <s v="U5004"/>
        <s v="U5005"/>
        <s v="U5006"/>
        <s v="U5007"/>
        <s v="U5008"/>
        <s v="U5009"/>
        <s v="U5010"/>
        <s v="U5011"/>
        <s v="U5012"/>
        <s v="U5013"/>
        <s v="U5014"/>
        <s v="U5015"/>
        <s v="U5016"/>
        <s v="U5017"/>
        <s v="U5018"/>
        <s v="U5019"/>
        <s v="U5020"/>
        <s v="U5021"/>
        <s v="U5022"/>
        <s v="U5023"/>
        <s v="U5024"/>
        <s v="U5025"/>
        <s v="U5026"/>
        <s v="U5027"/>
        <s v="U5028"/>
        <s v="U5029"/>
        <s v="U5030"/>
        <s v="U5031"/>
        <s v="U5032"/>
        <s v="U5033"/>
        <s v="U5034"/>
        <s v="U5035"/>
        <s v="U5036"/>
        <s v="U5037"/>
        <s v="U5038"/>
        <s v="U5039"/>
        <s v="U5040"/>
        <s v="U5041"/>
        <s v="U5042"/>
        <s v="U5043"/>
        <s v="U5044"/>
        <s v="U5045"/>
        <s v="U5046"/>
        <s v="U5047"/>
        <s v="U5048"/>
        <s v="U5049"/>
        <s v="U5050"/>
        <s v="U5051"/>
        <s v="U5052"/>
        <s v="U5053"/>
        <s v="U5054"/>
        <s v="U5055"/>
        <s v="U5056"/>
        <s v="U5057"/>
        <s v="U5058"/>
        <s v="U5059"/>
        <s v="U5060"/>
        <s v="U5061"/>
        <s v="U5062"/>
        <s v="U5063"/>
        <s v="U5064"/>
        <s v="U5065"/>
        <s v="U5066"/>
        <s v="U5067"/>
        <s v="U5068"/>
        <s v="U5069"/>
        <s v="U5070"/>
        <s v="U5071"/>
        <s v="U5072"/>
        <s v="U5073"/>
        <s v="U5074"/>
        <s v="U5075"/>
        <s v="U5076"/>
        <s v="U5077"/>
        <s v="U5078"/>
        <s v="U5079"/>
        <s v="U5080"/>
        <s v="U5081"/>
        <s v="U5082"/>
        <s v="U5083"/>
        <s v="U5084"/>
        <s v="U5085"/>
        <s v="U5086"/>
        <s v="U5087"/>
        <s v="U5088"/>
        <s v="U5089"/>
        <s v="U5090"/>
        <s v="U5091"/>
        <s v="U5092"/>
        <s v="U5093"/>
        <s v="U5094"/>
        <s v="U5095"/>
        <s v="U5096"/>
        <s v="U5097"/>
        <s v="U5098"/>
        <s v="U5099"/>
        <s v="U5100"/>
        <s v="U5101"/>
        <s v="U5102"/>
        <s v="U5103"/>
        <s v="U5104"/>
        <s v="U5105"/>
        <s v="U5106"/>
        <s v="U5107"/>
        <s v="U5108"/>
        <s v="U5109"/>
        <s v="U5110"/>
        <s v="U5111"/>
        <s v="U5112"/>
        <s v="U5113"/>
        <s v="U5114"/>
        <s v="U5115"/>
        <s v="U5116"/>
        <s v="U5117"/>
        <s v="U5118"/>
        <s v="U5119"/>
        <s v="U5120"/>
        <s v="U5121"/>
        <s v="U5122"/>
        <s v="U5123"/>
        <s v="U5124"/>
        <s v="U5125"/>
        <s v="U5126"/>
        <s v="U5127"/>
        <s v="U5128"/>
        <s v="U5129"/>
        <s v="U5130"/>
        <s v="U5131"/>
        <s v="U5132"/>
        <s v="U5133"/>
        <s v="U5134"/>
        <s v="U5135"/>
        <s v="U5136"/>
        <s v="U5137"/>
        <s v="U5138"/>
        <s v="U5139"/>
        <s v="U5140"/>
        <s v="U5141"/>
        <s v="U5142"/>
        <s v="U5143"/>
        <s v="U5144"/>
        <s v="U5145"/>
        <s v="U5146"/>
        <s v="U5147"/>
        <s v="U5148"/>
        <s v="U5149"/>
        <s v="U5150"/>
        <s v="U5151"/>
        <s v="U5152"/>
        <s v="U5153"/>
        <s v="U5154"/>
        <s v="U5155"/>
        <s v="U5156"/>
        <s v="U5157"/>
        <s v="U5158"/>
        <s v="U5159"/>
        <s v="U5160"/>
        <s v="U5161"/>
        <s v="U5162"/>
        <s v="U5163"/>
        <s v="U5164"/>
        <s v="U5165"/>
        <s v="U5166"/>
        <s v="U5167"/>
        <s v="U5168"/>
        <s v="U5169"/>
        <s v="U5170"/>
        <s v="U5171"/>
        <s v="U5172"/>
        <s v="U5173"/>
        <s v="U5174"/>
        <s v="U5175"/>
        <s v="U5176"/>
        <s v="U5177"/>
        <s v="U5178"/>
        <s v="U5179"/>
        <s v="U5180"/>
        <s v="U5181"/>
        <s v="U5182"/>
        <s v="U5183"/>
        <s v="U5184"/>
        <s v="U5185"/>
        <s v="U5186"/>
        <s v="U5187"/>
        <s v="U5188"/>
        <s v="U5189"/>
        <s v="U5190"/>
        <s v="U5191"/>
        <s v="U5192"/>
        <s v="U5193"/>
        <s v="U5194"/>
        <s v="U5195"/>
        <s v="U5196"/>
        <s v="U5197"/>
        <s v="U5198"/>
        <s v="U5199"/>
        <s v="U5200"/>
        <s v="U5201"/>
        <s v="U5202"/>
        <s v="U5203"/>
        <s v="U5204"/>
        <s v="U5205"/>
        <s v="U5206"/>
        <s v="U5207"/>
        <s v="U5208"/>
        <s v="U5209"/>
        <s v="U5210"/>
        <s v="U5211"/>
        <s v="U5212"/>
        <s v="U5213"/>
        <s v="U5214"/>
        <s v="U5215"/>
        <s v="U5216"/>
        <s v="U5217"/>
        <s v="U5218"/>
        <s v="U5219"/>
        <s v="U5220"/>
        <s v="U5221"/>
        <s v="U5222"/>
        <s v="U5223"/>
        <s v="U5224"/>
        <s v="U5225"/>
        <s v="U5226"/>
        <s v="U5227"/>
        <s v="U5228"/>
        <s v="U5229"/>
        <s v="U5230"/>
        <s v="U5231"/>
        <s v="U5232"/>
        <s v="U5233"/>
        <s v="U5234"/>
        <s v="U5235"/>
        <s v="U5236"/>
        <s v="U5237"/>
        <s v="U5238"/>
        <s v="U5239"/>
        <s v="U5240"/>
        <s v="U5241"/>
        <s v="U5242"/>
        <s v="U5243"/>
        <s v="U5244"/>
        <s v="U5245"/>
        <s v="U5246"/>
        <s v="U5247"/>
        <s v="U5248"/>
        <s v="U5249"/>
        <s v="U5250"/>
        <s v="U5251"/>
        <s v="U5252"/>
        <s v="U5253"/>
        <s v="U5254"/>
        <s v="U5255"/>
        <s v="U5256"/>
        <s v="U5257"/>
        <s v="U5258"/>
        <s v="U5259"/>
        <s v="U5260"/>
        <s v="U5261"/>
        <s v="U5262"/>
        <s v="U5263"/>
        <s v="U5264"/>
        <s v="U5265"/>
        <s v="U5266"/>
        <s v="U5267"/>
        <s v="U5268"/>
        <s v="U5269"/>
        <s v="U5270"/>
        <s v="U5271"/>
        <s v="U5272"/>
        <s v="U5273"/>
        <s v="U5274"/>
        <s v="U5275"/>
        <s v="U5276"/>
        <s v="U5277"/>
        <s v="U5278"/>
        <s v="U5279"/>
        <s v="U5280"/>
        <s v="U5281"/>
        <s v="U5282"/>
        <s v="U5283"/>
        <s v="U5284"/>
        <s v="U5285"/>
        <s v="U5286"/>
        <s v="U5287"/>
        <s v="U5288"/>
        <s v="U5289"/>
        <s v="U5290"/>
        <s v="U5291"/>
        <s v="U5292"/>
        <s v="U5293"/>
        <s v="U5294"/>
        <s v="U5295"/>
        <s v="U5296"/>
        <s v="U5297"/>
        <s v="U5298"/>
        <s v="U5299"/>
        <s v="U5300"/>
        <s v="U5301"/>
        <s v="U5302"/>
        <s v="U5303"/>
        <s v="U5304"/>
        <s v="U5305"/>
        <s v="U5306"/>
        <s v="U5307"/>
        <s v="U5308"/>
        <s v="U5309"/>
        <s v="U5310"/>
        <s v="U5311"/>
        <s v="U5312"/>
        <s v="U5313"/>
        <s v="U5314"/>
        <s v="U5315"/>
        <s v="U5316"/>
        <s v="U5317"/>
        <s v="U5318"/>
        <s v="U5319"/>
        <s v="U5320"/>
        <s v="U5321"/>
        <s v="U5322"/>
        <s v="U5323"/>
        <s v="U5324"/>
        <s v="U5325"/>
        <s v="U5326"/>
        <s v="U5327"/>
        <s v="U5328"/>
        <s v="U5329"/>
        <s v="U5330"/>
        <s v="U5331"/>
        <s v="U5332"/>
        <s v="U5333"/>
        <s v="U5334"/>
        <s v="U5335"/>
        <s v="U5336"/>
        <s v="U5337"/>
        <s v="U5338"/>
        <s v="U5339"/>
        <s v="U5340"/>
        <s v="U5341"/>
        <s v="U5342"/>
        <s v="U5343"/>
        <s v="U5344"/>
        <s v="U5345"/>
        <s v="U5346"/>
        <s v="U5347"/>
        <s v="U5348"/>
        <s v="U5349"/>
        <s v="U5350"/>
        <s v="U5351"/>
        <s v="U5352"/>
        <s v="U5353"/>
        <s v="U5354"/>
        <s v="U5355"/>
        <s v="U5356"/>
        <s v="U5357"/>
        <s v="U5358"/>
        <s v="U5359"/>
        <s v="U5360"/>
        <s v="U5361"/>
        <s v="U5362"/>
        <s v="U5363"/>
        <s v="U5364"/>
        <s v="U5365"/>
        <s v="U5366"/>
        <s v="U5367"/>
        <s v="U5368"/>
        <s v="U5369"/>
        <s v="U5370"/>
        <s v="U5371"/>
        <s v="U5372"/>
        <s v="U5373"/>
        <s v="U5374"/>
        <s v="U5375"/>
        <s v="U5376"/>
        <s v="U5377"/>
        <s v="U5378"/>
        <s v="U5379"/>
        <s v="U5380"/>
        <s v="U5381"/>
        <s v="U5382"/>
        <s v="U5383"/>
        <s v="U5384"/>
        <s v="U5385"/>
        <s v="U5386"/>
        <s v="U5387"/>
        <s v="U5388"/>
        <s v="U5389"/>
        <s v="U5390"/>
        <s v="U5391"/>
        <s v="U5392"/>
        <s v="U5393"/>
        <s v="U5394"/>
        <s v="U5395"/>
        <s v="U5396"/>
        <s v="U5397"/>
        <s v="U5398"/>
        <s v="U5399"/>
        <s v="U5400"/>
        <s v="U5401"/>
        <s v="U5402"/>
        <s v="U5403"/>
        <s v="U5404"/>
        <s v="U5405"/>
        <s v="U5406"/>
        <s v="U5407"/>
        <s v="U5408"/>
        <s v="U5409"/>
        <s v="U5410"/>
        <s v="U5411"/>
        <s v="U5412"/>
        <s v="U5413"/>
        <s v="U5414"/>
        <s v="U5415"/>
        <s v="U5416"/>
        <s v="U5417"/>
        <s v="U5418"/>
        <s v="U5419"/>
        <s v="U5420"/>
        <s v="U5421"/>
        <s v="U5422"/>
        <s v="U5423"/>
        <s v="U5424"/>
        <s v="U5425"/>
        <s v="U5426"/>
        <s v="U5427"/>
        <s v="U5428"/>
        <s v="U5429"/>
        <s v="U5430"/>
        <s v="U5431"/>
        <s v="U5432"/>
        <s v="U5433"/>
        <s v="U5434"/>
        <s v="U5435"/>
        <s v="U5436"/>
        <s v="U5437"/>
        <s v="U5438"/>
        <s v="U5439"/>
        <s v="U5440"/>
        <s v="U5441"/>
        <s v="U5442"/>
        <s v="U5443"/>
        <s v="U5444"/>
        <s v="U5445"/>
        <s v="U5446"/>
        <s v="U5447"/>
        <s v="U5448"/>
        <s v="U5449"/>
        <s v="U5450"/>
        <s v="U5451"/>
        <s v="U5452"/>
        <s v="U5453"/>
        <s v="U5454"/>
        <s v="U5455"/>
        <s v="U5456"/>
        <s v="U5457"/>
        <s v="U5458"/>
        <s v="U5459"/>
        <s v="U5460"/>
        <s v="U5461"/>
        <s v="U5462"/>
        <s v="U5463"/>
        <s v="U5464"/>
        <s v="U5465"/>
        <s v="U5466"/>
        <s v="U5467"/>
        <s v="U5468"/>
        <s v="U5469"/>
        <s v="U5470"/>
        <s v="U5471"/>
        <s v="U5472"/>
        <s v="U5473"/>
        <s v="U5474"/>
        <s v="U5475"/>
        <s v="U5476"/>
        <s v="U5477"/>
        <s v="U5478"/>
        <s v="U5479"/>
        <s v="U5480"/>
        <s v="U5481"/>
        <s v="U5482"/>
        <s v="U5483"/>
        <s v="U5484"/>
        <s v="U5485"/>
        <s v="U5486"/>
        <s v="U5487"/>
        <s v="U5488"/>
        <s v="U5489"/>
        <s v="U5490"/>
        <s v="U5491"/>
        <s v="U5492"/>
        <s v="U5493"/>
        <s v="U5494"/>
        <s v="U5495"/>
        <s v="U5496"/>
        <s v="U5497"/>
        <s v="U5498"/>
        <s v="U5499"/>
        <s v="U5500"/>
        <s v="U5501"/>
        <s v="U5502"/>
        <s v="U5503"/>
        <s v="U5504"/>
        <s v="U5505"/>
        <s v="U5506"/>
        <s v="U5507"/>
        <s v="U5508"/>
        <s v="U5509"/>
        <s v="U5510"/>
        <s v="U5511"/>
        <s v="U5512"/>
        <s v="U5513"/>
        <s v="U5514"/>
        <s v="U5515"/>
        <s v="U5516"/>
        <s v="U5517"/>
        <s v="U5518"/>
        <s v="U5519"/>
        <s v="U5520"/>
        <s v="U5521"/>
        <s v="U5522"/>
        <s v="U5523"/>
        <s v="U5524"/>
        <s v="U5525"/>
        <s v="U5526"/>
        <s v="U5527"/>
        <s v="U5528"/>
        <s v="U5529"/>
        <s v="U5530"/>
        <s v="U5531"/>
        <s v="U5532"/>
        <s v="U5533"/>
        <s v="U5534"/>
        <s v="U5535"/>
        <s v="U5536"/>
        <s v="U5537"/>
        <s v="U5538"/>
        <s v="U5539"/>
        <s v="U5540"/>
        <s v="U5541"/>
        <s v="U5542"/>
        <s v="U5543"/>
        <s v="U5544"/>
        <s v="U5545"/>
        <s v="U5546"/>
        <s v="U5547"/>
        <s v="U5548"/>
        <s v="U5549"/>
        <s v="U5550"/>
        <s v="U5551"/>
        <s v="U5552"/>
        <s v="U5553"/>
        <s v="U5554"/>
        <s v="U5555"/>
        <s v="U5556"/>
        <s v="U5557"/>
        <s v="U5558"/>
        <s v="U5559"/>
        <s v="U5560"/>
        <s v="U5561"/>
        <s v="U5562"/>
        <s v="U5563"/>
        <s v="U5564"/>
        <s v="U5565"/>
        <s v="U5566"/>
        <s v="U5567"/>
        <s v="U5568"/>
        <s v="U5569"/>
        <s v="U5570"/>
        <s v="U5571"/>
        <s v="U5572"/>
        <s v="U5573"/>
        <s v="U5574"/>
        <s v="U5575"/>
        <s v="U5576"/>
        <s v="U5577"/>
        <s v="U5578"/>
        <s v="U5579"/>
        <s v="U5580"/>
        <s v="U5581"/>
        <s v="U5582"/>
        <s v="U5583"/>
        <s v="U5584"/>
        <s v="U5585"/>
        <s v="U5586"/>
        <s v="U5587"/>
        <s v="U5588"/>
        <s v="U5589"/>
        <s v="U5590"/>
        <s v="U5591"/>
        <s v="U5592"/>
        <s v="U5593"/>
        <s v="U5594"/>
        <s v="U5595"/>
        <s v="U5596"/>
        <s v="U5597"/>
        <s v="U5598"/>
        <s v="U5599"/>
        <s v="U5600"/>
        <s v="U5601"/>
        <s v="U5602"/>
        <s v="U5603"/>
        <s v="U5604"/>
        <s v="U5605"/>
        <s v="U5606"/>
        <s v="U5607"/>
        <s v="U5608"/>
        <s v="U5609"/>
        <s v="U5610"/>
        <s v="U5611"/>
        <s v="U5612"/>
        <s v="U5613"/>
        <s v="U5614"/>
        <s v="U5615"/>
        <s v="U5616"/>
        <s v="U5617"/>
        <s v="U5618"/>
        <s v="U5619"/>
        <s v="U5620"/>
        <s v="U5621"/>
        <s v="U5622"/>
        <s v="U5623"/>
        <s v="U5624"/>
        <s v="U5625"/>
        <s v="U5626"/>
        <s v="U5627"/>
        <s v="U5628"/>
        <s v="U5629"/>
        <s v="U5630"/>
        <s v="U5631"/>
        <s v="U5632"/>
        <s v="U5633"/>
        <s v="U5634"/>
        <s v="U5635"/>
        <s v="U5636"/>
        <s v="U5637"/>
        <s v="U5638"/>
        <s v="U5639"/>
        <s v="U5640"/>
        <s v="U5641"/>
        <s v="U5642"/>
        <s v="U5643"/>
        <s v="U5644"/>
        <s v="U5645"/>
        <s v="U5646"/>
        <s v="U5647"/>
        <s v="U5648"/>
        <s v="U5649"/>
        <s v="U5650"/>
        <s v="U5651"/>
        <s v="U5652"/>
        <s v="U5653"/>
        <s v="U5654"/>
        <s v="U5655"/>
        <s v="U5656"/>
        <s v="U5657"/>
        <s v="U5658"/>
        <s v="U5659"/>
        <s v="U5660"/>
        <s v="U5661"/>
        <s v="U5662"/>
        <s v="U5663"/>
        <s v="U5664"/>
        <s v="U5665"/>
        <s v="U5666"/>
        <s v="U5667"/>
        <s v="U5668"/>
        <s v="U5669"/>
        <s v="U5670"/>
        <s v="U5671"/>
        <s v="U5672"/>
        <s v="U5673"/>
        <s v="U5674"/>
        <s v="U5675"/>
        <s v="U5676"/>
        <s v="U5677"/>
        <s v="U5678"/>
        <s v="U5679"/>
        <s v="U5680"/>
        <s v="U5681"/>
        <s v="U5682"/>
        <s v="U5683"/>
        <s v="U5684"/>
        <s v="U5685"/>
        <s v="U5686"/>
        <s v="U5687"/>
        <s v="U5688"/>
        <s v="U5689"/>
        <s v="U5690"/>
        <s v="U5691"/>
        <s v="U5692"/>
        <s v="U5693"/>
        <s v="U5694"/>
        <s v="U5695"/>
        <s v="U5696"/>
        <s v="U5697"/>
        <s v="U5698"/>
        <s v="U5699"/>
        <s v="U5700"/>
        <s v="U5701"/>
        <s v="U5702"/>
        <s v="U5703"/>
        <s v="U5704"/>
        <s v="U5705"/>
        <s v="U5706"/>
        <s v="U5707"/>
        <s v="U5708"/>
        <s v="U5709"/>
        <s v="U5710"/>
        <s v="U5711"/>
        <s v="U5712"/>
        <s v="U5713"/>
        <s v="U5714"/>
        <s v="U5715"/>
        <s v="U5716"/>
        <s v="U5717"/>
        <s v="U5718"/>
        <s v="U5719"/>
        <s v="U5720"/>
        <s v="U5721"/>
        <s v="U5722"/>
        <s v="U5723"/>
        <s v="U5724"/>
        <s v="U5725"/>
        <s v="U5726"/>
        <s v="U5727"/>
        <s v="U5728"/>
        <s v="U5729"/>
        <s v="U5730"/>
        <s v="U5731"/>
        <s v="U5732"/>
        <s v="U5733"/>
        <s v="U5734"/>
        <s v="U5735"/>
        <s v="U5736"/>
        <s v="U5737"/>
        <s v="U5738"/>
        <s v="U5739"/>
        <s v="U5740"/>
        <s v="U5741"/>
        <s v="U5742"/>
        <s v="U5743"/>
        <s v="U5744"/>
        <s v="U5745"/>
        <s v="U5746"/>
        <s v="U5747"/>
        <s v="U5748"/>
        <s v="U5749"/>
        <s v="U5750"/>
        <s v="U5751"/>
        <s v="U5752"/>
        <s v="U5753"/>
        <s v="U5754"/>
        <s v="U5755"/>
        <s v="U5756"/>
        <s v="U5757"/>
        <s v="U5758"/>
        <s v="U5759"/>
        <s v="U5760"/>
        <s v="U5761"/>
        <s v="U5762"/>
        <s v="U5763"/>
        <s v="U5764"/>
        <s v="U5765"/>
        <s v="U5766"/>
        <s v="U5767"/>
        <s v="U5768"/>
        <s v="U5769"/>
        <s v="U5770"/>
        <s v="U5771"/>
        <s v="U5772"/>
        <s v="U5773"/>
        <s v="U5774"/>
        <s v="U5775"/>
        <s v="U5776"/>
        <s v="U5777"/>
        <s v="U5778"/>
        <s v="U5779"/>
        <s v="U5780"/>
        <s v="U5781"/>
        <s v="U5782"/>
        <s v="U5783"/>
        <s v="U5784"/>
        <s v="U5785"/>
        <s v="U5786"/>
        <s v="U5787"/>
        <s v="U5788"/>
        <s v="U5789"/>
        <s v="U5790"/>
        <s v="U5791"/>
        <s v="U5792"/>
        <s v="U5793"/>
        <s v="U5794"/>
        <s v="U5795"/>
        <s v="U5796"/>
        <s v="U5797"/>
        <s v="U5798"/>
        <s v="U5799"/>
        <s v="U5800"/>
        <s v="U5801"/>
        <s v="U5802"/>
        <s v="U5803"/>
        <s v="U5804"/>
        <s v="U5805"/>
        <s v="U5806"/>
        <s v="U5807"/>
        <s v="U5808"/>
        <s v="U5809"/>
        <s v="U5810"/>
        <s v="U5811"/>
        <s v="U5812"/>
        <s v="U5813"/>
        <s v="U5814"/>
        <s v="U5815"/>
        <s v="U5816"/>
        <s v="U5817"/>
        <s v="U5818"/>
        <s v="U5819"/>
        <s v="U5820"/>
        <s v="U5821"/>
        <s v="U5822"/>
        <s v="U5823"/>
        <s v="U5824"/>
        <s v="U5825"/>
        <s v="U5826"/>
        <s v="U5827"/>
        <s v="U5828"/>
        <s v="U5829"/>
        <s v="U5830"/>
        <s v="U5831"/>
        <s v="U5832"/>
        <s v="U5833"/>
        <s v="U5834"/>
        <s v="U5835"/>
        <s v="U5836"/>
        <s v="U5837"/>
        <s v="U5838"/>
        <s v="U5839"/>
        <s v="U5840"/>
        <s v="U5841"/>
        <s v="U5842"/>
        <s v="U5843"/>
        <s v="U5844"/>
        <s v="U5845"/>
        <s v="U5846"/>
        <s v="U5847"/>
        <s v="U5848"/>
        <s v="U5849"/>
        <s v="U5850"/>
        <s v="U5851"/>
        <s v="U5852"/>
        <s v="U5853"/>
        <s v="U5854"/>
        <s v="U5855"/>
        <s v="U5856"/>
        <s v="U5857"/>
        <s v="U5858"/>
        <s v="U5859"/>
        <s v="U5860"/>
        <s v="U5861"/>
        <s v="U5862"/>
        <s v="U5863"/>
        <s v="U5864"/>
        <s v="U5865"/>
        <s v="U5866"/>
        <s v="U5867"/>
        <s v="U5868"/>
        <s v="U5869"/>
        <s v="U5870"/>
        <s v="U5871"/>
        <s v="U5872"/>
        <s v="U5873"/>
        <s v="U5874"/>
        <s v="U5875"/>
        <s v="U5876"/>
        <s v="U5877"/>
        <s v="U5878"/>
        <s v="U5879"/>
        <s v="U5880"/>
        <s v="U5881"/>
        <s v="U5882"/>
        <s v="U5883"/>
        <s v="U5884"/>
        <s v="U5885"/>
        <s v="U5886"/>
        <s v="U5887"/>
        <s v="U5888"/>
        <s v="U5889"/>
        <s v="U5890"/>
        <s v="U5891"/>
        <s v="U5892"/>
        <s v="U5893"/>
        <s v="U5894"/>
        <s v="U5895"/>
        <s v="U5896"/>
        <s v="U5897"/>
        <s v="U5898"/>
        <s v="U5899"/>
        <s v="U5900"/>
        <s v="U5901"/>
        <s v="U5902"/>
        <s v="U5903"/>
        <s v="U5904"/>
        <s v="U5905"/>
        <s v="U5906"/>
        <s v="U5907"/>
        <s v="U5908"/>
        <s v="U5909"/>
        <s v="U5910"/>
        <s v="U5911"/>
        <s v="U5912"/>
        <s v="U5913"/>
        <s v="U5914"/>
        <s v="U5915"/>
        <s v="U5916"/>
        <s v="U5917"/>
        <s v="U5918"/>
        <s v="U5919"/>
        <s v="U5920"/>
        <s v="U5921"/>
        <s v="U5922"/>
        <s v="U5923"/>
        <s v="U5924"/>
        <s v="U5925"/>
        <s v="U5926"/>
        <s v="U5927"/>
        <s v="U5928"/>
        <s v="U5929"/>
        <s v="U5930"/>
        <s v="U5931"/>
        <s v="U5932"/>
        <s v="U5933"/>
        <s v="U5934"/>
        <s v="U5935"/>
        <s v="U5936"/>
        <s v="U5937"/>
        <s v="U5938"/>
        <s v="U5939"/>
        <s v="U5940"/>
        <s v="U5941"/>
        <s v="U5942"/>
        <s v="U5943"/>
        <s v="U5944"/>
        <s v="U5945"/>
        <s v="U5946"/>
        <s v="U5947"/>
        <s v="U5948"/>
        <s v="U5949"/>
        <s v="U5950"/>
        <s v="U5951"/>
        <s v="U5952"/>
        <s v="U5953"/>
        <s v="U5954"/>
        <s v="U5955"/>
        <s v="U5956"/>
        <s v="U5957"/>
        <s v="U5958"/>
        <s v="U5959"/>
        <s v="U5960"/>
        <s v="U5961"/>
        <s v="U5962"/>
        <s v="U5963"/>
        <s v="U5964"/>
        <s v="U5965"/>
        <s v="U5966"/>
        <s v="U5967"/>
        <s v="U5968"/>
        <s v="U5969"/>
        <s v="U5970"/>
        <s v="U5971"/>
        <s v="U5972"/>
        <s v="U5973"/>
        <s v="U5974"/>
        <s v="U5975"/>
        <s v="U5976"/>
        <s v="U5977"/>
        <s v="U5978"/>
        <s v="U5979"/>
        <s v="U5980"/>
        <s v="U5981"/>
        <s v="U5982"/>
        <s v="U5983"/>
        <s v="U5984"/>
        <s v="U5985"/>
        <s v="U5986"/>
        <s v="U5987"/>
        <s v="U5988"/>
        <s v="U5989"/>
        <s v="U5990"/>
        <s v="U5991"/>
        <s v="U5992"/>
        <s v="U5993"/>
        <s v="U5994"/>
        <s v="U5995"/>
        <s v="U5996"/>
        <s v="U5997"/>
        <s v="U5998"/>
        <s v="U5999"/>
      </sharedItems>
    </cacheField>
    <cacheField name="Age" numFmtId="0">
      <sharedItems containsSemiMixedTypes="0" containsString="0" containsNumber="1" containsInteger="1" minValue="13" maxValue="60"/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/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</cacheField>
    <cacheField name="Most Played Artist" numFmtId="0">
      <sharedItems/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/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5008860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6.958678587966" createdVersion="8" refreshedVersion="8" minRefreshableVersion="3" recordCount="1" xr:uid="{51AB08D9-5C4F-42F2-A5A3-B98C23C8DE79}">
  <cacheSource type="worksheet">
    <worksheetSource ref="T24:AC25" sheet=" tablas_analislis_1"/>
  </cacheSource>
  <cacheFields count="10">
    <cacheField name="Australia" numFmtId="9">
      <sharedItems containsSemiMixedTypes="0" containsString="0" containsNumber="1" minValue="0.49049429657794674" maxValue="0.49049429657794674" count="1">
        <n v="0.49049429657794674"/>
      </sharedItems>
    </cacheField>
    <cacheField name="Brazil" numFmtId="9">
      <sharedItems containsSemiMixedTypes="0" containsString="0" containsNumber="1" minValue="0.50590551181102361" maxValue="0.50590551181102361" count="1">
        <n v="0.50590551181102361"/>
      </sharedItems>
    </cacheField>
    <cacheField name="Canada" numFmtId="9">
      <sharedItems containsSemiMixedTypes="0" containsString="0" containsNumber="1" minValue="0.52859960552268248" maxValue="0.52859960552268248"/>
    </cacheField>
    <cacheField name="France" numFmtId="9">
      <sharedItems containsSemiMixedTypes="0" containsString="0" containsNumber="1" minValue="0.51318458417849899" maxValue="0.51318458417849899"/>
    </cacheField>
    <cacheField name="Germany" numFmtId="9">
      <sharedItems containsSemiMixedTypes="0" containsString="0" containsNumber="1" minValue="0.49681528662420382" maxValue="0.49681528662420382"/>
    </cacheField>
    <cacheField name="India" numFmtId="9">
      <sharedItems containsSemiMixedTypes="0" containsString="0" containsNumber="1" minValue="0.48163265306122449" maxValue="0.48163265306122449"/>
    </cacheField>
    <cacheField name="Japan" numFmtId="9">
      <sharedItems containsSemiMixedTypes="0" containsString="0" containsNumber="1" minValue="0.50509164969450104" maxValue="0.50509164969450104"/>
    </cacheField>
    <cacheField name="South Korea" numFmtId="9">
      <sharedItems containsSemiMixedTypes="0" containsString="0" containsNumber="1" minValue="0.49806201550387597" maxValue="0.49806201550387597"/>
    </cacheField>
    <cacheField name="UK" numFmtId="9">
      <sharedItems containsSemiMixedTypes="0" containsString="0" containsNumber="1" minValue="0.52325581395348841" maxValue="0.52325581395348841"/>
    </cacheField>
    <cacheField name="USA" numFmtId="9">
      <sharedItems containsSemiMixedTypes="0" containsString="0" containsNumber="1" minValue="0.50829875518672196" maxValue="0.50829875518672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34"/>
    <x v="0"/>
    <x v="0"/>
    <s v="Tidal"/>
    <x v="0"/>
    <x v="0"/>
    <x v="0"/>
    <s v="Adele"/>
    <x v="0"/>
    <x v="0"/>
    <x v="0"/>
    <x v="0"/>
    <n v="16.739999999999998"/>
    <x v="0"/>
  </r>
  <r>
    <x v="1"/>
    <n v="24"/>
    <x v="1"/>
    <x v="1"/>
    <s v="Deezer"/>
    <x v="1"/>
    <x v="1"/>
    <x v="1"/>
    <s v="Ed Sheeran"/>
    <x v="1"/>
    <x v="1"/>
    <x v="1"/>
    <x v="1"/>
    <n v="69.25"/>
    <x v="1"/>
  </r>
  <r>
    <x v="2"/>
    <n v="49"/>
    <x v="2"/>
    <x v="1"/>
    <s v="Deezer"/>
    <x v="2"/>
    <x v="2"/>
    <x v="2"/>
    <s v="Post Malone"/>
    <x v="1"/>
    <x v="0"/>
    <x v="2"/>
    <x v="0"/>
    <n v="67.38"/>
    <x v="1"/>
  </r>
  <r>
    <x v="3"/>
    <n v="55"/>
    <x v="2"/>
    <x v="2"/>
    <s v="YouTube"/>
    <x v="0"/>
    <x v="3"/>
    <x v="3"/>
    <s v="Dua Lipa"/>
    <x v="1"/>
    <x v="2"/>
    <x v="3"/>
    <x v="0"/>
    <n v="76.510000000000005"/>
    <x v="2"/>
  </r>
  <r>
    <x v="4"/>
    <n v="13"/>
    <x v="3"/>
    <x v="1"/>
    <s v="Amazon Music"/>
    <x v="0"/>
    <x v="4"/>
    <x v="4"/>
    <s v="Adele"/>
    <x v="0"/>
    <x v="1"/>
    <x v="4"/>
    <x v="0"/>
    <n v="43.41"/>
    <x v="3"/>
  </r>
  <r>
    <x v="5"/>
    <n v="25"/>
    <x v="0"/>
    <x v="3"/>
    <s v="Spotify"/>
    <x v="3"/>
    <x v="5"/>
    <x v="5"/>
    <s v="The Weeknd"/>
    <x v="1"/>
    <x v="0"/>
    <x v="5"/>
    <x v="2"/>
    <n v="27.79"/>
    <x v="3"/>
  </r>
  <r>
    <x v="6"/>
    <n v="49"/>
    <x v="2"/>
    <x v="2"/>
    <s v="Tidal"/>
    <x v="1"/>
    <x v="6"/>
    <x v="6"/>
    <s v="Billie Eilish"/>
    <x v="0"/>
    <x v="1"/>
    <x v="6"/>
    <x v="1"/>
    <n v="37.75"/>
    <x v="3"/>
  </r>
  <r>
    <x v="7"/>
    <n v="32"/>
    <x v="0"/>
    <x v="4"/>
    <s v="Amazon Music"/>
    <x v="4"/>
    <x v="7"/>
    <x v="7"/>
    <s v="Dua Lipa"/>
    <x v="1"/>
    <x v="0"/>
    <x v="7"/>
    <x v="0"/>
    <n v="1.88"/>
    <x v="0"/>
  </r>
  <r>
    <x v="8"/>
    <n v="25"/>
    <x v="0"/>
    <x v="1"/>
    <s v="Tidal"/>
    <x v="5"/>
    <x v="8"/>
    <x v="8"/>
    <s v="BTS"/>
    <x v="1"/>
    <x v="2"/>
    <x v="8"/>
    <x v="1"/>
    <n v="42.38"/>
    <x v="3"/>
  </r>
  <r>
    <x v="9"/>
    <n v="37"/>
    <x v="0"/>
    <x v="5"/>
    <s v="Spotify"/>
    <x v="0"/>
    <x v="9"/>
    <x v="9"/>
    <s v="Billie Eilish"/>
    <x v="1"/>
    <x v="2"/>
    <x v="9"/>
    <x v="2"/>
    <n v="46.89"/>
    <x v="3"/>
  </r>
  <r>
    <x v="10"/>
    <n v="40"/>
    <x v="0"/>
    <x v="3"/>
    <s v="Deezer"/>
    <x v="0"/>
    <x v="10"/>
    <x v="10"/>
    <s v="Taylor Swift"/>
    <x v="1"/>
    <x v="2"/>
    <x v="10"/>
    <x v="3"/>
    <n v="8.73"/>
    <x v="0"/>
  </r>
  <r>
    <x v="11"/>
    <n v="43"/>
    <x v="0"/>
    <x v="5"/>
    <s v="Spotify"/>
    <x v="6"/>
    <x v="11"/>
    <x v="11"/>
    <s v="Drake"/>
    <x v="0"/>
    <x v="0"/>
    <x v="11"/>
    <x v="0"/>
    <n v="2.37"/>
    <x v="0"/>
  </r>
  <r>
    <x v="12"/>
    <n v="46"/>
    <x v="2"/>
    <x v="6"/>
    <s v="Deezer"/>
    <x v="6"/>
    <x v="12"/>
    <x v="4"/>
    <s v="Ed Sheeran"/>
    <x v="1"/>
    <x v="0"/>
    <x v="12"/>
    <x v="1"/>
    <n v="43.38"/>
    <x v="3"/>
  </r>
  <r>
    <x v="13"/>
    <n v="57"/>
    <x v="2"/>
    <x v="1"/>
    <s v="Tidal"/>
    <x v="6"/>
    <x v="13"/>
    <x v="12"/>
    <s v="Drake"/>
    <x v="0"/>
    <x v="0"/>
    <x v="13"/>
    <x v="0"/>
    <n v="37.83"/>
    <x v="3"/>
  </r>
  <r>
    <x v="14"/>
    <n v="23"/>
    <x v="1"/>
    <x v="7"/>
    <s v="Apple Music"/>
    <x v="7"/>
    <x v="13"/>
    <x v="13"/>
    <s v="Dua Lipa"/>
    <x v="1"/>
    <x v="2"/>
    <x v="14"/>
    <x v="2"/>
    <n v="4.8600000000000003"/>
    <x v="0"/>
  </r>
  <r>
    <x v="15"/>
    <n v="33"/>
    <x v="0"/>
    <x v="4"/>
    <s v="Spotify"/>
    <x v="7"/>
    <x v="14"/>
    <x v="14"/>
    <s v="Drake"/>
    <x v="1"/>
    <x v="2"/>
    <x v="15"/>
    <x v="0"/>
    <n v="52.44"/>
    <x v="1"/>
  </r>
  <r>
    <x v="16"/>
    <n v="19"/>
    <x v="1"/>
    <x v="7"/>
    <s v="Spotify"/>
    <x v="1"/>
    <x v="15"/>
    <x v="15"/>
    <s v="Adele"/>
    <x v="0"/>
    <x v="2"/>
    <x v="16"/>
    <x v="1"/>
    <n v="2.06"/>
    <x v="0"/>
  </r>
  <r>
    <x v="17"/>
    <n v="16"/>
    <x v="3"/>
    <x v="8"/>
    <s v="Apple Music"/>
    <x v="8"/>
    <x v="16"/>
    <x v="16"/>
    <s v="Adele"/>
    <x v="1"/>
    <x v="2"/>
    <x v="17"/>
    <x v="1"/>
    <n v="17.93"/>
    <x v="0"/>
  </r>
  <r>
    <x v="18"/>
    <n v="17"/>
    <x v="3"/>
    <x v="1"/>
    <s v="Apple Music"/>
    <x v="6"/>
    <x v="17"/>
    <x v="17"/>
    <s v="Billie Eilish"/>
    <x v="1"/>
    <x v="0"/>
    <x v="18"/>
    <x v="0"/>
    <n v="8.58"/>
    <x v="0"/>
  </r>
  <r>
    <x v="19"/>
    <n v="39"/>
    <x v="0"/>
    <x v="7"/>
    <s v="Deezer"/>
    <x v="8"/>
    <x v="18"/>
    <x v="18"/>
    <s v="Bad Bunny"/>
    <x v="1"/>
    <x v="0"/>
    <x v="19"/>
    <x v="0"/>
    <n v="37.659999999999997"/>
    <x v="3"/>
  </r>
  <r>
    <x v="20"/>
    <n v="33"/>
    <x v="0"/>
    <x v="2"/>
    <s v="Apple Music"/>
    <x v="3"/>
    <x v="19"/>
    <x v="19"/>
    <s v="Post Malone"/>
    <x v="1"/>
    <x v="0"/>
    <x v="20"/>
    <x v="3"/>
    <n v="44.49"/>
    <x v="3"/>
  </r>
  <r>
    <x v="21"/>
    <n v="29"/>
    <x v="0"/>
    <x v="8"/>
    <s v="Deezer"/>
    <x v="5"/>
    <x v="20"/>
    <x v="20"/>
    <s v="Ed Sheeran"/>
    <x v="1"/>
    <x v="2"/>
    <x v="21"/>
    <x v="2"/>
    <n v="14.44"/>
    <x v="0"/>
  </r>
  <r>
    <x v="22"/>
    <n v="40"/>
    <x v="0"/>
    <x v="5"/>
    <s v="Tidal"/>
    <x v="9"/>
    <x v="21"/>
    <x v="21"/>
    <s v="Dua Lipa"/>
    <x v="1"/>
    <x v="2"/>
    <x v="22"/>
    <x v="3"/>
    <n v="78.27"/>
    <x v="2"/>
  </r>
  <r>
    <x v="23"/>
    <n v="42"/>
    <x v="0"/>
    <x v="5"/>
    <s v="Amazon Music"/>
    <x v="6"/>
    <x v="6"/>
    <x v="22"/>
    <s v="Post Malone"/>
    <x v="0"/>
    <x v="1"/>
    <x v="23"/>
    <x v="0"/>
    <n v="8.42"/>
    <x v="0"/>
  </r>
  <r>
    <x v="24"/>
    <n v="35"/>
    <x v="0"/>
    <x v="3"/>
    <s v="Deezer"/>
    <x v="2"/>
    <x v="22"/>
    <x v="18"/>
    <s v="Post Malone"/>
    <x v="0"/>
    <x v="1"/>
    <x v="24"/>
    <x v="0"/>
    <n v="77.180000000000007"/>
    <x v="2"/>
  </r>
  <r>
    <x v="25"/>
    <n v="53"/>
    <x v="2"/>
    <x v="5"/>
    <s v="Apple Music"/>
    <x v="0"/>
    <x v="23"/>
    <x v="23"/>
    <s v="Ed Sheeran"/>
    <x v="1"/>
    <x v="0"/>
    <x v="25"/>
    <x v="1"/>
    <n v="10.49"/>
    <x v="0"/>
  </r>
  <r>
    <x v="26"/>
    <n v="23"/>
    <x v="1"/>
    <x v="0"/>
    <s v="Tidal"/>
    <x v="7"/>
    <x v="15"/>
    <x v="24"/>
    <s v="Taylor Swift"/>
    <x v="0"/>
    <x v="2"/>
    <x v="26"/>
    <x v="3"/>
    <n v="62.45"/>
    <x v="1"/>
  </r>
  <r>
    <x v="27"/>
    <n v="27"/>
    <x v="0"/>
    <x v="9"/>
    <s v="Amazon Music"/>
    <x v="9"/>
    <x v="24"/>
    <x v="25"/>
    <s v="Taylor Swift"/>
    <x v="0"/>
    <x v="2"/>
    <x v="27"/>
    <x v="1"/>
    <n v="21.55"/>
    <x v="0"/>
  </r>
  <r>
    <x v="28"/>
    <n v="40"/>
    <x v="0"/>
    <x v="1"/>
    <s v="Spotify"/>
    <x v="2"/>
    <x v="25"/>
    <x v="26"/>
    <s v="Drake"/>
    <x v="1"/>
    <x v="0"/>
    <x v="28"/>
    <x v="1"/>
    <n v="10.66"/>
    <x v="0"/>
  </r>
  <r>
    <x v="29"/>
    <n v="42"/>
    <x v="0"/>
    <x v="6"/>
    <s v="Amazon Music"/>
    <x v="0"/>
    <x v="18"/>
    <x v="27"/>
    <s v="Taylor Swift"/>
    <x v="1"/>
    <x v="2"/>
    <x v="29"/>
    <x v="2"/>
    <n v="47.74"/>
    <x v="3"/>
  </r>
  <r>
    <x v="30"/>
    <n v="51"/>
    <x v="2"/>
    <x v="6"/>
    <s v="Amazon Music"/>
    <x v="3"/>
    <x v="19"/>
    <x v="27"/>
    <s v="Drake"/>
    <x v="1"/>
    <x v="0"/>
    <x v="30"/>
    <x v="1"/>
    <n v="3"/>
    <x v="0"/>
  </r>
  <r>
    <x v="31"/>
    <n v="42"/>
    <x v="0"/>
    <x v="4"/>
    <s v="Amazon Music"/>
    <x v="8"/>
    <x v="24"/>
    <x v="28"/>
    <s v="Adele"/>
    <x v="0"/>
    <x v="0"/>
    <x v="31"/>
    <x v="0"/>
    <n v="17.29"/>
    <x v="0"/>
  </r>
  <r>
    <x v="32"/>
    <n v="47"/>
    <x v="2"/>
    <x v="8"/>
    <s v="Amazon Music"/>
    <x v="9"/>
    <x v="26"/>
    <x v="29"/>
    <s v="Drake"/>
    <x v="0"/>
    <x v="1"/>
    <x v="32"/>
    <x v="1"/>
    <n v="69.19"/>
    <x v="1"/>
  </r>
  <r>
    <x v="33"/>
    <n v="49"/>
    <x v="2"/>
    <x v="3"/>
    <s v="Apple Music"/>
    <x v="7"/>
    <x v="27"/>
    <x v="30"/>
    <s v="Dua Lipa"/>
    <x v="0"/>
    <x v="1"/>
    <x v="33"/>
    <x v="1"/>
    <n v="78.98"/>
    <x v="2"/>
  </r>
  <r>
    <x v="34"/>
    <n v="58"/>
    <x v="2"/>
    <x v="5"/>
    <s v="Deezer"/>
    <x v="8"/>
    <x v="28"/>
    <x v="31"/>
    <s v="Drake"/>
    <x v="1"/>
    <x v="2"/>
    <x v="34"/>
    <x v="3"/>
    <n v="59.58"/>
    <x v="1"/>
  </r>
  <r>
    <x v="35"/>
    <n v="25"/>
    <x v="0"/>
    <x v="9"/>
    <s v="Apple Music"/>
    <x v="3"/>
    <x v="29"/>
    <x v="32"/>
    <s v="BTS"/>
    <x v="0"/>
    <x v="1"/>
    <x v="35"/>
    <x v="2"/>
    <n v="15.08"/>
    <x v="0"/>
  </r>
  <r>
    <x v="36"/>
    <n v="38"/>
    <x v="0"/>
    <x v="4"/>
    <s v="Deezer"/>
    <x v="5"/>
    <x v="30"/>
    <x v="33"/>
    <s v="The Weeknd"/>
    <x v="1"/>
    <x v="1"/>
    <x v="36"/>
    <x v="2"/>
    <n v="20.32"/>
    <x v="0"/>
  </r>
  <r>
    <x v="37"/>
    <n v="23"/>
    <x v="1"/>
    <x v="0"/>
    <s v="Apple Music"/>
    <x v="0"/>
    <x v="10"/>
    <x v="34"/>
    <s v="Adele"/>
    <x v="1"/>
    <x v="2"/>
    <x v="8"/>
    <x v="1"/>
    <n v="63.65"/>
    <x v="1"/>
  </r>
  <r>
    <x v="38"/>
    <n v="26"/>
    <x v="0"/>
    <x v="0"/>
    <s v="YouTube"/>
    <x v="3"/>
    <x v="31"/>
    <x v="35"/>
    <s v="BTS"/>
    <x v="0"/>
    <x v="0"/>
    <x v="37"/>
    <x v="1"/>
    <n v="7.15"/>
    <x v="0"/>
  </r>
  <r>
    <x v="39"/>
    <n v="53"/>
    <x v="2"/>
    <x v="8"/>
    <s v="Apple Music"/>
    <x v="0"/>
    <x v="32"/>
    <x v="36"/>
    <s v="Taylor Swift"/>
    <x v="0"/>
    <x v="0"/>
    <x v="38"/>
    <x v="3"/>
    <n v="75.12"/>
    <x v="2"/>
  </r>
  <r>
    <x v="40"/>
    <n v="33"/>
    <x v="0"/>
    <x v="3"/>
    <s v="Amazon Music"/>
    <x v="0"/>
    <x v="14"/>
    <x v="37"/>
    <s v="Dua Lipa"/>
    <x v="0"/>
    <x v="0"/>
    <x v="39"/>
    <x v="1"/>
    <n v="69.69"/>
    <x v="1"/>
  </r>
  <r>
    <x v="41"/>
    <n v="55"/>
    <x v="2"/>
    <x v="5"/>
    <s v="Spotify"/>
    <x v="1"/>
    <x v="33"/>
    <x v="38"/>
    <s v="Bad Bunny"/>
    <x v="1"/>
    <x v="1"/>
    <x v="40"/>
    <x v="0"/>
    <n v="65.62"/>
    <x v="1"/>
  </r>
  <r>
    <x v="42"/>
    <n v="23"/>
    <x v="1"/>
    <x v="5"/>
    <s v="Spotify"/>
    <x v="2"/>
    <x v="7"/>
    <x v="39"/>
    <s v="Adele"/>
    <x v="1"/>
    <x v="1"/>
    <x v="41"/>
    <x v="0"/>
    <n v="12.88"/>
    <x v="0"/>
  </r>
  <r>
    <x v="43"/>
    <n v="50"/>
    <x v="2"/>
    <x v="9"/>
    <s v="Amazon Music"/>
    <x v="7"/>
    <x v="34"/>
    <x v="40"/>
    <s v="Drake"/>
    <x v="1"/>
    <x v="2"/>
    <x v="42"/>
    <x v="2"/>
    <n v="59.49"/>
    <x v="1"/>
  </r>
  <r>
    <x v="44"/>
    <n v="32"/>
    <x v="0"/>
    <x v="5"/>
    <s v="Tidal"/>
    <x v="8"/>
    <x v="1"/>
    <x v="41"/>
    <s v="Ed Sheeran"/>
    <x v="1"/>
    <x v="2"/>
    <x v="43"/>
    <x v="0"/>
    <n v="8.7200000000000006"/>
    <x v="0"/>
  </r>
  <r>
    <x v="45"/>
    <n v="42"/>
    <x v="0"/>
    <x v="7"/>
    <s v="YouTube"/>
    <x v="7"/>
    <x v="35"/>
    <x v="42"/>
    <s v="Ed Sheeran"/>
    <x v="1"/>
    <x v="2"/>
    <x v="44"/>
    <x v="1"/>
    <n v="45.91"/>
    <x v="3"/>
  </r>
  <r>
    <x v="46"/>
    <n v="53"/>
    <x v="2"/>
    <x v="8"/>
    <s v="Amazon Music"/>
    <x v="2"/>
    <x v="18"/>
    <x v="43"/>
    <s v="The Weeknd"/>
    <x v="0"/>
    <x v="0"/>
    <x v="45"/>
    <x v="0"/>
    <n v="50.35"/>
    <x v="1"/>
  </r>
  <r>
    <x v="47"/>
    <n v="24"/>
    <x v="1"/>
    <x v="8"/>
    <s v="YouTube"/>
    <x v="6"/>
    <x v="36"/>
    <x v="44"/>
    <s v="Drake"/>
    <x v="1"/>
    <x v="0"/>
    <x v="46"/>
    <x v="3"/>
    <n v="10.46"/>
    <x v="0"/>
  </r>
  <r>
    <x v="48"/>
    <n v="40"/>
    <x v="0"/>
    <x v="5"/>
    <s v="Deezer"/>
    <x v="3"/>
    <x v="37"/>
    <x v="45"/>
    <s v="Drake"/>
    <x v="1"/>
    <x v="1"/>
    <x v="47"/>
    <x v="0"/>
    <n v="67.989999999999995"/>
    <x v="1"/>
  </r>
  <r>
    <x v="49"/>
    <n v="35"/>
    <x v="0"/>
    <x v="2"/>
    <s v="Apple Music"/>
    <x v="3"/>
    <x v="38"/>
    <x v="46"/>
    <s v="Dua Lipa"/>
    <x v="0"/>
    <x v="0"/>
    <x v="48"/>
    <x v="0"/>
    <n v="19.68"/>
    <x v="0"/>
  </r>
  <r>
    <x v="50"/>
    <n v="56"/>
    <x v="2"/>
    <x v="9"/>
    <s v="Tidal"/>
    <x v="6"/>
    <x v="39"/>
    <x v="47"/>
    <s v="The Weeknd"/>
    <x v="1"/>
    <x v="2"/>
    <x v="49"/>
    <x v="1"/>
    <n v="39.19"/>
    <x v="3"/>
  </r>
  <r>
    <x v="51"/>
    <n v="54"/>
    <x v="2"/>
    <x v="0"/>
    <s v="Tidal"/>
    <x v="5"/>
    <x v="40"/>
    <x v="48"/>
    <s v="Taylor Swift"/>
    <x v="0"/>
    <x v="1"/>
    <x v="50"/>
    <x v="0"/>
    <n v="6.12"/>
    <x v="0"/>
  </r>
  <r>
    <x v="52"/>
    <n v="14"/>
    <x v="3"/>
    <x v="3"/>
    <s v="Deezer"/>
    <x v="1"/>
    <x v="14"/>
    <x v="49"/>
    <s v="The Weeknd"/>
    <x v="0"/>
    <x v="1"/>
    <x v="51"/>
    <x v="0"/>
    <n v="8.5500000000000007"/>
    <x v="0"/>
  </r>
  <r>
    <x v="53"/>
    <n v="35"/>
    <x v="0"/>
    <x v="7"/>
    <s v="Deezer"/>
    <x v="7"/>
    <x v="23"/>
    <x v="50"/>
    <s v="Adele"/>
    <x v="1"/>
    <x v="0"/>
    <x v="52"/>
    <x v="3"/>
    <n v="79.319999999999993"/>
    <x v="2"/>
  </r>
  <r>
    <x v="54"/>
    <n v="48"/>
    <x v="2"/>
    <x v="7"/>
    <s v="YouTube"/>
    <x v="2"/>
    <x v="41"/>
    <x v="51"/>
    <s v="Post Malone"/>
    <x v="1"/>
    <x v="1"/>
    <x v="53"/>
    <x v="1"/>
    <n v="77.31"/>
    <x v="2"/>
  </r>
  <r>
    <x v="55"/>
    <n v="20"/>
    <x v="1"/>
    <x v="6"/>
    <s v="Spotify"/>
    <x v="0"/>
    <x v="42"/>
    <x v="26"/>
    <s v="The Weeknd"/>
    <x v="0"/>
    <x v="2"/>
    <x v="54"/>
    <x v="3"/>
    <n v="78.75"/>
    <x v="2"/>
  </r>
  <r>
    <x v="56"/>
    <n v="48"/>
    <x v="2"/>
    <x v="5"/>
    <s v="YouTube"/>
    <x v="4"/>
    <x v="24"/>
    <x v="27"/>
    <s v="Billie Eilish"/>
    <x v="1"/>
    <x v="0"/>
    <x v="55"/>
    <x v="1"/>
    <n v="11.51"/>
    <x v="0"/>
  </r>
  <r>
    <x v="57"/>
    <n v="30"/>
    <x v="0"/>
    <x v="0"/>
    <s v="Tidal"/>
    <x v="9"/>
    <x v="43"/>
    <x v="52"/>
    <s v="Dua Lipa"/>
    <x v="0"/>
    <x v="2"/>
    <x v="56"/>
    <x v="0"/>
    <n v="50.57"/>
    <x v="1"/>
  </r>
  <r>
    <x v="58"/>
    <n v="17"/>
    <x v="3"/>
    <x v="4"/>
    <s v="Amazon Music"/>
    <x v="1"/>
    <x v="44"/>
    <x v="53"/>
    <s v="Adele"/>
    <x v="0"/>
    <x v="1"/>
    <x v="57"/>
    <x v="2"/>
    <n v="67.680000000000007"/>
    <x v="1"/>
  </r>
  <r>
    <x v="59"/>
    <n v="30"/>
    <x v="0"/>
    <x v="4"/>
    <s v="Amazon Music"/>
    <x v="4"/>
    <x v="45"/>
    <x v="54"/>
    <s v="BTS"/>
    <x v="0"/>
    <x v="1"/>
    <x v="58"/>
    <x v="1"/>
    <n v="53.98"/>
    <x v="1"/>
  </r>
  <r>
    <x v="60"/>
    <n v="18"/>
    <x v="1"/>
    <x v="9"/>
    <s v="YouTube"/>
    <x v="1"/>
    <x v="36"/>
    <x v="55"/>
    <s v="Billie Eilish"/>
    <x v="1"/>
    <x v="2"/>
    <x v="59"/>
    <x v="1"/>
    <n v="32.11"/>
    <x v="3"/>
  </r>
  <r>
    <x v="61"/>
    <n v="60"/>
    <x v="2"/>
    <x v="8"/>
    <s v="Apple Music"/>
    <x v="6"/>
    <x v="10"/>
    <x v="56"/>
    <s v="BTS"/>
    <x v="0"/>
    <x v="2"/>
    <x v="60"/>
    <x v="0"/>
    <n v="55.35"/>
    <x v="1"/>
  </r>
  <r>
    <x v="62"/>
    <n v="35"/>
    <x v="0"/>
    <x v="2"/>
    <s v="Spotify"/>
    <x v="9"/>
    <x v="31"/>
    <x v="57"/>
    <s v="Ed Sheeran"/>
    <x v="0"/>
    <x v="2"/>
    <x v="61"/>
    <x v="3"/>
    <n v="56.46"/>
    <x v="1"/>
  </r>
  <r>
    <x v="63"/>
    <n v="52"/>
    <x v="2"/>
    <x v="6"/>
    <s v="Apple Music"/>
    <x v="8"/>
    <x v="39"/>
    <x v="58"/>
    <s v="Bad Bunny"/>
    <x v="1"/>
    <x v="0"/>
    <x v="62"/>
    <x v="2"/>
    <n v="11.71"/>
    <x v="0"/>
  </r>
  <r>
    <x v="64"/>
    <n v="26"/>
    <x v="0"/>
    <x v="3"/>
    <s v="Tidal"/>
    <x v="7"/>
    <x v="46"/>
    <x v="59"/>
    <s v="Billie Eilish"/>
    <x v="1"/>
    <x v="2"/>
    <x v="63"/>
    <x v="0"/>
    <n v="23.09"/>
    <x v="0"/>
  </r>
  <r>
    <x v="65"/>
    <n v="59"/>
    <x v="2"/>
    <x v="4"/>
    <s v="Deezer"/>
    <x v="8"/>
    <x v="47"/>
    <x v="37"/>
    <s v="BTS"/>
    <x v="1"/>
    <x v="1"/>
    <x v="64"/>
    <x v="2"/>
    <n v="60.91"/>
    <x v="1"/>
  </r>
  <r>
    <x v="66"/>
    <n v="53"/>
    <x v="2"/>
    <x v="8"/>
    <s v="YouTube"/>
    <x v="6"/>
    <x v="33"/>
    <x v="60"/>
    <s v="Adele"/>
    <x v="1"/>
    <x v="2"/>
    <x v="65"/>
    <x v="0"/>
    <n v="30.59"/>
    <x v="3"/>
  </r>
  <r>
    <x v="67"/>
    <n v="51"/>
    <x v="2"/>
    <x v="3"/>
    <s v="Tidal"/>
    <x v="9"/>
    <x v="15"/>
    <x v="61"/>
    <s v="Dua Lipa"/>
    <x v="1"/>
    <x v="2"/>
    <x v="66"/>
    <x v="1"/>
    <n v="16.149999999999999"/>
    <x v="0"/>
  </r>
  <r>
    <x v="68"/>
    <n v="48"/>
    <x v="2"/>
    <x v="4"/>
    <s v="YouTube"/>
    <x v="9"/>
    <x v="48"/>
    <x v="38"/>
    <s v="Bad Bunny"/>
    <x v="1"/>
    <x v="2"/>
    <x v="67"/>
    <x v="2"/>
    <n v="8.39"/>
    <x v="0"/>
  </r>
  <r>
    <x v="69"/>
    <n v="57"/>
    <x v="2"/>
    <x v="0"/>
    <s v="YouTube"/>
    <x v="9"/>
    <x v="39"/>
    <x v="62"/>
    <s v="The Weeknd"/>
    <x v="0"/>
    <x v="0"/>
    <x v="68"/>
    <x v="3"/>
    <n v="55.59"/>
    <x v="1"/>
  </r>
  <r>
    <x v="70"/>
    <n v="57"/>
    <x v="2"/>
    <x v="2"/>
    <s v="Tidal"/>
    <x v="3"/>
    <x v="49"/>
    <x v="63"/>
    <s v="BTS"/>
    <x v="1"/>
    <x v="0"/>
    <x v="69"/>
    <x v="3"/>
    <n v="59.12"/>
    <x v="1"/>
  </r>
  <r>
    <x v="71"/>
    <n v="40"/>
    <x v="0"/>
    <x v="7"/>
    <s v="Spotify"/>
    <x v="0"/>
    <x v="50"/>
    <x v="64"/>
    <s v="Drake"/>
    <x v="0"/>
    <x v="0"/>
    <x v="70"/>
    <x v="3"/>
    <n v="38.47"/>
    <x v="3"/>
  </r>
  <r>
    <x v="72"/>
    <n v="34"/>
    <x v="0"/>
    <x v="4"/>
    <s v="YouTube"/>
    <x v="1"/>
    <x v="8"/>
    <x v="65"/>
    <s v="Ed Sheeran"/>
    <x v="0"/>
    <x v="0"/>
    <x v="71"/>
    <x v="0"/>
    <n v="18.579999999999998"/>
    <x v="0"/>
  </r>
  <r>
    <x v="73"/>
    <n v="51"/>
    <x v="2"/>
    <x v="9"/>
    <s v="Tidal"/>
    <x v="9"/>
    <x v="38"/>
    <x v="66"/>
    <s v="Post Malone"/>
    <x v="1"/>
    <x v="0"/>
    <x v="72"/>
    <x v="2"/>
    <n v="67.63"/>
    <x v="1"/>
  </r>
  <r>
    <x v="74"/>
    <n v="27"/>
    <x v="0"/>
    <x v="3"/>
    <s v="Spotify"/>
    <x v="1"/>
    <x v="29"/>
    <x v="67"/>
    <s v="Post Malone"/>
    <x v="1"/>
    <x v="0"/>
    <x v="73"/>
    <x v="2"/>
    <n v="11.71"/>
    <x v="0"/>
  </r>
  <r>
    <x v="75"/>
    <n v="27"/>
    <x v="0"/>
    <x v="5"/>
    <s v="Amazon Music"/>
    <x v="8"/>
    <x v="18"/>
    <x v="68"/>
    <s v="Drake"/>
    <x v="0"/>
    <x v="2"/>
    <x v="74"/>
    <x v="2"/>
    <n v="56.23"/>
    <x v="1"/>
  </r>
  <r>
    <x v="76"/>
    <n v="18"/>
    <x v="1"/>
    <x v="8"/>
    <s v="Tidal"/>
    <x v="4"/>
    <x v="51"/>
    <x v="69"/>
    <s v="BTS"/>
    <x v="0"/>
    <x v="1"/>
    <x v="75"/>
    <x v="1"/>
    <n v="6.21"/>
    <x v="0"/>
  </r>
  <r>
    <x v="77"/>
    <n v="33"/>
    <x v="0"/>
    <x v="0"/>
    <s v="Deezer"/>
    <x v="3"/>
    <x v="52"/>
    <x v="70"/>
    <s v="Taylor Swift"/>
    <x v="1"/>
    <x v="0"/>
    <x v="76"/>
    <x v="1"/>
    <n v="74.209999999999994"/>
    <x v="1"/>
  </r>
  <r>
    <x v="78"/>
    <n v="14"/>
    <x v="3"/>
    <x v="2"/>
    <s v="YouTube"/>
    <x v="2"/>
    <x v="2"/>
    <x v="71"/>
    <s v="Ed Sheeran"/>
    <x v="1"/>
    <x v="1"/>
    <x v="77"/>
    <x v="1"/>
    <n v="46.14"/>
    <x v="3"/>
  </r>
  <r>
    <x v="79"/>
    <n v="48"/>
    <x v="2"/>
    <x v="3"/>
    <s v="Tidal"/>
    <x v="9"/>
    <x v="53"/>
    <x v="72"/>
    <s v="Post Malone"/>
    <x v="0"/>
    <x v="1"/>
    <x v="78"/>
    <x v="2"/>
    <n v="46.68"/>
    <x v="3"/>
  </r>
  <r>
    <x v="80"/>
    <n v="47"/>
    <x v="2"/>
    <x v="4"/>
    <s v="Apple Music"/>
    <x v="9"/>
    <x v="2"/>
    <x v="72"/>
    <s v="Bad Bunny"/>
    <x v="0"/>
    <x v="2"/>
    <x v="79"/>
    <x v="1"/>
    <n v="66.64"/>
    <x v="1"/>
  </r>
  <r>
    <x v="81"/>
    <n v="22"/>
    <x v="1"/>
    <x v="6"/>
    <s v="Spotify"/>
    <x v="1"/>
    <x v="16"/>
    <x v="73"/>
    <s v="Ed Sheeran"/>
    <x v="1"/>
    <x v="2"/>
    <x v="44"/>
    <x v="1"/>
    <n v="23.04"/>
    <x v="0"/>
  </r>
  <r>
    <x v="82"/>
    <n v="60"/>
    <x v="2"/>
    <x v="1"/>
    <s v="Tidal"/>
    <x v="5"/>
    <x v="54"/>
    <x v="74"/>
    <s v="Bad Bunny"/>
    <x v="0"/>
    <x v="2"/>
    <x v="80"/>
    <x v="1"/>
    <n v="41.73"/>
    <x v="3"/>
  </r>
  <r>
    <x v="83"/>
    <n v="37"/>
    <x v="0"/>
    <x v="0"/>
    <s v="Apple Music"/>
    <x v="7"/>
    <x v="55"/>
    <x v="75"/>
    <s v="Billie Eilish"/>
    <x v="1"/>
    <x v="0"/>
    <x v="81"/>
    <x v="1"/>
    <n v="53.46"/>
    <x v="1"/>
  </r>
  <r>
    <x v="84"/>
    <n v="19"/>
    <x v="1"/>
    <x v="3"/>
    <s v="Tidal"/>
    <x v="6"/>
    <x v="38"/>
    <x v="76"/>
    <s v="Dua Lipa"/>
    <x v="1"/>
    <x v="0"/>
    <x v="76"/>
    <x v="1"/>
    <n v="21.08"/>
    <x v="0"/>
  </r>
  <r>
    <x v="85"/>
    <n v="40"/>
    <x v="0"/>
    <x v="2"/>
    <s v="Tidal"/>
    <x v="8"/>
    <x v="56"/>
    <x v="77"/>
    <s v="Post Malone"/>
    <x v="1"/>
    <x v="0"/>
    <x v="82"/>
    <x v="3"/>
    <n v="31.46"/>
    <x v="3"/>
  </r>
  <r>
    <x v="86"/>
    <n v="57"/>
    <x v="2"/>
    <x v="5"/>
    <s v="YouTube"/>
    <x v="8"/>
    <x v="57"/>
    <x v="78"/>
    <s v="The Weeknd"/>
    <x v="0"/>
    <x v="1"/>
    <x v="83"/>
    <x v="2"/>
    <n v="71.22"/>
    <x v="1"/>
  </r>
  <r>
    <x v="87"/>
    <n v="40"/>
    <x v="0"/>
    <x v="7"/>
    <s v="Tidal"/>
    <x v="1"/>
    <x v="23"/>
    <x v="79"/>
    <s v="Taylor Swift"/>
    <x v="1"/>
    <x v="0"/>
    <x v="84"/>
    <x v="2"/>
    <n v="60.28"/>
    <x v="1"/>
  </r>
  <r>
    <x v="88"/>
    <n v="53"/>
    <x v="2"/>
    <x v="2"/>
    <s v="Deezer"/>
    <x v="2"/>
    <x v="22"/>
    <x v="80"/>
    <s v="Drake"/>
    <x v="0"/>
    <x v="1"/>
    <x v="85"/>
    <x v="1"/>
    <n v="30.39"/>
    <x v="3"/>
  </r>
  <r>
    <x v="89"/>
    <n v="43"/>
    <x v="0"/>
    <x v="3"/>
    <s v="Spotify"/>
    <x v="3"/>
    <x v="58"/>
    <x v="6"/>
    <s v="BTS"/>
    <x v="1"/>
    <x v="1"/>
    <x v="86"/>
    <x v="3"/>
    <n v="64.34"/>
    <x v="1"/>
  </r>
  <r>
    <x v="90"/>
    <n v="13"/>
    <x v="3"/>
    <x v="2"/>
    <s v="Amazon Music"/>
    <x v="1"/>
    <x v="4"/>
    <x v="81"/>
    <s v="Bad Bunny"/>
    <x v="0"/>
    <x v="2"/>
    <x v="87"/>
    <x v="0"/>
    <n v="72.64"/>
    <x v="1"/>
  </r>
  <r>
    <x v="91"/>
    <n v="42"/>
    <x v="0"/>
    <x v="4"/>
    <s v="Amazon Music"/>
    <x v="5"/>
    <x v="59"/>
    <x v="82"/>
    <s v="Adele"/>
    <x v="0"/>
    <x v="2"/>
    <x v="88"/>
    <x v="1"/>
    <n v="41.19"/>
    <x v="3"/>
  </r>
  <r>
    <x v="92"/>
    <n v="46"/>
    <x v="2"/>
    <x v="9"/>
    <s v="Deezer"/>
    <x v="6"/>
    <x v="10"/>
    <x v="83"/>
    <s v="Post Malone"/>
    <x v="0"/>
    <x v="1"/>
    <x v="89"/>
    <x v="2"/>
    <n v="21.18"/>
    <x v="0"/>
  </r>
  <r>
    <x v="93"/>
    <n v="20"/>
    <x v="1"/>
    <x v="5"/>
    <s v="Apple Music"/>
    <x v="4"/>
    <x v="54"/>
    <x v="84"/>
    <s v="Bad Bunny"/>
    <x v="1"/>
    <x v="0"/>
    <x v="90"/>
    <x v="0"/>
    <n v="61.41"/>
    <x v="1"/>
  </r>
  <r>
    <x v="94"/>
    <n v="16"/>
    <x v="3"/>
    <x v="1"/>
    <s v="Amazon Music"/>
    <x v="7"/>
    <x v="20"/>
    <x v="59"/>
    <s v="Billie Eilish"/>
    <x v="1"/>
    <x v="2"/>
    <x v="91"/>
    <x v="3"/>
    <n v="38.14"/>
    <x v="3"/>
  </r>
  <r>
    <x v="95"/>
    <n v="43"/>
    <x v="0"/>
    <x v="6"/>
    <s v="Amazon Music"/>
    <x v="6"/>
    <x v="60"/>
    <x v="4"/>
    <s v="Post Malone"/>
    <x v="1"/>
    <x v="0"/>
    <x v="92"/>
    <x v="2"/>
    <n v="58.49"/>
    <x v="1"/>
  </r>
  <r>
    <x v="96"/>
    <n v="59"/>
    <x v="2"/>
    <x v="6"/>
    <s v="Spotify"/>
    <x v="3"/>
    <x v="44"/>
    <x v="85"/>
    <s v="Post Malone"/>
    <x v="0"/>
    <x v="1"/>
    <x v="93"/>
    <x v="2"/>
    <n v="59.11"/>
    <x v="1"/>
  </r>
  <r>
    <x v="97"/>
    <n v="27"/>
    <x v="0"/>
    <x v="3"/>
    <s v="Apple Music"/>
    <x v="2"/>
    <x v="27"/>
    <x v="86"/>
    <s v="Adele"/>
    <x v="0"/>
    <x v="2"/>
    <x v="94"/>
    <x v="1"/>
    <n v="54.91"/>
    <x v="1"/>
  </r>
  <r>
    <x v="98"/>
    <n v="23"/>
    <x v="1"/>
    <x v="2"/>
    <s v="Spotify"/>
    <x v="2"/>
    <x v="61"/>
    <x v="74"/>
    <s v="Taylor Swift"/>
    <x v="0"/>
    <x v="1"/>
    <x v="95"/>
    <x v="1"/>
    <n v="20.12"/>
    <x v="0"/>
  </r>
  <r>
    <x v="99"/>
    <n v="46"/>
    <x v="2"/>
    <x v="3"/>
    <s v="Spotify"/>
    <x v="7"/>
    <x v="16"/>
    <x v="87"/>
    <s v="Billie Eilish"/>
    <x v="0"/>
    <x v="1"/>
    <x v="96"/>
    <x v="0"/>
    <n v="55.65"/>
    <x v="1"/>
  </r>
  <r>
    <x v="100"/>
    <n v="17"/>
    <x v="3"/>
    <x v="5"/>
    <s v="YouTube"/>
    <x v="0"/>
    <x v="62"/>
    <x v="88"/>
    <s v="Taylor Swift"/>
    <x v="0"/>
    <x v="1"/>
    <x v="97"/>
    <x v="2"/>
    <n v="3.41"/>
    <x v="0"/>
  </r>
  <r>
    <x v="101"/>
    <n v="56"/>
    <x v="2"/>
    <x v="9"/>
    <s v="Apple Music"/>
    <x v="5"/>
    <x v="29"/>
    <x v="89"/>
    <s v="Dua Lipa"/>
    <x v="1"/>
    <x v="1"/>
    <x v="98"/>
    <x v="1"/>
    <n v="65.06"/>
    <x v="1"/>
  </r>
  <r>
    <x v="102"/>
    <n v="36"/>
    <x v="0"/>
    <x v="2"/>
    <s v="YouTube"/>
    <x v="8"/>
    <x v="63"/>
    <x v="90"/>
    <s v="Billie Eilish"/>
    <x v="1"/>
    <x v="1"/>
    <x v="99"/>
    <x v="2"/>
    <n v="63.34"/>
    <x v="1"/>
  </r>
  <r>
    <x v="103"/>
    <n v="59"/>
    <x v="2"/>
    <x v="8"/>
    <s v="Tidal"/>
    <x v="2"/>
    <x v="55"/>
    <x v="91"/>
    <s v="Ed Sheeran"/>
    <x v="0"/>
    <x v="1"/>
    <x v="100"/>
    <x v="2"/>
    <n v="13.84"/>
    <x v="0"/>
  </r>
  <r>
    <x v="104"/>
    <n v="20"/>
    <x v="1"/>
    <x v="7"/>
    <s v="Deezer"/>
    <x v="6"/>
    <x v="64"/>
    <x v="92"/>
    <s v="Billie Eilish"/>
    <x v="1"/>
    <x v="2"/>
    <x v="101"/>
    <x v="0"/>
    <n v="55.09"/>
    <x v="1"/>
  </r>
  <r>
    <x v="105"/>
    <n v="24"/>
    <x v="1"/>
    <x v="5"/>
    <s v="Deezer"/>
    <x v="3"/>
    <x v="65"/>
    <x v="93"/>
    <s v="Taylor Swift"/>
    <x v="0"/>
    <x v="0"/>
    <x v="102"/>
    <x v="1"/>
    <n v="1.64"/>
    <x v="0"/>
  </r>
  <r>
    <x v="106"/>
    <n v="42"/>
    <x v="0"/>
    <x v="4"/>
    <s v="Spotify"/>
    <x v="0"/>
    <x v="66"/>
    <x v="94"/>
    <s v="Ed Sheeran"/>
    <x v="0"/>
    <x v="1"/>
    <x v="103"/>
    <x v="0"/>
    <n v="11.02"/>
    <x v="0"/>
  </r>
  <r>
    <x v="107"/>
    <n v="47"/>
    <x v="2"/>
    <x v="0"/>
    <s v="Spotify"/>
    <x v="4"/>
    <x v="55"/>
    <x v="93"/>
    <s v="Billie Eilish"/>
    <x v="0"/>
    <x v="1"/>
    <x v="104"/>
    <x v="2"/>
    <n v="7.54"/>
    <x v="0"/>
  </r>
  <r>
    <x v="108"/>
    <n v="31"/>
    <x v="0"/>
    <x v="0"/>
    <s v="Amazon Music"/>
    <x v="2"/>
    <x v="15"/>
    <x v="85"/>
    <s v="The Weeknd"/>
    <x v="1"/>
    <x v="1"/>
    <x v="105"/>
    <x v="0"/>
    <n v="27.36"/>
    <x v="3"/>
  </r>
  <r>
    <x v="109"/>
    <n v="38"/>
    <x v="0"/>
    <x v="0"/>
    <s v="Apple Music"/>
    <x v="2"/>
    <x v="46"/>
    <x v="95"/>
    <s v="The Weeknd"/>
    <x v="1"/>
    <x v="0"/>
    <x v="106"/>
    <x v="3"/>
    <n v="22.57"/>
    <x v="0"/>
  </r>
  <r>
    <x v="110"/>
    <n v="55"/>
    <x v="2"/>
    <x v="7"/>
    <s v="Deezer"/>
    <x v="4"/>
    <x v="5"/>
    <x v="96"/>
    <s v="The Weeknd"/>
    <x v="1"/>
    <x v="0"/>
    <x v="107"/>
    <x v="1"/>
    <n v="55.69"/>
    <x v="1"/>
  </r>
  <r>
    <x v="111"/>
    <n v="49"/>
    <x v="2"/>
    <x v="6"/>
    <s v="Tidal"/>
    <x v="2"/>
    <x v="67"/>
    <x v="97"/>
    <s v="Dua Lipa"/>
    <x v="1"/>
    <x v="1"/>
    <x v="108"/>
    <x v="0"/>
    <n v="51.49"/>
    <x v="1"/>
  </r>
  <r>
    <x v="112"/>
    <n v="42"/>
    <x v="0"/>
    <x v="2"/>
    <s v="Deezer"/>
    <x v="0"/>
    <x v="5"/>
    <x v="98"/>
    <s v="Taylor Swift"/>
    <x v="1"/>
    <x v="0"/>
    <x v="109"/>
    <x v="2"/>
    <n v="33.229999999999997"/>
    <x v="3"/>
  </r>
  <r>
    <x v="113"/>
    <n v="22"/>
    <x v="1"/>
    <x v="2"/>
    <s v="Deezer"/>
    <x v="7"/>
    <x v="68"/>
    <x v="99"/>
    <s v="BTS"/>
    <x v="1"/>
    <x v="0"/>
    <x v="110"/>
    <x v="2"/>
    <n v="35.520000000000003"/>
    <x v="3"/>
  </r>
  <r>
    <x v="114"/>
    <n v="33"/>
    <x v="0"/>
    <x v="0"/>
    <s v="Deezer"/>
    <x v="2"/>
    <x v="17"/>
    <x v="100"/>
    <s v="The Weeknd"/>
    <x v="0"/>
    <x v="1"/>
    <x v="111"/>
    <x v="3"/>
    <n v="68.75"/>
    <x v="1"/>
  </r>
  <r>
    <x v="115"/>
    <n v="21"/>
    <x v="1"/>
    <x v="0"/>
    <s v="Amazon Music"/>
    <x v="6"/>
    <x v="52"/>
    <x v="101"/>
    <s v="The Weeknd"/>
    <x v="1"/>
    <x v="2"/>
    <x v="112"/>
    <x v="2"/>
    <n v="21.67"/>
    <x v="0"/>
  </r>
  <r>
    <x v="116"/>
    <n v="41"/>
    <x v="0"/>
    <x v="9"/>
    <s v="YouTube"/>
    <x v="2"/>
    <x v="65"/>
    <x v="102"/>
    <s v="Ed Sheeran"/>
    <x v="1"/>
    <x v="2"/>
    <x v="113"/>
    <x v="1"/>
    <n v="58.73"/>
    <x v="1"/>
  </r>
  <r>
    <x v="117"/>
    <n v="53"/>
    <x v="2"/>
    <x v="7"/>
    <s v="Apple Music"/>
    <x v="6"/>
    <x v="6"/>
    <x v="74"/>
    <s v="Adele"/>
    <x v="1"/>
    <x v="1"/>
    <x v="65"/>
    <x v="0"/>
    <n v="57.24"/>
    <x v="1"/>
  </r>
  <r>
    <x v="118"/>
    <n v="39"/>
    <x v="0"/>
    <x v="7"/>
    <s v="Apple Music"/>
    <x v="4"/>
    <x v="69"/>
    <x v="103"/>
    <s v="Drake"/>
    <x v="1"/>
    <x v="0"/>
    <x v="114"/>
    <x v="1"/>
    <n v="47.85"/>
    <x v="3"/>
  </r>
  <r>
    <x v="119"/>
    <n v="53"/>
    <x v="2"/>
    <x v="9"/>
    <s v="YouTube"/>
    <x v="7"/>
    <x v="35"/>
    <x v="104"/>
    <s v="Dua Lipa"/>
    <x v="1"/>
    <x v="0"/>
    <x v="115"/>
    <x v="2"/>
    <n v="68.989999999999995"/>
    <x v="1"/>
  </r>
  <r>
    <x v="120"/>
    <n v="45"/>
    <x v="2"/>
    <x v="4"/>
    <s v="YouTube"/>
    <x v="8"/>
    <x v="70"/>
    <x v="102"/>
    <s v="The Weeknd"/>
    <x v="1"/>
    <x v="0"/>
    <x v="116"/>
    <x v="0"/>
    <n v="56.12"/>
    <x v="1"/>
  </r>
  <r>
    <x v="121"/>
    <n v="37"/>
    <x v="0"/>
    <x v="6"/>
    <s v="Amazon Music"/>
    <x v="2"/>
    <x v="3"/>
    <x v="76"/>
    <s v="Post Malone"/>
    <x v="0"/>
    <x v="2"/>
    <x v="22"/>
    <x v="3"/>
    <n v="76.540000000000006"/>
    <x v="2"/>
  </r>
  <r>
    <x v="122"/>
    <n v="50"/>
    <x v="2"/>
    <x v="7"/>
    <s v="Deezer"/>
    <x v="1"/>
    <x v="71"/>
    <x v="68"/>
    <s v="Dua Lipa"/>
    <x v="0"/>
    <x v="2"/>
    <x v="117"/>
    <x v="2"/>
    <n v="22.97"/>
    <x v="0"/>
  </r>
  <r>
    <x v="123"/>
    <n v="56"/>
    <x v="2"/>
    <x v="4"/>
    <s v="Spotify"/>
    <x v="1"/>
    <x v="72"/>
    <x v="37"/>
    <s v="Drake"/>
    <x v="0"/>
    <x v="1"/>
    <x v="118"/>
    <x v="0"/>
    <n v="45.77"/>
    <x v="3"/>
  </r>
  <r>
    <x v="124"/>
    <n v="13"/>
    <x v="3"/>
    <x v="8"/>
    <s v="Apple Music"/>
    <x v="4"/>
    <x v="41"/>
    <x v="105"/>
    <s v="Billie Eilish"/>
    <x v="0"/>
    <x v="2"/>
    <x v="119"/>
    <x v="0"/>
    <n v="79.98"/>
    <x v="2"/>
  </r>
  <r>
    <x v="125"/>
    <n v="14"/>
    <x v="3"/>
    <x v="9"/>
    <s v="Spotify"/>
    <x v="0"/>
    <x v="41"/>
    <x v="106"/>
    <s v="BTS"/>
    <x v="1"/>
    <x v="1"/>
    <x v="120"/>
    <x v="3"/>
    <n v="18.57"/>
    <x v="0"/>
  </r>
  <r>
    <x v="126"/>
    <n v="22"/>
    <x v="1"/>
    <x v="6"/>
    <s v="Amazon Music"/>
    <x v="7"/>
    <x v="64"/>
    <x v="107"/>
    <s v="Taylor Swift"/>
    <x v="0"/>
    <x v="1"/>
    <x v="121"/>
    <x v="1"/>
    <n v="25.12"/>
    <x v="3"/>
  </r>
  <r>
    <x v="127"/>
    <n v="48"/>
    <x v="2"/>
    <x v="4"/>
    <s v="Spotify"/>
    <x v="5"/>
    <x v="38"/>
    <x v="108"/>
    <s v="The Weeknd"/>
    <x v="1"/>
    <x v="1"/>
    <x v="122"/>
    <x v="0"/>
    <n v="60.48"/>
    <x v="1"/>
  </r>
  <r>
    <x v="128"/>
    <n v="35"/>
    <x v="0"/>
    <x v="5"/>
    <s v="Spotify"/>
    <x v="9"/>
    <x v="18"/>
    <x v="89"/>
    <s v="The Weeknd"/>
    <x v="0"/>
    <x v="1"/>
    <x v="50"/>
    <x v="0"/>
    <n v="51.29"/>
    <x v="1"/>
  </r>
  <r>
    <x v="129"/>
    <n v="53"/>
    <x v="2"/>
    <x v="5"/>
    <s v="Amazon Music"/>
    <x v="5"/>
    <x v="3"/>
    <x v="109"/>
    <s v="Drake"/>
    <x v="0"/>
    <x v="1"/>
    <x v="123"/>
    <x v="2"/>
    <n v="19.010000000000002"/>
    <x v="0"/>
  </r>
  <r>
    <x v="130"/>
    <n v="29"/>
    <x v="0"/>
    <x v="6"/>
    <s v="Deezer"/>
    <x v="9"/>
    <x v="73"/>
    <x v="110"/>
    <s v="Adele"/>
    <x v="1"/>
    <x v="2"/>
    <x v="88"/>
    <x v="1"/>
    <n v="12.85"/>
    <x v="0"/>
  </r>
  <r>
    <x v="131"/>
    <n v="14"/>
    <x v="3"/>
    <x v="6"/>
    <s v="YouTube"/>
    <x v="1"/>
    <x v="19"/>
    <x v="111"/>
    <s v="Taylor Swift"/>
    <x v="1"/>
    <x v="1"/>
    <x v="124"/>
    <x v="1"/>
    <n v="37.44"/>
    <x v="3"/>
  </r>
  <r>
    <x v="132"/>
    <n v="26"/>
    <x v="0"/>
    <x v="8"/>
    <s v="Apple Music"/>
    <x v="6"/>
    <x v="10"/>
    <x v="112"/>
    <s v="Adele"/>
    <x v="0"/>
    <x v="2"/>
    <x v="125"/>
    <x v="2"/>
    <n v="53.83"/>
    <x v="1"/>
  </r>
  <r>
    <x v="133"/>
    <n v="26"/>
    <x v="0"/>
    <x v="6"/>
    <s v="Deezer"/>
    <x v="0"/>
    <x v="70"/>
    <x v="113"/>
    <s v="The Weeknd"/>
    <x v="1"/>
    <x v="1"/>
    <x v="20"/>
    <x v="3"/>
    <n v="45.01"/>
    <x v="3"/>
  </r>
  <r>
    <x v="134"/>
    <n v="40"/>
    <x v="0"/>
    <x v="4"/>
    <s v="Amazon Music"/>
    <x v="5"/>
    <x v="40"/>
    <x v="114"/>
    <s v="Billie Eilish"/>
    <x v="1"/>
    <x v="2"/>
    <x v="126"/>
    <x v="3"/>
    <n v="63.13"/>
    <x v="1"/>
  </r>
  <r>
    <x v="135"/>
    <n v="53"/>
    <x v="2"/>
    <x v="2"/>
    <s v="Deezer"/>
    <x v="9"/>
    <x v="74"/>
    <x v="115"/>
    <s v="Post Malone"/>
    <x v="0"/>
    <x v="0"/>
    <x v="127"/>
    <x v="0"/>
    <n v="74.59"/>
    <x v="1"/>
  </r>
  <r>
    <x v="136"/>
    <n v="26"/>
    <x v="0"/>
    <x v="3"/>
    <s v="YouTube"/>
    <x v="3"/>
    <x v="47"/>
    <x v="116"/>
    <s v="The Weeknd"/>
    <x v="1"/>
    <x v="0"/>
    <x v="128"/>
    <x v="1"/>
    <n v="39.32"/>
    <x v="3"/>
  </r>
  <r>
    <x v="137"/>
    <n v="59"/>
    <x v="2"/>
    <x v="6"/>
    <s v="YouTube"/>
    <x v="7"/>
    <x v="3"/>
    <x v="117"/>
    <s v="Ed Sheeran"/>
    <x v="1"/>
    <x v="2"/>
    <x v="129"/>
    <x v="1"/>
    <n v="37.29"/>
    <x v="3"/>
  </r>
  <r>
    <x v="138"/>
    <n v="27"/>
    <x v="0"/>
    <x v="4"/>
    <s v="Amazon Music"/>
    <x v="2"/>
    <x v="31"/>
    <x v="118"/>
    <s v="Billie Eilish"/>
    <x v="0"/>
    <x v="2"/>
    <x v="130"/>
    <x v="0"/>
    <n v="3.47"/>
    <x v="0"/>
  </r>
  <r>
    <x v="139"/>
    <n v="27"/>
    <x v="0"/>
    <x v="9"/>
    <s v="Deezer"/>
    <x v="9"/>
    <x v="49"/>
    <x v="119"/>
    <s v="Dua Lipa"/>
    <x v="1"/>
    <x v="0"/>
    <x v="131"/>
    <x v="3"/>
    <n v="74.47"/>
    <x v="1"/>
  </r>
  <r>
    <x v="140"/>
    <n v="30"/>
    <x v="0"/>
    <x v="0"/>
    <s v="Tidal"/>
    <x v="0"/>
    <x v="18"/>
    <x v="120"/>
    <s v="The Weeknd"/>
    <x v="0"/>
    <x v="2"/>
    <x v="132"/>
    <x v="1"/>
    <n v="12.53"/>
    <x v="0"/>
  </r>
  <r>
    <x v="141"/>
    <n v="19"/>
    <x v="1"/>
    <x v="8"/>
    <s v="Tidal"/>
    <x v="0"/>
    <x v="64"/>
    <x v="121"/>
    <s v="Ed Sheeran"/>
    <x v="1"/>
    <x v="0"/>
    <x v="133"/>
    <x v="0"/>
    <n v="19.829999999999998"/>
    <x v="0"/>
  </r>
  <r>
    <x v="142"/>
    <n v="39"/>
    <x v="0"/>
    <x v="6"/>
    <s v="Deezer"/>
    <x v="0"/>
    <x v="57"/>
    <x v="122"/>
    <s v="Taylor Swift"/>
    <x v="1"/>
    <x v="0"/>
    <x v="134"/>
    <x v="0"/>
    <n v="74.53"/>
    <x v="1"/>
  </r>
  <r>
    <x v="143"/>
    <n v="34"/>
    <x v="0"/>
    <x v="6"/>
    <s v="Spotify"/>
    <x v="6"/>
    <x v="19"/>
    <x v="123"/>
    <s v="The Weeknd"/>
    <x v="0"/>
    <x v="0"/>
    <x v="135"/>
    <x v="1"/>
    <n v="1.1599999999999999"/>
    <x v="0"/>
  </r>
  <r>
    <x v="144"/>
    <n v="54"/>
    <x v="2"/>
    <x v="1"/>
    <s v="Deezer"/>
    <x v="7"/>
    <x v="75"/>
    <x v="97"/>
    <s v="Bad Bunny"/>
    <x v="1"/>
    <x v="2"/>
    <x v="136"/>
    <x v="1"/>
    <n v="53.96"/>
    <x v="1"/>
  </r>
  <r>
    <x v="145"/>
    <n v="26"/>
    <x v="0"/>
    <x v="7"/>
    <s v="Deezer"/>
    <x v="4"/>
    <x v="43"/>
    <x v="124"/>
    <s v="Drake"/>
    <x v="0"/>
    <x v="2"/>
    <x v="137"/>
    <x v="1"/>
    <n v="64.510000000000005"/>
    <x v="1"/>
  </r>
  <r>
    <x v="146"/>
    <n v="17"/>
    <x v="3"/>
    <x v="5"/>
    <s v="YouTube"/>
    <x v="9"/>
    <x v="5"/>
    <x v="2"/>
    <s v="Post Malone"/>
    <x v="1"/>
    <x v="2"/>
    <x v="138"/>
    <x v="2"/>
    <n v="8.5299999999999994"/>
    <x v="0"/>
  </r>
  <r>
    <x v="147"/>
    <n v="18"/>
    <x v="1"/>
    <x v="3"/>
    <s v="Amazon Music"/>
    <x v="6"/>
    <x v="40"/>
    <x v="125"/>
    <s v="Post Malone"/>
    <x v="0"/>
    <x v="0"/>
    <x v="139"/>
    <x v="3"/>
    <n v="16.55"/>
    <x v="0"/>
  </r>
  <r>
    <x v="148"/>
    <n v="23"/>
    <x v="1"/>
    <x v="6"/>
    <s v="Spotify"/>
    <x v="0"/>
    <x v="60"/>
    <x v="23"/>
    <s v="Adele"/>
    <x v="0"/>
    <x v="2"/>
    <x v="140"/>
    <x v="2"/>
    <n v="9.35"/>
    <x v="0"/>
  </r>
  <r>
    <x v="149"/>
    <n v="28"/>
    <x v="0"/>
    <x v="7"/>
    <s v="Amazon Music"/>
    <x v="8"/>
    <x v="53"/>
    <x v="126"/>
    <s v="Drake"/>
    <x v="0"/>
    <x v="1"/>
    <x v="98"/>
    <x v="1"/>
    <n v="44.53"/>
    <x v="3"/>
  </r>
  <r>
    <x v="150"/>
    <n v="46"/>
    <x v="2"/>
    <x v="9"/>
    <s v="YouTube"/>
    <x v="8"/>
    <x v="62"/>
    <x v="127"/>
    <s v="BTS"/>
    <x v="1"/>
    <x v="2"/>
    <x v="141"/>
    <x v="2"/>
    <n v="24.84"/>
    <x v="0"/>
  </r>
  <r>
    <x v="151"/>
    <n v="48"/>
    <x v="2"/>
    <x v="3"/>
    <s v="Apple Music"/>
    <x v="0"/>
    <x v="9"/>
    <x v="128"/>
    <s v="Ed Sheeran"/>
    <x v="0"/>
    <x v="0"/>
    <x v="142"/>
    <x v="2"/>
    <n v="49.88"/>
    <x v="3"/>
  </r>
  <r>
    <x v="152"/>
    <n v="46"/>
    <x v="2"/>
    <x v="8"/>
    <s v="Apple Music"/>
    <x v="9"/>
    <x v="27"/>
    <x v="129"/>
    <s v="BTS"/>
    <x v="0"/>
    <x v="0"/>
    <x v="143"/>
    <x v="0"/>
    <n v="60.65"/>
    <x v="1"/>
  </r>
  <r>
    <x v="153"/>
    <n v="50"/>
    <x v="2"/>
    <x v="0"/>
    <s v="Tidal"/>
    <x v="8"/>
    <x v="14"/>
    <x v="130"/>
    <s v="Billie Eilish"/>
    <x v="1"/>
    <x v="1"/>
    <x v="144"/>
    <x v="3"/>
    <n v="18.739999999999998"/>
    <x v="0"/>
  </r>
  <r>
    <x v="154"/>
    <n v="56"/>
    <x v="2"/>
    <x v="2"/>
    <s v="Tidal"/>
    <x v="2"/>
    <x v="44"/>
    <x v="110"/>
    <s v="BTS"/>
    <x v="1"/>
    <x v="0"/>
    <x v="145"/>
    <x v="1"/>
    <n v="27.92"/>
    <x v="3"/>
  </r>
  <r>
    <x v="155"/>
    <n v="46"/>
    <x v="2"/>
    <x v="0"/>
    <s v="Deezer"/>
    <x v="8"/>
    <x v="76"/>
    <x v="131"/>
    <s v="Bad Bunny"/>
    <x v="0"/>
    <x v="0"/>
    <x v="91"/>
    <x v="3"/>
    <n v="50.25"/>
    <x v="1"/>
  </r>
  <r>
    <x v="156"/>
    <n v="48"/>
    <x v="2"/>
    <x v="8"/>
    <s v="Apple Music"/>
    <x v="3"/>
    <x v="0"/>
    <x v="39"/>
    <s v="Bad Bunny"/>
    <x v="0"/>
    <x v="1"/>
    <x v="146"/>
    <x v="2"/>
    <n v="34.71"/>
    <x v="3"/>
  </r>
  <r>
    <x v="157"/>
    <n v="49"/>
    <x v="2"/>
    <x v="9"/>
    <s v="YouTube"/>
    <x v="1"/>
    <x v="32"/>
    <x v="132"/>
    <s v="BTS"/>
    <x v="1"/>
    <x v="2"/>
    <x v="37"/>
    <x v="1"/>
    <n v="21.62"/>
    <x v="0"/>
  </r>
  <r>
    <x v="158"/>
    <n v="57"/>
    <x v="2"/>
    <x v="4"/>
    <s v="Amazon Music"/>
    <x v="2"/>
    <x v="58"/>
    <x v="78"/>
    <s v="Drake"/>
    <x v="0"/>
    <x v="0"/>
    <x v="17"/>
    <x v="1"/>
    <n v="3.04"/>
    <x v="0"/>
  </r>
  <r>
    <x v="159"/>
    <n v="57"/>
    <x v="2"/>
    <x v="6"/>
    <s v="YouTube"/>
    <x v="6"/>
    <x v="6"/>
    <x v="133"/>
    <s v="Taylor Swift"/>
    <x v="0"/>
    <x v="0"/>
    <x v="147"/>
    <x v="3"/>
    <n v="10.88"/>
    <x v="0"/>
  </r>
  <r>
    <x v="160"/>
    <n v="46"/>
    <x v="2"/>
    <x v="8"/>
    <s v="Apple Music"/>
    <x v="3"/>
    <x v="2"/>
    <x v="134"/>
    <s v="BTS"/>
    <x v="1"/>
    <x v="1"/>
    <x v="148"/>
    <x v="0"/>
    <n v="16.760000000000002"/>
    <x v="0"/>
  </r>
  <r>
    <x v="161"/>
    <n v="52"/>
    <x v="2"/>
    <x v="3"/>
    <s v="Tidal"/>
    <x v="9"/>
    <x v="70"/>
    <x v="135"/>
    <s v="Taylor Swift"/>
    <x v="1"/>
    <x v="0"/>
    <x v="149"/>
    <x v="3"/>
    <n v="32.869999999999997"/>
    <x v="3"/>
  </r>
  <r>
    <x v="162"/>
    <n v="57"/>
    <x v="2"/>
    <x v="4"/>
    <s v="Amazon Music"/>
    <x v="7"/>
    <x v="77"/>
    <x v="136"/>
    <s v="Post Malone"/>
    <x v="0"/>
    <x v="2"/>
    <x v="150"/>
    <x v="2"/>
    <n v="53.78"/>
    <x v="1"/>
  </r>
  <r>
    <x v="163"/>
    <n v="32"/>
    <x v="0"/>
    <x v="0"/>
    <s v="Tidal"/>
    <x v="8"/>
    <x v="78"/>
    <x v="5"/>
    <s v="Billie Eilish"/>
    <x v="1"/>
    <x v="0"/>
    <x v="151"/>
    <x v="0"/>
    <n v="42.46"/>
    <x v="3"/>
  </r>
  <r>
    <x v="164"/>
    <n v="40"/>
    <x v="0"/>
    <x v="6"/>
    <s v="Tidal"/>
    <x v="6"/>
    <x v="58"/>
    <x v="92"/>
    <s v="The Weeknd"/>
    <x v="0"/>
    <x v="2"/>
    <x v="152"/>
    <x v="2"/>
    <n v="7.97"/>
    <x v="0"/>
  </r>
  <r>
    <x v="165"/>
    <n v="30"/>
    <x v="0"/>
    <x v="7"/>
    <s v="Amazon Music"/>
    <x v="4"/>
    <x v="79"/>
    <x v="137"/>
    <s v="Taylor Swift"/>
    <x v="0"/>
    <x v="1"/>
    <x v="153"/>
    <x v="0"/>
    <n v="12.25"/>
    <x v="0"/>
  </r>
  <r>
    <x v="166"/>
    <n v="59"/>
    <x v="2"/>
    <x v="2"/>
    <s v="Apple Music"/>
    <x v="8"/>
    <x v="79"/>
    <x v="138"/>
    <s v="Adele"/>
    <x v="0"/>
    <x v="0"/>
    <x v="154"/>
    <x v="2"/>
    <n v="63.86"/>
    <x v="1"/>
  </r>
  <r>
    <x v="167"/>
    <n v="33"/>
    <x v="0"/>
    <x v="6"/>
    <s v="Apple Music"/>
    <x v="1"/>
    <x v="70"/>
    <x v="139"/>
    <s v="Bad Bunny"/>
    <x v="1"/>
    <x v="1"/>
    <x v="155"/>
    <x v="2"/>
    <n v="37.479999999999997"/>
    <x v="3"/>
  </r>
  <r>
    <x v="168"/>
    <n v="21"/>
    <x v="1"/>
    <x v="0"/>
    <s v="Apple Music"/>
    <x v="2"/>
    <x v="3"/>
    <x v="140"/>
    <s v="Taylor Swift"/>
    <x v="0"/>
    <x v="1"/>
    <x v="120"/>
    <x v="3"/>
    <n v="7.91"/>
    <x v="0"/>
  </r>
  <r>
    <x v="169"/>
    <n v="60"/>
    <x v="2"/>
    <x v="2"/>
    <s v="Spotify"/>
    <x v="1"/>
    <x v="80"/>
    <x v="112"/>
    <s v="BTS"/>
    <x v="0"/>
    <x v="0"/>
    <x v="156"/>
    <x v="3"/>
    <n v="1.44"/>
    <x v="0"/>
  </r>
  <r>
    <x v="170"/>
    <n v="47"/>
    <x v="2"/>
    <x v="5"/>
    <s v="Deezer"/>
    <x v="3"/>
    <x v="81"/>
    <x v="0"/>
    <s v="Adele"/>
    <x v="1"/>
    <x v="0"/>
    <x v="157"/>
    <x v="1"/>
    <n v="6.02"/>
    <x v="0"/>
  </r>
  <r>
    <x v="171"/>
    <n v="16"/>
    <x v="3"/>
    <x v="4"/>
    <s v="Amazon Music"/>
    <x v="7"/>
    <x v="52"/>
    <x v="112"/>
    <s v="Drake"/>
    <x v="0"/>
    <x v="2"/>
    <x v="158"/>
    <x v="2"/>
    <n v="28.05"/>
    <x v="3"/>
  </r>
  <r>
    <x v="172"/>
    <n v="36"/>
    <x v="0"/>
    <x v="6"/>
    <s v="YouTube"/>
    <x v="8"/>
    <x v="6"/>
    <x v="88"/>
    <s v="Taylor Swift"/>
    <x v="0"/>
    <x v="1"/>
    <x v="159"/>
    <x v="1"/>
    <n v="56.16"/>
    <x v="1"/>
  </r>
  <r>
    <x v="173"/>
    <n v="50"/>
    <x v="2"/>
    <x v="7"/>
    <s v="YouTube"/>
    <x v="1"/>
    <x v="81"/>
    <x v="141"/>
    <s v="Billie Eilish"/>
    <x v="1"/>
    <x v="0"/>
    <x v="160"/>
    <x v="2"/>
    <n v="26.29"/>
    <x v="3"/>
  </r>
  <r>
    <x v="174"/>
    <n v="23"/>
    <x v="1"/>
    <x v="5"/>
    <s v="Deezer"/>
    <x v="2"/>
    <x v="6"/>
    <x v="142"/>
    <s v="The Weeknd"/>
    <x v="1"/>
    <x v="0"/>
    <x v="161"/>
    <x v="2"/>
    <n v="4.07"/>
    <x v="0"/>
  </r>
  <r>
    <x v="175"/>
    <n v="48"/>
    <x v="2"/>
    <x v="6"/>
    <s v="Spotify"/>
    <x v="2"/>
    <x v="51"/>
    <x v="143"/>
    <s v="Bad Bunny"/>
    <x v="0"/>
    <x v="0"/>
    <x v="162"/>
    <x v="0"/>
    <n v="26.79"/>
    <x v="3"/>
  </r>
  <r>
    <x v="176"/>
    <n v="33"/>
    <x v="0"/>
    <x v="7"/>
    <s v="Deezer"/>
    <x v="0"/>
    <x v="9"/>
    <x v="144"/>
    <s v="BTS"/>
    <x v="1"/>
    <x v="0"/>
    <x v="50"/>
    <x v="0"/>
    <n v="20.99"/>
    <x v="0"/>
  </r>
  <r>
    <x v="177"/>
    <n v="31"/>
    <x v="0"/>
    <x v="0"/>
    <s v="Spotify"/>
    <x v="1"/>
    <x v="82"/>
    <x v="40"/>
    <s v="Adele"/>
    <x v="1"/>
    <x v="2"/>
    <x v="163"/>
    <x v="2"/>
    <n v="9.4600000000000009"/>
    <x v="0"/>
  </r>
  <r>
    <x v="178"/>
    <n v="53"/>
    <x v="2"/>
    <x v="7"/>
    <s v="Deezer"/>
    <x v="8"/>
    <x v="73"/>
    <x v="3"/>
    <s v="Billie Eilish"/>
    <x v="0"/>
    <x v="0"/>
    <x v="67"/>
    <x v="2"/>
    <n v="20.97"/>
    <x v="0"/>
  </r>
  <r>
    <x v="179"/>
    <n v="38"/>
    <x v="0"/>
    <x v="8"/>
    <s v="YouTube"/>
    <x v="8"/>
    <x v="12"/>
    <x v="8"/>
    <s v="Ed Sheeran"/>
    <x v="0"/>
    <x v="2"/>
    <x v="164"/>
    <x v="3"/>
    <n v="70.64"/>
    <x v="1"/>
  </r>
  <r>
    <x v="180"/>
    <n v="33"/>
    <x v="0"/>
    <x v="9"/>
    <s v="YouTube"/>
    <x v="1"/>
    <x v="52"/>
    <x v="145"/>
    <s v="Ed Sheeran"/>
    <x v="0"/>
    <x v="0"/>
    <x v="165"/>
    <x v="0"/>
    <n v="29.54"/>
    <x v="3"/>
  </r>
  <r>
    <x v="181"/>
    <n v="38"/>
    <x v="0"/>
    <x v="3"/>
    <s v="Apple Music"/>
    <x v="3"/>
    <x v="34"/>
    <x v="146"/>
    <s v="The Weeknd"/>
    <x v="0"/>
    <x v="1"/>
    <x v="124"/>
    <x v="1"/>
    <n v="7.45"/>
    <x v="0"/>
  </r>
  <r>
    <x v="182"/>
    <n v="30"/>
    <x v="0"/>
    <x v="5"/>
    <s v="Apple Music"/>
    <x v="3"/>
    <x v="55"/>
    <x v="147"/>
    <s v="Bad Bunny"/>
    <x v="0"/>
    <x v="0"/>
    <x v="127"/>
    <x v="0"/>
    <n v="73.08"/>
    <x v="1"/>
  </r>
  <r>
    <x v="183"/>
    <n v="16"/>
    <x v="3"/>
    <x v="3"/>
    <s v="Amazon Music"/>
    <x v="9"/>
    <x v="59"/>
    <x v="148"/>
    <s v="Drake"/>
    <x v="1"/>
    <x v="2"/>
    <x v="166"/>
    <x v="1"/>
    <n v="72.849999999999994"/>
    <x v="1"/>
  </r>
  <r>
    <x v="184"/>
    <n v="33"/>
    <x v="0"/>
    <x v="1"/>
    <s v="Tidal"/>
    <x v="7"/>
    <x v="36"/>
    <x v="149"/>
    <s v="Adele"/>
    <x v="0"/>
    <x v="1"/>
    <x v="167"/>
    <x v="2"/>
    <n v="41.82"/>
    <x v="3"/>
  </r>
  <r>
    <x v="185"/>
    <n v="17"/>
    <x v="3"/>
    <x v="7"/>
    <s v="Deezer"/>
    <x v="7"/>
    <x v="20"/>
    <x v="150"/>
    <s v="Adele"/>
    <x v="1"/>
    <x v="1"/>
    <x v="49"/>
    <x v="1"/>
    <n v="1.97"/>
    <x v="0"/>
  </r>
  <r>
    <x v="186"/>
    <n v="49"/>
    <x v="2"/>
    <x v="5"/>
    <s v="Deezer"/>
    <x v="1"/>
    <x v="56"/>
    <x v="151"/>
    <s v="Dua Lipa"/>
    <x v="1"/>
    <x v="0"/>
    <x v="168"/>
    <x v="0"/>
    <n v="33.78"/>
    <x v="3"/>
  </r>
  <r>
    <x v="187"/>
    <n v="33"/>
    <x v="0"/>
    <x v="1"/>
    <s v="Deezer"/>
    <x v="8"/>
    <x v="83"/>
    <x v="152"/>
    <s v="Drake"/>
    <x v="1"/>
    <x v="1"/>
    <x v="169"/>
    <x v="2"/>
    <n v="54.55"/>
    <x v="1"/>
  </r>
  <r>
    <x v="188"/>
    <n v="44"/>
    <x v="2"/>
    <x v="4"/>
    <s v="Deezer"/>
    <x v="3"/>
    <x v="81"/>
    <x v="153"/>
    <s v="Billie Eilish"/>
    <x v="1"/>
    <x v="2"/>
    <x v="170"/>
    <x v="1"/>
    <n v="31.94"/>
    <x v="3"/>
  </r>
  <r>
    <x v="189"/>
    <n v="38"/>
    <x v="0"/>
    <x v="2"/>
    <s v="Amazon Music"/>
    <x v="6"/>
    <x v="18"/>
    <x v="64"/>
    <s v="Taylor Swift"/>
    <x v="1"/>
    <x v="1"/>
    <x v="171"/>
    <x v="0"/>
    <n v="32.51"/>
    <x v="3"/>
  </r>
  <r>
    <x v="190"/>
    <n v="32"/>
    <x v="0"/>
    <x v="5"/>
    <s v="Deezer"/>
    <x v="4"/>
    <x v="67"/>
    <x v="154"/>
    <s v="Dua Lipa"/>
    <x v="0"/>
    <x v="0"/>
    <x v="116"/>
    <x v="0"/>
    <n v="70.23"/>
    <x v="1"/>
  </r>
  <r>
    <x v="191"/>
    <n v="53"/>
    <x v="2"/>
    <x v="9"/>
    <s v="YouTube"/>
    <x v="5"/>
    <x v="25"/>
    <x v="19"/>
    <s v="Bad Bunny"/>
    <x v="1"/>
    <x v="1"/>
    <x v="172"/>
    <x v="0"/>
    <n v="1.3"/>
    <x v="0"/>
  </r>
  <r>
    <x v="192"/>
    <n v="40"/>
    <x v="0"/>
    <x v="6"/>
    <s v="Spotify"/>
    <x v="6"/>
    <x v="3"/>
    <x v="155"/>
    <s v="Bad Bunny"/>
    <x v="0"/>
    <x v="1"/>
    <x v="105"/>
    <x v="0"/>
    <n v="25.57"/>
    <x v="3"/>
  </r>
  <r>
    <x v="193"/>
    <n v="58"/>
    <x v="2"/>
    <x v="2"/>
    <s v="YouTube"/>
    <x v="4"/>
    <x v="46"/>
    <x v="81"/>
    <s v="The Weeknd"/>
    <x v="1"/>
    <x v="0"/>
    <x v="173"/>
    <x v="2"/>
    <n v="79.819999999999993"/>
    <x v="2"/>
  </r>
  <r>
    <x v="194"/>
    <n v="39"/>
    <x v="0"/>
    <x v="8"/>
    <s v="Apple Music"/>
    <x v="7"/>
    <x v="84"/>
    <x v="156"/>
    <s v="The Weeknd"/>
    <x v="0"/>
    <x v="0"/>
    <x v="161"/>
    <x v="2"/>
    <n v="43.57"/>
    <x v="3"/>
  </r>
  <r>
    <x v="195"/>
    <n v="49"/>
    <x v="2"/>
    <x v="8"/>
    <s v="Amazon Music"/>
    <x v="1"/>
    <x v="11"/>
    <x v="157"/>
    <s v="Ed Sheeran"/>
    <x v="0"/>
    <x v="0"/>
    <x v="174"/>
    <x v="2"/>
    <n v="36.69"/>
    <x v="3"/>
  </r>
  <r>
    <x v="196"/>
    <n v="27"/>
    <x v="0"/>
    <x v="6"/>
    <s v="Apple Music"/>
    <x v="0"/>
    <x v="56"/>
    <x v="158"/>
    <s v="Taylor Swift"/>
    <x v="1"/>
    <x v="2"/>
    <x v="162"/>
    <x v="0"/>
    <n v="11.59"/>
    <x v="0"/>
  </r>
  <r>
    <x v="197"/>
    <n v="32"/>
    <x v="0"/>
    <x v="7"/>
    <s v="Spotify"/>
    <x v="0"/>
    <x v="75"/>
    <x v="159"/>
    <s v="Ed Sheeran"/>
    <x v="1"/>
    <x v="0"/>
    <x v="175"/>
    <x v="3"/>
    <n v="55.56"/>
    <x v="1"/>
  </r>
  <r>
    <x v="198"/>
    <n v="22"/>
    <x v="1"/>
    <x v="1"/>
    <s v="Spotify"/>
    <x v="3"/>
    <x v="19"/>
    <x v="160"/>
    <s v="Dua Lipa"/>
    <x v="1"/>
    <x v="0"/>
    <x v="176"/>
    <x v="3"/>
    <n v="68.510000000000005"/>
    <x v="1"/>
  </r>
  <r>
    <x v="199"/>
    <n v="19"/>
    <x v="1"/>
    <x v="1"/>
    <s v="YouTube"/>
    <x v="7"/>
    <x v="34"/>
    <x v="161"/>
    <s v="Adele"/>
    <x v="0"/>
    <x v="2"/>
    <x v="177"/>
    <x v="3"/>
    <n v="60.39"/>
    <x v="1"/>
  </r>
  <r>
    <x v="200"/>
    <n v="35"/>
    <x v="0"/>
    <x v="0"/>
    <s v="Spotify"/>
    <x v="9"/>
    <x v="30"/>
    <x v="162"/>
    <s v="Billie Eilish"/>
    <x v="1"/>
    <x v="0"/>
    <x v="178"/>
    <x v="0"/>
    <n v="8.26"/>
    <x v="0"/>
  </r>
  <r>
    <x v="201"/>
    <n v="13"/>
    <x v="3"/>
    <x v="5"/>
    <s v="Spotify"/>
    <x v="1"/>
    <x v="36"/>
    <x v="10"/>
    <s v="Billie Eilish"/>
    <x v="1"/>
    <x v="0"/>
    <x v="179"/>
    <x v="2"/>
    <n v="72.349999999999994"/>
    <x v="1"/>
  </r>
  <r>
    <x v="202"/>
    <n v="28"/>
    <x v="0"/>
    <x v="2"/>
    <s v="Amazon Music"/>
    <x v="2"/>
    <x v="16"/>
    <x v="163"/>
    <s v="Post Malone"/>
    <x v="1"/>
    <x v="1"/>
    <x v="180"/>
    <x v="0"/>
    <n v="4.01"/>
    <x v="0"/>
  </r>
  <r>
    <x v="203"/>
    <n v="38"/>
    <x v="0"/>
    <x v="4"/>
    <s v="Tidal"/>
    <x v="8"/>
    <x v="63"/>
    <x v="38"/>
    <s v="Billie Eilish"/>
    <x v="1"/>
    <x v="2"/>
    <x v="181"/>
    <x v="0"/>
    <n v="54.51"/>
    <x v="1"/>
  </r>
  <r>
    <x v="204"/>
    <n v="21"/>
    <x v="1"/>
    <x v="2"/>
    <s v="Amazon Music"/>
    <x v="1"/>
    <x v="84"/>
    <x v="132"/>
    <s v="Ed Sheeran"/>
    <x v="0"/>
    <x v="1"/>
    <x v="182"/>
    <x v="1"/>
    <n v="4.21"/>
    <x v="0"/>
  </r>
  <r>
    <x v="205"/>
    <n v="25"/>
    <x v="0"/>
    <x v="4"/>
    <s v="Tidal"/>
    <x v="0"/>
    <x v="31"/>
    <x v="164"/>
    <s v="Drake"/>
    <x v="1"/>
    <x v="2"/>
    <x v="183"/>
    <x v="1"/>
    <n v="10.18"/>
    <x v="0"/>
  </r>
  <r>
    <x v="206"/>
    <n v="42"/>
    <x v="0"/>
    <x v="2"/>
    <s v="Deezer"/>
    <x v="2"/>
    <x v="31"/>
    <x v="165"/>
    <s v="Drake"/>
    <x v="0"/>
    <x v="1"/>
    <x v="184"/>
    <x v="0"/>
    <n v="59.18"/>
    <x v="1"/>
  </r>
  <r>
    <x v="207"/>
    <n v="57"/>
    <x v="2"/>
    <x v="5"/>
    <s v="Apple Music"/>
    <x v="8"/>
    <x v="62"/>
    <x v="166"/>
    <s v="Dua Lipa"/>
    <x v="1"/>
    <x v="1"/>
    <x v="185"/>
    <x v="3"/>
    <n v="76.489999999999995"/>
    <x v="2"/>
  </r>
  <r>
    <x v="208"/>
    <n v="40"/>
    <x v="0"/>
    <x v="7"/>
    <s v="Tidal"/>
    <x v="8"/>
    <x v="20"/>
    <x v="167"/>
    <s v="BTS"/>
    <x v="0"/>
    <x v="1"/>
    <x v="186"/>
    <x v="2"/>
    <n v="32.67"/>
    <x v="3"/>
  </r>
  <r>
    <x v="209"/>
    <n v="51"/>
    <x v="2"/>
    <x v="9"/>
    <s v="Apple Music"/>
    <x v="5"/>
    <x v="85"/>
    <x v="84"/>
    <s v="The Weeknd"/>
    <x v="1"/>
    <x v="1"/>
    <x v="187"/>
    <x v="1"/>
    <n v="38.18"/>
    <x v="3"/>
  </r>
  <r>
    <x v="210"/>
    <n v="22"/>
    <x v="1"/>
    <x v="3"/>
    <s v="Amazon Music"/>
    <x v="7"/>
    <x v="31"/>
    <x v="142"/>
    <s v="Billie Eilish"/>
    <x v="0"/>
    <x v="0"/>
    <x v="188"/>
    <x v="1"/>
    <n v="6.37"/>
    <x v="0"/>
  </r>
  <r>
    <x v="211"/>
    <n v="58"/>
    <x v="2"/>
    <x v="8"/>
    <s v="Amazon Music"/>
    <x v="3"/>
    <x v="86"/>
    <x v="168"/>
    <s v="Adele"/>
    <x v="1"/>
    <x v="1"/>
    <x v="189"/>
    <x v="0"/>
    <n v="45.45"/>
    <x v="3"/>
  </r>
  <r>
    <x v="212"/>
    <n v="45"/>
    <x v="2"/>
    <x v="9"/>
    <s v="Apple Music"/>
    <x v="0"/>
    <x v="33"/>
    <x v="169"/>
    <s v="Adele"/>
    <x v="1"/>
    <x v="2"/>
    <x v="190"/>
    <x v="2"/>
    <n v="43.66"/>
    <x v="3"/>
  </r>
  <r>
    <x v="213"/>
    <n v="43"/>
    <x v="0"/>
    <x v="6"/>
    <s v="Tidal"/>
    <x v="7"/>
    <x v="51"/>
    <x v="170"/>
    <s v="Drake"/>
    <x v="0"/>
    <x v="1"/>
    <x v="49"/>
    <x v="1"/>
    <n v="32.049999999999997"/>
    <x v="3"/>
  </r>
  <r>
    <x v="214"/>
    <n v="17"/>
    <x v="3"/>
    <x v="3"/>
    <s v="Tidal"/>
    <x v="9"/>
    <x v="38"/>
    <x v="171"/>
    <s v="Billie Eilish"/>
    <x v="1"/>
    <x v="1"/>
    <x v="191"/>
    <x v="3"/>
    <n v="8.15"/>
    <x v="0"/>
  </r>
  <r>
    <x v="215"/>
    <n v="36"/>
    <x v="0"/>
    <x v="6"/>
    <s v="Tidal"/>
    <x v="5"/>
    <x v="39"/>
    <x v="23"/>
    <s v="Bad Bunny"/>
    <x v="0"/>
    <x v="2"/>
    <x v="192"/>
    <x v="1"/>
    <n v="34.96"/>
    <x v="3"/>
  </r>
  <r>
    <x v="216"/>
    <n v="14"/>
    <x v="3"/>
    <x v="4"/>
    <s v="Amazon Music"/>
    <x v="1"/>
    <x v="77"/>
    <x v="172"/>
    <s v="Bad Bunny"/>
    <x v="0"/>
    <x v="2"/>
    <x v="193"/>
    <x v="2"/>
    <n v="66.16"/>
    <x v="1"/>
  </r>
  <r>
    <x v="217"/>
    <n v="53"/>
    <x v="2"/>
    <x v="0"/>
    <s v="Spotify"/>
    <x v="8"/>
    <x v="83"/>
    <x v="173"/>
    <s v="Taylor Swift"/>
    <x v="0"/>
    <x v="0"/>
    <x v="132"/>
    <x v="1"/>
    <n v="33.18"/>
    <x v="3"/>
  </r>
  <r>
    <x v="218"/>
    <n v="21"/>
    <x v="1"/>
    <x v="6"/>
    <s v="Tidal"/>
    <x v="5"/>
    <x v="46"/>
    <x v="174"/>
    <s v="The Weeknd"/>
    <x v="1"/>
    <x v="0"/>
    <x v="194"/>
    <x v="2"/>
    <n v="11.87"/>
    <x v="0"/>
  </r>
  <r>
    <x v="219"/>
    <n v="33"/>
    <x v="0"/>
    <x v="3"/>
    <s v="Tidal"/>
    <x v="3"/>
    <x v="34"/>
    <x v="175"/>
    <s v="Taylor Swift"/>
    <x v="1"/>
    <x v="2"/>
    <x v="195"/>
    <x v="1"/>
    <n v="55.83"/>
    <x v="1"/>
  </r>
  <r>
    <x v="220"/>
    <n v="54"/>
    <x v="2"/>
    <x v="2"/>
    <s v="Deezer"/>
    <x v="1"/>
    <x v="51"/>
    <x v="7"/>
    <s v="Ed Sheeran"/>
    <x v="1"/>
    <x v="0"/>
    <x v="196"/>
    <x v="2"/>
    <n v="9.42"/>
    <x v="0"/>
  </r>
  <r>
    <x v="221"/>
    <n v="18"/>
    <x v="1"/>
    <x v="4"/>
    <s v="Deezer"/>
    <x v="7"/>
    <x v="49"/>
    <x v="176"/>
    <s v="Taylor Swift"/>
    <x v="1"/>
    <x v="0"/>
    <x v="197"/>
    <x v="2"/>
    <n v="54.47"/>
    <x v="1"/>
  </r>
  <r>
    <x v="222"/>
    <n v="36"/>
    <x v="0"/>
    <x v="1"/>
    <s v="Tidal"/>
    <x v="6"/>
    <x v="31"/>
    <x v="176"/>
    <s v="Ed Sheeran"/>
    <x v="0"/>
    <x v="1"/>
    <x v="198"/>
    <x v="2"/>
    <n v="53.76"/>
    <x v="1"/>
  </r>
  <r>
    <x v="223"/>
    <n v="25"/>
    <x v="0"/>
    <x v="6"/>
    <s v="Spotify"/>
    <x v="3"/>
    <x v="28"/>
    <x v="177"/>
    <s v="Billie Eilish"/>
    <x v="1"/>
    <x v="1"/>
    <x v="199"/>
    <x v="0"/>
    <n v="3.52"/>
    <x v="0"/>
  </r>
  <r>
    <x v="224"/>
    <n v="15"/>
    <x v="3"/>
    <x v="8"/>
    <s v="YouTube"/>
    <x v="7"/>
    <x v="27"/>
    <x v="178"/>
    <s v="Dua Lipa"/>
    <x v="1"/>
    <x v="0"/>
    <x v="150"/>
    <x v="2"/>
    <n v="77.73"/>
    <x v="2"/>
  </r>
  <r>
    <x v="225"/>
    <n v="21"/>
    <x v="1"/>
    <x v="1"/>
    <s v="Deezer"/>
    <x v="8"/>
    <x v="8"/>
    <x v="179"/>
    <s v="Billie Eilish"/>
    <x v="0"/>
    <x v="0"/>
    <x v="200"/>
    <x v="1"/>
    <n v="79.59"/>
    <x v="2"/>
  </r>
  <r>
    <x v="226"/>
    <n v="39"/>
    <x v="0"/>
    <x v="3"/>
    <s v="Amazon Music"/>
    <x v="3"/>
    <x v="25"/>
    <x v="180"/>
    <s v="The Weeknd"/>
    <x v="1"/>
    <x v="2"/>
    <x v="201"/>
    <x v="1"/>
    <n v="48.24"/>
    <x v="3"/>
  </r>
  <r>
    <x v="227"/>
    <n v="18"/>
    <x v="1"/>
    <x v="3"/>
    <s v="Amazon Music"/>
    <x v="5"/>
    <x v="3"/>
    <x v="181"/>
    <s v="Drake"/>
    <x v="1"/>
    <x v="0"/>
    <x v="202"/>
    <x v="1"/>
    <n v="45.96"/>
    <x v="3"/>
  </r>
  <r>
    <x v="228"/>
    <n v="36"/>
    <x v="0"/>
    <x v="0"/>
    <s v="Spotify"/>
    <x v="1"/>
    <x v="51"/>
    <x v="182"/>
    <s v="BTS"/>
    <x v="0"/>
    <x v="0"/>
    <x v="50"/>
    <x v="0"/>
    <n v="6.75"/>
    <x v="0"/>
  </r>
  <r>
    <x v="229"/>
    <n v="24"/>
    <x v="1"/>
    <x v="1"/>
    <s v="Tidal"/>
    <x v="0"/>
    <x v="51"/>
    <x v="183"/>
    <s v="Bad Bunny"/>
    <x v="1"/>
    <x v="1"/>
    <x v="203"/>
    <x v="1"/>
    <n v="32.380000000000003"/>
    <x v="3"/>
  </r>
  <r>
    <x v="230"/>
    <n v="51"/>
    <x v="2"/>
    <x v="0"/>
    <s v="YouTube"/>
    <x v="0"/>
    <x v="17"/>
    <x v="184"/>
    <s v="Taylor Swift"/>
    <x v="0"/>
    <x v="2"/>
    <x v="39"/>
    <x v="1"/>
    <n v="55.93"/>
    <x v="1"/>
  </r>
  <r>
    <x v="231"/>
    <n v="26"/>
    <x v="0"/>
    <x v="9"/>
    <s v="Apple Music"/>
    <x v="4"/>
    <x v="48"/>
    <x v="185"/>
    <s v="Dua Lipa"/>
    <x v="1"/>
    <x v="2"/>
    <x v="204"/>
    <x v="0"/>
    <n v="15.41"/>
    <x v="0"/>
  </r>
  <r>
    <x v="232"/>
    <n v="13"/>
    <x v="3"/>
    <x v="9"/>
    <s v="Tidal"/>
    <x v="9"/>
    <x v="58"/>
    <x v="186"/>
    <s v="Taylor Swift"/>
    <x v="0"/>
    <x v="0"/>
    <x v="205"/>
    <x v="2"/>
    <n v="63.68"/>
    <x v="1"/>
  </r>
  <r>
    <x v="233"/>
    <n v="41"/>
    <x v="0"/>
    <x v="1"/>
    <s v="YouTube"/>
    <x v="9"/>
    <x v="58"/>
    <x v="187"/>
    <s v="Drake"/>
    <x v="1"/>
    <x v="1"/>
    <x v="206"/>
    <x v="2"/>
    <n v="13.88"/>
    <x v="0"/>
  </r>
  <r>
    <x v="234"/>
    <n v="21"/>
    <x v="1"/>
    <x v="0"/>
    <s v="Spotify"/>
    <x v="2"/>
    <x v="57"/>
    <x v="69"/>
    <s v="Adele"/>
    <x v="1"/>
    <x v="0"/>
    <x v="207"/>
    <x v="2"/>
    <n v="66.98"/>
    <x v="1"/>
  </r>
  <r>
    <x v="235"/>
    <n v="59"/>
    <x v="2"/>
    <x v="6"/>
    <s v="Tidal"/>
    <x v="0"/>
    <x v="41"/>
    <x v="188"/>
    <s v="Taylor Swift"/>
    <x v="0"/>
    <x v="0"/>
    <x v="208"/>
    <x v="3"/>
    <n v="40.26"/>
    <x v="3"/>
  </r>
  <r>
    <x v="236"/>
    <n v="55"/>
    <x v="2"/>
    <x v="2"/>
    <s v="Deezer"/>
    <x v="3"/>
    <x v="0"/>
    <x v="75"/>
    <s v="Post Malone"/>
    <x v="1"/>
    <x v="0"/>
    <x v="209"/>
    <x v="0"/>
    <n v="9.2200000000000006"/>
    <x v="0"/>
  </r>
  <r>
    <x v="237"/>
    <n v="52"/>
    <x v="2"/>
    <x v="7"/>
    <s v="Spotify"/>
    <x v="4"/>
    <x v="27"/>
    <x v="189"/>
    <s v="BTS"/>
    <x v="0"/>
    <x v="1"/>
    <x v="210"/>
    <x v="1"/>
    <n v="65.55"/>
    <x v="1"/>
  </r>
  <r>
    <x v="238"/>
    <n v="48"/>
    <x v="2"/>
    <x v="8"/>
    <s v="Spotify"/>
    <x v="0"/>
    <x v="82"/>
    <x v="100"/>
    <s v="Post Malone"/>
    <x v="1"/>
    <x v="2"/>
    <x v="85"/>
    <x v="1"/>
    <n v="73.290000000000006"/>
    <x v="1"/>
  </r>
  <r>
    <x v="239"/>
    <n v="31"/>
    <x v="0"/>
    <x v="9"/>
    <s v="Spotify"/>
    <x v="9"/>
    <x v="36"/>
    <x v="27"/>
    <s v="Post Malone"/>
    <x v="0"/>
    <x v="1"/>
    <x v="211"/>
    <x v="2"/>
    <n v="20.37"/>
    <x v="0"/>
  </r>
  <r>
    <x v="240"/>
    <n v="49"/>
    <x v="2"/>
    <x v="1"/>
    <s v="Amazon Music"/>
    <x v="5"/>
    <x v="8"/>
    <x v="63"/>
    <s v="The Weeknd"/>
    <x v="1"/>
    <x v="0"/>
    <x v="212"/>
    <x v="0"/>
    <n v="78.09"/>
    <x v="2"/>
  </r>
  <r>
    <x v="241"/>
    <n v="41"/>
    <x v="0"/>
    <x v="5"/>
    <s v="Amazon Music"/>
    <x v="2"/>
    <x v="30"/>
    <x v="190"/>
    <s v="Adele"/>
    <x v="1"/>
    <x v="2"/>
    <x v="213"/>
    <x v="1"/>
    <n v="17.920000000000002"/>
    <x v="0"/>
  </r>
  <r>
    <x v="242"/>
    <n v="38"/>
    <x v="0"/>
    <x v="4"/>
    <s v="Spotify"/>
    <x v="7"/>
    <x v="44"/>
    <x v="37"/>
    <s v="Post Malone"/>
    <x v="1"/>
    <x v="0"/>
    <x v="102"/>
    <x v="1"/>
    <n v="3.61"/>
    <x v="0"/>
  </r>
  <r>
    <x v="243"/>
    <n v="42"/>
    <x v="0"/>
    <x v="1"/>
    <s v="YouTube"/>
    <x v="1"/>
    <x v="47"/>
    <x v="138"/>
    <s v="Bad Bunny"/>
    <x v="0"/>
    <x v="1"/>
    <x v="109"/>
    <x v="2"/>
    <n v="62.01"/>
    <x v="1"/>
  </r>
  <r>
    <x v="244"/>
    <n v="40"/>
    <x v="0"/>
    <x v="2"/>
    <s v="Spotify"/>
    <x v="8"/>
    <x v="75"/>
    <x v="64"/>
    <s v="The Weeknd"/>
    <x v="1"/>
    <x v="2"/>
    <x v="214"/>
    <x v="2"/>
    <n v="76.459999999999994"/>
    <x v="2"/>
  </r>
  <r>
    <x v="245"/>
    <n v="29"/>
    <x v="0"/>
    <x v="5"/>
    <s v="YouTube"/>
    <x v="5"/>
    <x v="81"/>
    <x v="191"/>
    <s v="Drake"/>
    <x v="0"/>
    <x v="1"/>
    <x v="215"/>
    <x v="0"/>
    <n v="16.760000000000002"/>
    <x v="0"/>
  </r>
  <r>
    <x v="246"/>
    <n v="42"/>
    <x v="0"/>
    <x v="5"/>
    <s v="YouTube"/>
    <x v="6"/>
    <x v="73"/>
    <x v="192"/>
    <s v="The Weeknd"/>
    <x v="1"/>
    <x v="0"/>
    <x v="41"/>
    <x v="0"/>
    <n v="14.55"/>
    <x v="0"/>
  </r>
  <r>
    <x v="247"/>
    <n v="18"/>
    <x v="1"/>
    <x v="8"/>
    <s v="YouTube"/>
    <x v="0"/>
    <x v="87"/>
    <x v="193"/>
    <s v="Adele"/>
    <x v="0"/>
    <x v="2"/>
    <x v="216"/>
    <x v="2"/>
    <n v="25.91"/>
    <x v="3"/>
  </r>
  <r>
    <x v="248"/>
    <n v="34"/>
    <x v="0"/>
    <x v="4"/>
    <s v="Spotify"/>
    <x v="9"/>
    <x v="14"/>
    <x v="82"/>
    <s v="BTS"/>
    <x v="0"/>
    <x v="1"/>
    <x v="217"/>
    <x v="3"/>
    <n v="23.28"/>
    <x v="0"/>
  </r>
  <r>
    <x v="249"/>
    <n v="37"/>
    <x v="0"/>
    <x v="8"/>
    <s v="Deezer"/>
    <x v="5"/>
    <x v="64"/>
    <x v="161"/>
    <s v="Drake"/>
    <x v="0"/>
    <x v="2"/>
    <x v="190"/>
    <x v="2"/>
    <n v="59.23"/>
    <x v="1"/>
  </r>
  <r>
    <x v="250"/>
    <n v="16"/>
    <x v="3"/>
    <x v="3"/>
    <s v="Apple Music"/>
    <x v="1"/>
    <x v="39"/>
    <x v="194"/>
    <s v="Post Malone"/>
    <x v="0"/>
    <x v="1"/>
    <x v="218"/>
    <x v="2"/>
    <n v="72.16"/>
    <x v="1"/>
  </r>
  <r>
    <x v="251"/>
    <n v="42"/>
    <x v="0"/>
    <x v="5"/>
    <s v="YouTube"/>
    <x v="2"/>
    <x v="80"/>
    <x v="195"/>
    <s v="Dua Lipa"/>
    <x v="1"/>
    <x v="1"/>
    <x v="219"/>
    <x v="1"/>
    <n v="70.430000000000007"/>
    <x v="1"/>
  </r>
  <r>
    <x v="252"/>
    <n v="21"/>
    <x v="1"/>
    <x v="7"/>
    <s v="YouTube"/>
    <x v="2"/>
    <x v="73"/>
    <x v="196"/>
    <s v="Adele"/>
    <x v="0"/>
    <x v="1"/>
    <x v="147"/>
    <x v="3"/>
    <n v="41.87"/>
    <x v="3"/>
  </r>
  <r>
    <x v="253"/>
    <n v="42"/>
    <x v="0"/>
    <x v="6"/>
    <s v="Spotify"/>
    <x v="0"/>
    <x v="88"/>
    <x v="197"/>
    <s v="Drake"/>
    <x v="1"/>
    <x v="2"/>
    <x v="220"/>
    <x v="1"/>
    <n v="63.59"/>
    <x v="1"/>
  </r>
  <r>
    <x v="254"/>
    <n v="16"/>
    <x v="3"/>
    <x v="3"/>
    <s v="Deezer"/>
    <x v="3"/>
    <x v="68"/>
    <x v="198"/>
    <s v="Bad Bunny"/>
    <x v="0"/>
    <x v="2"/>
    <x v="221"/>
    <x v="3"/>
    <n v="4.09"/>
    <x v="0"/>
  </r>
  <r>
    <x v="255"/>
    <n v="42"/>
    <x v="0"/>
    <x v="1"/>
    <s v="Deezer"/>
    <x v="0"/>
    <x v="26"/>
    <x v="199"/>
    <s v="BTS"/>
    <x v="1"/>
    <x v="2"/>
    <x v="222"/>
    <x v="2"/>
    <n v="9.8699999999999992"/>
    <x v="0"/>
  </r>
  <r>
    <x v="256"/>
    <n v="40"/>
    <x v="0"/>
    <x v="3"/>
    <s v="Tidal"/>
    <x v="3"/>
    <x v="58"/>
    <x v="86"/>
    <s v="Post Malone"/>
    <x v="0"/>
    <x v="2"/>
    <x v="21"/>
    <x v="2"/>
    <n v="43.18"/>
    <x v="3"/>
  </r>
  <r>
    <x v="257"/>
    <n v="24"/>
    <x v="1"/>
    <x v="8"/>
    <s v="Spotify"/>
    <x v="3"/>
    <x v="58"/>
    <x v="200"/>
    <s v="The Weeknd"/>
    <x v="1"/>
    <x v="2"/>
    <x v="13"/>
    <x v="0"/>
    <n v="48.25"/>
    <x v="3"/>
  </r>
  <r>
    <x v="258"/>
    <n v="35"/>
    <x v="0"/>
    <x v="3"/>
    <s v="Spotify"/>
    <x v="3"/>
    <x v="80"/>
    <x v="201"/>
    <s v="Post Malone"/>
    <x v="0"/>
    <x v="2"/>
    <x v="223"/>
    <x v="2"/>
    <n v="28.79"/>
    <x v="3"/>
  </r>
  <r>
    <x v="259"/>
    <n v="18"/>
    <x v="1"/>
    <x v="8"/>
    <s v="Amazon Music"/>
    <x v="0"/>
    <x v="70"/>
    <x v="19"/>
    <s v="Bad Bunny"/>
    <x v="1"/>
    <x v="0"/>
    <x v="35"/>
    <x v="2"/>
    <n v="6.65"/>
    <x v="0"/>
  </r>
  <r>
    <x v="260"/>
    <n v="28"/>
    <x v="0"/>
    <x v="1"/>
    <s v="Amazon Music"/>
    <x v="8"/>
    <x v="36"/>
    <x v="150"/>
    <s v="Ed Sheeran"/>
    <x v="0"/>
    <x v="2"/>
    <x v="224"/>
    <x v="0"/>
    <n v="63.37"/>
    <x v="1"/>
  </r>
  <r>
    <x v="261"/>
    <n v="41"/>
    <x v="0"/>
    <x v="2"/>
    <s v="Deezer"/>
    <x v="3"/>
    <x v="83"/>
    <x v="202"/>
    <s v="Taylor Swift"/>
    <x v="0"/>
    <x v="2"/>
    <x v="225"/>
    <x v="2"/>
    <n v="41.21"/>
    <x v="3"/>
  </r>
  <r>
    <x v="262"/>
    <n v="44"/>
    <x v="2"/>
    <x v="3"/>
    <s v="Tidal"/>
    <x v="2"/>
    <x v="89"/>
    <x v="203"/>
    <s v="Adele"/>
    <x v="0"/>
    <x v="0"/>
    <x v="226"/>
    <x v="1"/>
    <n v="0.51"/>
    <x v="0"/>
  </r>
  <r>
    <x v="263"/>
    <n v="21"/>
    <x v="1"/>
    <x v="7"/>
    <s v="Spotify"/>
    <x v="5"/>
    <x v="77"/>
    <x v="174"/>
    <s v="Billie Eilish"/>
    <x v="0"/>
    <x v="1"/>
    <x v="227"/>
    <x v="2"/>
    <n v="65.41"/>
    <x v="1"/>
  </r>
  <r>
    <x v="264"/>
    <n v="22"/>
    <x v="1"/>
    <x v="1"/>
    <s v="YouTube"/>
    <x v="3"/>
    <x v="54"/>
    <x v="98"/>
    <s v="The Weeknd"/>
    <x v="0"/>
    <x v="0"/>
    <x v="65"/>
    <x v="0"/>
    <n v="43.05"/>
    <x v="3"/>
  </r>
  <r>
    <x v="265"/>
    <n v="43"/>
    <x v="0"/>
    <x v="9"/>
    <s v="Apple Music"/>
    <x v="3"/>
    <x v="68"/>
    <x v="204"/>
    <s v="Dua Lipa"/>
    <x v="1"/>
    <x v="2"/>
    <x v="228"/>
    <x v="3"/>
    <n v="67.13"/>
    <x v="1"/>
  </r>
  <r>
    <x v="266"/>
    <n v="36"/>
    <x v="0"/>
    <x v="4"/>
    <s v="Apple Music"/>
    <x v="6"/>
    <x v="44"/>
    <x v="205"/>
    <s v="Adele"/>
    <x v="1"/>
    <x v="1"/>
    <x v="106"/>
    <x v="3"/>
    <n v="0.64"/>
    <x v="0"/>
  </r>
  <r>
    <x v="267"/>
    <n v="40"/>
    <x v="0"/>
    <x v="2"/>
    <s v="Apple Music"/>
    <x v="6"/>
    <x v="32"/>
    <x v="55"/>
    <s v="The Weeknd"/>
    <x v="1"/>
    <x v="0"/>
    <x v="229"/>
    <x v="2"/>
    <n v="71.069999999999993"/>
    <x v="1"/>
  </r>
  <r>
    <x v="268"/>
    <n v="25"/>
    <x v="0"/>
    <x v="8"/>
    <s v="Apple Music"/>
    <x v="9"/>
    <x v="58"/>
    <x v="206"/>
    <s v="Ed Sheeran"/>
    <x v="1"/>
    <x v="2"/>
    <x v="230"/>
    <x v="3"/>
    <n v="69.53"/>
    <x v="1"/>
  </r>
  <r>
    <x v="269"/>
    <n v="59"/>
    <x v="2"/>
    <x v="5"/>
    <s v="Apple Music"/>
    <x v="2"/>
    <x v="89"/>
    <x v="177"/>
    <s v="Post Malone"/>
    <x v="1"/>
    <x v="2"/>
    <x v="231"/>
    <x v="1"/>
    <n v="50.24"/>
    <x v="1"/>
  </r>
  <r>
    <x v="270"/>
    <n v="48"/>
    <x v="2"/>
    <x v="2"/>
    <s v="Apple Music"/>
    <x v="3"/>
    <x v="66"/>
    <x v="207"/>
    <s v="Post Malone"/>
    <x v="0"/>
    <x v="0"/>
    <x v="113"/>
    <x v="1"/>
    <n v="53.02"/>
    <x v="1"/>
  </r>
  <r>
    <x v="271"/>
    <n v="24"/>
    <x v="1"/>
    <x v="8"/>
    <s v="Amazon Music"/>
    <x v="9"/>
    <x v="42"/>
    <x v="208"/>
    <s v="Bad Bunny"/>
    <x v="0"/>
    <x v="0"/>
    <x v="232"/>
    <x v="1"/>
    <n v="58.33"/>
    <x v="1"/>
  </r>
  <r>
    <x v="272"/>
    <n v="52"/>
    <x v="2"/>
    <x v="9"/>
    <s v="YouTube"/>
    <x v="3"/>
    <x v="70"/>
    <x v="209"/>
    <s v="The Weeknd"/>
    <x v="0"/>
    <x v="1"/>
    <x v="118"/>
    <x v="0"/>
    <n v="11.78"/>
    <x v="0"/>
  </r>
  <r>
    <x v="273"/>
    <n v="49"/>
    <x v="2"/>
    <x v="5"/>
    <s v="Deezer"/>
    <x v="2"/>
    <x v="6"/>
    <x v="210"/>
    <s v="Post Malone"/>
    <x v="0"/>
    <x v="2"/>
    <x v="233"/>
    <x v="3"/>
    <n v="4.4400000000000004"/>
    <x v="0"/>
  </r>
  <r>
    <x v="274"/>
    <n v="49"/>
    <x v="2"/>
    <x v="0"/>
    <s v="Amazon Music"/>
    <x v="1"/>
    <x v="68"/>
    <x v="211"/>
    <s v="Taylor Swift"/>
    <x v="0"/>
    <x v="0"/>
    <x v="234"/>
    <x v="3"/>
    <n v="57.83"/>
    <x v="1"/>
  </r>
  <r>
    <x v="275"/>
    <n v="37"/>
    <x v="0"/>
    <x v="4"/>
    <s v="Deezer"/>
    <x v="4"/>
    <x v="90"/>
    <x v="98"/>
    <s v="Adele"/>
    <x v="1"/>
    <x v="1"/>
    <x v="235"/>
    <x v="3"/>
    <n v="13.13"/>
    <x v="0"/>
  </r>
  <r>
    <x v="276"/>
    <n v="33"/>
    <x v="0"/>
    <x v="6"/>
    <s v="Tidal"/>
    <x v="8"/>
    <x v="58"/>
    <x v="72"/>
    <s v="Billie Eilish"/>
    <x v="1"/>
    <x v="1"/>
    <x v="93"/>
    <x v="2"/>
    <n v="11.73"/>
    <x v="0"/>
  </r>
  <r>
    <x v="277"/>
    <n v="53"/>
    <x v="2"/>
    <x v="8"/>
    <s v="Tidal"/>
    <x v="0"/>
    <x v="9"/>
    <x v="212"/>
    <s v="Taylor Swift"/>
    <x v="0"/>
    <x v="0"/>
    <x v="236"/>
    <x v="3"/>
    <n v="58.45"/>
    <x v="1"/>
  </r>
  <r>
    <x v="278"/>
    <n v="22"/>
    <x v="1"/>
    <x v="6"/>
    <s v="YouTube"/>
    <x v="0"/>
    <x v="76"/>
    <x v="3"/>
    <s v="Post Malone"/>
    <x v="1"/>
    <x v="1"/>
    <x v="237"/>
    <x v="1"/>
    <n v="17.04"/>
    <x v="0"/>
  </r>
  <r>
    <x v="279"/>
    <n v="60"/>
    <x v="2"/>
    <x v="3"/>
    <s v="Apple Music"/>
    <x v="3"/>
    <x v="29"/>
    <x v="205"/>
    <s v="BTS"/>
    <x v="0"/>
    <x v="1"/>
    <x v="238"/>
    <x v="0"/>
    <n v="67.42"/>
    <x v="1"/>
  </r>
  <r>
    <x v="280"/>
    <n v="35"/>
    <x v="0"/>
    <x v="6"/>
    <s v="YouTube"/>
    <x v="5"/>
    <x v="24"/>
    <x v="137"/>
    <s v="Bad Bunny"/>
    <x v="0"/>
    <x v="1"/>
    <x v="205"/>
    <x v="2"/>
    <n v="11.22"/>
    <x v="0"/>
  </r>
  <r>
    <x v="281"/>
    <n v="41"/>
    <x v="0"/>
    <x v="2"/>
    <s v="Tidal"/>
    <x v="2"/>
    <x v="44"/>
    <x v="213"/>
    <s v="The Weeknd"/>
    <x v="0"/>
    <x v="1"/>
    <x v="100"/>
    <x v="2"/>
    <n v="76.67"/>
    <x v="2"/>
  </r>
  <r>
    <x v="282"/>
    <n v="56"/>
    <x v="2"/>
    <x v="7"/>
    <s v="Deezer"/>
    <x v="7"/>
    <x v="33"/>
    <x v="189"/>
    <s v="Drake"/>
    <x v="0"/>
    <x v="0"/>
    <x v="239"/>
    <x v="3"/>
    <n v="6.03"/>
    <x v="0"/>
  </r>
  <r>
    <x v="283"/>
    <n v="55"/>
    <x v="2"/>
    <x v="8"/>
    <s v="YouTube"/>
    <x v="2"/>
    <x v="4"/>
    <x v="214"/>
    <s v="The Weeknd"/>
    <x v="1"/>
    <x v="0"/>
    <x v="240"/>
    <x v="0"/>
    <n v="36.96"/>
    <x v="3"/>
  </r>
  <r>
    <x v="284"/>
    <n v="32"/>
    <x v="0"/>
    <x v="3"/>
    <s v="Deezer"/>
    <x v="6"/>
    <x v="83"/>
    <x v="215"/>
    <s v="BTS"/>
    <x v="1"/>
    <x v="0"/>
    <x v="241"/>
    <x v="1"/>
    <n v="22.71"/>
    <x v="0"/>
  </r>
  <r>
    <x v="285"/>
    <n v="39"/>
    <x v="0"/>
    <x v="8"/>
    <s v="Apple Music"/>
    <x v="1"/>
    <x v="50"/>
    <x v="25"/>
    <s v="BTS"/>
    <x v="1"/>
    <x v="2"/>
    <x v="242"/>
    <x v="2"/>
    <n v="64.62"/>
    <x v="1"/>
  </r>
  <r>
    <x v="286"/>
    <n v="50"/>
    <x v="2"/>
    <x v="1"/>
    <s v="Spotify"/>
    <x v="7"/>
    <x v="3"/>
    <x v="216"/>
    <s v="The Weeknd"/>
    <x v="0"/>
    <x v="1"/>
    <x v="243"/>
    <x v="2"/>
    <n v="75.33"/>
    <x v="2"/>
  </r>
  <r>
    <x v="287"/>
    <n v="59"/>
    <x v="2"/>
    <x v="3"/>
    <s v="Amazon Music"/>
    <x v="0"/>
    <x v="61"/>
    <x v="217"/>
    <s v="BTS"/>
    <x v="1"/>
    <x v="1"/>
    <x v="244"/>
    <x v="2"/>
    <n v="20.09"/>
    <x v="0"/>
  </r>
  <r>
    <x v="288"/>
    <n v="52"/>
    <x v="2"/>
    <x v="2"/>
    <s v="Tidal"/>
    <x v="6"/>
    <x v="44"/>
    <x v="218"/>
    <s v="Dua Lipa"/>
    <x v="1"/>
    <x v="2"/>
    <x v="245"/>
    <x v="3"/>
    <n v="25.58"/>
    <x v="3"/>
  </r>
  <r>
    <x v="289"/>
    <n v="32"/>
    <x v="0"/>
    <x v="8"/>
    <s v="Tidal"/>
    <x v="5"/>
    <x v="46"/>
    <x v="219"/>
    <s v="Ed Sheeran"/>
    <x v="1"/>
    <x v="2"/>
    <x v="246"/>
    <x v="2"/>
    <n v="18.39"/>
    <x v="0"/>
  </r>
  <r>
    <x v="290"/>
    <n v="36"/>
    <x v="0"/>
    <x v="9"/>
    <s v="YouTube"/>
    <x v="5"/>
    <x v="53"/>
    <x v="11"/>
    <s v="Adele"/>
    <x v="1"/>
    <x v="0"/>
    <x v="247"/>
    <x v="0"/>
    <n v="57.81"/>
    <x v="1"/>
  </r>
  <r>
    <x v="291"/>
    <n v="37"/>
    <x v="0"/>
    <x v="5"/>
    <s v="Spotify"/>
    <x v="8"/>
    <x v="83"/>
    <x v="165"/>
    <s v="Dua Lipa"/>
    <x v="1"/>
    <x v="0"/>
    <x v="248"/>
    <x v="3"/>
    <n v="62.43"/>
    <x v="1"/>
  </r>
  <r>
    <x v="292"/>
    <n v="13"/>
    <x v="3"/>
    <x v="3"/>
    <s v="Deezer"/>
    <x v="4"/>
    <x v="21"/>
    <x v="145"/>
    <s v="Ed Sheeran"/>
    <x v="0"/>
    <x v="2"/>
    <x v="249"/>
    <x v="0"/>
    <n v="79.12"/>
    <x v="2"/>
  </r>
  <r>
    <x v="293"/>
    <n v="27"/>
    <x v="0"/>
    <x v="3"/>
    <s v="Tidal"/>
    <x v="2"/>
    <x v="31"/>
    <x v="220"/>
    <s v="Bad Bunny"/>
    <x v="0"/>
    <x v="2"/>
    <x v="217"/>
    <x v="3"/>
    <n v="7.06"/>
    <x v="0"/>
  </r>
  <r>
    <x v="294"/>
    <n v="58"/>
    <x v="2"/>
    <x v="9"/>
    <s v="Tidal"/>
    <x v="0"/>
    <x v="79"/>
    <x v="87"/>
    <s v="Billie Eilish"/>
    <x v="1"/>
    <x v="0"/>
    <x v="250"/>
    <x v="1"/>
    <n v="15.49"/>
    <x v="0"/>
  </r>
  <r>
    <x v="295"/>
    <n v="21"/>
    <x v="1"/>
    <x v="9"/>
    <s v="Tidal"/>
    <x v="7"/>
    <x v="12"/>
    <x v="181"/>
    <s v="Bad Bunny"/>
    <x v="0"/>
    <x v="1"/>
    <x v="251"/>
    <x v="2"/>
    <n v="52.88"/>
    <x v="1"/>
  </r>
  <r>
    <x v="296"/>
    <n v="58"/>
    <x v="2"/>
    <x v="0"/>
    <s v="Tidal"/>
    <x v="3"/>
    <x v="2"/>
    <x v="42"/>
    <s v="Billie Eilish"/>
    <x v="1"/>
    <x v="2"/>
    <x v="252"/>
    <x v="0"/>
    <n v="77.459999999999994"/>
    <x v="2"/>
  </r>
  <r>
    <x v="297"/>
    <n v="32"/>
    <x v="0"/>
    <x v="4"/>
    <s v="Deezer"/>
    <x v="3"/>
    <x v="41"/>
    <x v="3"/>
    <s v="The Weeknd"/>
    <x v="0"/>
    <x v="1"/>
    <x v="253"/>
    <x v="1"/>
    <n v="7.47"/>
    <x v="0"/>
  </r>
  <r>
    <x v="298"/>
    <n v="21"/>
    <x v="1"/>
    <x v="1"/>
    <s v="Deezer"/>
    <x v="6"/>
    <x v="90"/>
    <x v="52"/>
    <s v="Billie Eilish"/>
    <x v="0"/>
    <x v="1"/>
    <x v="254"/>
    <x v="1"/>
    <n v="32.53"/>
    <x v="3"/>
  </r>
  <r>
    <x v="299"/>
    <n v="40"/>
    <x v="0"/>
    <x v="6"/>
    <s v="YouTube"/>
    <x v="2"/>
    <x v="38"/>
    <x v="65"/>
    <s v="The Weeknd"/>
    <x v="1"/>
    <x v="2"/>
    <x v="255"/>
    <x v="0"/>
    <n v="13.11"/>
    <x v="0"/>
  </r>
  <r>
    <x v="300"/>
    <n v="49"/>
    <x v="2"/>
    <x v="5"/>
    <s v="Tidal"/>
    <x v="1"/>
    <x v="78"/>
    <x v="221"/>
    <s v="Bad Bunny"/>
    <x v="1"/>
    <x v="1"/>
    <x v="256"/>
    <x v="1"/>
    <n v="21.75"/>
    <x v="0"/>
  </r>
  <r>
    <x v="301"/>
    <n v="46"/>
    <x v="2"/>
    <x v="9"/>
    <s v="YouTube"/>
    <x v="0"/>
    <x v="40"/>
    <x v="175"/>
    <s v="The Weeknd"/>
    <x v="1"/>
    <x v="1"/>
    <x v="257"/>
    <x v="1"/>
    <n v="7.29"/>
    <x v="0"/>
  </r>
  <r>
    <x v="302"/>
    <n v="21"/>
    <x v="1"/>
    <x v="0"/>
    <s v="Deezer"/>
    <x v="4"/>
    <x v="51"/>
    <x v="222"/>
    <s v="Bad Bunny"/>
    <x v="0"/>
    <x v="1"/>
    <x v="26"/>
    <x v="3"/>
    <n v="55.47"/>
    <x v="1"/>
  </r>
  <r>
    <x v="303"/>
    <n v="51"/>
    <x v="2"/>
    <x v="1"/>
    <s v="Amazon Music"/>
    <x v="0"/>
    <x v="4"/>
    <x v="223"/>
    <s v="Drake"/>
    <x v="1"/>
    <x v="2"/>
    <x v="258"/>
    <x v="3"/>
    <n v="57.01"/>
    <x v="1"/>
  </r>
  <r>
    <x v="304"/>
    <n v="16"/>
    <x v="3"/>
    <x v="8"/>
    <s v="Amazon Music"/>
    <x v="1"/>
    <x v="26"/>
    <x v="224"/>
    <s v="Dua Lipa"/>
    <x v="0"/>
    <x v="0"/>
    <x v="259"/>
    <x v="2"/>
    <n v="64.52"/>
    <x v="1"/>
  </r>
  <r>
    <x v="305"/>
    <n v="40"/>
    <x v="0"/>
    <x v="4"/>
    <s v="Amazon Music"/>
    <x v="5"/>
    <x v="18"/>
    <x v="225"/>
    <s v="Taylor Swift"/>
    <x v="1"/>
    <x v="2"/>
    <x v="143"/>
    <x v="0"/>
    <n v="5.16"/>
    <x v="0"/>
  </r>
  <r>
    <x v="306"/>
    <n v="14"/>
    <x v="3"/>
    <x v="0"/>
    <s v="YouTube"/>
    <x v="8"/>
    <x v="75"/>
    <x v="226"/>
    <s v="Bad Bunny"/>
    <x v="0"/>
    <x v="0"/>
    <x v="260"/>
    <x v="3"/>
    <n v="30.97"/>
    <x v="3"/>
  </r>
  <r>
    <x v="307"/>
    <n v="26"/>
    <x v="0"/>
    <x v="3"/>
    <s v="Apple Music"/>
    <x v="4"/>
    <x v="16"/>
    <x v="227"/>
    <s v="Ed Sheeran"/>
    <x v="0"/>
    <x v="0"/>
    <x v="261"/>
    <x v="1"/>
    <n v="37.729999999999997"/>
    <x v="3"/>
  </r>
  <r>
    <x v="308"/>
    <n v="52"/>
    <x v="2"/>
    <x v="8"/>
    <s v="Deezer"/>
    <x v="7"/>
    <x v="67"/>
    <x v="228"/>
    <s v="Billie Eilish"/>
    <x v="1"/>
    <x v="1"/>
    <x v="262"/>
    <x v="1"/>
    <n v="52.91"/>
    <x v="1"/>
  </r>
  <r>
    <x v="309"/>
    <n v="48"/>
    <x v="2"/>
    <x v="8"/>
    <s v="Spotify"/>
    <x v="6"/>
    <x v="15"/>
    <x v="92"/>
    <s v="Bad Bunny"/>
    <x v="1"/>
    <x v="1"/>
    <x v="263"/>
    <x v="1"/>
    <n v="32.93"/>
    <x v="3"/>
  </r>
  <r>
    <x v="310"/>
    <n v="58"/>
    <x v="2"/>
    <x v="7"/>
    <s v="YouTube"/>
    <x v="9"/>
    <x v="82"/>
    <x v="81"/>
    <s v="Drake"/>
    <x v="1"/>
    <x v="0"/>
    <x v="264"/>
    <x v="0"/>
    <n v="6.84"/>
    <x v="0"/>
  </r>
  <r>
    <x v="311"/>
    <n v="46"/>
    <x v="2"/>
    <x v="9"/>
    <s v="Tidal"/>
    <x v="4"/>
    <x v="52"/>
    <x v="76"/>
    <s v="Post Malone"/>
    <x v="0"/>
    <x v="1"/>
    <x v="188"/>
    <x v="1"/>
    <n v="43.35"/>
    <x v="3"/>
  </r>
  <r>
    <x v="312"/>
    <n v="31"/>
    <x v="0"/>
    <x v="2"/>
    <s v="Tidal"/>
    <x v="2"/>
    <x v="29"/>
    <x v="229"/>
    <s v="Ed Sheeran"/>
    <x v="1"/>
    <x v="2"/>
    <x v="265"/>
    <x v="2"/>
    <n v="5.51"/>
    <x v="0"/>
  </r>
  <r>
    <x v="313"/>
    <n v="23"/>
    <x v="1"/>
    <x v="7"/>
    <s v="Spotify"/>
    <x v="0"/>
    <x v="91"/>
    <x v="126"/>
    <s v="Bad Bunny"/>
    <x v="1"/>
    <x v="1"/>
    <x v="85"/>
    <x v="1"/>
    <n v="10.41"/>
    <x v="0"/>
  </r>
  <r>
    <x v="314"/>
    <n v="39"/>
    <x v="0"/>
    <x v="7"/>
    <s v="Tidal"/>
    <x v="8"/>
    <x v="29"/>
    <x v="113"/>
    <s v="Post Malone"/>
    <x v="1"/>
    <x v="0"/>
    <x v="266"/>
    <x v="0"/>
    <n v="33.19"/>
    <x v="3"/>
  </r>
  <r>
    <x v="315"/>
    <n v="13"/>
    <x v="3"/>
    <x v="9"/>
    <s v="Deezer"/>
    <x v="6"/>
    <x v="44"/>
    <x v="215"/>
    <s v="Drake"/>
    <x v="0"/>
    <x v="2"/>
    <x v="40"/>
    <x v="0"/>
    <n v="14.54"/>
    <x v="0"/>
  </r>
  <r>
    <x v="316"/>
    <n v="25"/>
    <x v="0"/>
    <x v="2"/>
    <s v="Apple Music"/>
    <x v="4"/>
    <x v="61"/>
    <x v="83"/>
    <s v="BTS"/>
    <x v="0"/>
    <x v="0"/>
    <x v="267"/>
    <x v="3"/>
    <n v="1.1499999999999999"/>
    <x v="0"/>
  </r>
  <r>
    <x v="317"/>
    <n v="44"/>
    <x v="2"/>
    <x v="2"/>
    <s v="Tidal"/>
    <x v="2"/>
    <x v="73"/>
    <x v="230"/>
    <s v="Post Malone"/>
    <x v="0"/>
    <x v="0"/>
    <x v="250"/>
    <x v="1"/>
    <n v="56.76"/>
    <x v="1"/>
  </r>
  <r>
    <x v="318"/>
    <n v="56"/>
    <x v="2"/>
    <x v="5"/>
    <s v="Spotify"/>
    <x v="4"/>
    <x v="55"/>
    <x v="231"/>
    <s v="Bad Bunny"/>
    <x v="0"/>
    <x v="0"/>
    <x v="268"/>
    <x v="0"/>
    <n v="19.47"/>
    <x v="0"/>
  </r>
  <r>
    <x v="319"/>
    <n v="16"/>
    <x v="3"/>
    <x v="7"/>
    <s v="YouTube"/>
    <x v="3"/>
    <x v="48"/>
    <x v="19"/>
    <s v="Billie Eilish"/>
    <x v="0"/>
    <x v="1"/>
    <x v="18"/>
    <x v="0"/>
    <n v="22.45"/>
    <x v="0"/>
  </r>
  <r>
    <x v="320"/>
    <n v="14"/>
    <x v="3"/>
    <x v="4"/>
    <s v="Spotify"/>
    <x v="4"/>
    <x v="25"/>
    <x v="232"/>
    <s v="Drake"/>
    <x v="1"/>
    <x v="1"/>
    <x v="269"/>
    <x v="0"/>
    <n v="78.319999999999993"/>
    <x v="2"/>
  </r>
  <r>
    <x v="321"/>
    <n v="48"/>
    <x v="2"/>
    <x v="2"/>
    <s v="Amazon Music"/>
    <x v="5"/>
    <x v="14"/>
    <x v="47"/>
    <s v="Drake"/>
    <x v="0"/>
    <x v="2"/>
    <x v="239"/>
    <x v="3"/>
    <n v="41.99"/>
    <x v="3"/>
  </r>
  <r>
    <x v="322"/>
    <n v="45"/>
    <x v="2"/>
    <x v="9"/>
    <s v="Tidal"/>
    <x v="5"/>
    <x v="51"/>
    <x v="233"/>
    <s v="Post Malone"/>
    <x v="1"/>
    <x v="0"/>
    <x v="270"/>
    <x v="0"/>
    <n v="32.340000000000003"/>
    <x v="3"/>
  </r>
  <r>
    <x v="323"/>
    <n v="22"/>
    <x v="1"/>
    <x v="5"/>
    <s v="Deezer"/>
    <x v="5"/>
    <x v="24"/>
    <x v="191"/>
    <s v="Drake"/>
    <x v="1"/>
    <x v="0"/>
    <x v="271"/>
    <x v="1"/>
    <n v="7.31"/>
    <x v="0"/>
  </r>
  <r>
    <x v="324"/>
    <n v="16"/>
    <x v="3"/>
    <x v="8"/>
    <s v="Deezer"/>
    <x v="3"/>
    <x v="9"/>
    <x v="234"/>
    <s v="The Weeknd"/>
    <x v="0"/>
    <x v="1"/>
    <x v="272"/>
    <x v="0"/>
    <n v="23.98"/>
    <x v="0"/>
  </r>
  <r>
    <x v="325"/>
    <n v="28"/>
    <x v="0"/>
    <x v="5"/>
    <s v="Deezer"/>
    <x v="2"/>
    <x v="1"/>
    <x v="137"/>
    <s v="Billie Eilish"/>
    <x v="0"/>
    <x v="2"/>
    <x v="273"/>
    <x v="1"/>
    <n v="1.78"/>
    <x v="0"/>
  </r>
  <r>
    <x v="326"/>
    <n v="49"/>
    <x v="2"/>
    <x v="3"/>
    <s v="Spotify"/>
    <x v="4"/>
    <x v="13"/>
    <x v="129"/>
    <s v="The Weeknd"/>
    <x v="0"/>
    <x v="1"/>
    <x v="274"/>
    <x v="1"/>
    <n v="23.56"/>
    <x v="0"/>
  </r>
  <r>
    <x v="327"/>
    <n v="23"/>
    <x v="1"/>
    <x v="7"/>
    <s v="Apple Music"/>
    <x v="9"/>
    <x v="76"/>
    <x v="235"/>
    <s v="Ed Sheeran"/>
    <x v="0"/>
    <x v="1"/>
    <x v="275"/>
    <x v="2"/>
    <n v="62.99"/>
    <x v="1"/>
  </r>
  <r>
    <x v="328"/>
    <n v="36"/>
    <x v="0"/>
    <x v="0"/>
    <s v="Spotify"/>
    <x v="8"/>
    <x v="8"/>
    <x v="180"/>
    <s v="Bad Bunny"/>
    <x v="1"/>
    <x v="2"/>
    <x v="140"/>
    <x v="2"/>
    <n v="77.34"/>
    <x v="2"/>
  </r>
  <r>
    <x v="329"/>
    <n v="49"/>
    <x v="2"/>
    <x v="2"/>
    <s v="Tidal"/>
    <x v="3"/>
    <x v="0"/>
    <x v="236"/>
    <s v="Ed Sheeran"/>
    <x v="0"/>
    <x v="0"/>
    <x v="276"/>
    <x v="0"/>
    <n v="23.79"/>
    <x v="0"/>
  </r>
  <r>
    <x v="330"/>
    <n v="35"/>
    <x v="0"/>
    <x v="8"/>
    <s v="Tidal"/>
    <x v="3"/>
    <x v="92"/>
    <x v="124"/>
    <s v="Taylor Swift"/>
    <x v="0"/>
    <x v="2"/>
    <x v="203"/>
    <x v="1"/>
    <n v="29.16"/>
    <x v="3"/>
  </r>
  <r>
    <x v="331"/>
    <n v="43"/>
    <x v="0"/>
    <x v="9"/>
    <s v="Spotify"/>
    <x v="3"/>
    <x v="82"/>
    <x v="171"/>
    <s v="Post Malone"/>
    <x v="1"/>
    <x v="2"/>
    <x v="277"/>
    <x v="0"/>
    <n v="13.32"/>
    <x v="0"/>
  </r>
  <r>
    <x v="332"/>
    <n v="41"/>
    <x v="0"/>
    <x v="3"/>
    <s v="Deezer"/>
    <x v="5"/>
    <x v="71"/>
    <x v="237"/>
    <s v="Billie Eilish"/>
    <x v="1"/>
    <x v="2"/>
    <x v="278"/>
    <x v="0"/>
    <n v="67.56"/>
    <x v="1"/>
  </r>
  <r>
    <x v="333"/>
    <n v="36"/>
    <x v="0"/>
    <x v="0"/>
    <s v="YouTube"/>
    <x v="1"/>
    <x v="57"/>
    <x v="238"/>
    <s v="Drake"/>
    <x v="1"/>
    <x v="0"/>
    <x v="279"/>
    <x v="2"/>
    <n v="47.01"/>
    <x v="3"/>
  </r>
  <r>
    <x v="334"/>
    <n v="24"/>
    <x v="1"/>
    <x v="9"/>
    <s v="Apple Music"/>
    <x v="3"/>
    <x v="26"/>
    <x v="147"/>
    <s v="Bad Bunny"/>
    <x v="0"/>
    <x v="0"/>
    <x v="134"/>
    <x v="0"/>
    <n v="6.99"/>
    <x v="0"/>
  </r>
  <r>
    <x v="335"/>
    <n v="19"/>
    <x v="1"/>
    <x v="3"/>
    <s v="Deezer"/>
    <x v="5"/>
    <x v="37"/>
    <x v="239"/>
    <s v="Post Malone"/>
    <x v="1"/>
    <x v="0"/>
    <x v="251"/>
    <x v="2"/>
    <n v="54.08"/>
    <x v="1"/>
  </r>
  <r>
    <x v="336"/>
    <n v="59"/>
    <x v="2"/>
    <x v="8"/>
    <s v="Spotify"/>
    <x v="0"/>
    <x v="48"/>
    <x v="240"/>
    <s v="Dua Lipa"/>
    <x v="0"/>
    <x v="1"/>
    <x v="0"/>
    <x v="0"/>
    <n v="5.44"/>
    <x v="0"/>
  </r>
  <r>
    <x v="337"/>
    <n v="60"/>
    <x v="2"/>
    <x v="4"/>
    <s v="Amazon Music"/>
    <x v="8"/>
    <x v="83"/>
    <x v="241"/>
    <s v="Taylor Swift"/>
    <x v="1"/>
    <x v="1"/>
    <x v="280"/>
    <x v="1"/>
    <n v="40.76"/>
    <x v="3"/>
  </r>
  <r>
    <x v="338"/>
    <n v="35"/>
    <x v="0"/>
    <x v="7"/>
    <s v="Deezer"/>
    <x v="6"/>
    <x v="91"/>
    <x v="18"/>
    <s v="Bad Bunny"/>
    <x v="0"/>
    <x v="1"/>
    <x v="281"/>
    <x v="2"/>
    <n v="65.77"/>
    <x v="1"/>
  </r>
  <r>
    <x v="339"/>
    <n v="34"/>
    <x v="0"/>
    <x v="8"/>
    <s v="Tidal"/>
    <x v="8"/>
    <x v="16"/>
    <x v="225"/>
    <s v="Drake"/>
    <x v="0"/>
    <x v="1"/>
    <x v="89"/>
    <x v="2"/>
    <n v="62.56"/>
    <x v="1"/>
  </r>
  <r>
    <x v="340"/>
    <n v="20"/>
    <x v="1"/>
    <x v="5"/>
    <s v="Deezer"/>
    <x v="4"/>
    <x v="15"/>
    <x v="242"/>
    <s v="Adele"/>
    <x v="0"/>
    <x v="1"/>
    <x v="126"/>
    <x v="3"/>
    <n v="25.16"/>
    <x v="3"/>
  </r>
  <r>
    <x v="341"/>
    <n v="21"/>
    <x v="1"/>
    <x v="6"/>
    <s v="Deezer"/>
    <x v="2"/>
    <x v="42"/>
    <x v="1"/>
    <s v="Ed Sheeran"/>
    <x v="0"/>
    <x v="2"/>
    <x v="58"/>
    <x v="1"/>
    <n v="4.5199999999999996"/>
    <x v="0"/>
  </r>
  <r>
    <x v="342"/>
    <n v="58"/>
    <x v="2"/>
    <x v="6"/>
    <s v="Apple Music"/>
    <x v="2"/>
    <x v="68"/>
    <x v="243"/>
    <s v="Ed Sheeran"/>
    <x v="1"/>
    <x v="1"/>
    <x v="282"/>
    <x v="3"/>
    <n v="75.709999999999994"/>
    <x v="2"/>
  </r>
  <r>
    <x v="343"/>
    <n v="46"/>
    <x v="2"/>
    <x v="1"/>
    <s v="Spotify"/>
    <x v="1"/>
    <x v="2"/>
    <x v="207"/>
    <s v="Drake"/>
    <x v="0"/>
    <x v="0"/>
    <x v="283"/>
    <x v="0"/>
    <n v="74.97"/>
    <x v="1"/>
  </r>
  <r>
    <x v="344"/>
    <n v="43"/>
    <x v="0"/>
    <x v="4"/>
    <s v="Apple Music"/>
    <x v="0"/>
    <x v="7"/>
    <x v="244"/>
    <s v="Adele"/>
    <x v="0"/>
    <x v="1"/>
    <x v="284"/>
    <x v="0"/>
    <n v="7.58"/>
    <x v="0"/>
  </r>
  <r>
    <x v="345"/>
    <n v="22"/>
    <x v="1"/>
    <x v="4"/>
    <s v="Amazon Music"/>
    <x v="6"/>
    <x v="57"/>
    <x v="241"/>
    <s v="Adele"/>
    <x v="0"/>
    <x v="0"/>
    <x v="285"/>
    <x v="0"/>
    <n v="25.16"/>
    <x v="3"/>
  </r>
  <r>
    <x v="346"/>
    <n v="28"/>
    <x v="0"/>
    <x v="4"/>
    <s v="Deezer"/>
    <x v="0"/>
    <x v="48"/>
    <x v="100"/>
    <s v="Bad Bunny"/>
    <x v="0"/>
    <x v="1"/>
    <x v="286"/>
    <x v="0"/>
    <n v="43.93"/>
    <x v="3"/>
  </r>
  <r>
    <x v="347"/>
    <n v="20"/>
    <x v="1"/>
    <x v="2"/>
    <s v="Tidal"/>
    <x v="0"/>
    <x v="72"/>
    <x v="245"/>
    <s v="BTS"/>
    <x v="0"/>
    <x v="1"/>
    <x v="287"/>
    <x v="2"/>
    <n v="44.99"/>
    <x v="3"/>
  </r>
  <r>
    <x v="348"/>
    <n v="23"/>
    <x v="1"/>
    <x v="2"/>
    <s v="Deezer"/>
    <x v="0"/>
    <x v="11"/>
    <x v="246"/>
    <s v="Dua Lipa"/>
    <x v="1"/>
    <x v="1"/>
    <x v="288"/>
    <x v="0"/>
    <n v="29.29"/>
    <x v="3"/>
  </r>
  <r>
    <x v="349"/>
    <n v="42"/>
    <x v="0"/>
    <x v="5"/>
    <s v="Spotify"/>
    <x v="2"/>
    <x v="11"/>
    <x v="172"/>
    <s v="The Weeknd"/>
    <x v="1"/>
    <x v="1"/>
    <x v="289"/>
    <x v="3"/>
    <n v="59.84"/>
    <x v="1"/>
  </r>
  <r>
    <x v="350"/>
    <n v="21"/>
    <x v="1"/>
    <x v="7"/>
    <s v="Amazon Music"/>
    <x v="3"/>
    <x v="22"/>
    <x v="8"/>
    <s v="Bad Bunny"/>
    <x v="1"/>
    <x v="2"/>
    <x v="26"/>
    <x v="3"/>
    <n v="31.22"/>
    <x v="3"/>
  </r>
  <r>
    <x v="351"/>
    <n v="26"/>
    <x v="0"/>
    <x v="4"/>
    <s v="Apple Music"/>
    <x v="1"/>
    <x v="90"/>
    <x v="66"/>
    <s v="Ed Sheeran"/>
    <x v="0"/>
    <x v="2"/>
    <x v="10"/>
    <x v="3"/>
    <n v="7.08"/>
    <x v="0"/>
  </r>
  <r>
    <x v="352"/>
    <n v="44"/>
    <x v="2"/>
    <x v="4"/>
    <s v="Deezer"/>
    <x v="8"/>
    <x v="88"/>
    <x v="92"/>
    <s v="Billie Eilish"/>
    <x v="0"/>
    <x v="0"/>
    <x v="290"/>
    <x v="2"/>
    <n v="6.92"/>
    <x v="0"/>
  </r>
  <r>
    <x v="353"/>
    <n v="15"/>
    <x v="3"/>
    <x v="0"/>
    <s v="Deezer"/>
    <x v="3"/>
    <x v="77"/>
    <x v="51"/>
    <s v="The Weeknd"/>
    <x v="0"/>
    <x v="2"/>
    <x v="291"/>
    <x v="0"/>
    <n v="26.57"/>
    <x v="3"/>
  </r>
  <r>
    <x v="354"/>
    <n v="47"/>
    <x v="2"/>
    <x v="4"/>
    <s v="Amazon Music"/>
    <x v="6"/>
    <x v="11"/>
    <x v="58"/>
    <s v="Adele"/>
    <x v="1"/>
    <x v="2"/>
    <x v="20"/>
    <x v="3"/>
    <n v="39.590000000000003"/>
    <x v="3"/>
  </r>
  <r>
    <x v="355"/>
    <n v="60"/>
    <x v="2"/>
    <x v="1"/>
    <s v="Amazon Music"/>
    <x v="9"/>
    <x v="12"/>
    <x v="247"/>
    <s v="Dua Lipa"/>
    <x v="1"/>
    <x v="1"/>
    <x v="292"/>
    <x v="0"/>
    <n v="22.29"/>
    <x v="0"/>
  </r>
  <r>
    <x v="356"/>
    <n v="52"/>
    <x v="2"/>
    <x v="1"/>
    <s v="Tidal"/>
    <x v="2"/>
    <x v="82"/>
    <x v="111"/>
    <s v="Billie Eilish"/>
    <x v="1"/>
    <x v="0"/>
    <x v="274"/>
    <x v="1"/>
    <n v="44.58"/>
    <x v="3"/>
  </r>
  <r>
    <x v="357"/>
    <n v="42"/>
    <x v="0"/>
    <x v="7"/>
    <s v="Apple Music"/>
    <x v="7"/>
    <x v="90"/>
    <x v="248"/>
    <s v="Taylor Swift"/>
    <x v="1"/>
    <x v="0"/>
    <x v="47"/>
    <x v="0"/>
    <n v="72.680000000000007"/>
    <x v="1"/>
  </r>
  <r>
    <x v="358"/>
    <n v="16"/>
    <x v="3"/>
    <x v="8"/>
    <s v="Deezer"/>
    <x v="5"/>
    <x v="42"/>
    <x v="249"/>
    <s v="BTS"/>
    <x v="1"/>
    <x v="1"/>
    <x v="293"/>
    <x v="3"/>
    <n v="54.23"/>
    <x v="1"/>
  </r>
  <r>
    <x v="359"/>
    <n v="35"/>
    <x v="0"/>
    <x v="4"/>
    <s v="YouTube"/>
    <x v="7"/>
    <x v="71"/>
    <x v="250"/>
    <s v="Taylor Swift"/>
    <x v="0"/>
    <x v="1"/>
    <x v="177"/>
    <x v="3"/>
    <n v="56.83"/>
    <x v="1"/>
  </r>
  <r>
    <x v="360"/>
    <n v="57"/>
    <x v="2"/>
    <x v="9"/>
    <s v="Amazon Music"/>
    <x v="7"/>
    <x v="86"/>
    <x v="251"/>
    <s v="Dua Lipa"/>
    <x v="0"/>
    <x v="2"/>
    <x v="294"/>
    <x v="1"/>
    <n v="54.43"/>
    <x v="1"/>
  </r>
  <r>
    <x v="361"/>
    <n v="25"/>
    <x v="0"/>
    <x v="3"/>
    <s v="Deezer"/>
    <x v="4"/>
    <x v="46"/>
    <x v="130"/>
    <s v="Adele"/>
    <x v="1"/>
    <x v="2"/>
    <x v="125"/>
    <x v="2"/>
    <n v="49.65"/>
    <x v="3"/>
  </r>
  <r>
    <x v="362"/>
    <n v="13"/>
    <x v="3"/>
    <x v="7"/>
    <s v="YouTube"/>
    <x v="7"/>
    <x v="52"/>
    <x v="252"/>
    <s v="The Weeknd"/>
    <x v="1"/>
    <x v="1"/>
    <x v="295"/>
    <x v="0"/>
    <n v="52.94"/>
    <x v="1"/>
  </r>
  <r>
    <x v="363"/>
    <n v="17"/>
    <x v="3"/>
    <x v="5"/>
    <s v="Deezer"/>
    <x v="0"/>
    <x v="42"/>
    <x v="40"/>
    <s v="Drake"/>
    <x v="1"/>
    <x v="1"/>
    <x v="52"/>
    <x v="3"/>
    <n v="5.92"/>
    <x v="0"/>
  </r>
  <r>
    <x v="364"/>
    <n v="49"/>
    <x v="2"/>
    <x v="7"/>
    <s v="Tidal"/>
    <x v="0"/>
    <x v="14"/>
    <x v="253"/>
    <s v="Post Malone"/>
    <x v="0"/>
    <x v="1"/>
    <x v="296"/>
    <x v="1"/>
    <n v="9.3699999999999992"/>
    <x v="0"/>
  </r>
  <r>
    <x v="365"/>
    <n v="32"/>
    <x v="0"/>
    <x v="7"/>
    <s v="Deezer"/>
    <x v="1"/>
    <x v="42"/>
    <x v="254"/>
    <s v="Billie Eilish"/>
    <x v="0"/>
    <x v="1"/>
    <x v="297"/>
    <x v="2"/>
    <n v="13.73"/>
    <x v="0"/>
  </r>
  <r>
    <x v="366"/>
    <n v="44"/>
    <x v="2"/>
    <x v="5"/>
    <s v="YouTube"/>
    <x v="2"/>
    <x v="41"/>
    <x v="55"/>
    <s v="Billie Eilish"/>
    <x v="1"/>
    <x v="0"/>
    <x v="298"/>
    <x v="1"/>
    <n v="23.04"/>
    <x v="0"/>
  </r>
  <r>
    <x v="367"/>
    <n v="49"/>
    <x v="2"/>
    <x v="1"/>
    <s v="Tidal"/>
    <x v="3"/>
    <x v="88"/>
    <x v="201"/>
    <s v="Taylor Swift"/>
    <x v="1"/>
    <x v="0"/>
    <x v="299"/>
    <x v="2"/>
    <n v="44.35"/>
    <x v="3"/>
  </r>
  <r>
    <x v="368"/>
    <n v="56"/>
    <x v="2"/>
    <x v="4"/>
    <s v="YouTube"/>
    <x v="4"/>
    <x v="34"/>
    <x v="165"/>
    <s v="Drake"/>
    <x v="1"/>
    <x v="0"/>
    <x v="300"/>
    <x v="2"/>
    <n v="5.79"/>
    <x v="0"/>
  </r>
  <r>
    <x v="369"/>
    <n v="22"/>
    <x v="1"/>
    <x v="0"/>
    <s v="YouTube"/>
    <x v="0"/>
    <x v="11"/>
    <x v="190"/>
    <s v="Taylor Swift"/>
    <x v="0"/>
    <x v="0"/>
    <x v="164"/>
    <x v="3"/>
    <n v="2.61"/>
    <x v="0"/>
  </r>
  <r>
    <x v="370"/>
    <n v="47"/>
    <x v="2"/>
    <x v="9"/>
    <s v="Spotify"/>
    <x v="5"/>
    <x v="88"/>
    <x v="255"/>
    <s v="Ed Sheeran"/>
    <x v="1"/>
    <x v="1"/>
    <x v="169"/>
    <x v="2"/>
    <n v="0.98"/>
    <x v="0"/>
  </r>
  <r>
    <x v="371"/>
    <n v="49"/>
    <x v="2"/>
    <x v="4"/>
    <s v="Apple Music"/>
    <x v="9"/>
    <x v="10"/>
    <x v="203"/>
    <s v="Post Malone"/>
    <x v="1"/>
    <x v="0"/>
    <x v="242"/>
    <x v="2"/>
    <n v="53.96"/>
    <x v="1"/>
  </r>
  <r>
    <x v="372"/>
    <n v="19"/>
    <x v="1"/>
    <x v="6"/>
    <s v="Tidal"/>
    <x v="3"/>
    <x v="26"/>
    <x v="256"/>
    <s v="Dua Lipa"/>
    <x v="1"/>
    <x v="0"/>
    <x v="301"/>
    <x v="2"/>
    <n v="39.26"/>
    <x v="3"/>
  </r>
  <r>
    <x v="373"/>
    <n v="41"/>
    <x v="0"/>
    <x v="4"/>
    <s v="Spotify"/>
    <x v="0"/>
    <x v="42"/>
    <x v="219"/>
    <s v="Drake"/>
    <x v="1"/>
    <x v="2"/>
    <x v="302"/>
    <x v="0"/>
    <n v="34.049999999999997"/>
    <x v="3"/>
  </r>
  <r>
    <x v="374"/>
    <n v="56"/>
    <x v="2"/>
    <x v="9"/>
    <s v="Amazon Music"/>
    <x v="6"/>
    <x v="10"/>
    <x v="257"/>
    <s v="Ed Sheeran"/>
    <x v="0"/>
    <x v="2"/>
    <x v="303"/>
    <x v="2"/>
    <n v="28.58"/>
    <x v="3"/>
  </r>
  <r>
    <x v="375"/>
    <n v="28"/>
    <x v="0"/>
    <x v="1"/>
    <s v="Deezer"/>
    <x v="4"/>
    <x v="37"/>
    <x v="118"/>
    <s v="Dua Lipa"/>
    <x v="1"/>
    <x v="2"/>
    <x v="304"/>
    <x v="1"/>
    <n v="27.05"/>
    <x v="3"/>
  </r>
  <r>
    <x v="376"/>
    <n v="56"/>
    <x v="2"/>
    <x v="5"/>
    <s v="Deezer"/>
    <x v="8"/>
    <x v="19"/>
    <x v="76"/>
    <s v="Bad Bunny"/>
    <x v="0"/>
    <x v="2"/>
    <x v="305"/>
    <x v="1"/>
    <n v="49.34"/>
    <x v="3"/>
  </r>
  <r>
    <x v="377"/>
    <n v="30"/>
    <x v="0"/>
    <x v="0"/>
    <s v="Tidal"/>
    <x v="1"/>
    <x v="13"/>
    <x v="258"/>
    <s v="Ed Sheeran"/>
    <x v="1"/>
    <x v="0"/>
    <x v="306"/>
    <x v="0"/>
    <n v="32.86"/>
    <x v="3"/>
  </r>
  <r>
    <x v="378"/>
    <n v="29"/>
    <x v="0"/>
    <x v="3"/>
    <s v="Spotify"/>
    <x v="4"/>
    <x v="78"/>
    <x v="259"/>
    <s v="Dua Lipa"/>
    <x v="1"/>
    <x v="1"/>
    <x v="307"/>
    <x v="0"/>
    <n v="23.16"/>
    <x v="0"/>
  </r>
  <r>
    <x v="379"/>
    <n v="58"/>
    <x v="2"/>
    <x v="0"/>
    <s v="YouTube"/>
    <x v="7"/>
    <x v="19"/>
    <x v="260"/>
    <s v="BTS"/>
    <x v="1"/>
    <x v="0"/>
    <x v="190"/>
    <x v="2"/>
    <n v="50.76"/>
    <x v="1"/>
  </r>
  <r>
    <x v="380"/>
    <n v="49"/>
    <x v="2"/>
    <x v="9"/>
    <s v="YouTube"/>
    <x v="5"/>
    <x v="62"/>
    <x v="36"/>
    <s v="BTS"/>
    <x v="0"/>
    <x v="2"/>
    <x v="62"/>
    <x v="2"/>
    <n v="11.62"/>
    <x v="0"/>
  </r>
  <r>
    <x v="381"/>
    <n v="23"/>
    <x v="1"/>
    <x v="0"/>
    <s v="Tidal"/>
    <x v="1"/>
    <x v="74"/>
    <x v="261"/>
    <s v="The Weeknd"/>
    <x v="1"/>
    <x v="1"/>
    <x v="308"/>
    <x v="1"/>
    <n v="25.59"/>
    <x v="3"/>
  </r>
  <r>
    <x v="382"/>
    <n v="45"/>
    <x v="2"/>
    <x v="0"/>
    <s v="Apple Music"/>
    <x v="5"/>
    <x v="78"/>
    <x v="5"/>
    <s v="The Weeknd"/>
    <x v="1"/>
    <x v="2"/>
    <x v="309"/>
    <x v="2"/>
    <n v="38.83"/>
    <x v="3"/>
  </r>
  <r>
    <x v="383"/>
    <n v="37"/>
    <x v="0"/>
    <x v="1"/>
    <s v="Apple Music"/>
    <x v="5"/>
    <x v="4"/>
    <x v="79"/>
    <s v="Dua Lipa"/>
    <x v="0"/>
    <x v="1"/>
    <x v="103"/>
    <x v="0"/>
    <n v="75.41"/>
    <x v="2"/>
  </r>
  <r>
    <x v="384"/>
    <n v="38"/>
    <x v="0"/>
    <x v="2"/>
    <s v="Apple Music"/>
    <x v="7"/>
    <x v="5"/>
    <x v="262"/>
    <s v="Billie Eilish"/>
    <x v="0"/>
    <x v="1"/>
    <x v="69"/>
    <x v="3"/>
    <n v="13.44"/>
    <x v="0"/>
  </r>
  <r>
    <x v="385"/>
    <n v="43"/>
    <x v="0"/>
    <x v="8"/>
    <s v="Spotify"/>
    <x v="1"/>
    <x v="42"/>
    <x v="205"/>
    <s v="BTS"/>
    <x v="0"/>
    <x v="2"/>
    <x v="310"/>
    <x v="1"/>
    <n v="71.03"/>
    <x v="1"/>
  </r>
  <r>
    <x v="386"/>
    <n v="54"/>
    <x v="2"/>
    <x v="4"/>
    <s v="Deezer"/>
    <x v="4"/>
    <x v="4"/>
    <x v="55"/>
    <s v="Adele"/>
    <x v="1"/>
    <x v="0"/>
    <x v="311"/>
    <x v="3"/>
    <n v="72.64"/>
    <x v="1"/>
  </r>
  <r>
    <x v="387"/>
    <n v="51"/>
    <x v="2"/>
    <x v="7"/>
    <s v="Apple Music"/>
    <x v="6"/>
    <x v="12"/>
    <x v="107"/>
    <s v="Post Malone"/>
    <x v="1"/>
    <x v="2"/>
    <x v="252"/>
    <x v="0"/>
    <n v="0.5"/>
    <x v="0"/>
  </r>
  <r>
    <x v="388"/>
    <n v="28"/>
    <x v="0"/>
    <x v="4"/>
    <s v="YouTube"/>
    <x v="2"/>
    <x v="8"/>
    <x v="142"/>
    <s v="Dua Lipa"/>
    <x v="0"/>
    <x v="1"/>
    <x v="247"/>
    <x v="0"/>
    <n v="32.14"/>
    <x v="3"/>
  </r>
  <r>
    <x v="389"/>
    <n v="19"/>
    <x v="1"/>
    <x v="4"/>
    <s v="Spotify"/>
    <x v="8"/>
    <x v="73"/>
    <x v="263"/>
    <s v="Dua Lipa"/>
    <x v="0"/>
    <x v="1"/>
    <x v="312"/>
    <x v="2"/>
    <n v="55.19"/>
    <x v="1"/>
  </r>
  <r>
    <x v="390"/>
    <n v="34"/>
    <x v="0"/>
    <x v="3"/>
    <s v="YouTube"/>
    <x v="1"/>
    <x v="33"/>
    <x v="264"/>
    <s v="The Weeknd"/>
    <x v="0"/>
    <x v="2"/>
    <x v="274"/>
    <x v="1"/>
    <n v="71.58"/>
    <x v="1"/>
  </r>
  <r>
    <x v="391"/>
    <n v="51"/>
    <x v="2"/>
    <x v="1"/>
    <s v="Tidal"/>
    <x v="9"/>
    <x v="44"/>
    <x v="227"/>
    <s v="Ed Sheeran"/>
    <x v="1"/>
    <x v="1"/>
    <x v="313"/>
    <x v="0"/>
    <n v="38.869999999999997"/>
    <x v="3"/>
  </r>
  <r>
    <x v="392"/>
    <n v="53"/>
    <x v="2"/>
    <x v="6"/>
    <s v="Amazon Music"/>
    <x v="6"/>
    <x v="5"/>
    <x v="265"/>
    <s v="Bad Bunny"/>
    <x v="0"/>
    <x v="1"/>
    <x v="230"/>
    <x v="3"/>
    <n v="62.42"/>
    <x v="1"/>
  </r>
  <r>
    <x v="393"/>
    <n v="25"/>
    <x v="0"/>
    <x v="8"/>
    <s v="Tidal"/>
    <x v="0"/>
    <x v="25"/>
    <x v="114"/>
    <s v="BTS"/>
    <x v="0"/>
    <x v="2"/>
    <x v="314"/>
    <x v="1"/>
    <n v="60.35"/>
    <x v="1"/>
  </r>
  <r>
    <x v="394"/>
    <n v="38"/>
    <x v="0"/>
    <x v="5"/>
    <s v="YouTube"/>
    <x v="6"/>
    <x v="71"/>
    <x v="17"/>
    <s v="Ed Sheeran"/>
    <x v="0"/>
    <x v="1"/>
    <x v="315"/>
    <x v="3"/>
    <n v="8.39"/>
    <x v="0"/>
  </r>
  <r>
    <x v="395"/>
    <n v="26"/>
    <x v="0"/>
    <x v="3"/>
    <s v="Apple Music"/>
    <x v="1"/>
    <x v="70"/>
    <x v="79"/>
    <s v="Post Malone"/>
    <x v="1"/>
    <x v="2"/>
    <x v="316"/>
    <x v="1"/>
    <n v="36.89"/>
    <x v="3"/>
  </r>
  <r>
    <x v="396"/>
    <n v="59"/>
    <x v="2"/>
    <x v="3"/>
    <s v="Amazon Music"/>
    <x v="5"/>
    <x v="34"/>
    <x v="95"/>
    <s v="Billie Eilish"/>
    <x v="0"/>
    <x v="2"/>
    <x v="166"/>
    <x v="1"/>
    <n v="74.53"/>
    <x v="1"/>
  </r>
  <r>
    <x v="397"/>
    <n v="27"/>
    <x v="0"/>
    <x v="1"/>
    <s v="Tidal"/>
    <x v="7"/>
    <x v="82"/>
    <x v="165"/>
    <s v="Post Malone"/>
    <x v="1"/>
    <x v="2"/>
    <x v="317"/>
    <x v="0"/>
    <n v="15.28"/>
    <x v="0"/>
  </r>
  <r>
    <x v="398"/>
    <n v="55"/>
    <x v="2"/>
    <x v="7"/>
    <s v="Amazon Music"/>
    <x v="5"/>
    <x v="56"/>
    <x v="266"/>
    <s v="Adele"/>
    <x v="1"/>
    <x v="0"/>
    <x v="127"/>
    <x v="0"/>
    <n v="69.56"/>
    <x v="1"/>
  </r>
  <r>
    <x v="399"/>
    <n v="40"/>
    <x v="0"/>
    <x v="1"/>
    <s v="Spotify"/>
    <x v="7"/>
    <x v="54"/>
    <x v="109"/>
    <s v="Bad Bunny"/>
    <x v="1"/>
    <x v="0"/>
    <x v="125"/>
    <x v="2"/>
    <n v="59.97"/>
    <x v="1"/>
  </r>
  <r>
    <x v="400"/>
    <n v="50"/>
    <x v="2"/>
    <x v="9"/>
    <s v="Spotify"/>
    <x v="9"/>
    <x v="12"/>
    <x v="267"/>
    <s v="The Weeknd"/>
    <x v="1"/>
    <x v="2"/>
    <x v="318"/>
    <x v="3"/>
    <n v="27.28"/>
    <x v="3"/>
  </r>
  <r>
    <x v="401"/>
    <n v="22"/>
    <x v="1"/>
    <x v="6"/>
    <s v="Deezer"/>
    <x v="9"/>
    <x v="58"/>
    <x v="268"/>
    <s v="Dua Lipa"/>
    <x v="1"/>
    <x v="2"/>
    <x v="319"/>
    <x v="1"/>
    <n v="67.23"/>
    <x v="1"/>
  </r>
  <r>
    <x v="402"/>
    <n v="51"/>
    <x v="2"/>
    <x v="5"/>
    <s v="Apple Music"/>
    <x v="7"/>
    <x v="28"/>
    <x v="269"/>
    <s v="Taylor Swift"/>
    <x v="1"/>
    <x v="0"/>
    <x v="6"/>
    <x v="1"/>
    <n v="31.32"/>
    <x v="3"/>
  </r>
  <r>
    <x v="403"/>
    <n v="42"/>
    <x v="0"/>
    <x v="5"/>
    <s v="Tidal"/>
    <x v="6"/>
    <x v="46"/>
    <x v="270"/>
    <s v="Bad Bunny"/>
    <x v="0"/>
    <x v="1"/>
    <x v="159"/>
    <x v="1"/>
    <n v="52.72"/>
    <x v="1"/>
  </r>
  <r>
    <x v="404"/>
    <n v="55"/>
    <x v="2"/>
    <x v="3"/>
    <s v="Amazon Music"/>
    <x v="8"/>
    <x v="58"/>
    <x v="105"/>
    <s v="Ed Sheeran"/>
    <x v="0"/>
    <x v="0"/>
    <x v="320"/>
    <x v="0"/>
    <n v="1.42"/>
    <x v="0"/>
  </r>
  <r>
    <x v="405"/>
    <n v="34"/>
    <x v="0"/>
    <x v="0"/>
    <s v="Apple Music"/>
    <x v="7"/>
    <x v="6"/>
    <x v="271"/>
    <s v="The Weeknd"/>
    <x v="1"/>
    <x v="1"/>
    <x v="321"/>
    <x v="1"/>
    <n v="59.63"/>
    <x v="1"/>
  </r>
  <r>
    <x v="406"/>
    <n v="20"/>
    <x v="1"/>
    <x v="6"/>
    <s v="Spotify"/>
    <x v="9"/>
    <x v="61"/>
    <x v="272"/>
    <s v="Bad Bunny"/>
    <x v="1"/>
    <x v="1"/>
    <x v="322"/>
    <x v="2"/>
    <n v="71.88"/>
    <x v="1"/>
  </r>
  <r>
    <x v="407"/>
    <n v="48"/>
    <x v="2"/>
    <x v="4"/>
    <s v="Deezer"/>
    <x v="0"/>
    <x v="34"/>
    <x v="5"/>
    <s v="Taylor Swift"/>
    <x v="1"/>
    <x v="1"/>
    <x v="323"/>
    <x v="2"/>
    <n v="10.74"/>
    <x v="0"/>
  </r>
  <r>
    <x v="408"/>
    <n v="27"/>
    <x v="0"/>
    <x v="8"/>
    <s v="Spotify"/>
    <x v="9"/>
    <x v="20"/>
    <x v="273"/>
    <s v="Adele"/>
    <x v="1"/>
    <x v="0"/>
    <x v="324"/>
    <x v="0"/>
    <n v="32.590000000000003"/>
    <x v="3"/>
  </r>
  <r>
    <x v="409"/>
    <n v="23"/>
    <x v="1"/>
    <x v="6"/>
    <s v="YouTube"/>
    <x v="8"/>
    <x v="0"/>
    <x v="274"/>
    <s v="Dua Lipa"/>
    <x v="1"/>
    <x v="2"/>
    <x v="46"/>
    <x v="3"/>
    <n v="49.19"/>
    <x v="3"/>
  </r>
  <r>
    <x v="410"/>
    <n v="34"/>
    <x v="0"/>
    <x v="2"/>
    <s v="YouTube"/>
    <x v="3"/>
    <x v="77"/>
    <x v="275"/>
    <s v="Taylor Swift"/>
    <x v="0"/>
    <x v="0"/>
    <x v="325"/>
    <x v="1"/>
    <n v="48.32"/>
    <x v="3"/>
  </r>
  <r>
    <x v="411"/>
    <n v="27"/>
    <x v="0"/>
    <x v="7"/>
    <s v="Deezer"/>
    <x v="7"/>
    <x v="77"/>
    <x v="0"/>
    <s v="Post Malone"/>
    <x v="0"/>
    <x v="0"/>
    <x v="187"/>
    <x v="1"/>
    <n v="20.440000000000001"/>
    <x v="0"/>
  </r>
  <r>
    <x v="412"/>
    <n v="45"/>
    <x v="2"/>
    <x v="9"/>
    <s v="Spotify"/>
    <x v="3"/>
    <x v="5"/>
    <x v="276"/>
    <s v="Bad Bunny"/>
    <x v="0"/>
    <x v="0"/>
    <x v="4"/>
    <x v="0"/>
    <n v="43.88"/>
    <x v="3"/>
  </r>
  <r>
    <x v="413"/>
    <n v="52"/>
    <x v="2"/>
    <x v="3"/>
    <s v="YouTube"/>
    <x v="0"/>
    <x v="72"/>
    <x v="43"/>
    <s v="Ed Sheeran"/>
    <x v="1"/>
    <x v="0"/>
    <x v="326"/>
    <x v="1"/>
    <n v="41.93"/>
    <x v="3"/>
  </r>
  <r>
    <x v="414"/>
    <n v="15"/>
    <x v="3"/>
    <x v="4"/>
    <s v="Amazon Music"/>
    <x v="3"/>
    <x v="84"/>
    <x v="277"/>
    <s v="BTS"/>
    <x v="0"/>
    <x v="2"/>
    <x v="39"/>
    <x v="1"/>
    <n v="32.35"/>
    <x v="3"/>
  </r>
  <r>
    <x v="415"/>
    <n v="46"/>
    <x v="2"/>
    <x v="8"/>
    <s v="Deezer"/>
    <x v="3"/>
    <x v="21"/>
    <x v="278"/>
    <s v="The Weeknd"/>
    <x v="0"/>
    <x v="1"/>
    <x v="327"/>
    <x v="2"/>
    <n v="79.040000000000006"/>
    <x v="2"/>
  </r>
  <r>
    <x v="416"/>
    <n v="59"/>
    <x v="2"/>
    <x v="0"/>
    <s v="Spotify"/>
    <x v="9"/>
    <x v="41"/>
    <x v="279"/>
    <s v="Dua Lipa"/>
    <x v="0"/>
    <x v="0"/>
    <x v="108"/>
    <x v="0"/>
    <n v="48.88"/>
    <x v="3"/>
  </r>
  <r>
    <x v="417"/>
    <n v="43"/>
    <x v="0"/>
    <x v="5"/>
    <s v="Spotify"/>
    <x v="1"/>
    <x v="47"/>
    <x v="153"/>
    <s v="Drake"/>
    <x v="1"/>
    <x v="1"/>
    <x v="296"/>
    <x v="1"/>
    <n v="32.85"/>
    <x v="3"/>
  </r>
  <r>
    <x v="418"/>
    <n v="15"/>
    <x v="3"/>
    <x v="2"/>
    <s v="YouTube"/>
    <x v="0"/>
    <x v="52"/>
    <x v="159"/>
    <s v="BTS"/>
    <x v="0"/>
    <x v="2"/>
    <x v="328"/>
    <x v="2"/>
    <n v="28.63"/>
    <x v="3"/>
  </r>
  <r>
    <x v="419"/>
    <n v="22"/>
    <x v="1"/>
    <x v="2"/>
    <s v="YouTube"/>
    <x v="3"/>
    <x v="31"/>
    <x v="280"/>
    <s v="Taylor Swift"/>
    <x v="0"/>
    <x v="1"/>
    <x v="329"/>
    <x v="1"/>
    <n v="42.23"/>
    <x v="3"/>
  </r>
  <r>
    <x v="420"/>
    <n v="45"/>
    <x v="2"/>
    <x v="2"/>
    <s v="Deezer"/>
    <x v="6"/>
    <x v="8"/>
    <x v="281"/>
    <s v="Adele"/>
    <x v="1"/>
    <x v="1"/>
    <x v="330"/>
    <x v="0"/>
    <n v="7.45"/>
    <x v="0"/>
  </r>
  <r>
    <x v="421"/>
    <n v="59"/>
    <x v="2"/>
    <x v="7"/>
    <s v="Deezer"/>
    <x v="3"/>
    <x v="88"/>
    <x v="282"/>
    <s v="Ed Sheeran"/>
    <x v="0"/>
    <x v="0"/>
    <x v="331"/>
    <x v="0"/>
    <n v="79.180000000000007"/>
    <x v="2"/>
  </r>
  <r>
    <x v="422"/>
    <n v="52"/>
    <x v="2"/>
    <x v="5"/>
    <s v="Spotify"/>
    <x v="1"/>
    <x v="93"/>
    <x v="99"/>
    <s v="Dua Lipa"/>
    <x v="0"/>
    <x v="0"/>
    <x v="332"/>
    <x v="1"/>
    <n v="69.66"/>
    <x v="1"/>
  </r>
  <r>
    <x v="423"/>
    <n v="16"/>
    <x v="3"/>
    <x v="3"/>
    <s v="Amazon Music"/>
    <x v="4"/>
    <x v="43"/>
    <x v="226"/>
    <s v="Billie Eilish"/>
    <x v="1"/>
    <x v="2"/>
    <x v="286"/>
    <x v="0"/>
    <n v="25.43"/>
    <x v="3"/>
  </r>
  <r>
    <x v="424"/>
    <n v="29"/>
    <x v="0"/>
    <x v="1"/>
    <s v="Deezer"/>
    <x v="2"/>
    <x v="51"/>
    <x v="142"/>
    <s v="Billie Eilish"/>
    <x v="0"/>
    <x v="0"/>
    <x v="333"/>
    <x v="3"/>
    <n v="48.48"/>
    <x v="3"/>
  </r>
  <r>
    <x v="425"/>
    <n v="36"/>
    <x v="0"/>
    <x v="8"/>
    <s v="Spotify"/>
    <x v="7"/>
    <x v="76"/>
    <x v="112"/>
    <s v="Bad Bunny"/>
    <x v="0"/>
    <x v="2"/>
    <x v="97"/>
    <x v="2"/>
    <n v="18.93"/>
    <x v="0"/>
  </r>
  <r>
    <x v="426"/>
    <n v="34"/>
    <x v="0"/>
    <x v="8"/>
    <s v="YouTube"/>
    <x v="9"/>
    <x v="53"/>
    <x v="283"/>
    <s v="Ed Sheeran"/>
    <x v="0"/>
    <x v="1"/>
    <x v="334"/>
    <x v="0"/>
    <n v="55.69"/>
    <x v="1"/>
  </r>
  <r>
    <x v="427"/>
    <n v="42"/>
    <x v="0"/>
    <x v="1"/>
    <s v="Apple Music"/>
    <x v="0"/>
    <x v="46"/>
    <x v="46"/>
    <s v="Billie Eilish"/>
    <x v="0"/>
    <x v="1"/>
    <x v="335"/>
    <x v="0"/>
    <n v="25.71"/>
    <x v="3"/>
  </r>
  <r>
    <x v="428"/>
    <n v="36"/>
    <x v="0"/>
    <x v="7"/>
    <s v="Deezer"/>
    <x v="2"/>
    <x v="17"/>
    <x v="22"/>
    <s v="Bad Bunny"/>
    <x v="1"/>
    <x v="2"/>
    <x v="336"/>
    <x v="0"/>
    <n v="56.49"/>
    <x v="1"/>
  </r>
  <r>
    <x v="429"/>
    <n v="54"/>
    <x v="2"/>
    <x v="6"/>
    <s v="YouTube"/>
    <x v="0"/>
    <x v="94"/>
    <x v="284"/>
    <s v="Billie Eilish"/>
    <x v="1"/>
    <x v="0"/>
    <x v="112"/>
    <x v="2"/>
    <n v="62.15"/>
    <x v="1"/>
  </r>
  <r>
    <x v="430"/>
    <n v="31"/>
    <x v="0"/>
    <x v="2"/>
    <s v="Spotify"/>
    <x v="2"/>
    <x v="52"/>
    <x v="170"/>
    <s v="Dua Lipa"/>
    <x v="1"/>
    <x v="0"/>
    <x v="4"/>
    <x v="0"/>
    <n v="36.32"/>
    <x v="3"/>
  </r>
  <r>
    <x v="431"/>
    <n v="57"/>
    <x v="2"/>
    <x v="6"/>
    <s v="YouTube"/>
    <x v="4"/>
    <x v="58"/>
    <x v="285"/>
    <s v="The Weeknd"/>
    <x v="0"/>
    <x v="1"/>
    <x v="86"/>
    <x v="3"/>
    <n v="51.56"/>
    <x v="1"/>
  </r>
  <r>
    <x v="432"/>
    <n v="14"/>
    <x v="3"/>
    <x v="0"/>
    <s v="Apple Music"/>
    <x v="8"/>
    <x v="45"/>
    <x v="252"/>
    <s v="Billie Eilish"/>
    <x v="0"/>
    <x v="1"/>
    <x v="130"/>
    <x v="0"/>
    <n v="75.67"/>
    <x v="2"/>
  </r>
  <r>
    <x v="433"/>
    <n v="28"/>
    <x v="0"/>
    <x v="2"/>
    <s v="YouTube"/>
    <x v="2"/>
    <x v="25"/>
    <x v="219"/>
    <s v="Post Malone"/>
    <x v="1"/>
    <x v="1"/>
    <x v="337"/>
    <x v="1"/>
    <n v="50.68"/>
    <x v="1"/>
  </r>
  <r>
    <x v="434"/>
    <n v="35"/>
    <x v="0"/>
    <x v="1"/>
    <s v="YouTube"/>
    <x v="8"/>
    <x v="71"/>
    <x v="286"/>
    <s v="Dua Lipa"/>
    <x v="1"/>
    <x v="1"/>
    <x v="338"/>
    <x v="1"/>
    <n v="18.14"/>
    <x v="0"/>
  </r>
  <r>
    <x v="435"/>
    <n v="34"/>
    <x v="0"/>
    <x v="0"/>
    <s v="Spotify"/>
    <x v="3"/>
    <x v="25"/>
    <x v="130"/>
    <s v="Taylor Swift"/>
    <x v="0"/>
    <x v="0"/>
    <x v="339"/>
    <x v="2"/>
    <n v="37.76"/>
    <x v="3"/>
  </r>
  <r>
    <x v="436"/>
    <n v="30"/>
    <x v="0"/>
    <x v="6"/>
    <s v="YouTube"/>
    <x v="7"/>
    <x v="56"/>
    <x v="287"/>
    <s v="Ed Sheeran"/>
    <x v="0"/>
    <x v="2"/>
    <x v="340"/>
    <x v="1"/>
    <n v="47.22"/>
    <x v="3"/>
  </r>
  <r>
    <x v="437"/>
    <n v="21"/>
    <x v="1"/>
    <x v="9"/>
    <s v="Amazon Music"/>
    <x v="8"/>
    <x v="17"/>
    <x v="181"/>
    <s v="Billie Eilish"/>
    <x v="0"/>
    <x v="1"/>
    <x v="15"/>
    <x v="0"/>
    <n v="1.58"/>
    <x v="0"/>
  </r>
  <r>
    <x v="438"/>
    <n v="51"/>
    <x v="2"/>
    <x v="6"/>
    <s v="Apple Music"/>
    <x v="8"/>
    <x v="64"/>
    <x v="288"/>
    <s v="Post Malone"/>
    <x v="1"/>
    <x v="2"/>
    <x v="341"/>
    <x v="2"/>
    <n v="32.53"/>
    <x v="3"/>
  </r>
  <r>
    <x v="439"/>
    <n v="29"/>
    <x v="0"/>
    <x v="4"/>
    <s v="Apple Music"/>
    <x v="9"/>
    <x v="61"/>
    <x v="289"/>
    <s v="Post Malone"/>
    <x v="0"/>
    <x v="0"/>
    <x v="342"/>
    <x v="2"/>
    <n v="66.069999999999993"/>
    <x v="1"/>
  </r>
  <r>
    <x v="440"/>
    <n v="51"/>
    <x v="2"/>
    <x v="0"/>
    <s v="Deezer"/>
    <x v="5"/>
    <x v="7"/>
    <x v="290"/>
    <s v="Drake"/>
    <x v="0"/>
    <x v="2"/>
    <x v="343"/>
    <x v="0"/>
    <n v="33.47"/>
    <x v="3"/>
  </r>
  <r>
    <x v="441"/>
    <n v="57"/>
    <x v="2"/>
    <x v="1"/>
    <s v="Amazon Music"/>
    <x v="3"/>
    <x v="32"/>
    <x v="171"/>
    <s v="Ed Sheeran"/>
    <x v="0"/>
    <x v="2"/>
    <x v="284"/>
    <x v="0"/>
    <n v="39.119999999999997"/>
    <x v="3"/>
  </r>
  <r>
    <x v="442"/>
    <n v="19"/>
    <x v="1"/>
    <x v="4"/>
    <s v="Deezer"/>
    <x v="8"/>
    <x v="40"/>
    <x v="291"/>
    <s v="The Weeknd"/>
    <x v="0"/>
    <x v="0"/>
    <x v="344"/>
    <x v="1"/>
    <n v="58.97"/>
    <x v="1"/>
  </r>
  <r>
    <x v="443"/>
    <n v="38"/>
    <x v="0"/>
    <x v="9"/>
    <s v="Spotify"/>
    <x v="5"/>
    <x v="47"/>
    <x v="292"/>
    <s v="Drake"/>
    <x v="0"/>
    <x v="0"/>
    <x v="185"/>
    <x v="3"/>
    <n v="22.86"/>
    <x v="0"/>
  </r>
  <r>
    <x v="444"/>
    <n v="46"/>
    <x v="2"/>
    <x v="8"/>
    <s v="Deezer"/>
    <x v="9"/>
    <x v="60"/>
    <x v="122"/>
    <s v="BTS"/>
    <x v="1"/>
    <x v="0"/>
    <x v="345"/>
    <x v="3"/>
    <n v="37.24"/>
    <x v="3"/>
  </r>
  <r>
    <x v="445"/>
    <n v="55"/>
    <x v="2"/>
    <x v="8"/>
    <s v="Amazon Music"/>
    <x v="6"/>
    <x v="5"/>
    <x v="262"/>
    <s v="Billie Eilish"/>
    <x v="1"/>
    <x v="1"/>
    <x v="312"/>
    <x v="2"/>
    <n v="67.73"/>
    <x v="1"/>
  </r>
  <r>
    <x v="446"/>
    <n v="33"/>
    <x v="0"/>
    <x v="2"/>
    <s v="Apple Music"/>
    <x v="6"/>
    <x v="65"/>
    <x v="85"/>
    <s v="Bad Bunny"/>
    <x v="0"/>
    <x v="2"/>
    <x v="346"/>
    <x v="3"/>
    <n v="30.94"/>
    <x v="3"/>
  </r>
  <r>
    <x v="447"/>
    <n v="57"/>
    <x v="2"/>
    <x v="4"/>
    <s v="Spotify"/>
    <x v="3"/>
    <x v="28"/>
    <x v="293"/>
    <s v="BTS"/>
    <x v="0"/>
    <x v="1"/>
    <x v="347"/>
    <x v="1"/>
    <n v="46.99"/>
    <x v="3"/>
  </r>
  <r>
    <x v="448"/>
    <n v="31"/>
    <x v="0"/>
    <x v="8"/>
    <s v="YouTube"/>
    <x v="1"/>
    <x v="30"/>
    <x v="294"/>
    <s v="Bad Bunny"/>
    <x v="1"/>
    <x v="0"/>
    <x v="348"/>
    <x v="1"/>
    <n v="79.06"/>
    <x v="2"/>
  </r>
  <r>
    <x v="449"/>
    <n v="47"/>
    <x v="2"/>
    <x v="2"/>
    <s v="YouTube"/>
    <x v="7"/>
    <x v="21"/>
    <x v="81"/>
    <s v="Ed Sheeran"/>
    <x v="1"/>
    <x v="1"/>
    <x v="349"/>
    <x v="0"/>
    <n v="62.25"/>
    <x v="1"/>
  </r>
  <r>
    <x v="450"/>
    <n v="40"/>
    <x v="0"/>
    <x v="9"/>
    <s v="Apple Music"/>
    <x v="6"/>
    <x v="51"/>
    <x v="295"/>
    <s v="Taylor Swift"/>
    <x v="0"/>
    <x v="0"/>
    <x v="218"/>
    <x v="2"/>
    <n v="72.180000000000007"/>
    <x v="1"/>
  </r>
  <r>
    <x v="451"/>
    <n v="34"/>
    <x v="0"/>
    <x v="7"/>
    <s v="Tidal"/>
    <x v="6"/>
    <x v="20"/>
    <x v="151"/>
    <s v="Ed Sheeran"/>
    <x v="1"/>
    <x v="1"/>
    <x v="350"/>
    <x v="2"/>
    <n v="30.63"/>
    <x v="3"/>
  </r>
  <r>
    <x v="452"/>
    <n v="49"/>
    <x v="2"/>
    <x v="7"/>
    <s v="Amazon Music"/>
    <x v="0"/>
    <x v="9"/>
    <x v="296"/>
    <s v="Billie Eilish"/>
    <x v="1"/>
    <x v="0"/>
    <x v="351"/>
    <x v="0"/>
    <n v="34.06"/>
    <x v="3"/>
  </r>
  <r>
    <x v="453"/>
    <n v="27"/>
    <x v="0"/>
    <x v="3"/>
    <s v="Tidal"/>
    <x v="7"/>
    <x v="12"/>
    <x v="297"/>
    <s v="Taylor Swift"/>
    <x v="1"/>
    <x v="2"/>
    <x v="345"/>
    <x v="3"/>
    <n v="52.23"/>
    <x v="1"/>
  </r>
  <r>
    <x v="454"/>
    <n v="58"/>
    <x v="2"/>
    <x v="6"/>
    <s v="Tidal"/>
    <x v="0"/>
    <x v="58"/>
    <x v="83"/>
    <s v="Bad Bunny"/>
    <x v="0"/>
    <x v="2"/>
    <x v="352"/>
    <x v="0"/>
    <n v="37.49"/>
    <x v="3"/>
  </r>
  <r>
    <x v="455"/>
    <n v="23"/>
    <x v="1"/>
    <x v="8"/>
    <s v="Deezer"/>
    <x v="0"/>
    <x v="83"/>
    <x v="61"/>
    <s v="Billie Eilish"/>
    <x v="1"/>
    <x v="2"/>
    <x v="353"/>
    <x v="1"/>
    <n v="65.650000000000006"/>
    <x v="1"/>
  </r>
  <r>
    <x v="456"/>
    <n v="51"/>
    <x v="2"/>
    <x v="7"/>
    <s v="Amazon Music"/>
    <x v="6"/>
    <x v="21"/>
    <x v="33"/>
    <s v="BTS"/>
    <x v="0"/>
    <x v="2"/>
    <x v="354"/>
    <x v="2"/>
    <n v="46.19"/>
    <x v="3"/>
  </r>
  <r>
    <x v="457"/>
    <n v="22"/>
    <x v="1"/>
    <x v="0"/>
    <s v="YouTube"/>
    <x v="5"/>
    <x v="95"/>
    <x v="250"/>
    <s v="Billie Eilish"/>
    <x v="1"/>
    <x v="2"/>
    <x v="340"/>
    <x v="1"/>
    <n v="53.65"/>
    <x v="1"/>
  </r>
  <r>
    <x v="458"/>
    <n v="27"/>
    <x v="0"/>
    <x v="3"/>
    <s v="Spotify"/>
    <x v="1"/>
    <x v="24"/>
    <x v="169"/>
    <s v="Ed Sheeran"/>
    <x v="0"/>
    <x v="2"/>
    <x v="355"/>
    <x v="2"/>
    <n v="58.01"/>
    <x v="1"/>
  </r>
  <r>
    <x v="459"/>
    <n v="18"/>
    <x v="1"/>
    <x v="6"/>
    <s v="Amazon Music"/>
    <x v="5"/>
    <x v="15"/>
    <x v="298"/>
    <s v="Billie Eilish"/>
    <x v="1"/>
    <x v="1"/>
    <x v="356"/>
    <x v="3"/>
    <n v="67.790000000000006"/>
    <x v="1"/>
  </r>
  <r>
    <x v="460"/>
    <n v="29"/>
    <x v="0"/>
    <x v="0"/>
    <s v="Spotify"/>
    <x v="9"/>
    <x v="28"/>
    <x v="299"/>
    <s v="Bad Bunny"/>
    <x v="0"/>
    <x v="2"/>
    <x v="357"/>
    <x v="2"/>
    <n v="7.29"/>
    <x v="0"/>
  </r>
  <r>
    <x v="461"/>
    <n v="31"/>
    <x v="0"/>
    <x v="1"/>
    <s v="Apple Music"/>
    <x v="7"/>
    <x v="49"/>
    <x v="300"/>
    <s v="The Weeknd"/>
    <x v="1"/>
    <x v="1"/>
    <x v="358"/>
    <x v="0"/>
    <n v="31.58"/>
    <x v="3"/>
  </r>
  <r>
    <x v="462"/>
    <n v="38"/>
    <x v="0"/>
    <x v="0"/>
    <s v="Amazon Music"/>
    <x v="8"/>
    <x v="41"/>
    <x v="301"/>
    <s v="BTS"/>
    <x v="0"/>
    <x v="2"/>
    <x v="85"/>
    <x v="1"/>
    <n v="16.02"/>
    <x v="0"/>
  </r>
  <r>
    <x v="463"/>
    <n v="28"/>
    <x v="0"/>
    <x v="0"/>
    <s v="Spotify"/>
    <x v="9"/>
    <x v="28"/>
    <x v="66"/>
    <s v="Post Malone"/>
    <x v="1"/>
    <x v="1"/>
    <x v="359"/>
    <x v="3"/>
    <n v="28.54"/>
    <x v="3"/>
  </r>
  <r>
    <x v="464"/>
    <n v="29"/>
    <x v="0"/>
    <x v="6"/>
    <s v="Apple Music"/>
    <x v="8"/>
    <x v="43"/>
    <x v="164"/>
    <s v="Taylor Swift"/>
    <x v="0"/>
    <x v="1"/>
    <x v="360"/>
    <x v="2"/>
    <n v="25.77"/>
    <x v="3"/>
  </r>
  <r>
    <x v="465"/>
    <n v="27"/>
    <x v="0"/>
    <x v="7"/>
    <s v="YouTube"/>
    <x v="5"/>
    <x v="46"/>
    <x v="165"/>
    <s v="Billie Eilish"/>
    <x v="0"/>
    <x v="0"/>
    <x v="361"/>
    <x v="3"/>
    <n v="53.51"/>
    <x v="1"/>
  </r>
  <r>
    <x v="466"/>
    <n v="51"/>
    <x v="2"/>
    <x v="2"/>
    <s v="Tidal"/>
    <x v="7"/>
    <x v="77"/>
    <x v="205"/>
    <s v="The Weeknd"/>
    <x v="1"/>
    <x v="0"/>
    <x v="129"/>
    <x v="1"/>
    <n v="52.92"/>
    <x v="1"/>
  </r>
  <r>
    <x v="467"/>
    <n v="60"/>
    <x v="2"/>
    <x v="4"/>
    <s v="Deezer"/>
    <x v="3"/>
    <x v="47"/>
    <x v="297"/>
    <s v="Drake"/>
    <x v="1"/>
    <x v="2"/>
    <x v="362"/>
    <x v="2"/>
    <n v="69.86"/>
    <x v="1"/>
  </r>
  <r>
    <x v="468"/>
    <n v="26"/>
    <x v="0"/>
    <x v="2"/>
    <s v="Tidal"/>
    <x v="6"/>
    <x v="35"/>
    <x v="302"/>
    <s v="Taylor Swift"/>
    <x v="0"/>
    <x v="2"/>
    <x v="333"/>
    <x v="3"/>
    <n v="12.58"/>
    <x v="0"/>
  </r>
  <r>
    <x v="469"/>
    <n v="35"/>
    <x v="0"/>
    <x v="4"/>
    <s v="YouTube"/>
    <x v="7"/>
    <x v="57"/>
    <x v="227"/>
    <s v="Ed Sheeran"/>
    <x v="1"/>
    <x v="2"/>
    <x v="363"/>
    <x v="1"/>
    <n v="25.88"/>
    <x v="3"/>
  </r>
  <r>
    <x v="470"/>
    <n v="26"/>
    <x v="0"/>
    <x v="2"/>
    <s v="Deezer"/>
    <x v="3"/>
    <x v="21"/>
    <x v="286"/>
    <s v="Billie Eilish"/>
    <x v="0"/>
    <x v="0"/>
    <x v="0"/>
    <x v="0"/>
    <n v="47.49"/>
    <x v="3"/>
  </r>
  <r>
    <x v="471"/>
    <n v="60"/>
    <x v="2"/>
    <x v="4"/>
    <s v="Deezer"/>
    <x v="0"/>
    <x v="85"/>
    <x v="77"/>
    <s v="Taylor Swift"/>
    <x v="0"/>
    <x v="0"/>
    <x v="364"/>
    <x v="0"/>
    <n v="22.33"/>
    <x v="0"/>
  </r>
  <r>
    <x v="472"/>
    <n v="44"/>
    <x v="2"/>
    <x v="1"/>
    <s v="Amazon Music"/>
    <x v="9"/>
    <x v="63"/>
    <x v="303"/>
    <s v="BTS"/>
    <x v="0"/>
    <x v="1"/>
    <x v="365"/>
    <x v="1"/>
    <n v="18.07"/>
    <x v="0"/>
  </r>
  <r>
    <x v="473"/>
    <n v="54"/>
    <x v="2"/>
    <x v="1"/>
    <s v="Amazon Music"/>
    <x v="5"/>
    <x v="17"/>
    <x v="146"/>
    <s v="Ed Sheeran"/>
    <x v="0"/>
    <x v="0"/>
    <x v="366"/>
    <x v="2"/>
    <n v="19.86"/>
    <x v="0"/>
  </r>
  <r>
    <x v="474"/>
    <n v="51"/>
    <x v="2"/>
    <x v="2"/>
    <s v="Apple Music"/>
    <x v="5"/>
    <x v="96"/>
    <x v="304"/>
    <s v="Adele"/>
    <x v="0"/>
    <x v="0"/>
    <x v="367"/>
    <x v="3"/>
    <n v="38.97"/>
    <x v="3"/>
  </r>
  <r>
    <x v="475"/>
    <n v="41"/>
    <x v="0"/>
    <x v="1"/>
    <s v="Apple Music"/>
    <x v="1"/>
    <x v="56"/>
    <x v="243"/>
    <s v="Drake"/>
    <x v="0"/>
    <x v="2"/>
    <x v="368"/>
    <x v="2"/>
    <n v="65.989999999999995"/>
    <x v="1"/>
  </r>
  <r>
    <x v="476"/>
    <n v="47"/>
    <x v="2"/>
    <x v="6"/>
    <s v="Amazon Music"/>
    <x v="3"/>
    <x v="82"/>
    <x v="153"/>
    <s v="Taylor Swift"/>
    <x v="0"/>
    <x v="2"/>
    <x v="369"/>
    <x v="0"/>
    <n v="44.61"/>
    <x v="3"/>
  </r>
  <r>
    <x v="477"/>
    <n v="50"/>
    <x v="2"/>
    <x v="6"/>
    <s v="Spotify"/>
    <x v="5"/>
    <x v="5"/>
    <x v="300"/>
    <s v="Taylor Swift"/>
    <x v="1"/>
    <x v="0"/>
    <x v="177"/>
    <x v="3"/>
    <n v="21.05"/>
    <x v="0"/>
  </r>
  <r>
    <x v="478"/>
    <n v="47"/>
    <x v="2"/>
    <x v="7"/>
    <s v="Spotify"/>
    <x v="5"/>
    <x v="19"/>
    <x v="176"/>
    <s v="Dua Lipa"/>
    <x v="0"/>
    <x v="1"/>
    <x v="100"/>
    <x v="2"/>
    <n v="68.22"/>
    <x v="1"/>
  </r>
  <r>
    <x v="479"/>
    <n v="54"/>
    <x v="2"/>
    <x v="7"/>
    <s v="Tidal"/>
    <x v="7"/>
    <x v="51"/>
    <x v="18"/>
    <s v="Drake"/>
    <x v="0"/>
    <x v="1"/>
    <x v="370"/>
    <x v="3"/>
    <n v="7.38"/>
    <x v="0"/>
  </r>
  <r>
    <x v="480"/>
    <n v="56"/>
    <x v="2"/>
    <x v="9"/>
    <s v="Apple Music"/>
    <x v="7"/>
    <x v="47"/>
    <x v="305"/>
    <s v="Post Malone"/>
    <x v="1"/>
    <x v="1"/>
    <x v="371"/>
    <x v="3"/>
    <n v="9.6199999999999992"/>
    <x v="0"/>
  </r>
  <r>
    <x v="481"/>
    <n v="40"/>
    <x v="0"/>
    <x v="1"/>
    <s v="Spotify"/>
    <x v="0"/>
    <x v="61"/>
    <x v="27"/>
    <s v="Post Malone"/>
    <x v="0"/>
    <x v="0"/>
    <x v="3"/>
    <x v="0"/>
    <n v="29.85"/>
    <x v="3"/>
  </r>
  <r>
    <x v="482"/>
    <n v="22"/>
    <x v="1"/>
    <x v="7"/>
    <s v="Deezer"/>
    <x v="9"/>
    <x v="30"/>
    <x v="172"/>
    <s v="Post Malone"/>
    <x v="0"/>
    <x v="2"/>
    <x v="196"/>
    <x v="2"/>
    <n v="68.62"/>
    <x v="1"/>
  </r>
  <r>
    <x v="483"/>
    <n v="58"/>
    <x v="2"/>
    <x v="7"/>
    <s v="YouTube"/>
    <x v="7"/>
    <x v="87"/>
    <x v="197"/>
    <s v="Ed Sheeran"/>
    <x v="1"/>
    <x v="2"/>
    <x v="372"/>
    <x v="0"/>
    <n v="44.09"/>
    <x v="3"/>
  </r>
  <r>
    <x v="484"/>
    <n v="38"/>
    <x v="0"/>
    <x v="3"/>
    <s v="Tidal"/>
    <x v="3"/>
    <x v="44"/>
    <x v="270"/>
    <s v="Billie Eilish"/>
    <x v="0"/>
    <x v="2"/>
    <x v="144"/>
    <x v="3"/>
    <n v="12.67"/>
    <x v="0"/>
  </r>
  <r>
    <x v="485"/>
    <n v="30"/>
    <x v="0"/>
    <x v="4"/>
    <s v="Spotify"/>
    <x v="1"/>
    <x v="26"/>
    <x v="185"/>
    <s v="Taylor Swift"/>
    <x v="0"/>
    <x v="2"/>
    <x v="230"/>
    <x v="3"/>
    <n v="58.16"/>
    <x v="1"/>
  </r>
  <r>
    <x v="486"/>
    <n v="59"/>
    <x v="2"/>
    <x v="2"/>
    <s v="Apple Music"/>
    <x v="9"/>
    <x v="53"/>
    <x v="181"/>
    <s v="Drake"/>
    <x v="1"/>
    <x v="1"/>
    <x v="373"/>
    <x v="0"/>
    <n v="12.62"/>
    <x v="0"/>
  </r>
  <r>
    <x v="487"/>
    <n v="15"/>
    <x v="3"/>
    <x v="9"/>
    <s v="Tidal"/>
    <x v="5"/>
    <x v="79"/>
    <x v="223"/>
    <s v="Taylor Swift"/>
    <x v="1"/>
    <x v="0"/>
    <x v="374"/>
    <x v="2"/>
    <n v="58.88"/>
    <x v="1"/>
  </r>
  <r>
    <x v="488"/>
    <n v="23"/>
    <x v="1"/>
    <x v="1"/>
    <s v="Amazon Music"/>
    <x v="7"/>
    <x v="89"/>
    <x v="86"/>
    <s v="The Weeknd"/>
    <x v="0"/>
    <x v="0"/>
    <x v="288"/>
    <x v="0"/>
    <n v="72.319999999999993"/>
    <x v="1"/>
  </r>
  <r>
    <x v="489"/>
    <n v="52"/>
    <x v="2"/>
    <x v="7"/>
    <s v="Amazon Music"/>
    <x v="2"/>
    <x v="48"/>
    <x v="306"/>
    <s v="Ed Sheeran"/>
    <x v="0"/>
    <x v="1"/>
    <x v="375"/>
    <x v="1"/>
    <n v="1.21"/>
    <x v="0"/>
  </r>
  <r>
    <x v="490"/>
    <n v="56"/>
    <x v="2"/>
    <x v="7"/>
    <s v="YouTube"/>
    <x v="4"/>
    <x v="12"/>
    <x v="307"/>
    <s v="The Weeknd"/>
    <x v="1"/>
    <x v="1"/>
    <x v="376"/>
    <x v="0"/>
    <n v="18.54"/>
    <x v="0"/>
  </r>
  <r>
    <x v="491"/>
    <n v="39"/>
    <x v="0"/>
    <x v="2"/>
    <s v="YouTube"/>
    <x v="0"/>
    <x v="18"/>
    <x v="288"/>
    <s v="Post Malone"/>
    <x v="1"/>
    <x v="0"/>
    <x v="311"/>
    <x v="3"/>
    <n v="74.84"/>
    <x v="1"/>
  </r>
  <r>
    <x v="492"/>
    <n v="35"/>
    <x v="0"/>
    <x v="7"/>
    <s v="Tidal"/>
    <x v="6"/>
    <x v="68"/>
    <x v="225"/>
    <s v="Adele"/>
    <x v="1"/>
    <x v="2"/>
    <x v="377"/>
    <x v="2"/>
    <n v="68.75"/>
    <x v="1"/>
  </r>
  <r>
    <x v="493"/>
    <n v="21"/>
    <x v="1"/>
    <x v="5"/>
    <s v="Spotify"/>
    <x v="4"/>
    <x v="41"/>
    <x v="10"/>
    <s v="Taylor Swift"/>
    <x v="0"/>
    <x v="2"/>
    <x v="378"/>
    <x v="1"/>
    <n v="77.819999999999993"/>
    <x v="2"/>
  </r>
  <r>
    <x v="494"/>
    <n v="35"/>
    <x v="0"/>
    <x v="1"/>
    <s v="Amazon Music"/>
    <x v="9"/>
    <x v="80"/>
    <x v="4"/>
    <s v="Taylor Swift"/>
    <x v="1"/>
    <x v="2"/>
    <x v="379"/>
    <x v="1"/>
    <n v="56.48"/>
    <x v="1"/>
  </r>
  <r>
    <x v="495"/>
    <n v="57"/>
    <x v="2"/>
    <x v="8"/>
    <s v="YouTube"/>
    <x v="0"/>
    <x v="74"/>
    <x v="69"/>
    <s v="Post Malone"/>
    <x v="1"/>
    <x v="2"/>
    <x v="32"/>
    <x v="1"/>
    <n v="9.56"/>
    <x v="0"/>
  </r>
  <r>
    <x v="496"/>
    <n v="26"/>
    <x v="0"/>
    <x v="4"/>
    <s v="Amazon Music"/>
    <x v="2"/>
    <x v="70"/>
    <x v="64"/>
    <s v="Bad Bunny"/>
    <x v="1"/>
    <x v="0"/>
    <x v="96"/>
    <x v="0"/>
    <n v="75.569999999999993"/>
    <x v="2"/>
  </r>
  <r>
    <x v="497"/>
    <n v="55"/>
    <x v="2"/>
    <x v="4"/>
    <s v="Amazon Music"/>
    <x v="8"/>
    <x v="54"/>
    <x v="202"/>
    <s v="Adele"/>
    <x v="0"/>
    <x v="0"/>
    <x v="380"/>
    <x v="3"/>
    <n v="76.38"/>
    <x v="2"/>
  </r>
  <r>
    <x v="498"/>
    <n v="49"/>
    <x v="2"/>
    <x v="9"/>
    <s v="YouTube"/>
    <x v="3"/>
    <x v="80"/>
    <x v="58"/>
    <s v="Ed Sheeran"/>
    <x v="0"/>
    <x v="2"/>
    <x v="274"/>
    <x v="1"/>
    <n v="27.52"/>
    <x v="3"/>
  </r>
  <r>
    <x v="499"/>
    <n v="39"/>
    <x v="0"/>
    <x v="8"/>
    <s v="Amazon Music"/>
    <x v="8"/>
    <x v="9"/>
    <x v="308"/>
    <s v="Drake"/>
    <x v="0"/>
    <x v="2"/>
    <x v="275"/>
    <x v="2"/>
    <n v="37.11"/>
    <x v="3"/>
  </r>
  <r>
    <x v="500"/>
    <n v="57"/>
    <x v="2"/>
    <x v="5"/>
    <s v="Apple Music"/>
    <x v="4"/>
    <x v="80"/>
    <x v="245"/>
    <s v="Drake"/>
    <x v="0"/>
    <x v="0"/>
    <x v="295"/>
    <x v="0"/>
    <n v="69.19"/>
    <x v="1"/>
  </r>
  <r>
    <x v="501"/>
    <n v="36"/>
    <x v="0"/>
    <x v="6"/>
    <s v="Deezer"/>
    <x v="9"/>
    <x v="13"/>
    <x v="309"/>
    <s v="The Weeknd"/>
    <x v="1"/>
    <x v="1"/>
    <x v="381"/>
    <x v="3"/>
    <n v="46.34"/>
    <x v="3"/>
  </r>
  <r>
    <x v="502"/>
    <n v="60"/>
    <x v="2"/>
    <x v="1"/>
    <s v="YouTube"/>
    <x v="9"/>
    <x v="87"/>
    <x v="181"/>
    <s v="Adele"/>
    <x v="1"/>
    <x v="2"/>
    <x v="125"/>
    <x v="2"/>
    <n v="4.68"/>
    <x v="0"/>
  </r>
  <r>
    <x v="503"/>
    <n v="51"/>
    <x v="2"/>
    <x v="4"/>
    <s v="Apple Music"/>
    <x v="8"/>
    <x v="93"/>
    <x v="310"/>
    <s v="The Weeknd"/>
    <x v="1"/>
    <x v="2"/>
    <x v="382"/>
    <x v="2"/>
    <n v="41.28"/>
    <x v="3"/>
  </r>
  <r>
    <x v="504"/>
    <n v="39"/>
    <x v="0"/>
    <x v="9"/>
    <s v="YouTube"/>
    <x v="7"/>
    <x v="86"/>
    <x v="99"/>
    <s v="Bad Bunny"/>
    <x v="0"/>
    <x v="2"/>
    <x v="383"/>
    <x v="2"/>
    <n v="6.81"/>
    <x v="0"/>
  </r>
  <r>
    <x v="505"/>
    <n v="26"/>
    <x v="0"/>
    <x v="8"/>
    <s v="YouTube"/>
    <x v="2"/>
    <x v="67"/>
    <x v="311"/>
    <s v="Billie Eilish"/>
    <x v="1"/>
    <x v="0"/>
    <x v="223"/>
    <x v="2"/>
    <n v="74.61"/>
    <x v="1"/>
  </r>
  <r>
    <x v="506"/>
    <n v="55"/>
    <x v="2"/>
    <x v="6"/>
    <s v="Spotify"/>
    <x v="3"/>
    <x v="36"/>
    <x v="312"/>
    <s v="The Weeknd"/>
    <x v="0"/>
    <x v="2"/>
    <x v="384"/>
    <x v="3"/>
    <n v="15.32"/>
    <x v="0"/>
  </r>
  <r>
    <x v="507"/>
    <n v="19"/>
    <x v="1"/>
    <x v="3"/>
    <s v="Apple Music"/>
    <x v="3"/>
    <x v="85"/>
    <x v="301"/>
    <s v="BTS"/>
    <x v="0"/>
    <x v="1"/>
    <x v="261"/>
    <x v="1"/>
    <n v="17.670000000000002"/>
    <x v="0"/>
  </r>
  <r>
    <x v="508"/>
    <n v="58"/>
    <x v="2"/>
    <x v="5"/>
    <s v="Apple Music"/>
    <x v="3"/>
    <x v="47"/>
    <x v="170"/>
    <s v="Taylor Swift"/>
    <x v="0"/>
    <x v="2"/>
    <x v="385"/>
    <x v="2"/>
    <n v="11.42"/>
    <x v="0"/>
  </r>
  <r>
    <x v="509"/>
    <n v="33"/>
    <x v="0"/>
    <x v="1"/>
    <s v="Apple Music"/>
    <x v="3"/>
    <x v="59"/>
    <x v="172"/>
    <s v="Taylor Swift"/>
    <x v="0"/>
    <x v="0"/>
    <x v="386"/>
    <x v="3"/>
    <n v="5.46"/>
    <x v="0"/>
  </r>
  <r>
    <x v="510"/>
    <n v="47"/>
    <x v="2"/>
    <x v="8"/>
    <s v="Tidal"/>
    <x v="9"/>
    <x v="94"/>
    <x v="313"/>
    <s v="BTS"/>
    <x v="0"/>
    <x v="0"/>
    <x v="387"/>
    <x v="0"/>
    <n v="43.22"/>
    <x v="3"/>
  </r>
  <r>
    <x v="511"/>
    <n v="42"/>
    <x v="0"/>
    <x v="2"/>
    <s v="Spotify"/>
    <x v="8"/>
    <x v="33"/>
    <x v="267"/>
    <s v="Billie Eilish"/>
    <x v="0"/>
    <x v="2"/>
    <x v="388"/>
    <x v="0"/>
    <n v="19.38"/>
    <x v="0"/>
  </r>
  <r>
    <x v="512"/>
    <n v="20"/>
    <x v="1"/>
    <x v="2"/>
    <s v="Spotify"/>
    <x v="0"/>
    <x v="14"/>
    <x v="314"/>
    <s v="Bad Bunny"/>
    <x v="1"/>
    <x v="2"/>
    <x v="175"/>
    <x v="3"/>
    <n v="73.73"/>
    <x v="1"/>
  </r>
  <r>
    <x v="513"/>
    <n v="52"/>
    <x v="2"/>
    <x v="2"/>
    <s v="Spotify"/>
    <x v="1"/>
    <x v="10"/>
    <x v="96"/>
    <s v="Ed Sheeran"/>
    <x v="0"/>
    <x v="2"/>
    <x v="153"/>
    <x v="0"/>
    <n v="74.010000000000005"/>
    <x v="1"/>
  </r>
  <r>
    <x v="514"/>
    <n v="16"/>
    <x v="3"/>
    <x v="2"/>
    <s v="Deezer"/>
    <x v="8"/>
    <x v="8"/>
    <x v="204"/>
    <s v="Dua Lipa"/>
    <x v="1"/>
    <x v="0"/>
    <x v="283"/>
    <x v="0"/>
    <n v="15.78"/>
    <x v="0"/>
  </r>
  <r>
    <x v="515"/>
    <n v="50"/>
    <x v="2"/>
    <x v="0"/>
    <s v="Deezer"/>
    <x v="0"/>
    <x v="57"/>
    <x v="303"/>
    <s v="Adele"/>
    <x v="1"/>
    <x v="1"/>
    <x v="389"/>
    <x v="1"/>
    <n v="72.33"/>
    <x v="1"/>
  </r>
  <r>
    <x v="516"/>
    <n v="21"/>
    <x v="1"/>
    <x v="7"/>
    <s v="Deezer"/>
    <x v="3"/>
    <x v="92"/>
    <x v="83"/>
    <s v="Bad Bunny"/>
    <x v="1"/>
    <x v="0"/>
    <x v="32"/>
    <x v="1"/>
    <n v="42.78"/>
    <x v="3"/>
  </r>
  <r>
    <x v="517"/>
    <n v="16"/>
    <x v="3"/>
    <x v="5"/>
    <s v="Amazon Music"/>
    <x v="4"/>
    <x v="29"/>
    <x v="315"/>
    <s v="BTS"/>
    <x v="0"/>
    <x v="1"/>
    <x v="390"/>
    <x v="1"/>
    <n v="33.03"/>
    <x v="3"/>
  </r>
  <r>
    <x v="518"/>
    <n v="47"/>
    <x v="2"/>
    <x v="9"/>
    <s v="Spotify"/>
    <x v="3"/>
    <x v="88"/>
    <x v="179"/>
    <s v="Adele"/>
    <x v="1"/>
    <x v="2"/>
    <x v="391"/>
    <x v="2"/>
    <n v="29.03"/>
    <x v="3"/>
  </r>
  <r>
    <x v="519"/>
    <n v="18"/>
    <x v="1"/>
    <x v="1"/>
    <s v="Tidal"/>
    <x v="3"/>
    <x v="3"/>
    <x v="316"/>
    <s v="Billie Eilish"/>
    <x v="0"/>
    <x v="2"/>
    <x v="53"/>
    <x v="1"/>
    <n v="26.92"/>
    <x v="3"/>
  </r>
  <r>
    <x v="520"/>
    <n v="17"/>
    <x v="3"/>
    <x v="0"/>
    <s v="Tidal"/>
    <x v="3"/>
    <x v="85"/>
    <x v="261"/>
    <s v="Post Malone"/>
    <x v="1"/>
    <x v="2"/>
    <x v="291"/>
    <x v="0"/>
    <n v="69.45"/>
    <x v="1"/>
  </r>
  <r>
    <x v="521"/>
    <n v="50"/>
    <x v="2"/>
    <x v="4"/>
    <s v="Spotify"/>
    <x v="9"/>
    <x v="7"/>
    <x v="274"/>
    <s v="Post Malone"/>
    <x v="0"/>
    <x v="1"/>
    <x v="190"/>
    <x v="2"/>
    <n v="39.33"/>
    <x v="3"/>
  </r>
  <r>
    <x v="522"/>
    <n v="54"/>
    <x v="2"/>
    <x v="2"/>
    <s v="Spotify"/>
    <x v="3"/>
    <x v="17"/>
    <x v="1"/>
    <s v="Billie Eilish"/>
    <x v="0"/>
    <x v="1"/>
    <x v="392"/>
    <x v="1"/>
    <n v="5.61"/>
    <x v="0"/>
  </r>
  <r>
    <x v="523"/>
    <n v="49"/>
    <x v="2"/>
    <x v="2"/>
    <s v="Apple Music"/>
    <x v="6"/>
    <x v="5"/>
    <x v="6"/>
    <s v="Adele"/>
    <x v="1"/>
    <x v="0"/>
    <x v="393"/>
    <x v="0"/>
    <n v="41.59"/>
    <x v="3"/>
  </r>
  <r>
    <x v="524"/>
    <n v="29"/>
    <x v="0"/>
    <x v="6"/>
    <s v="Tidal"/>
    <x v="0"/>
    <x v="0"/>
    <x v="317"/>
    <s v="Post Malone"/>
    <x v="0"/>
    <x v="1"/>
    <x v="394"/>
    <x v="1"/>
    <n v="7.55"/>
    <x v="0"/>
  </r>
  <r>
    <x v="525"/>
    <n v="22"/>
    <x v="1"/>
    <x v="2"/>
    <s v="Deezer"/>
    <x v="7"/>
    <x v="32"/>
    <x v="114"/>
    <s v="Ed Sheeran"/>
    <x v="0"/>
    <x v="0"/>
    <x v="285"/>
    <x v="0"/>
    <n v="52.97"/>
    <x v="1"/>
  </r>
  <r>
    <x v="526"/>
    <n v="16"/>
    <x v="3"/>
    <x v="2"/>
    <s v="Amazon Music"/>
    <x v="7"/>
    <x v="16"/>
    <x v="105"/>
    <s v="Adele"/>
    <x v="0"/>
    <x v="2"/>
    <x v="395"/>
    <x v="0"/>
    <n v="67.06"/>
    <x v="1"/>
  </r>
  <r>
    <x v="527"/>
    <n v="33"/>
    <x v="0"/>
    <x v="4"/>
    <s v="Deezer"/>
    <x v="8"/>
    <x v="95"/>
    <x v="99"/>
    <s v="Adele"/>
    <x v="1"/>
    <x v="0"/>
    <x v="396"/>
    <x v="3"/>
    <n v="72.930000000000007"/>
    <x v="1"/>
  </r>
  <r>
    <x v="528"/>
    <n v="17"/>
    <x v="3"/>
    <x v="6"/>
    <s v="Tidal"/>
    <x v="3"/>
    <x v="23"/>
    <x v="151"/>
    <s v="BTS"/>
    <x v="1"/>
    <x v="0"/>
    <x v="189"/>
    <x v="0"/>
    <n v="63.59"/>
    <x v="1"/>
  </r>
  <r>
    <x v="529"/>
    <n v="35"/>
    <x v="0"/>
    <x v="0"/>
    <s v="Spotify"/>
    <x v="3"/>
    <x v="7"/>
    <x v="318"/>
    <s v="Post Malone"/>
    <x v="0"/>
    <x v="2"/>
    <x v="397"/>
    <x v="2"/>
    <n v="16.809999999999999"/>
    <x v="0"/>
  </r>
  <r>
    <x v="530"/>
    <n v="18"/>
    <x v="1"/>
    <x v="4"/>
    <s v="Spotify"/>
    <x v="2"/>
    <x v="2"/>
    <x v="319"/>
    <s v="Billie Eilish"/>
    <x v="1"/>
    <x v="2"/>
    <x v="398"/>
    <x v="0"/>
    <n v="72.430000000000007"/>
    <x v="1"/>
  </r>
  <r>
    <x v="531"/>
    <n v="54"/>
    <x v="2"/>
    <x v="7"/>
    <s v="Apple Music"/>
    <x v="8"/>
    <x v="66"/>
    <x v="320"/>
    <s v="Billie Eilish"/>
    <x v="0"/>
    <x v="1"/>
    <x v="399"/>
    <x v="1"/>
    <n v="76.25"/>
    <x v="2"/>
  </r>
  <r>
    <x v="532"/>
    <n v="15"/>
    <x v="3"/>
    <x v="9"/>
    <s v="Deezer"/>
    <x v="0"/>
    <x v="36"/>
    <x v="189"/>
    <s v="Adele"/>
    <x v="1"/>
    <x v="2"/>
    <x v="400"/>
    <x v="2"/>
    <n v="43.03"/>
    <x v="3"/>
  </r>
  <r>
    <x v="533"/>
    <n v="16"/>
    <x v="3"/>
    <x v="9"/>
    <s v="Tidal"/>
    <x v="0"/>
    <x v="27"/>
    <x v="127"/>
    <s v="Dua Lipa"/>
    <x v="1"/>
    <x v="1"/>
    <x v="343"/>
    <x v="0"/>
    <n v="62.04"/>
    <x v="1"/>
  </r>
  <r>
    <x v="534"/>
    <n v="58"/>
    <x v="2"/>
    <x v="9"/>
    <s v="YouTube"/>
    <x v="0"/>
    <x v="75"/>
    <x v="67"/>
    <s v="Dua Lipa"/>
    <x v="0"/>
    <x v="2"/>
    <x v="401"/>
    <x v="2"/>
    <n v="6.63"/>
    <x v="0"/>
  </r>
  <r>
    <x v="535"/>
    <n v="52"/>
    <x v="2"/>
    <x v="3"/>
    <s v="YouTube"/>
    <x v="1"/>
    <x v="1"/>
    <x v="144"/>
    <s v="Post Malone"/>
    <x v="0"/>
    <x v="0"/>
    <x v="402"/>
    <x v="0"/>
    <n v="6.64"/>
    <x v="0"/>
  </r>
  <r>
    <x v="536"/>
    <n v="22"/>
    <x v="1"/>
    <x v="7"/>
    <s v="Spotify"/>
    <x v="5"/>
    <x v="68"/>
    <x v="66"/>
    <s v="Taylor Swift"/>
    <x v="0"/>
    <x v="1"/>
    <x v="403"/>
    <x v="1"/>
    <n v="63.46"/>
    <x v="1"/>
  </r>
  <r>
    <x v="537"/>
    <n v="42"/>
    <x v="0"/>
    <x v="1"/>
    <s v="YouTube"/>
    <x v="5"/>
    <x v="23"/>
    <x v="321"/>
    <s v="Post Malone"/>
    <x v="0"/>
    <x v="2"/>
    <x v="404"/>
    <x v="0"/>
    <n v="33.74"/>
    <x v="3"/>
  </r>
  <r>
    <x v="538"/>
    <n v="24"/>
    <x v="1"/>
    <x v="0"/>
    <s v="Tidal"/>
    <x v="5"/>
    <x v="27"/>
    <x v="100"/>
    <s v="BTS"/>
    <x v="1"/>
    <x v="2"/>
    <x v="260"/>
    <x v="3"/>
    <n v="75.56"/>
    <x v="2"/>
  </r>
  <r>
    <x v="539"/>
    <n v="56"/>
    <x v="2"/>
    <x v="8"/>
    <s v="Spotify"/>
    <x v="3"/>
    <x v="12"/>
    <x v="200"/>
    <s v="Bad Bunny"/>
    <x v="1"/>
    <x v="2"/>
    <x v="312"/>
    <x v="2"/>
    <n v="39.92"/>
    <x v="3"/>
  </r>
  <r>
    <x v="540"/>
    <n v="32"/>
    <x v="0"/>
    <x v="7"/>
    <s v="YouTube"/>
    <x v="1"/>
    <x v="0"/>
    <x v="124"/>
    <s v="Ed Sheeran"/>
    <x v="0"/>
    <x v="0"/>
    <x v="191"/>
    <x v="3"/>
    <n v="6.38"/>
    <x v="0"/>
  </r>
  <r>
    <x v="541"/>
    <n v="34"/>
    <x v="0"/>
    <x v="9"/>
    <s v="Apple Music"/>
    <x v="9"/>
    <x v="20"/>
    <x v="35"/>
    <s v="Taylor Swift"/>
    <x v="0"/>
    <x v="1"/>
    <x v="78"/>
    <x v="2"/>
    <n v="70.849999999999994"/>
    <x v="1"/>
  </r>
  <r>
    <x v="542"/>
    <n v="36"/>
    <x v="0"/>
    <x v="0"/>
    <s v="Tidal"/>
    <x v="2"/>
    <x v="48"/>
    <x v="150"/>
    <s v="Ed Sheeran"/>
    <x v="1"/>
    <x v="2"/>
    <x v="405"/>
    <x v="0"/>
    <n v="44.53"/>
    <x v="3"/>
  </r>
  <r>
    <x v="543"/>
    <n v="36"/>
    <x v="0"/>
    <x v="4"/>
    <s v="Amazon Music"/>
    <x v="9"/>
    <x v="5"/>
    <x v="322"/>
    <s v="Dua Lipa"/>
    <x v="0"/>
    <x v="2"/>
    <x v="273"/>
    <x v="1"/>
    <n v="77.36"/>
    <x v="2"/>
  </r>
  <r>
    <x v="544"/>
    <n v="32"/>
    <x v="0"/>
    <x v="9"/>
    <s v="Deezer"/>
    <x v="5"/>
    <x v="4"/>
    <x v="323"/>
    <s v="Taylor Swift"/>
    <x v="0"/>
    <x v="1"/>
    <x v="251"/>
    <x v="2"/>
    <n v="5.0599999999999996"/>
    <x v="0"/>
  </r>
  <r>
    <x v="545"/>
    <n v="44"/>
    <x v="2"/>
    <x v="6"/>
    <s v="Deezer"/>
    <x v="5"/>
    <x v="20"/>
    <x v="27"/>
    <s v="Billie Eilish"/>
    <x v="1"/>
    <x v="1"/>
    <x v="88"/>
    <x v="1"/>
    <n v="73.709999999999994"/>
    <x v="1"/>
  </r>
  <r>
    <x v="546"/>
    <n v="49"/>
    <x v="2"/>
    <x v="6"/>
    <s v="Spotify"/>
    <x v="3"/>
    <x v="66"/>
    <x v="324"/>
    <s v="Post Malone"/>
    <x v="1"/>
    <x v="1"/>
    <x v="207"/>
    <x v="2"/>
    <n v="38.590000000000003"/>
    <x v="3"/>
  </r>
  <r>
    <x v="547"/>
    <n v="44"/>
    <x v="2"/>
    <x v="4"/>
    <s v="Tidal"/>
    <x v="6"/>
    <x v="60"/>
    <x v="325"/>
    <s v="Adele"/>
    <x v="1"/>
    <x v="0"/>
    <x v="406"/>
    <x v="1"/>
    <n v="32.64"/>
    <x v="3"/>
  </r>
  <r>
    <x v="548"/>
    <n v="22"/>
    <x v="1"/>
    <x v="1"/>
    <s v="Spotify"/>
    <x v="6"/>
    <x v="41"/>
    <x v="326"/>
    <s v="Billie Eilish"/>
    <x v="1"/>
    <x v="0"/>
    <x v="407"/>
    <x v="0"/>
    <n v="2.63"/>
    <x v="0"/>
  </r>
  <r>
    <x v="549"/>
    <n v="18"/>
    <x v="1"/>
    <x v="2"/>
    <s v="YouTube"/>
    <x v="0"/>
    <x v="43"/>
    <x v="317"/>
    <s v="Adele"/>
    <x v="1"/>
    <x v="0"/>
    <x v="408"/>
    <x v="2"/>
    <n v="12.44"/>
    <x v="0"/>
  </r>
  <r>
    <x v="550"/>
    <n v="50"/>
    <x v="2"/>
    <x v="1"/>
    <s v="Deezer"/>
    <x v="1"/>
    <x v="54"/>
    <x v="327"/>
    <s v="Adele"/>
    <x v="0"/>
    <x v="2"/>
    <x v="409"/>
    <x v="0"/>
    <n v="14.19"/>
    <x v="0"/>
  </r>
  <r>
    <x v="551"/>
    <n v="16"/>
    <x v="3"/>
    <x v="8"/>
    <s v="Amazon Music"/>
    <x v="3"/>
    <x v="26"/>
    <x v="328"/>
    <s v="Bad Bunny"/>
    <x v="1"/>
    <x v="1"/>
    <x v="410"/>
    <x v="1"/>
    <n v="8.9700000000000006"/>
    <x v="0"/>
  </r>
  <r>
    <x v="552"/>
    <n v="56"/>
    <x v="2"/>
    <x v="3"/>
    <s v="Deezer"/>
    <x v="8"/>
    <x v="91"/>
    <x v="10"/>
    <s v="Taylor Swift"/>
    <x v="1"/>
    <x v="1"/>
    <x v="244"/>
    <x v="2"/>
    <n v="51.26"/>
    <x v="1"/>
  </r>
  <r>
    <x v="553"/>
    <n v="39"/>
    <x v="0"/>
    <x v="8"/>
    <s v="Deezer"/>
    <x v="6"/>
    <x v="77"/>
    <x v="121"/>
    <s v="Adele"/>
    <x v="0"/>
    <x v="2"/>
    <x v="411"/>
    <x v="1"/>
    <n v="14.68"/>
    <x v="0"/>
  </r>
  <r>
    <x v="554"/>
    <n v="46"/>
    <x v="2"/>
    <x v="4"/>
    <s v="YouTube"/>
    <x v="9"/>
    <x v="36"/>
    <x v="329"/>
    <s v="Post Malone"/>
    <x v="1"/>
    <x v="0"/>
    <x v="64"/>
    <x v="2"/>
    <n v="73.91"/>
    <x v="1"/>
  </r>
  <r>
    <x v="555"/>
    <n v="45"/>
    <x v="2"/>
    <x v="5"/>
    <s v="YouTube"/>
    <x v="4"/>
    <x v="17"/>
    <x v="305"/>
    <s v="Dua Lipa"/>
    <x v="0"/>
    <x v="1"/>
    <x v="412"/>
    <x v="2"/>
    <n v="33.32"/>
    <x v="3"/>
  </r>
  <r>
    <x v="556"/>
    <n v="33"/>
    <x v="0"/>
    <x v="0"/>
    <s v="Deezer"/>
    <x v="7"/>
    <x v="62"/>
    <x v="330"/>
    <s v="Bad Bunny"/>
    <x v="0"/>
    <x v="0"/>
    <x v="413"/>
    <x v="2"/>
    <n v="76.489999999999995"/>
    <x v="2"/>
  </r>
  <r>
    <x v="557"/>
    <n v="14"/>
    <x v="3"/>
    <x v="7"/>
    <s v="Tidal"/>
    <x v="0"/>
    <x v="71"/>
    <x v="25"/>
    <s v="Dua Lipa"/>
    <x v="1"/>
    <x v="0"/>
    <x v="414"/>
    <x v="1"/>
    <n v="5.42"/>
    <x v="0"/>
  </r>
  <r>
    <x v="558"/>
    <n v="17"/>
    <x v="3"/>
    <x v="7"/>
    <s v="Spotify"/>
    <x v="9"/>
    <x v="17"/>
    <x v="261"/>
    <s v="Post Malone"/>
    <x v="0"/>
    <x v="2"/>
    <x v="124"/>
    <x v="1"/>
    <n v="74.11"/>
    <x v="1"/>
  </r>
  <r>
    <x v="559"/>
    <n v="38"/>
    <x v="0"/>
    <x v="1"/>
    <s v="Tidal"/>
    <x v="6"/>
    <x v="51"/>
    <x v="331"/>
    <s v="Bad Bunny"/>
    <x v="1"/>
    <x v="2"/>
    <x v="415"/>
    <x v="2"/>
    <n v="51.73"/>
    <x v="1"/>
  </r>
  <r>
    <x v="560"/>
    <n v="17"/>
    <x v="3"/>
    <x v="3"/>
    <s v="Tidal"/>
    <x v="2"/>
    <x v="93"/>
    <x v="332"/>
    <s v="Adele"/>
    <x v="1"/>
    <x v="0"/>
    <x v="416"/>
    <x v="1"/>
    <n v="58.58"/>
    <x v="1"/>
  </r>
  <r>
    <x v="561"/>
    <n v="36"/>
    <x v="0"/>
    <x v="2"/>
    <s v="Apple Music"/>
    <x v="0"/>
    <x v="81"/>
    <x v="286"/>
    <s v="Post Malone"/>
    <x v="0"/>
    <x v="2"/>
    <x v="129"/>
    <x v="1"/>
    <n v="9.4700000000000006"/>
    <x v="0"/>
  </r>
  <r>
    <x v="562"/>
    <n v="53"/>
    <x v="2"/>
    <x v="4"/>
    <s v="Deezer"/>
    <x v="2"/>
    <x v="18"/>
    <x v="220"/>
    <s v="Billie Eilish"/>
    <x v="1"/>
    <x v="0"/>
    <x v="212"/>
    <x v="0"/>
    <n v="17.78"/>
    <x v="0"/>
  </r>
  <r>
    <x v="563"/>
    <n v="43"/>
    <x v="0"/>
    <x v="4"/>
    <s v="Tidal"/>
    <x v="1"/>
    <x v="34"/>
    <x v="333"/>
    <s v="Adele"/>
    <x v="1"/>
    <x v="0"/>
    <x v="417"/>
    <x v="1"/>
    <n v="32.57"/>
    <x v="3"/>
  </r>
  <r>
    <x v="564"/>
    <n v="15"/>
    <x v="3"/>
    <x v="0"/>
    <s v="YouTube"/>
    <x v="2"/>
    <x v="28"/>
    <x v="334"/>
    <s v="Ed Sheeran"/>
    <x v="0"/>
    <x v="2"/>
    <x v="190"/>
    <x v="2"/>
    <n v="7.73"/>
    <x v="0"/>
  </r>
  <r>
    <x v="565"/>
    <n v="50"/>
    <x v="2"/>
    <x v="8"/>
    <s v="YouTube"/>
    <x v="5"/>
    <x v="96"/>
    <x v="335"/>
    <s v="The Weeknd"/>
    <x v="0"/>
    <x v="2"/>
    <x v="232"/>
    <x v="1"/>
    <n v="67.27"/>
    <x v="1"/>
  </r>
  <r>
    <x v="566"/>
    <n v="16"/>
    <x v="3"/>
    <x v="2"/>
    <s v="Deezer"/>
    <x v="4"/>
    <x v="57"/>
    <x v="336"/>
    <s v="Post Malone"/>
    <x v="1"/>
    <x v="0"/>
    <x v="405"/>
    <x v="0"/>
    <n v="37.47"/>
    <x v="3"/>
  </r>
  <r>
    <x v="567"/>
    <n v="57"/>
    <x v="2"/>
    <x v="9"/>
    <s v="Amazon Music"/>
    <x v="4"/>
    <x v="56"/>
    <x v="209"/>
    <s v="Bad Bunny"/>
    <x v="0"/>
    <x v="2"/>
    <x v="418"/>
    <x v="0"/>
    <n v="58.24"/>
    <x v="1"/>
  </r>
  <r>
    <x v="568"/>
    <n v="41"/>
    <x v="0"/>
    <x v="6"/>
    <s v="Amazon Music"/>
    <x v="7"/>
    <x v="60"/>
    <x v="337"/>
    <s v="Dua Lipa"/>
    <x v="0"/>
    <x v="2"/>
    <x v="419"/>
    <x v="1"/>
    <n v="42.15"/>
    <x v="3"/>
  </r>
  <r>
    <x v="569"/>
    <n v="40"/>
    <x v="0"/>
    <x v="2"/>
    <s v="Apple Music"/>
    <x v="9"/>
    <x v="67"/>
    <x v="114"/>
    <s v="Drake"/>
    <x v="1"/>
    <x v="1"/>
    <x v="271"/>
    <x v="1"/>
    <n v="77.48"/>
    <x v="2"/>
  </r>
  <r>
    <x v="570"/>
    <n v="48"/>
    <x v="2"/>
    <x v="3"/>
    <s v="Deezer"/>
    <x v="0"/>
    <x v="65"/>
    <x v="338"/>
    <s v="Bad Bunny"/>
    <x v="0"/>
    <x v="2"/>
    <x v="92"/>
    <x v="2"/>
    <n v="64.81"/>
    <x v="1"/>
  </r>
  <r>
    <x v="571"/>
    <n v="39"/>
    <x v="0"/>
    <x v="0"/>
    <s v="Deezer"/>
    <x v="0"/>
    <x v="2"/>
    <x v="339"/>
    <s v="BTS"/>
    <x v="1"/>
    <x v="2"/>
    <x v="420"/>
    <x v="1"/>
    <n v="45.42"/>
    <x v="3"/>
  </r>
  <r>
    <x v="572"/>
    <n v="40"/>
    <x v="0"/>
    <x v="5"/>
    <s v="YouTube"/>
    <x v="4"/>
    <x v="32"/>
    <x v="297"/>
    <s v="Ed Sheeran"/>
    <x v="0"/>
    <x v="0"/>
    <x v="134"/>
    <x v="0"/>
    <n v="62.96"/>
    <x v="1"/>
  </r>
  <r>
    <x v="573"/>
    <n v="43"/>
    <x v="0"/>
    <x v="9"/>
    <s v="YouTube"/>
    <x v="1"/>
    <x v="47"/>
    <x v="340"/>
    <s v="The Weeknd"/>
    <x v="1"/>
    <x v="1"/>
    <x v="182"/>
    <x v="1"/>
    <n v="62.33"/>
    <x v="1"/>
  </r>
  <r>
    <x v="574"/>
    <n v="25"/>
    <x v="0"/>
    <x v="9"/>
    <s v="YouTube"/>
    <x v="3"/>
    <x v="92"/>
    <x v="130"/>
    <s v="Billie Eilish"/>
    <x v="1"/>
    <x v="2"/>
    <x v="421"/>
    <x v="1"/>
    <n v="70.95"/>
    <x v="1"/>
  </r>
  <r>
    <x v="575"/>
    <n v="41"/>
    <x v="0"/>
    <x v="3"/>
    <s v="Tidal"/>
    <x v="9"/>
    <x v="81"/>
    <x v="341"/>
    <s v="Taylor Swift"/>
    <x v="1"/>
    <x v="0"/>
    <x v="422"/>
    <x v="2"/>
    <n v="27.51"/>
    <x v="3"/>
  </r>
  <r>
    <x v="576"/>
    <n v="40"/>
    <x v="0"/>
    <x v="0"/>
    <s v="Spotify"/>
    <x v="4"/>
    <x v="50"/>
    <x v="342"/>
    <s v="Taylor Swift"/>
    <x v="0"/>
    <x v="2"/>
    <x v="423"/>
    <x v="2"/>
    <n v="2.79"/>
    <x v="0"/>
  </r>
  <r>
    <x v="577"/>
    <n v="36"/>
    <x v="0"/>
    <x v="5"/>
    <s v="Tidal"/>
    <x v="6"/>
    <x v="6"/>
    <x v="16"/>
    <s v="Dua Lipa"/>
    <x v="1"/>
    <x v="1"/>
    <x v="424"/>
    <x v="0"/>
    <n v="9.76"/>
    <x v="0"/>
  </r>
  <r>
    <x v="578"/>
    <n v="50"/>
    <x v="2"/>
    <x v="3"/>
    <s v="Apple Music"/>
    <x v="2"/>
    <x v="61"/>
    <x v="339"/>
    <s v="The Weeknd"/>
    <x v="0"/>
    <x v="2"/>
    <x v="425"/>
    <x v="2"/>
    <n v="19.91"/>
    <x v="0"/>
  </r>
  <r>
    <x v="579"/>
    <n v="43"/>
    <x v="0"/>
    <x v="1"/>
    <s v="Spotify"/>
    <x v="4"/>
    <x v="76"/>
    <x v="231"/>
    <s v="Bad Bunny"/>
    <x v="0"/>
    <x v="1"/>
    <x v="426"/>
    <x v="0"/>
    <n v="55.88"/>
    <x v="1"/>
  </r>
  <r>
    <x v="580"/>
    <n v="45"/>
    <x v="2"/>
    <x v="5"/>
    <s v="Spotify"/>
    <x v="9"/>
    <x v="61"/>
    <x v="215"/>
    <s v="Dua Lipa"/>
    <x v="1"/>
    <x v="2"/>
    <x v="427"/>
    <x v="3"/>
    <n v="28.57"/>
    <x v="3"/>
  </r>
  <r>
    <x v="581"/>
    <n v="56"/>
    <x v="2"/>
    <x v="8"/>
    <s v="Amazon Music"/>
    <x v="1"/>
    <x v="33"/>
    <x v="140"/>
    <s v="Drake"/>
    <x v="1"/>
    <x v="0"/>
    <x v="428"/>
    <x v="0"/>
    <n v="28.77"/>
    <x v="3"/>
  </r>
  <r>
    <x v="582"/>
    <n v="31"/>
    <x v="0"/>
    <x v="4"/>
    <s v="Tidal"/>
    <x v="3"/>
    <x v="55"/>
    <x v="331"/>
    <s v="BTS"/>
    <x v="0"/>
    <x v="0"/>
    <x v="225"/>
    <x v="2"/>
    <n v="55.69"/>
    <x v="1"/>
  </r>
  <r>
    <x v="583"/>
    <n v="38"/>
    <x v="0"/>
    <x v="9"/>
    <s v="Tidal"/>
    <x v="3"/>
    <x v="56"/>
    <x v="343"/>
    <s v="Post Malone"/>
    <x v="0"/>
    <x v="2"/>
    <x v="60"/>
    <x v="0"/>
    <n v="53.23"/>
    <x v="1"/>
  </r>
  <r>
    <x v="584"/>
    <n v="17"/>
    <x v="3"/>
    <x v="5"/>
    <s v="Spotify"/>
    <x v="1"/>
    <x v="19"/>
    <x v="225"/>
    <s v="Bad Bunny"/>
    <x v="0"/>
    <x v="1"/>
    <x v="169"/>
    <x v="2"/>
    <n v="56.88"/>
    <x v="1"/>
  </r>
  <r>
    <x v="585"/>
    <n v="53"/>
    <x v="2"/>
    <x v="8"/>
    <s v="Tidal"/>
    <x v="8"/>
    <x v="74"/>
    <x v="145"/>
    <s v="BTS"/>
    <x v="1"/>
    <x v="0"/>
    <x v="284"/>
    <x v="0"/>
    <n v="34.590000000000003"/>
    <x v="3"/>
  </r>
  <r>
    <x v="586"/>
    <n v="42"/>
    <x v="0"/>
    <x v="9"/>
    <s v="Tidal"/>
    <x v="5"/>
    <x v="1"/>
    <x v="335"/>
    <s v="Dua Lipa"/>
    <x v="1"/>
    <x v="0"/>
    <x v="45"/>
    <x v="0"/>
    <n v="31.17"/>
    <x v="3"/>
  </r>
  <r>
    <x v="587"/>
    <n v="55"/>
    <x v="2"/>
    <x v="7"/>
    <s v="Amazon Music"/>
    <x v="3"/>
    <x v="70"/>
    <x v="344"/>
    <s v="Ed Sheeran"/>
    <x v="1"/>
    <x v="0"/>
    <x v="429"/>
    <x v="1"/>
    <n v="14.91"/>
    <x v="0"/>
  </r>
  <r>
    <x v="588"/>
    <n v="22"/>
    <x v="1"/>
    <x v="2"/>
    <s v="Spotify"/>
    <x v="8"/>
    <x v="45"/>
    <x v="103"/>
    <s v="Taylor Swift"/>
    <x v="0"/>
    <x v="2"/>
    <x v="83"/>
    <x v="2"/>
    <n v="23.32"/>
    <x v="0"/>
  </r>
  <r>
    <x v="589"/>
    <n v="46"/>
    <x v="2"/>
    <x v="7"/>
    <s v="Spotify"/>
    <x v="6"/>
    <x v="38"/>
    <x v="333"/>
    <s v="Billie Eilish"/>
    <x v="1"/>
    <x v="1"/>
    <x v="48"/>
    <x v="0"/>
    <n v="76.69"/>
    <x v="2"/>
  </r>
  <r>
    <x v="590"/>
    <n v="32"/>
    <x v="0"/>
    <x v="6"/>
    <s v="Spotify"/>
    <x v="8"/>
    <x v="93"/>
    <x v="141"/>
    <s v="Drake"/>
    <x v="0"/>
    <x v="1"/>
    <x v="251"/>
    <x v="2"/>
    <n v="6.44"/>
    <x v="0"/>
  </r>
  <r>
    <x v="591"/>
    <n v="21"/>
    <x v="1"/>
    <x v="6"/>
    <s v="Deezer"/>
    <x v="5"/>
    <x v="50"/>
    <x v="42"/>
    <s v="Post Malone"/>
    <x v="0"/>
    <x v="2"/>
    <x v="430"/>
    <x v="2"/>
    <n v="44.01"/>
    <x v="3"/>
  </r>
  <r>
    <x v="592"/>
    <n v="20"/>
    <x v="1"/>
    <x v="2"/>
    <s v="Amazon Music"/>
    <x v="6"/>
    <x v="48"/>
    <x v="345"/>
    <s v="BTS"/>
    <x v="0"/>
    <x v="1"/>
    <x v="232"/>
    <x v="1"/>
    <n v="11.77"/>
    <x v="0"/>
  </r>
  <r>
    <x v="593"/>
    <n v="18"/>
    <x v="1"/>
    <x v="4"/>
    <s v="Amazon Music"/>
    <x v="5"/>
    <x v="40"/>
    <x v="346"/>
    <s v="The Weeknd"/>
    <x v="0"/>
    <x v="0"/>
    <x v="200"/>
    <x v="1"/>
    <n v="34.049999999999997"/>
    <x v="3"/>
  </r>
  <r>
    <x v="594"/>
    <n v="14"/>
    <x v="3"/>
    <x v="6"/>
    <s v="Tidal"/>
    <x v="8"/>
    <x v="10"/>
    <x v="93"/>
    <s v="Taylor Swift"/>
    <x v="1"/>
    <x v="1"/>
    <x v="431"/>
    <x v="3"/>
    <n v="10.45"/>
    <x v="0"/>
  </r>
  <r>
    <x v="595"/>
    <n v="51"/>
    <x v="2"/>
    <x v="7"/>
    <s v="Deezer"/>
    <x v="1"/>
    <x v="23"/>
    <x v="347"/>
    <s v="Ed Sheeran"/>
    <x v="1"/>
    <x v="2"/>
    <x v="432"/>
    <x v="1"/>
    <n v="42.98"/>
    <x v="3"/>
  </r>
  <r>
    <x v="596"/>
    <n v="57"/>
    <x v="2"/>
    <x v="3"/>
    <s v="Deezer"/>
    <x v="1"/>
    <x v="23"/>
    <x v="348"/>
    <s v="Ed Sheeran"/>
    <x v="1"/>
    <x v="0"/>
    <x v="347"/>
    <x v="1"/>
    <n v="47.39"/>
    <x v="3"/>
  </r>
  <r>
    <x v="597"/>
    <n v="48"/>
    <x v="2"/>
    <x v="8"/>
    <s v="Tidal"/>
    <x v="3"/>
    <x v="35"/>
    <x v="349"/>
    <s v="Post Malone"/>
    <x v="1"/>
    <x v="2"/>
    <x v="433"/>
    <x v="0"/>
    <n v="6.13"/>
    <x v="0"/>
  </r>
  <r>
    <x v="598"/>
    <n v="14"/>
    <x v="3"/>
    <x v="0"/>
    <s v="YouTube"/>
    <x v="9"/>
    <x v="26"/>
    <x v="223"/>
    <s v="Dua Lipa"/>
    <x v="1"/>
    <x v="0"/>
    <x v="434"/>
    <x v="2"/>
    <n v="42.57"/>
    <x v="3"/>
  </r>
  <r>
    <x v="599"/>
    <n v="57"/>
    <x v="2"/>
    <x v="8"/>
    <s v="YouTube"/>
    <x v="1"/>
    <x v="4"/>
    <x v="109"/>
    <s v="Billie Eilish"/>
    <x v="1"/>
    <x v="0"/>
    <x v="435"/>
    <x v="3"/>
    <n v="3.85"/>
    <x v="0"/>
  </r>
  <r>
    <x v="600"/>
    <n v="58"/>
    <x v="2"/>
    <x v="3"/>
    <s v="YouTube"/>
    <x v="8"/>
    <x v="38"/>
    <x v="122"/>
    <s v="The Weeknd"/>
    <x v="1"/>
    <x v="2"/>
    <x v="20"/>
    <x v="3"/>
    <n v="48.03"/>
    <x v="3"/>
  </r>
  <r>
    <x v="601"/>
    <n v="15"/>
    <x v="3"/>
    <x v="8"/>
    <s v="Amazon Music"/>
    <x v="0"/>
    <x v="62"/>
    <x v="350"/>
    <s v="Post Malone"/>
    <x v="1"/>
    <x v="1"/>
    <x v="436"/>
    <x v="1"/>
    <n v="13.93"/>
    <x v="0"/>
  </r>
  <r>
    <x v="602"/>
    <n v="32"/>
    <x v="0"/>
    <x v="0"/>
    <s v="Spotify"/>
    <x v="9"/>
    <x v="4"/>
    <x v="337"/>
    <s v="Ed Sheeran"/>
    <x v="0"/>
    <x v="0"/>
    <x v="437"/>
    <x v="3"/>
    <n v="50.05"/>
    <x v="1"/>
  </r>
  <r>
    <x v="603"/>
    <n v="27"/>
    <x v="0"/>
    <x v="5"/>
    <s v="Spotify"/>
    <x v="0"/>
    <x v="78"/>
    <x v="126"/>
    <s v="The Weeknd"/>
    <x v="0"/>
    <x v="2"/>
    <x v="277"/>
    <x v="0"/>
    <n v="14.15"/>
    <x v="0"/>
  </r>
  <r>
    <x v="604"/>
    <n v="44"/>
    <x v="2"/>
    <x v="1"/>
    <s v="Tidal"/>
    <x v="3"/>
    <x v="83"/>
    <x v="337"/>
    <s v="Post Malone"/>
    <x v="0"/>
    <x v="0"/>
    <x v="76"/>
    <x v="1"/>
    <n v="33.880000000000003"/>
    <x v="3"/>
  </r>
  <r>
    <x v="605"/>
    <n v="25"/>
    <x v="0"/>
    <x v="8"/>
    <s v="Spotify"/>
    <x v="6"/>
    <x v="16"/>
    <x v="152"/>
    <s v="Dua Lipa"/>
    <x v="1"/>
    <x v="1"/>
    <x v="438"/>
    <x v="0"/>
    <n v="43.63"/>
    <x v="3"/>
  </r>
  <r>
    <x v="606"/>
    <n v="40"/>
    <x v="0"/>
    <x v="5"/>
    <s v="Apple Music"/>
    <x v="9"/>
    <x v="19"/>
    <x v="351"/>
    <s v="Bad Bunny"/>
    <x v="1"/>
    <x v="0"/>
    <x v="439"/>
    <x v="0"/>
    <n v="30.08"/>
    <x v="3"/>
  </r>
  <r>
    <x v="607"/>
    <n v="27"/>
    <x v="0"/>
    <x v="9"/>
    <s v="Tidal"/>
    <x v="3"/>
    <x v="64"/>
    <x v="19"/>
    <s v="Taylor Swift"/>
    <x v="1"/>
    <x v="0"/>
    <x v="378"/>
    <x v="1"/>
    <n v="23.79"/>
    <x v="0"/>
  </r>
  <r>
    <x v="608"/>
    <n v="53"/>
    <x v="2"/>
    <x v="1"/>
    <s v="Deezer"/>
    <x v="8"/>
    <x v="92"/>
    <x v="78"/>
    <s v="Bad Bunny"/>
    <x v="1"/>
    <x v="1"/>
    <x v="156"/>
    <x v="3"/>
    <n v="43.72"/>
    <x v="3"/>
  </r>
  <r>
    <x v="609"/>
    <n v="45"/>
    <x v="2"/>
    <x v="8"/>
    <s v="Deezer"/>
    <x v="0"/>
    <x v="96"/>
    <x v="328"/>
    <s v="Drake"/>
    <x v="1"/>
    <x v="2"/>
    <x v="440"/>
    <x v="1"/>
    <n v="61.54"/>
    <x v="1"/>
  </r>
  <r>
    <x v="610"/>
    <n v="28"/>
    <x v="0"/>
    <x v="8"/>
    <s v="Amazon Music"/>
    <x v="7"/>
    <x v="18"/>
    <x v="85"/>
    <s v="Ed Sheeran"/>
    <x v="0"/>
    <x v="2"/>
    <x v="4"/>
    <x v="0"/>
    <n v="33.93"/>
    <x v="3"/>
  </r>
  <r>
    <x v="611"/>
    <n v="56"/>
    <x v="2"/>
    <x v="2"/>
    <s v="Tidal"/>
    <x v="2"/>
    <x v="63"/>
    <x v="209"/>
    <s v="Dua Lipa"/>
    <x v="0"/>
    <x v="1"/>
    <x v="441"/>
    <x v="2"/>
    <n v="68.13"/>
    <x v="1"/>
  </r>
  <r>
    <x v="612"/>
    <n v="57"/>
    <x v="2"/>
    <x v="7"/>
    <s v="Tidal"/>
    <x v="8"/>
    <x v="80"/>
    <x v="352"/>
    <s v="Post Malone"/>
    <x v="1"/>
    <x v="0"/>
    <x v="329"/>
    <x v="1"/>
    <n v="75.75"/>
    <x v="2"/>
  </r>
  <r>
    <x v="613"/>
    <n v="47"/>
    <x v="2"/>
    <x v="8"/>
    <s v="Spotify"/>
    <x v="5"/>
    <x v="41"/>
    <x v="353"/>
    <s v="Ed Sheeran"/>
    <x v="1"/>
    <x v="0"/>
    <x v="442"/>
    <x v="0"/>
    <n v="72.58"/>
    <x v="1"/>
  </r>
  <r>
    <x v="614"/>
    <n v="42"/>
    <x v="0"/>
    <x v="7"/>
    <s v="Spotify"/>
    <x v="6"/>
    <x v="27"/>
    <x v="216"/>
    <s v="Adele"/>
    <x v="0"/>
    <x v="1"/>
    <x v="443"/>
    <x v="2"/>
    <n v="24.49"/>
    <x v="0"/>
  </r>
  <r>
    <x v="615"/>
    <n v="58"/>
    <x v="2"/>
    <x v="1"/>
    <s v="Apple Music"/>
    <x v="5"/>
    <x v="22"/>
    <x v="231"/>
    <s v="The Weeknd"/>
    <x v="0"/>
    <x v="0"/>
    <x v="157"/>
    <x v="1"/>
    <n v="17.43"/>
    <x v="0"/>
  </r>
  <r>
    <x v="616"/>
    <n v="39"/>
    <x v="0"/>
    <x v="4"/>
    <s v="YouTube"/>
    <x v="9"/>
    <x v="77"/>
    <x v="188"/>
    <s v="Post Malone"/>
    <x v="1"/>
    <x v="2"/>
    <x v="444"/>
    <x v="2"/>
    <n v="0.51"/>
    <x v="0"/>
  </r>
  <r>
    <x v="617"/>
    <n v="52"/>
    <x v="2"/>
    <x v="4"/>
    <s v="Deezer"/>
    <x v="8"/>
    <x v="85"/>
    <x v="12"/>
    <s v="Post Malone"/>
    <x v="1"/>
    <x v="1"/>
    <x v="445"/>
    <x v="3"/>
    <n v="6.71"/>
    <x v="0"/>
  </r>
  <r>
    <x v="618"/>
    <n v="59"/>
    <x v="2"/>
    <x v="0"/>
    <s v="YouTube"/>
    <x v="1"/>
    <x v="90"/>
    <x v="242"/>
    <s v="Ed Sheeran"/>
    <x v="1"/>
    <x v="1"/>
    <x v="101"/>
    <x v="0"/>
    <n v="20.91"/>
    <x v="0"/>
  </r>
  <r>
    <x v="619"/>
    <n v="41"/>
    <x v="0"/>
    <x v="0"/>
    <s v="Apple Music"/>
    <x v="5"/>
    <x v="96"/>
    <x v="149"/>
    <s v="Taylor Swift"/>
    <x v="1"/>
    <x v="0"/>
    <x v="36"/>
    <x v="2"/>
    <n v="7.42"/>
    <x v="0"/>
  </r>
  <r>
    <x v="620"/>
    <n v="32"/>
    <x v="0"/>
    <x v="4"/>
    <s v="Deezer"/>
    <x v="9"/>
    <x v="42"/>
    <x v="57"/>
    <s v="The Weeknd"/>
    <x v="1"/>
    <x v="1"/>
    <x v="260"/>
    <x v="3"/>
    <n v="19.920000000000002"/>
    <x v="0"/>
  </r>
  <r>
    <x v="621"/>
    <n v="38"/>
    <x v="0"/>
    <x v="9"/>
    <s v="Amazon Music"/>
    <x v="6"/>
    <x v="79"/>
    <x v="354"/>
    <s v="Adele"/>
    <x v="1"/>
    <x v="2"/>
    <x v="446"/>
    <x v="1"/>
    <n v="28.51"/>
    <x v="3"/>
  </r>
  <r>
    <x v="622"/>
    <n v="30"/>
    <x v="0"/>
    <x v="1"/>
    <s v="Apple Music"/>
    <x v="7"/>
    <x v="70"/>
    <x v="18"/>
    <s v="Dua Lipa"/>
    <x v="0"/>
    <x v="0"/>
    <x v="447"/>
    <x v="1"/>
    <n v="39.03"/>
    <x v="3"/>
  </r>
  <r>
    <x v="623"/>
    <n v="47"/>
    <x v="2"/>
    <x v="9"/>
    <s v="Tidal"/>
    <x v="5"/>
    <x v="33"/>
    <x v="355"/>
    <s v="Drake"/>
    <x v="1"/>
    <x v="1"/>
    <x v="448"/>
    <x v="0"/>
    <n v="22.66"/>
    <x v="0"/>
  </r>
  <r>
    <x v="624"/>
    <n v="32"/>
    <x v="0"/>
    <x v="1"/>
    <s v="Apple Music"/>
    <x v="3"/>
    <x v="11"/>
    <x v="356"/>
    <s v="The Weeknd"/>
    <x v="0"/>
    <x v="0"/>
    <x v="378"/>
    <x v="1"/>
    <n v="65.77"/>
    <x v="1"/>
  </r>
  <r>
    <x v="625"/>
    <n v="16"/>
    <x v="3"/>
    <x v="8"/>
    <s v="Tidal"/>
    <x v="4"/>
    <x v="82"/>
    <x v="357"/>
    <s v="Adele"/>
    <x v="1"/>
    <x v="0"/>
    <x v="449"/>
    <x v="1"/>
    <n v="19.95"/>
    <x v="0"/>
  </r>
  <r>
    <x v="626"/>
    <n v="55"/>
    <x v="2"/>
    <x v="3"/>
    <s v="Tidal"/>
    <x v="6"/>
    <x v="64"/>
    <x v="96"/>
    <s v="Billie Eilish"/>
    <x v="1"/>
    <x v="2"/>
    <x v="230"/>
    <x v="3"/>
    <n v="23.25"/>
    <x v="0"/>
  </r>
  <r>
    <x v="627"/>
    <n v="47"/>
    <x v="2"/>
    <x v="9"/>
    <s v="Apple Music"/>
    <x v="8"/>
    <x v="22"/>
    <x v="52"/>
    <s v="BTS"/>
    <x v="1"/>
    <x v="1"/>
    <x v="212"/>
    <x v="0"/>
    <n v="58.65"/>
    <x v="1"/>
  </r>
  <r>
    <x v="628"/>
    <n v="28"/>
    <x v="0"/>
    <x v="3"/>
    <s v="Spotify"/>
    <x v="8"/>
    <x v="43"/>
    <x v="269"/>
    <s v="Adele"/>
    <x v="0"/>
    <x v="0"/>
    <x v="450"/>
    <x v="1"/>
    <n v="19.95"/>
    <x v="0"/>
  </r>
  <r>
    <x v="629"/>
    <n v="26"/>
    <x v="0"/>
    <x v="5"/>
    <s v="Deezer"/>
    <x v="5"/>
    <x v="18"/>
    <x v="130"/>
    <s v="Drake"/>
    <x v="1"/>
    <x v="0"/>
    <x v="279"/>
    <x v="2"/>
    <n v="65.11"/>
    <x v="1"/>
  </r>
  <r>
    <x v="630"/>
    <n v="39"/>
    <x v="0"/>
    <x v="4"/>
    <s v="Apple Music"/>
    <x v="5"/>
    <x v="32"/>
    <x v="129"/>
    <s v="Adele"/>
    <x v="0"/>
    <x v="1"/>
    <x v="451"/>
    <x v="2"/>
    <n v="65.239999999999995"/>
    <x v="1"/>
  </r>
  <r>
    <x v="631"/>
    <n v="59"/>
    <x v="2"/>
    <x v="3"/>
    <s v="YouTube"/>
    <x v="1"/>
    <x v="16"/>
    <x v="280"/>
    <s v="Billie Eilish"/>
    <x v="0"/>
    <x v="2"/>
    <x v="452"/>
    <x v="1"/>
    <n v="7.74"/>
    <x v="0"/>
  </r>
  <r>
    <x v="632"/>
    <n v="43"/>
    <x v="0"/>
    <x v="0"/>
    <s v="Spotify"/>
    <x v="2"/>
    <x v="60"/>
    <x v="358"/>
    <s v="BTS"/>
    <x v="1"/>
    <x v="1"/>
    <x v="453"/>
    <x v="0"/>
    <n v="45.23"/>
    <x v="3"/>
  </r>
  <r>
    <x v="633"/>
    <n v="39"/>
    <x v="0"/>
    <x v="0"/>
    <s v="Apple Music"/>
    <x v="2"/>
    <x v="84"/>
    <x v="214"/>
    <s v="Billie Eilish"/>
    <x v="1"/>
    <x v="0"/>
    <x v="292"/>
    <x v="0"/>
    <n v="11.94"/>
    <x v="0"/>
  </r>
  <r>
    <x v="634"/>
    <n v="59"/>
    <x v="2"/>
    <x v="8"/>
    <s v="Spotify"/>
    <x v="3"/>
    <x v="69"/>
    <x v="98"/>
    <s v="Billie Eilish"/>
    <x v="1"/>
    <x v="2"/>
    <x v="454"/>
    <x v="3"/>
    <n v="1.84"/>
    <x v="0"/>
  </r>
  <r>
    <x v="635"/>
    <n v="35"/>
    <x v="0"/>
    <x v="6"/>
    <s v="YouTube"/>
    <x v="1"/>
    <x v="39"/>
    <x v="241"/>
    <s v="Taylor Swift"/>
    <x v="0"/>
    <x v="1"/>
    <x v="253"/>
    <x v="1"/>
    <n v="67.459999999999994"/>
    <x v="1"/>
  </r>
  <r>
    <x v="636"/>
    <n v="41"/>
    <x v="0"/>
    <x v="2"/>
    <s v="Tidal"/>
    <x v="2"/>
    <x v="30"/>
    <x v="359"/>
    <s v="Dua Lipa"/>
    <x v="0"/>
    <x v="2"/>
    <x v="455"/>
    <x v="0"/>
    <n v="55.72"/>
    <x v="1"/>
  </r>
  <r>
    <x v="637"/>
    <n v="56"/>
    <x v="2"/>
    <x v="7"/>
    <s v="Amazon Music"/>
    <x v="8"/>
    <x v="59"/>
    <x v="360"/>
    <s v="The Weeknd"/>
    <x v="1"/>
    <x v="2"/>
    <x v="456"/>
    <x v="2"/>
    <n v="77.23"/>
    <x v="2"/>
  </r>
  <r>
    <x v="638"/>
    <n v="46"/>
    <x v="2"/>
    <x v="5"/>
    <s v="Apple Music"/>
    <x v="3"/>
    <x v="51"/>
    <x v="59"/>
    <s v="Bad Bunny"/>
    <x v="0"/>
    <x v="2"/>
    <x v="25"/>
    <x v="1"/>
    <n v="10.72"/>
    <x v="0"/>
  </r>
  <r>
    <x v="639"/>
    <n v="24"/>
    <x v="1"/>
    <x v="4"/>
    <s v="Deezer"/>
    <x v="6"/>
    <x v="66"/>
    <x v="251"/>
    <s v="Drake"/>
    <x v="1"/>
    <x v="1"/>
    <x v="457"/>
    <x v="2"/>
    <n v="38.92"/>
    <x v="3"/>
  </r>
  <r>
    <x v="640"/>
    <n v="51"/>
    <x v="2"/>
    <x v="8"/>
    <s v="YouTube"/>
    <x v="7"/>
    <x v="50"/>
    <x v="271"/>
    <s v="Taylor Swift"/>
    <x v="0"/>
    <x v="2"/>
    <x v="51"/>
    <x v="0"/>
    <n v="12.97"/>
    <x v="0"/>
  </r>
  <r>
    <x v="641"/>
    <n v="50"/>
    <x v="2"/>
    <x v="2"/>
    <s v="Spotify"/>
    <x v="0"/>
    <x v="65"/>
    <x v="160"/>
    <s v="Post Malone"/>
    <x v="0"/>
    <x v="1"/>
    <x v="84"/>
    <x v="2"/>
    <n v="15.63"/>
    <x v="0"/>
  </r>
  <r>
    <x v="642"/>
    <n v="58"/>
    <x v="2"/>
    <x v="0"/>
    <s v="YouTube"/>
    <x v="6"/>
    <x v="89"/>
    <x v="237"/>
    <s v="BTS"/>
    <x v="0"/>
    <x v="1"/>
    <x v="458"/>
    <x v="2"/>
    <n v="70.760000000000005"/>
    <x v="1"/>
  </r>
  <r>
    <x v="643"/>
    <n v="58"/>
    <x v="2"/>
    <x v="8"/>
    <s v="YouTube"/>
    <x v="4"/>
    <x v="15"/>
    <x v="361"/>
    <s v="Adele"/>
    <x v="1"/>
    <x v="2"/>
    <x v="459"/>
    <x v="0"/>
    <n v="47.53"/>
    <x v="3"/>
  </r>
  <r>
    <x v="644"/>
    <n v="39"/>
    <x v="0"/>
    <x v="1"/>
    <s v="Deezer"/>
    <x v="9"/>
    <x v="39"/>
    <x v="204"/>
    <s v="Post Malone"/>
    <x v="0"/>
    <x v="2"/>
    <x v="300"/>
    <x v="2"/>
    <n v="6.91"/>
    <x v="0"/>
  </r>
  <r>
    <x v="645"/>
    <n v="47"/>
    <x v="2"/>
    <x v="0"/>
    <s v="YouTube"/>
    <x v="5"/>
    <x v="84"/>
    <x v="343"/>
    <s v="Dua Lipa"/>
    <x v="1"/>
    <x v="1"/>
    <x v="35"/>
    <x v="2"/>
    <n v="15.32"/>
    <x v="0"/>
  </r>
  <r>
    <x v="646"/>
    <n v="57"/>
    <x v="2"/>
    <x v="5"/>
    <s v="YouTube"/>
    <x v="9"/>
    <x v="6"/>
    <x v="185"/>
    <s v="Taylor Swift"/>
    <x v="0"/>
    <x v="2"/>
    <x v="460"/>
    <x v="0"/>
    <n v="47.17"/>
    <x v="3"/>
  </r>
  <r>
    <x v="647"/>
    <n v="46"/>
    <x v="2"/>
    <x v="4"/>
    <s v="Spotify"/>
    <x v="0"/>
    <x v="57"/>
    <x v="53"/>
    <s v="Ed Sheeran"/>
    <x v="0"/>
    <x v="1"/>
    <x v="461"/>
    <x v="0"/>
    <n v="78.040000000000006"/>
    <x v="2"/>
  </r>
  <r>
    <x v="648"/>
    <n v="32"/>
    <x v="0"/>
    <x v="2"/>
    <s v="Tidal"/>
    <x v="2"/>
    <x v="59"/>
    <x v="362"/>
    <s v="Dua Lipa"/>
    <x v="0"/>
    <x v="0"/>
    <x v="462"/>
    <x v="3"/>
    <n v="25.62"/>
    <x v="3"/>
  </r>
  <r>
    <x v="649"/>
    <n v="46"/>
    <x v="2"/>
    <x v="0"/>
    <s v="YouTube"/>
    <x v="5"/>
    <x v="81"/>
    <x v="265"/>
    <s v="Drake"/>
    <x v="0"/>
    <x v="1"/>
    <x v="8"/>
    <x v="1"/>
    <n v="48.92"/>
    <x v="3"/>
  </r>
  <r>
    <x v="650"/>
    <n v="35"/>
    <x v="0"/>
    <x v="9"/>
    <s v="Tidal"/>
    <x v="9"/>
    <x v="76"/>
    <x v="227"/>
    <s v="BTS"/>
    <x v="0"/>
    <x v="2"/>
    <x v="463"/>
    <x v="1"/>
    <n v="15.15"/>
    <x v="0"/>
  </r>
  <r>
    <x v="651"/>
    <n v="40"/>
    <x v="0"/>
    <x v="3"/>
    <s v="Spotify"/>
    <x v="1"/>
    <x v="84"/>
    <x v="139"/>
    <s v="Drake"/>
    <x v="1"/>
    <x v="0"/>
    <x v="413"/>
    <x v="2"/>
    <n v="51.71"/>
    <x v="1"/>
  </r>
  <r>
    <x v="652"/>
    <n v="22"/>
    <x v="1"/>
    <x v="4"/>
    <s v="Deezer"/>
    <x v="1"/>
    <x v="48"/>
    <x v="60"/>
    <s v="Billie Eilish"/>
    <x v="1"/>
    <x v="1"/>
    <x v="464"/>
    <x v="0"/>
    <n v="70.040000000000006"/>
    <x v="1"/>
  </r>
  <r>
    <x v="653"/>
    <n v="39"/>
    <x v="0"/>
    <x v="2"/>
    <s v="Deezer"/>
    <x v="6"/>
    <x v="74"/>
    <x v="363"/>
    <s v="BTS"/>
    <x v="1"/>
    <x v="1"/>
    <x v="465"/>
    <x v="3"/>
    <n v="35.17"/>
    <x v="3"/>
  </r>
  <r>
    <x v="654"/>
    <n v="37"/>
    <x v="0"/>
    <x v="3"/>
    <s v="YouTube"/>
    <x v="0"/>
    <x v="97"/>
    <x v="244"/>
    <s v="Billie Eilish"/>
    <x v="0"/>
    <x v="2"/>
    <x v="466"/>
    <x v="0"/>
    <n v="74.47"/>
    <x v="1"/>
  </r>
  <r>
    <x v="655"/>
    <n v="51"/>
    <x v="2"/>
    <x v="1"/>
    <s v="YouTube"/>
    <x v="0"/>
    <x v="5"/>
    <x v="364"/>
    <s v="Billie Eilish"/>
    <x v="1"/>
    <x v="1"/>
    <x v="64"/>
    <x v="2"/>
    <n v="45.49"/>
    <x v="3"/>
  </r>
  <r>
    <x v="656"/>
    <n v="16"/>
    <x v="3"/>
    <x v="6"/>
    <s v="Apple Music"/>
    <x v="2"/>
    <x v="51"/>
    <x v="240"/>
    <s v="Billie Eilish"/>
    <x v="0"/>
    <x v="0"/>
    <x v="467"/>
    <x v="0"/>
    <n v="57.12"/>
    <x v="1"/>
  </r>
  <r>
    <x v="657"/>
    <n v="48"/>
    <x v="2"/>
    <x v="8"/>
    <s v="Deezer"/>
    <x v="2"/>
    <x v="42"/>
    <x v="365"/>
    <s v="Post Malone"/>
    <x v="1"/>
    <x v="1"/>
    <x v="468"/>
    <x v="0"/>
    <n v="34.549999999999997"/>
    <x v="3"/>
  </r>
  <r>
    <x v="658"/>
    <n v="28"/>
    <x v="0"/>
    <x v="3"/>
    <s v="Apple Music"/>
    <x v="9"/>
    <x v="11"/>
    <x v="356"/>
    <s v="Ed Sheeran"/>
    <x v="0"/>
    <x v="1"/>
    <x v="439"/>
    <x v="0"/>
    <n v="18.850000000000001"/>
    <x v="0"/>
  </r>
  <r>
    <x v="659"/>
    <n v="58"/>
    <x v="2"/>
    <x v="6"/>
    <s v="Spotify"/>
    <x v="7"/>
    <x v="21"/>
    <x v="366"/>
    <s v="Bad Bunny"/>
    <x v="0"/>
    <x v="0"/>
    <x v="418"/>
    <x v="0"/>
    <n v="53.64"/>
    <x v="1"/>
  </r>
  <r>
    <x v="660"/>
    <n v="33"/>
    <x v="0"/>
    <x v="6"/>
    <s v="YouTube"/>
    <x v="0"/>
    <x v="39"/>
    <x v="247"/>
    <s v="Adele"/>
    <x v="1"/>
    <x v="2"/>
    <x v="121"/>
    <x v="1"/>
    <n v="37.49"/>
    <x v="3"/>
  </r>
  <r>
    <x v="661"/>
    <n v="30"/>
    <x v="0"/>
    <x v="6"/>
    <s v="Spotify"/>
    <x v="0"/>
    <x v="12"/>
    <x v="367"/>
    <s v="Taylor Swift"/>
    <x v="0"/>
    <x v="0"/>
    <x v="3"/>
    <x v="0"/>
    <n v="16.46"/>
    <x v="0"/>
  </r>
  <r>
    <x v="662"/>
    <n v="21"/>
    <x v="1"/>
    <x v="3"/>
    <s v="Deezer"/>
    <x v="1"/>
    <x v="61"/>
    <x v="368"/>
    <s v="BTS"/>
    <x v="0"/>
    <x v="1"/>
    <x v="469"/>
    <x v="2"/>
    <n v="33.26"/>
    <x v="3"/>
  </r>
  <r>
    <x v="663"/>
    <n v="40"/>
    <x v="0"/>
    <x v="1"/>
    <s v="Apple Music"/>
    <x v="5"/>
    <x v="10"/>
    <x v="251"/>
    <s v="The Weeknd"/>
    <x v="1"/>
    <x v="0"/>
    <x v="385"/>
    <x v="2"/>
    <n v="10.23"/>
    <x v="0"/>
  </r>
  <r>
    <x v="664"/>
    <n v="53"/>
    <x v="2"/>
    <x v="9"/>
    <s v="Tidal"/>
    <x v="1"/>
    <x v="79"/>
    <x v="166"/>
    <s v="The Weeknd"/>
    <x v="0"/>
    <x v="1"/>
    <x v="216"/>
    <x v="2"/>
    <n v="73.27"/>
    <x v="1"/>
  </r>
  <r>
    <x v="665"/>
    <n v="45"/>
    <x v="2"/>
    <x v="9"/>
    <s v="Spotify"/>
    <x v="0"/>
    <x v="22"/>
    <x v="357"/>
    <s v="Billie Eilish"/>
    <x v="0"/>
    <x v="0"/>
    <x v="373"/>
    <x v="0"/>
    <n v="56.65"/>
    <x v="1"/>
  </r>
  <r>
    <x v="666"/>
    <n v="44"/>
    <x v="2"/>
    <x v="4"/>
    <s v="YouTube"/>
    <x v="4"/>
    <x v="68"/>
    <x v="113"/>
    <s v="Ed Sheeran"/>
    <x v="1"/>
    <x v="1"/>
    <x v="277"/>
    <x v="0"/>
    <n v="47.67"/>
    <x v="3"/>
  </r>
  <r>
    <x v="667"/>
    <n v="38"/>
    <x v="0"/>
    <x v="0"/>
    <s v="Apple Music"/>
    <x v="1"/>
    <x v="92"/>
    <x v="102"/>
    <s v="Bad Bunny"/>
    <x v="1"/>
    <x v="1"/>
    <x v="437"/>
    <x v="3"/>
    <n v="41.87"/>
    <x v="3"/>
  </r>
  <r>
    <x v="668"/>
    <n v="45"/>
    <x v="2"/>
    <x v="3"/>
    <s v="Amazon Music"/>
    <x v="2"/>
    <x v="13"/>
    <x v="369"/>
    <s v="Billie Eilish"/>
    <x v="0"/>
    <x v="0"/>
    <x v="64"/>
    <x v="2"/>
    <n v="44.54"/>
    <x v="3"/>
  </r>
  <r>
    <x v="669"/>
    <n v="21"/>
    <x v="1"/>
    <x v="3"/>
    <s v="Apple Music"/>
    <x v="6"/>
    <x v="47"/>
    <x v="370"/>
    <s v="Drake"/>
    <x v="1"/>
    <x v="2"/>
    <x v="32"/>
    <x v="1"/>
    <n v="24.38"/>
    <x v="0"/>
  </r>
  <r>
    <x v="670"/>
    <n v="40"/>
    <x v="0"/>
    <x v="2"/>
    <s v="Amazon Music"/>
    <x v="7"/>
    <x v="2"/>
    <x v="242"/>
    <s v="Adele"/>
    <x v="1"/>
    <x v="2"/>
    <x v="470"/>
    <x v="2"/>
    <n v="49.43"/>
    <x v="3"/>
  </r>
  <r>
    <x v="671"/>
    <n v="23"/>
    <x v="1"/>
    <x v="7"/>
    <s v="Apple Music"/>
    <x v="4"/>
    <x v="64"/>
    <x v="87"/>
    <s v="Adele"/>
    <x v="0"/>
    <x v="1"/>
    <x v="296"/>
    <x v="1"/>
    <n v="2.65"/>
    <x v="0"/>
  </r>
  <r>
    <x v="672"/>
    <n v="44"/>
    <x v="2"/>
    <x v="2"/>
    <s v="Amazon Music"/>
    <x v="0"/>
    <x v="58"/>
    <x v="90"/>
    <s v="Adele"/>
    <x v="1"/>
    <x v="1"/>
    <x v="471"/>
    <x v="0"/>
    <n v="57.26"/>
    <x v="1"/>
  </r>
  <r>
    <x v="673"/>
    <n v="28"/>
    <x v="0"/>
    <x v="3"/>
    <s v="Amazon Music"/>
    <x v="1"/>
    <x v="27"/>
    <x v="115"/>
    <s v="Adele"/>
    <x v="0"/>
    <x v="1"/>
    <x v="472"/>
    <x v="0"/>
    <n v="35.75"/>
    <x v="3"/>
  </r>
  <r>
    <x v="674"/>
    <n v="27"/>
    <x v="0"/>
    <x v="5"/>
    <s v="YouTube"/>
    <x v="8"/>
    <x v="50"/>
    <x v="50"/>
    <s v="Adele"/>
    <x v="0"/>
    <x v="0"/>
    <x v="473"/>
    <x v="3"/>
    <n v="56.97"/>
    <x v="1"/>
  </r>
  <r>
    <x v="675"/>
    <n v="53"/>
    <x v="2"/>
    <x v="1"/>
    <s v="Apple Music"/>
    <x v="5"/>
    <x v="20"/>
    <x v="95"/>
    <s v="Billie Eilish"/>
    <x v="0"/>
    <x v="0"/>
    <x v="149"/>
    <x v="3"/>
    <n v="63.43"/>
    <x v="1"/>
  </r>
  <r>
    <x v="676"/>
    <n v="43"/>
    <x v="0"/>
    <x v="7"/>
    <s v="Spotify"/>
    <x v="1"/>
    <x v="79"/>
    <x v="371"/>
    <s v="Post Malone"/>
    <x v="1"/>
    <x v="1"/>
    <x v="133"/>
    <x v="0"/>
    <n v="12.25"/>
    <x v="0"/>
  </r>
  <r>
    <x v="677"/>
    <n v="13"/>
    <x v="3"/>
    <x v="5"/>
    <s v="Amazon Music"/>
    <x v="0"/>
    <x v="69"/>
    <x v="43"/>
    <s v="BTS"/>
    <x v="1"/>
    <x v="2"/>
    <x v="474"/>
    <x v="1"/>
    <n v="50.06"/>
    <x v="1"/>
  </r>
  <r>
    <x v="678"/>
    <n v="45"/>
    <x v="2"/>
    <x v="7"/>
    <s v="YouTube"/>
    <x v="0"/>
    <x v="70"/>
    <x v="372"/>
    <s v="Dua Lipa"/>
    <x v="1"/>
    <x v="1"/>
    <x v="475"/>
    <x v="1"/>
    <n v="24.31"/>
    <x v="0"/>
  </r>
  <r>
    <x v="679"/>
    <n v="28"/>
    <x v="0"/>
    <x v="9"/>
    <s v="Tidal"/>
    <x v="1"/>
    <x v="49"/>
    <x v="150"/>
    <s v="Post Malone"/>
    <x v="0"/>
    <x v="2"/>
    <x v="440"/>
    <x v="1"/>
    <n v="14.87"/>
    <x v="0"/>
  </r>
  <r>
    <x v="680"/>
    <n v="32"/>
    <x v="0"/>
    <x v="5"/>
    <s v="Spotify"/>
    <x v="6"/>
    <x v="39"/>
    <x v="208"/>
    <s v="Drake"/>
    <x v="1"/>
    <x v="0"/>
    <x v="243"/>
    <x v="2"/>
    <n v="0.9"/>
    <x v="0"/>
  </r>
  <r>
    <x v="681"/>
    <n v="41"/>
    <x v="0"/>
    <x v="2"/>
    <s v="Apple Music"/>
    <x v="6"/>
    <x v="86"/>
    <x v="117"/>
    <s v="Post Malone"/>
    <x v="0"/>
    <x v="0"/>
    <x v="476"/>
    <x v="0"/>
    <n v="62.19"/>
    <x v="1"/>
  </r>
  <r>
    <x v="682"/>
    <n v="58"/>
    <x v="2"/>
    <x v="9"/>
    <s v="Apple Music"/>
    <x v="6"/>
    <x v="37"/>
    <x v="23"/>
    <s v="Billie Eilish"/>
    <x v="1"/>
    <x v="2"/>
    <x v="400"/>
    <x v="2"/>
    <n v="4.76"/>
    <x v="0"/>
  </r>
  <r>
    <x v="683"/>
    <n v="38"/>
    <x v="0"/>
    <x v="9"/>
    <s v="Amazon Music"/>
    <x v="1"/>
    <x v="89"/>
    <x v="95"/>
    <s v="Billie Eilish"/>
    <x v="0"/>
    <x v="1"/>
    <x v="477"/>
    <x v="3"/>
    <n v="55.48"/>
    <x v="1"/>
  </r>
  <r>
    <x v="684"/>
    <n v="34"/>
    <x v="0"/>
    <x v="0"/>
    <s v="Tidal"/>
    <x v="8"/>
    <x v="37"/>
    <x v="373"/>
    <s v="Drake"/>
    <x v="0"/>
    <x v="2"/>
    <x v="334"/>
    <x v="0"/>
    <n v="14.65"/>
    <x v="0"/>
  </r>
  <r>
    <x v="685"/>
    <n v="40"/>
    <x v="0"/>
    <x v="0"/>
    <s v="YouTube"/>
    <x v="5"/>
    <x v="45"/>
    <x v="177"/>
    <s v="Taylor Swift"/>
    <x v="0"/>
    <x v="1"/>
    <x v="478"/>
    <x v="3"/>
    <n v="12.85"/>
    <x v="0"/>
  </r>
  <r>
    <x v="686"/>
    <n v="59"/>
    <x v="2"/>
    <x v="2"/>
    <s v="Tidal"/>
    <x v="8"/>
    <x v="72"/>
    <x v="7"/>
    <s v="BTS"/>
    <x v="0"/>
    <x v="1"/>
    <x v="479"/>
    <x v="0"/>
    <n v="72.27"/>
    <x v="1"/>
  </r>
  <r>
    <x v="687"/>
    <n v="35"/>
    <x v="0"/>
    <x v="4"/>
    <s v="YouTube"/>
    <x v="7"/>
    <x v="81"/>
    <x v="194"/>
    <s v="Post Malone"/>
    <x v="1"/>
    <x v="2"/>
    <x v="480"/>
    <x v="2"/>
    <n v="73.61"/>
    <x v="1"/>
  </r>
  <r>
    <x v="688"/>
    <n v="14"/>
    <x v="3"/>
    <x v="0"/>
    <s v="YouTube"/>
    <x v="1"/>
    <x v="50"/>
    <x v="145"/>
    <s v="Dua Lipa"/>
    <x v="1"/>
    <x v="0"/>
    <x v="262"/>
    <x v="1"/>
    <n v="29.45"/>
    <x v="3"/>
  </r>
  <r>
    <x v="689"/>
    <n v="36"/>
    <x v="0"/>
    <x v="1"/>
    <s v="Tidal"/>
    <x v="1"/>
    <x v="38"/>
    <x v="196"/>
    <s v="Billie Eilish"/>
    <x v="1"/>
    <x v="0"/>
    <x v="481"/>
    <x v="3"/>
    <n v="41.51"/>
    <x v="3"/>
  </r>
  <r>
    <x v="690"/>
    <n v="13"/>
    <x v="3"/>
    <x v="8"/>
    <s v="Deezer"/>
    <x v="4"/>
    <x v="37"/>
    <x v="285"/>
    <s v="Bad Bunny"/>
    <x v="1"/>
    <x v="2"/>
    <x v="482"/>
    <x v="0"/>
    <n v="73.680000000000007"/>
    <x v="1"/>
  </r>
  <r>
    <x v="691"/>
    <n v="13"/>
    <x v="3"/>
    <x v="8"/>
    <s v="Amazon Music"/>
    <x v="5"/>
    <x v="14"/>
    <x v="191"/>
    <s v="Bad Bunny"/>
    <x v="0"/>
    <x v="2"/>
    <x v="483"/>
    <x v="1"/>
    <n v="57.88"/>
    <x v="1"/>
  </r>
  <r>
    <x v="692"/>
    <n v="38"/>
    <x v="0"/>
    <x v="9"/>
    <s v="Apple Music"/>
    <x v="4"/>
    <x v="34"/>
    <x v="192"/>
    <s v="Adele"/>
    <x v="1"/>
    <x v="2"/>
    <x v="484"/>
    <x v="2"/>
    <n v="16.48"/>
    <x v="0"/>
  </r>
  <r>
    <x v="693"/>
    <n v="28"/>
    <x v="0"/>
    <x v="4"/>
    <s v="Spotify"/>
    <x v="1"/>
    <x v="74"/>
    <x v="374"/>
    <s v="Adele"/>
    <x v="0"/>
    <x v="0"/>
    <x v="298"/>
    <x v="1"/>
    <n v="6.33"/>
    <x v="0"/>
  </r>
  <r>
    <x v="694"/>
    <n v="32"/>
    <x v="0"/>
    <x v="9"/>
    <s v="Spotify"/>
    <x v="3"/>
    <x v="66"/>
    <x v="375"/>
    <s v="Adele"/>
    <x v="0"/>
    <x v="2"/>
    <x v="485"/>
    <x v="2"/>
    <n v="26.63"/>
    <x v="3"/>
  </r>
  <r>
    <x v="695"/>
    <n v="42"/>
    <x v="0"/>
    <x v="6"/>
    <s v="Tidal"/>
    <x v="1"/>
    <x v="41"/>
    <x v="110"/>
    <s v="Billie Eilish"/>
    <x v="1"/>
    <x v="1"/>
    <x v="2"/>
    <x v="0"/>
    <n v="2.23"/>
    <x v="0"/>
  </r>
  <r>
    <x v="696"/>
    <n v="31"/>
    <x v="0"/>
    <x v="3"/>
    <s v="YouTube"/>
    <x v="9"/>
    <x v="27"/>
    <x v="278"/>
    <s v="Taylor Swift"/>
    <x v="1"/>
    <x v="2"/>
    <x v="486"/>
    <x v="0"/>
    <n v="5.28"/>
    <x v="0"/>
  </r>
  <r>
    <x v="697"/>
    <n v="55"/>
    <x v="2"/>
    <x v="8"/>
    <s v="Amazon Music"/>
    <x v="1"/>
    <x v="80"/>
    <x v="11"/>
    <s v="Taylor Swift"/>
    <x v="1"/>
    <x v="1"/>
    <x v="136"/>
    <x v="1"/>
    <n v="9.24"/>
    <x v="0"/>
  </r>
  <r>
    <x v="698"/>
    <n v="48"/>
    <x v="2"/>
    <x v="3"/>
    <s v="Spotify"/>
    <x v="4"/>
    <x v="67"/>
    <x v="208"/>
    <s v="Drake"/>
    <x v="1"/>
    <x v="2"/>
    <x v="487"/>
    <x v="2"/>
    <n v="49.32"/>
    <x v="3"/>
  </r>
  <r>
    <x v="699"/>
    <n v="13"/>
    <x v="3"/>
    <x v="4"/>
    <s v="Apple Music"/>
    <x v="3"/>
    <x v="25"/>
    <x v="376"/>
    <s v="Billie Eilish"/>
    <x v="1"/>
    <x v="2"/>
    <x v="488"/>
    <x v="1"/>
    <n v="30.82"/>
    <x v="3"/>
  </r>
  <r>
    <x v="700"/>
    <n v="58"/>
    <x v="2"/>
    <x v="6"/>
    <s v="Amazon Music"/>
    <x v="1"/>
    <x v="39"/>
    <x v="349"/>
    <s v="Billie Eilish"/>
    <x v="0"/>
    <x v="1"/>
    <x v="90"/>
    <x v="0"/>
    <n v="66.64"/>
    <x v="1"/>
  </r>
  <r>
    <x v="701"/>
    <n v="26"/>
    <x v="0"/>
    <x v="1"/>
    <s v="Deezer"/>
    <x v="7"/>
    <x v="61"/>
    <x v="251"/>
    <s v="Ed Sheeran"/>
    <x v="0"/>
    <x v="2"/>
    <x v="489"/>
    <x v="2"/>
    <n v="50.36"/>
    <x v="1"/>
  </r>
  <r>
    <x v="702"/>
    <n v="49"/>
    <x v="2"/>
    <x v="0"/>
    <s v="Apple Music"/>
    <x v="3"/>
    <x v="17"/>
    <x v="275"/>
    <s v="BTS"/>
    <x v="0"/>
    <x v="1"/>
    <x v="118"/>
    <x v="0"/>
    <n v="56.77"/>
    <x v="1"/>
  </r>
  <r>
    <x v="703"/>
    <n v="52"/>
    <x v="2"/>
    <x v="3"/>
    <s v="Tidal"/>
    <x v="8"/>
    <x v="2"/>
    <x v="35"/>
    <s v="Post Malone"/>
    <x v="1"/>
    <x v="0"/>
    <x v="450"/>
    <x v="1"/>
    <n v="43.88"/>
    <x v="3"/>
  </r>
  <r>
    <x v="704"/>
    <n v="31"/>
    <x v="0"/>
    <x v="5"/>
    <s v="Amazon Music"/>
    <x v="6"/>
    <x v="35"/>
    <x v="285"/>
    <s v="BTS"/>
    <x v="1"/>
    <x v="2"/>
    <x v="490"/>
    <x v="1"/>
    <n v="4.78"/>
    <x v="0"/>
  </r>
  <r>
    <x v="705"/>
    <n v="28"/>
    <x v="0"/>
    <x v="5"/>
    <s v="Amazon Music"/>
    <x v="6"/>
    <x v="77"/>
    <x v="227"/>
    <s v="Ed Sheeran"/>
    <x v="1"/>
    <x v="2"/>
    <x v="491"/>
    <x v="2"/>
    <n v="38.64"/>
    <x v="3"/>
  </r>
  <r>
    <x v="706"/>
    <n v="53"/>
    <x v="2"/>
    <x v="8"/>
    <s v="YouTube"/>
    <x v="3"/>
    <x v="13"/>
    <x v="377"/>
    <s v="BTS"/>
    <x v="1"/>
    <x v="0"/>
    <x v="367"/>
    <x v="3"/>
    <n v="49.79"/>
    <x v="3"/>
  </r>
  <r>
    <x v="707"/>
    <n v="56"/>
    <x v="2"/>
    <x v="3"/>
    <s v="Apple Music"/>
    <x v="6"/>
    <x v="54"/>
    <x v="175"/>
    <s v="Billie Eilish"/>
    <x v="0"/>
    <x v="1"/>
    <x v="80"/>
    <x v="1"/>
    <n v="18.97"/>
    <x v="0"/>
  </r>
  <r>
    <x v="708"/>
    <n v="43"/>
    <x v="0"/>
    <x v="4"/>
    <s v="Tidal"/>
    <x v="8"/>
    <x v="73"/>
    <x v="34"/>
    <s v="The Weeknd"/>
    <x v="1"/>
    <x v="1"/>
    <x v="54"/>
    <x v="3"/>
    <n v="4.53"/>
    <x v="0"/>
  </r>
  <r>
    <x v="709"/>
    <n v="42"/>
    <x v="0"/>
    <x v="6"/>
    <s v="Amazon Music"/>
    <x v="8"/>
    <x v="91"/>
    <x v="55"/>
    <s v="Dua Lipa"/>
    <x v="0"/>
    <x v="0"/>
    <x v="492"/>
    <x v="2"/>
    <n v="48.85"/>
    <x v="3"/>
  </r>
  <r>
    <x v="710"/>
    <n v="56"/>
    <x v="2"/>
    <x v="2"/>
    <s v="Apple Music"/>
    <x v="5"/>
    <x v="85"/>
    <x v="281"/>
    <s v="BTS"/>
    <x v="0"/>
    <x v="0"/>
    <x v="211"/>
    <x v="2"/>
    <n v="27.61"/>
    <x v="3"/>
  </r>
  <r>
    <x v="711"/>
    <n v="23"/>
    <x v="1"/>
    <x v="9"/>
    <s v="Tidal"/>
    <x v="7"/>
    <x v="11"/>
    <x v="172"/>
    <s v="Dua Lipa"/>
    <x v="0"/>
    <x v="0"/>
    <x v="493"/>
    <x v="2"/>
    <n v="4.0199999999999996"/>
    <x v="0"/>
  </r>
  <r>
    <x v="712"/>
    <n v="20"/>
    <x v="1"/>
    <x v="2"/>
    <s v="Deezer"/>
    <x v="8"/>
    <x v="13"/>
    <x v="155"/>
    <s v="Taylor Swift"/>
    <x v="1"/>
    <x v="0"/>
    <x v="186"/>
    <x v="2"/>
    <n v="52.77"/>
    <x v="1"/>
  </r>
  <r>
    <x v="713"/>
    <n v="28"/>
    <x v="0"/>
    <x v="0"/>
    <s v="Spotify"/>
    <x v="4"/>
    <x v="80"/>
    <x v="176"/>
    <s v="Ed Sheeran"/>
    <x v="1"/>
    <x v="1"/>
    <x v="90"/>
    <x v="0"/>
    <n v="40.29"/>
    <x v="3"/>
  </r>
  <r>
    <x v="714"/>
    <n v="55"/>
    <x v="2"/>
    <x v="7"/>
    <s v="Spotify"/>
    <x v="9"/>
    <x v="75"/>
    <x v="355"/>
    <s v="Taylor Swift"/>
    <x v="0"/>
    <x v="0"/>
    <x v="77"/>
    <x v="1"/>
    <n v="57.54"/>
    <x v="1"/>
  </r>
  <r>
    <x v="715"/>
    <n v="31"/>
    <x v="0"/>
    <x v="0"/>
    <s v="YouTube"/>
    <x v="0"/>
    <x v="79"/>
    <x v="244"/>
    <s v="BTS"/>
    <x v="1"/>
    <x v="2"/>
    <x v="494"/>
    <x v="0"/>
    <n v="30.43"/>
    <x v="3"/>
  </r>
  <r>
    <x v="716"/>
    <n v="35"/>
    <x v="0"/>
    <x v="6"/>
    <s v="Spotify"/>
    <x v="2"/>
    <x v="76"/>
    <x v="16"/>
    <s v="Bad Bunny"/>
    <x v="0"/>
    <x v="2"/>
    <x v="248"/>
    <x v="3"/>
    <n v="44.67"/>
    <x v="3"/>
  </r>
  <r>
    <x v="717"/>
    <n v="21"/>
    <x v="1"/>
    <x v="9"/>
    <s v="Deezer"/>
    <x v="9"/>
    <x v="29"/>
    <x v="378"/>
    <s v="Taylor Swift"/>
    <x v="0"/>
    <x v="1"/>
    <x v="495"/>
    <x v="3"/>
    <n v="10.119999999999999"/>
    <x v="0"/>
  </r>
  <r>
    <x v="718"/>
    <n v="60"/>
    <x v="2"/>
    <x v="4"/>
    <s v="Amazon Music"/>
    <x v="0"/>
    <x v="26"/>
    <x v="194"/>
    <s v="Adele"/>
    <x v="0"/>
    <x v="1"/>
    <x v="496"/>
    <x v="0"/>
    <n v="38.82"/>
    <x v="3"/>
  </r>
  <r>
    <x v="719"/>
    <n v="55"/>
    <x v="2"/>
    <x v="4"/>
    <s v="YouTube"/>
    <x v="9"/>
    <x v="15"/>
    <x v="284"/>
    <s v="Billie Eilish"/>
    <x v="1"/>
    <x v="2"/>
    <x v="376"/>
    <x v="0"/>
    <n v="75.56"/>
    <x v="2"/>
  </r>
  <r>
    <x v="720"/>
    <n v="52"/>
    <x v="2"/>
    <x v="5"/>
    <s v="Tidal"/>
    <x v="6"/>
    <x v="84"/>
    <x v="379"/>
    <s v="Adele"/>
    <x v="0"/>
    <x v="1"/>
    <x v="497"/>
    <x v="2"/>
    <n v="22.27"/>
    <x v="0"/>
  </r>
  <r>
    <x v="721"/>
    <n v="37"/>
    <x v="0"/>
    <x v="3"/>
    <s v="Tidal"/>
    <x v="6"/>
    <x v="10"/>
    <x v="206"/>
    <s v="Dua Lipa"/>
    <x v="0"/>
    <x v="2"/>
    <x v="498"/>
    <x v="1"/>
    <n v="70.69"/>
    <x v="1"/>
  </r>
  <r>
    <x v="722"/>
    <n v="50"/>
    <x v="2"/>
    <x v="8"/>
    <s v="Tidal"/>
    <x v="9"/>
    <x v="23"/>
    <x v="380"/>
    <s v="Drake"/>
    <x v="1"/>
    <x v="1"/>
    <x v="499"/>
    <x v="1"/>
    <n v="62.31"/>
    <x v="1"/>
  </r>
  <r>
    <x v="723"/>
    <n v="59"/>
    <x v="2"/>
    <x v="8"/>
    <s v="Amazon Music"/>
    <x v="4"/>
    <x v="85"/>
    <x v="183"/>
    <s v="BTS"/>
    <x v="0"/>
    <x v="2"/>
    <x v="35"/>
    <x v="2"/>
    <n v="68.39"/>
    <x v="1"/>
  </r>
  <r>
    <x v="724"/>
    <n v="55"/>
    <x v="2"/>
    <x v="2"/>
    <s v="Tidal"/>
    <x v="1"/>
    <x v="42"/>
    <x v="146"/>
    <s v="Drake"/>
    <x v="0"/>
    <x v="0"/>
    <x v="158"/>
    <x v="2"/>
    <n v="40.92"/>
    <x v="3"/>
  </r>
  <r>
    <x v="725"/>
    <n v="51"/>
    <x v="2"/>
    <x v="2"/>
    <s v="YouTube"/>
    <x v="9"/>
    <x v="33"/>
    <x v="165"/>
    <s v="Taylor Swift"/>
    <x v="1"/>
    <x v="2"/>
    <x v="500"/>
    <x v="2"/>
    <n v="11.08"/>
    <x v="0"/>
  </r>
  <r>
    <x v="726"/>
    <n v="41"/>
    <x v="0"/>
    <x v="2"/>
    <s v="Spotify"/>
    <x v="0"/>
    <x v="85"/>
    <x v="381"/>
    <s v="Bad Bunny"/>
    <x v="1"/>
    <x v="1"/>
    <x v="26"/>
    <x v="3"/>
    <n v="60.61"/>
    <x v="1"/>
  </r>
  <r>
    <x v="727"/>
    <n v="28"/>
    <x v="0"/>
    <x v="5"/>
    <s v="Tidal"/>
    <x v="4"/>
    <x v="61"/>
    <x v="213"/>
    <s v="Drake"/>
    <x v="1"/>
    <x v="1"/>
    <x v="261"/>
    <x v="1"/>
    <n v="30.55"/>
    <x v="3"/>
  </r>
  <r>
    <x v="728"/>
    <n v="45"/>
    <x v="2"/>
    <x v="3"/>
    <s v="Apple Music"/>
    <x v="0"/>
    <x v="82"/>
    <x v="353"/>
    <s v="Dua Lipa"/>
    <x v="1"/>
    <x v="1"/>
    <x v="464"/>
    <x v="0"/>
    <n v="53.33"/>
    <x v="1"/>
  </r>
  <r>
    <x v="729"/>
    <n v="22"/>
    <x v="1"/>
    <x v="0"/>
    <s v="Spotify"/>
    <x v="4"/>
    <x v="18"/>
    <x v="248"/>
    <s v="Billie Eilish"/>
    <x v="1"/>
    <x v="1"/>
    <x v="400"/>
    <x v="2"/>
    <n v="35.549999999999997"/>
    <x v="3"/>
  </r>
  <r>
    <x v="730"/>
    <n v="25"/>
    <x v="0"/>
    <x v="1"/>
    <s v="Deezer"/>
    <x v="5"/>
    <x v="97"/>
    <x v="284"/>
    <s v="Billie Eilish"/>
    <x v="1"/>
    <x v="2"/>
    <x v="501"/>
    <x v="0"/>
    <n v="11.79"/>
    <x v="0"/>
  </r>
  <r>
    <x v="731"/>
    <n v="28"/>
    <x v="0"/>
    <x v="9"/>
    <s v="Tidal"/>
    <x v="5"/>
    <x v="87"/>
    <x v="150"/>
    <s v="Adele"/>
    <x v="0"/>
    <x v="2"/>
    <x v="502"/>
    <x v="3"/>
    <n v="7.74"/>
    <x v="0"/>
  </r>
  <r>
    <x v="732"/>
    <n v="25"/>
    <x v="0"/>
    <x v="6"/>
    <s v="Spotify"/>
    <x v="0"/>
    <x v="85"/>
    <x v="166"/>
    <s v="Ed Sheeran"/>
    <x v="0"/>
    <x v="2"/>
    <x v="18"/>
    <x v="0"/>
    <n v="38.89"/>
    <x v="3"/>
  </r>
  <r>
    <x v="733"/>
    <n v="13"/>
    <x v="3"/>
    <x v="2"/>
    <s v="YouTube"/>
    <x v="3"/>
    <x v="4"/>
    <x v="233"/>
    <s v="Drake"/>
    <x v="0"/>
    <x v="2"/>
    <x v="307"/>
    <x v="0"/>
    <n v="78.12"/>
    <x v="2"/>
  </r>
  <r>
    <x v="734"/>
    <n v="53"/>
    <x v="2"/>
    <x v="2"/>
    <s v="Deezer"/>
    <x v="6"/>
    <x v="88"/>
    <x v="365"/>
    <s v="Ed Sheeran"/>
    <x v="1"/>
    <x v="2"/>
    <x v="503"/>
    <x v="0"/>
    <n v="10.19"/>
    <x v="0"/>
  </r>
  <r>
    <x v="735"/>
    <n v="36"/>
    <x v="0"/>
    <x v="6"/>
    <s v="Tidal"/>
    <x v="7"/>
    <x v="37"/>
    <x v="382"/>
    <s v="Post Malone"/>
    <x v="1"/>
    <x v="0"/>
    <x v="420"/>
    <x v="1"/>
    <n v="66.08"/>
    <x v="1"/>
  </r>
  <r>
    <x v="736"/>
    <n v="47"/>
    <x v="2"/>
    <x v="1"/>
    <s v="Spotify"/>
    <x v="8"/>
    <x v="94"/>
    <x v="106"/>
    <s v="Billie Eilish"/>
    <x v="0"/>
    <x v="1"/>
    <x v="180"/>
    <x v="0"/>
    <n v="71.78"/>
    <x v="1"/>
  </r>
  <r>
    <x v="737"/>
    <n v="17"/>
    <x v="3"/>
    <x v="0"/>
    <s v="Tidal"/>
    <x v="1"/>
    <x v="5"/>
    <x v="288"/>
    <s v="Post Malone"/>
    <x v="1"/>
    <x v="0"/>
    <x v="414"/>
    <x v="1"/>
    <n v="30.79"/>
    <x v="3"/>
  </r>
  <r>
    <x v="738"/>
    <n v="42"/>
    <x v="0"/>
    <x v="9"/>
    <s v="Deezer"/>
    <x v="6"/>
    <x v="38"/>
    <x v="168"/>
    <s v="BTS"/>
    <x v="0"/>
    <x v="0"/>
    <x v="504"/>
    <x v="0"/>
    <n v="41.03"/>
    <x v="3"/>
  </r>
  <r>
    <x v="739"/>
    <n v="38"/>
    <x v="0"/>
    <x v="2"/>
    <s v="YouTube"/>
    <x v="9"/>
    <x v="76"/>
    <x v="32"/>
    <s v="Bad Bunny"/>
    <x v="1"/>
    <x v="1"/>
    <x v="101"/>
    <x v="0"/>
    <n v="46.24"/>
    <x v="3"/>
  </r>
  <r>
    <x v="740"/>
    <n v="20"/>
    <x v="1"/>
    <x v="4"/>
    <s v="YouTube"/>
    <x v="0"/>
    <x v="88"/>
    <x v="24"/>
    <s v="Ed Sheeran"/>
    <x v="0"/>
    <x v="2"/>
    <x v="21"/>
    <x v="2"/>
    <n v="15.37"/>
    <x v="0"/>
  </r>
  <r>
    <x v="741"/>
    <n v="18"/>
    <x v="1"/>
    <x v="4"/>
    <s v="YouTube"/>
    <x v="1"/>
    <x v="48"/>
    <x v="206"/>
    <s v="Ed Sheeran"/>
    <x v="0"/>
    <x v="1"/>
    <x v="505"/>
    <x v="0"/>
    <n v="26.04"/>
    <x v="3"/>
  </r>
  <r>
    <x v="742"/>
    <n v="20"/>
    <x v="1"/>
    <x v="3"/>
    <s v="Spotify"/>
    <x v="8"/>
    <x v="17"/>
    <x v="324"/>
    <s v="Billie Eilish"/>
    <x v="0"/>
    <x v="2"/>
    <x v="44"/>
    <x v="1"/>
    <n v="15.92"/>
    <x v="0"/>
  </r>
  <r>
    <x v="743"/>
    <n v="60"/>
    <x v="2"/>
    <x v="2"/>
    <s v="Amazon Music"/>
    <x v="3"/>
    <x v="61"/>
    <x v="383"/>
    <s v="Ed Sheeran"/>
    <x v="0"/>
    <x v="2"/>
    <x v="330"/>
    <x v="0"/>
    <n v="9.7799999999999994"/>
    <x v="0"/>
  </r>
  <r>
    <x v="744"/>
    <n v="56"/>
    <x v="2"/>
    <x v="9"/>
    <s v="Spotify"/>
    <x v="6"/>
    <x v="89"/>
    <x v="223"/>
    <s v="Bad Bunny"/>
    <x v="0"/>
    <x v="1"/>
    <x v="506"/>
    <x v="0"/>
    <n v="15.63"/>
    <x v="0"/>
  </r>
  <r>
    <x v="745"/>
    <n v="13"/>
    <x v="3"/>
    <x v="9"/>
    <s v="YouTube"/>
    <x v="5"/>
    <x v="79"/>
    <x v="284"/>
    <s v="Bad Bunny"/>
    <x v="0"/>
    <x v="2"/>
    <x v="507"/>
    <x v="3"/>
    <n v="19.45"/>
    <x v="0"/>
  </r>
  <r>
    <x v="746"/>
    <n v="21"/>
    <x v="1"/>
    <x v="8"/>
    <s v="Amazon Music"/>
    <x v="1"/>
    <x v="0"/>
    <x v="282"/>
    <s v="Taylor Swift"/>
    <x v="1"/>
    <x v="2"/>
    <x v="83"/>
    <x v="2"/>
    <n v="49.29"/>
    <x v="3"/>
  </r>
  <r>
    <x v="747"/>
    <n v="38"/>
    <x v="0"/>
    <x v="7"/>
    <s v="Deezer"/>
    <x v="9"/>
    <x v="45"/>
    <x v="367"/>
    <s v="The Weeknd"/>
    <x v="1"/>
    <x v="1"/>
    <x v="92"/>
    <x v="2"/>
    <n v="7.4"/>
    <x v="0"/>
  </r>
  <r>
    <x v="748"/>
    <n v="26"/>
    <x v="0"/>
    <x v="0"/>
    <s v="Apple Music"/>
    <x v="6"/>
    <x v="12"/>
    <x v="333"/>
    <s v="Drake"/>
    <x v="0"/>
    <x v="2"/>
    <x v="218"/>
    <x v="2"/>
    <n v="67.14"/>
    <x v="1"/>
  </r>
  <r>
    <x v="749"/>
    <n v="59"/>
    <x v="2"/>
    <x v="5"/>
    <s v="Spotify"/>
    <x v="7"/>
    <x v="59"/>
    <x v="384"/>
    <s v="Post Malone"/>
    <x v="1"/>
    <x v="0"/>
    <x v="508"/>
    <x v="2"/>
    <n v="50.46"/>
    <x v="1"/>
  </r>
  <r>
    <x v="750"/>
    <n v="42"/>
    <x v="0"/>
    <x v="3"/>
    <s v="Deezer"/>
    <x v="5"/>
    <x v="60"/>
    <x v="44"/>
    <s v="Bad Bunny"/>
    <x v="1"/>
    <x v="2"/>
    <x v="369"/>
    <x v="0"/>
    <n v="6.07"/>
    <x v="0"/>
  </r>
  <r>
    <x v="751"/>
    <n v="25"/>
    <x v="0"/>
    <x v="4"/>
    <s v="Amazon Music"/>
    <x v="9"/>
    <x v="61"/>
    <x v="211"/>
    <s v="Billie Eilish"/>
    <x v="0"/>
    <x v="1"/>
    <x v="197"/>
    <x v="2"/>
    <n v="4.8"/>
    <x v="0"/>
  </r>
  <r>
    <x v="752"/>
    <n v="22"/>
    <x v="1"/>
    <x v="6"/>
    <s v="Apple Music"/>
    <x v="1"/>
    <x v="74"/>
    <x v="143"/>
    <s v="Bad Bunny"/>
    <x v="1"/>
    <x v="2"/>
    <x v="73"/>
    <x v="2"/>
    <n v="62.26"/>
    <x v="1"/>
  </r>
  <r>
    <x v="753"/>
    <n v="29"/>
    <x v="0"/>
    <x v="9"/>
    <s v="Spotify"/>
    <x v="8"/>
    <x v="41"/>
    <x v="375"/>
    <s v="Billie Eilish"/>
    <x v="0"/>
    <x v="1"/>
    <x v="226"/>
    <x v="1"/>
    <n v="10.92"/>
    <x v="0"/>
  </r>
  <r>
    <x v="754"/>
    <n v="36"/>
    <x v="0"/>
    <x v="9"/>
    <s v="Spotify"/>
    <x v="6"/>
    <x v="65"/>
    <x v="73"/>
    <s v="Ed Sheeran"/>
    <x v="0"/>
    <x v="0"/>
    <x v="470"/>
    <x v="2"/>
    <n v="39.42"/>
    <x v="3"/>
  </r>
  <r>
    <x v="755"/>
    <n v="50"/>
    <x v="2"/>
    <x v="3"/>
    <s v="Apple Music"/>
    <x v="9"/>
    <x v="88"/>
    <x v="88"/>
    <s v="Post Malone"/>
    <x v="1"/>
    <x v="2"/>
    <x v="509"/>
    <x v="2"/>
    <n v="50.61"/>
    <x v="1"/>
  </r>
  <r>
    <x v="756"/>
    <n v="21"/>
    <x v="1"/>
    <x v="5"/>
    <s v="Amazon Music"/>
    <x v="0"/>
    <x v="8"/>
    <x v="88"/>
    <s v="BTS"/>
    <x v="0"/>
    <x v="1"/>
    <x v="119"/>
    <x v="0"/>
    <n v="66.150000000000006"/>
    <x v="1"/>
  </r>
  <r>
    <x v="757"/>
    <n v="14"/>
    <x v="3"/>
    <x v="1"/>
    <s v="YouTube"/>
    <x v="8"/>
    <x v="87"/>
    <x v="239"/>
    <s v="Taylor Swift"/>
    <x v="1"/>
    <x v="2"/>
    <x v="403"/>
    <x v="1"/>
    <n v="0.88"/>
    <x v="0"/>
  </r>
  <r>
    <x v="758"/>
    <n v="59"/>
    <x v="2"/>
    <x v="9"/>
    <s v="Deezer"/>
    <x v="4"/>
    <x v="55"/>
    <x v="344"/>
    <s v="Dua Lipa"/>
    <x v="0"/>
    <x v="1"/>
    <x v="266"/>
    <x v="0"/>
    <n v="37.11"/>
    <x v="3"/>
  </r>
  <r>
    <x v="759"/>
    <n v="48"/>
    <x v="2"/>
    <x v="3"/>
    <s v="YouTube"/>
    <x v="0"/>
    <x v="17"/>
    <x v="55"/>
    <s v="Ed Sheeran"/>
    <x v="1"/>
    <x v="2"/>
    <x v="498"/>
    <x v="1"/>
    <n v="72.31"/>
    <x v="1"/>
  </r>
  <r>
    <x v="760"/>
    <n v="44"/>
    <x v="2"/>
    <x v="5"/>
    <s v="Deezer"/>
    <x v="7"/>
    <x v="11"/>
    <x v="385"/>
    <s v="The Weeknd"/>
    <x v="1"/>
    <x v="2"/>
    <x v="17"/>
    <x v="1"/>
    <n v="52.68"/>
    <x v="1"/>
  </r>
  <r>
    <x v="761"/>
    <n v="35"/>
    <x v="0"/>
    <x v="9"/>
    <s v="Spotify"/>
    <x v="2"/>
    <x v="26"/>
    <x v="284"/>
    <s v="Bad Bunny"/>
    <x v="0"/>
    <x v="1"/>
    <x v="233"/>
    <x v="3"/>
    <n v="46.03"/>
    <x v="3"/>
  </r>
  <r>
    <x v="762"/>
    <n v="17"/>
    <x v="3"/>
    <x v="5"/>
    <s v="YouTube"/>
    <x v="5"/>
    <x v="19"/>
    <x v="74"/>
    <s v="Taylor Swift"/>
    <x v="1"/>
    <x v="1"/>
    <x v="510"/>
    <x v="2"/>
    <n v="39.29"/>
    <x v="3"/>
  </r>
  <r>
    <x v="763"/>
    <n v="50"/>
    <x v="2"/>
    <x v="1"/>
    <s v="Tidal"/>
    <x v="4"/>
    <x v="52"/>
    <x v="122"/>
    <s v="Adele"/>
    <x v="1"/>
    <x v="2"/>
    <x v="511"/>
    <x v="1"/>
    <n v="45.89"/>
    <x v="3"/>
  </r>
  <r>
    <x v="764"/>
    <n v="35"/>
    <x v="0"/>
    <x v="1"/>
    <s v="Amazon Music"/>
    <x v="5"/>
    <x v="36"/>
    <x v="66"/>
    <s v="Bad Bunny"/>
    <x v="0"/>
    <x v="0"/>
    <x v="158"/>
    <x v="2"/>
    <n v="19.07"/>
    <x v="0"/>
  </r>
  <r>
    <x v="765"/>
    <n v="26"/>
    <x v="0"/>
    <x v="2"/>
    <s v="Deezer"/>
    <x v="6"/>
    <x v="70"/>
    <x v="346"/>
    <s v="Post Malone"/>
    <x v="0"/>
    <x v="1"/>
    <x v="512"/>
    <x v="0"/>
    <n v="6.14"/>
    <x v="0"/>
  </r>
  <r>
    <x v="766"/>
    <n v="55"/>
    <x v="2"/>
    <x v="4"/>
    <s v="Tidal"/>
    <x v="9"/>
    <x v="60"/>
    <x v="245"/>
    <s v="BTS"/>
    <x v="0"/>
    <x v="0"/>
    <x v="513"/>
    <x v="0"/>
    <n v="36.58"/>
    <x v="3"/>
  </r>
  <r>
    <x v="767"/>
    <n v="22"/>
    <x v="1"/>
    <x v="2"/>
    <s v="Deezer"/>
    <x v="9"/>
    <x v="76"/>
    <x v="162"/>
    <s v="Drake"/>
    <x v="0"/>
    <x v="0"/>
    <x v="514"/>
    <x v="0"/>
    <n v="76.48"/>
    <x v="2"/>
  </r>
  <r>
    <x v="768"/>
    <n v="57"/>
    <x v="2"/>
    <x v="5"/>
    <s v="Amazon Music"/>
    <x v="8"/>
    <x v="2"/>
    <x v="219"/>
    <s v="Bad Bunny"/>
    <x v="0"/>
    <x v="1"/>
    <x v="78"/>
    <x v="2"/>
    <n v="31.13"/>
    <x v="3"/>
  </r>
  <r>
    <x v="769"/>
    <n v="49"/>
    <x v="2"/>
    <x v="6"/>
    <s v="YouTube"/>
    <x v="4"/>
    <x v="39"/>
    <x v="131"/>
    <s v="BTS"/>
    <x v="0"/>
    <x v="1"/>
    <x v="515"/>
    <x v="0"/>
    <n v="21.17"/>
    <x v="0"/>
  </r>
  <r>
    <x v="770"/>
    <n v="29"/>
    <x v="0"/>
    <x v="9"/>
    <s v="Tidal"/>
    <x v="7"/>
    <x v="21"/>
    <x v="42"/>
    <s v="Drake"/>
    <x v="0"/>
    <x v="1"/>
    <x v="105"/>
    <x v="0"/>
    <n v="24.97"/>
    <x v="0"/>
  </r>
  <r>
    <x v="771"/>
    <n v="33"/>
    <x v="0"/>
    <x v="9"/>
    <s v="YouTube"/>
    <x v="8"/>
    <x v="95"/>
    <x v="267"/>
    <s v="Adele"/>
    <x v="1"/>
    <x v="2"/>
    <x v="516"/>
    <x v="0"/>
    <n v="79.61"/>
    <x v="2"/>
  </r>
  <r>
    <x v="772"/>
    <n v="54"/>
    <x v="2"/>
    <x v="4"/>
    <s v="Spotify"/>
    <x v="7"/>
    <x v="31"/>
    <x v="345"/>
    <s v="Dua Lipa"/>
    <x v="1"/>
    <x v="2"/>
    <x v="517"/>
    <x v="2"/>
    <n v="37.68"/>
    <x v="3"/>
  </r>
  <r>
    <x v="773"/>
    <n v="37"/>
    <x v="0"/>
    <x v="0"/>
    <s v="Apple Music"/>
    <x v="5"/>
    <x v="95"/>
    <x v="187"/>
    <s v="Drake"/>
    <x v="1"/>
    <x v="1"/>
    <x v="76"/>
    <x v="1"/>
    <n v="20.86"/>
    <x v="0"/>
  </r>
  <r>
    <x v="774"/>
    <n v="29"/>
    <x v="0"/>
    <x v="5"/>
    <s v="Amazon Music"/>
    <x v="3"/>
    <x v="20"/>
    <x v="386"/>
    <s v="Bad Bunny"/>
    <x v="0"/>
    <x v="1"/>
    <x v="183"/>
    <x v="1"/>
    <n v="3.39"/>
    <x v="0"/>
  </r>
  <r>
    <x v="775"/>
    <n v="60"/>
    <x v="2"/>
    <x v="0"/>
    <s v="Amazon Music"/>
    <x v="4"/>
    <x v="94"/>
    <x v="387"/>
    <s v="Dua Lipa"/>
    <x v="0"/>
    <x v="0"/>
    <x v="518"/>
    <x v="1"/>
    <n v="7.34"/>
    <x v="0"/>
  </r>
  <r>
    <x v="776"/>
    <n v="58"/>
    <x v="2"/>
    <x v="7"/>
    <s v="YouTube"/>
    <x v="3"/>
    <x v="15"/>
    <x v="226"/>
    <s v="Dua Lipa"/>
    <x v="1"/>
    <x v="2"/>
    <x v="519"/>
    <x v="0"/>
    <n v="13.53"/>
    <x v="0"/>
  </r>
  <r>
    <x v="777"/>
    <n v="17"/>
    <x v="3"/>
    <x v="8"/>
    <s v="Tidal"/>
    <x v="8"/>
    <x v="21"/>
    <x v="257"/>
    <s v="Drake"/>
    <x v="0"/>
    <x v="2"/>
    <x v="254"/>
    <x v="1"/>
    <n v="40.67"/>
    <x v="3"/>
  </r>
  <r>
    <x v="778"/>
    <n v="20"/>
    <x v="1"/>
    <x v="2"/>
    <s v="Tidal"/>
    <x v="7"/>
    <x v="32"/>
    <x v="76"/>
    <s v="Post Malone"/>
    <x v="0"/>
    <x v="0"/>
    <x v="520"/>
    <x v="1"/>
    <n v="34.29"/>
    <x v="3"/>
  </r>
  <r>
    <x v="779"/>
    <n v="45"/>
    <x v="2"/>
    <x v="4"/>
    <s v="Tidal"/>
    <x v="8"/>
    <x v="16"/>
    <x v="278"/>
    <s v="Ed Sheeran"/>
    <x v="0"/>
    <x v="1"/>
    <x v="2"/>
    <x v="0"/>
    <n v="6.21"/>
    <x v="0"/>
  </r>
  <r>
    <x v="780"/>
    <n v="39"/>
    <x v="0"/>
    <x v="5"/>
    <s v="Amazon Music"/>
    <x v="5"/>
    <x v="19"/>
    <x v="387"/>
    <s v="Dua Lipa"/>
    <x v="0"/>
    <x v="0"/>
    <x v="421"/>
    <x v="1"/>
    <n v="6.92"/>
    <x v="0"/>
  </r>
  <r>
    <x v="781"/>
    <n v="13"/>
    <x v="3"/>
    <x v="4"/>
    <s v="Tidal"/>
    <x v="5"/>
    <x v="67"/>
    <x v="293"/>
    <s v="Drake"/>
    <x v="0"/>
    <x v="2"/>
    <x v="521"/>
    <x v="3"/>
    <n v="28.85"/>
    <x v="3"/>
  </r>
  <r>
    <x v="782"/>
    <n v="13"/>
    <x v="3"/>
    <x v="2"/>
    <s v="YouTube"/>
    <x v="8"/>
    <x v="30"/>
    <x v="160"/>
    <s v="Taylor Swift"/>
    <x v="1"/>
    <x v="2"/>
    <x v="179"/>
    <x v="2"/>
    <n v="77.12"/>
    <x v="2"/>
  </r>
  <r>
    <x v="783"/>
    <n v="29"/>
    <x v="0"/>
    <x v="4"/>
    <s v="Deezer"/>
    <x v="1"/>
    <x v="96"/>
    <x v="5"/>
    <s v="Bad Bunny"/>
    <x v="0"/>
    <x v="2"/>
    <x v="382"/>
    <x v="2"/>
    <n v="24.37"/>
    <x v="0"/>
  </r>
  <r>
    <x v="784"/>
    <n v="42"/>
    <x v="0"/>
    <x v="3"/>
    <s v="Amazon Music"/>
    <x v="8"/>
    <x v="86"/>
    <x v="107"/>
    <s v="Billie Eilish"/>
    <x v="0"/>
    <x v="1"/>
    <x v="522"/>
    <x v="3"/>
    <n v="17.170000000000002"/>
    <x v="0"/>
  </r>
  <r>
    <x v="785"/>
    <n v="15"/>
    <x v="3"/>
    <x v="3"/>
    <s v="Amazon Music"/>
    <x v="7"/>
    <x v="11"/>
    <x v="136"/>
    <s v="Drake"/>
    <x v="1"/>
    <x v="2"/>
    <x v="111"/>
    <x v="3"/>
    <n v="48.81"/>
    <x v="3"/>
  </r>
  <r>
    <x v="786"/>
    <n v="19"/>
    <x v="1"/>
    <x v="5"/>
    <s v="Amazon Music"/>
    <x v="9"/>
    <x v="66"/>
    <x v="145"/>
    <s v="The Weeknd"/>
    <x v="1"/>
    <x v="1"/>
    <x v="414"/>
    <x v="1"/>
    <n v="40.950000000000003"/>
    <x v="3"/>
  </r>
  <r>
    <x v="787"/>
    <n v="13"/>
    <x v="3"/>
    <x v="5"/>
    <s v="Amazon Music"/>
    <x v="6"/>
    <x v="36"/>
    <x v="388"/>
    <s v="Adele"/>
    <x v="0"/>
    <x v="2"/>
    <x v="183"/>
    <x v="1"/>
    <n v="17.309999999999999"/>
    <x v="0"/>
  </r>
  <r>
    <x v="788"/>
    <n v="43"/>
    <x v="0"/>
    <x v="5"/>
    <s v="Apple Music"/>
    <x v="9"/>
    <x v="93"/>
    <x v="389"/>
    <s v="Post Malone"/>
    <x v="0"/>
    <x v="1"/>
    <x v="210"/>
    <x v="1"/>
    <n v="2.77"/>
    <x v="0"/>
  </r>
  <r>
    <x v="789"/>
    <n v="52"/>
    <x v="2"/>
    <x v="2"/>
    <s v="YouTube"/>
    <x v="5"/>
    <x v="49"/>
    <x v="244"/>
    <s v="The Weeknd"/>
    <x v="0"/>
    <x v="2"/>
    <x v="523"/>
    <x v="1"/>
    <n v="7.16"/>
    <x v="0"/>
  </r>
  <r>
    <x v="790"/>
    <n v="38"/>
    <x v="0"/>
    <x v="1"/>
    <s v="YouTube"/>
    <x v="3"/>
    <x v="55"/>
    <x v="58"/>
    <s v="BTS"/>
    <x v="0"/>
    <x v="1"/>
    <x v="101"/>
    <x v="0"/>
    <n v="23.17"/>
    <x v="0"/>
  </r>
  <r>
    <x v="791"/>
    <n v="25"/>
    <x v="0"/>
    <x v="8"/>
    <s v="Apple Music"/>
    <x v="7"/>
    <x v="62"/>
    <x v="71"/>
    <s v="Adele"/>
    <x v="0"/>
    <x v="2"/>
    <x v="273"/>
    <x v="1"/>
    <n v="22.57"/>
    <x v="0"/>
  </r>
  <r>
    <x v="792"/>
    <n v="30"/>
    <x v="0"/>
    <x v="4"/>
    <s v="Apple Music"/>
    <x v="8"/>
    <x v="18"/>
    <x v="239"/>
    <s v="Drake"/>
    <x v="1"/>
    <x v="1"/>
    <x v="445"/>
    <x v="3"/>
    <n v="24.18"/>
    <x v="0"/>
  </r>
  <r>
    <x v="793"/>
    <n v="25"/>
    <x v="0"/>
    <x v="6"/>
    <s v="YouTube"/>
    <x v="6"/>
    <x v="31"/>
    <x v="278"/>
    <s v="Post Malone"/>
    <x v="0"/>
    <x v="1"/>
    <x v="259"/>
    <x v="2"/>
    <n v="6.97"/>
    <x v="0"/>
  </r>
  <r>
    <x v="794"/>
    <n v="43"/>
    <x v="0"/>
    <x v="1"/>
    <s v="Amazon Music"/>
    <x v="7"/>
    <x v="78"/>
    <x v="308"/>
    <s v="Taylor Swift"/>
    <x v="0"/>
    <x v="2"/>
    <x v="524"/>
    <x v="0"/>
    <n v="77.540000000000006"/>
    <x v="2"/>
  </r>
  <r>
    <x v="795"/>
    <n v="29"/>
    <x v="0"/>
    <x v="3"/>
    <s v="Deezer"/>
    <x v="0"/>
    <x v="31"/>
    <x v="46"/>
    <s v="Ed Sheeran"/>
    <x v="0"/>
    <x v="1"/>
    <x v="58"/>
    <x v="1"/>
    <n v="7.21"/>
    <x v="0"/>
  </r>
  <r>
    <x v="796"/>
    <n v="54"/>
    <x v="2"/>
    <x v="7"/>
    <s v="Spotify"/>
    <x v="4"/>
    <x v="14"/>
    <x v="145"/>
    <s v="Drake"/>
    <x v="1"/>
    <x v="1"/>
    <x v="413"/>
    <x v="2"/>
    <n v="2.39"/>
    <x v="0"/>
  </r>
  <r>
    <x v="797"/>
    <n v="40"/>
    <x v="0"/>
    <x v="3"/>
    <s v="Amazon Music"/>
    <x v="7"/>
    <x v="35"/>
    <x v="101"/>
    <s v="Billie Eilish"/>
    <x v="1"/>
    <x v="2"/>
    <x v="339"/>
    <x v="2"/>
    <n v="24.56"/>
    <x v="0"/>
  </r>
  <r>
    <x v="798"/>
    <n v="60"/>
    <x v="2"/>
    <x v="6"/>
    <s v="Tidal"/>
    <x v="5"/>
    <x v="14"/>
    <x v="182"/>
    <s v="Bad Bunny"/>
    <x v="0"/>
    <x v="1"/>
    <x v="302"/>
    <x v="0"/>
    <n v="67.56"/>
    <x v="1"/>
  </r>
  <r>
    <x v="799"/>
    <n v="42"/>
    <x v="0"/>
    <x v="2"/>
    <s v="Tidal"/>
    <x v="2"/>
    <x v="55"/>
    <x v="220"/>
    <s v="Bad Bunny"/>
    <x v="0"/>
    <x v="1"/>
    <x v="273"/>
    <x v="1"/>
    <n v="40.18"/>
    <x v="3"/>
  </r>
  <r>
    <x v="800"/>
    <n v="17"/>
    <x v="3"/>
    <x v="0"/>
    <s v="Deezer"/>
    <x v="5"/>
    <x v="44"/>
    <x v="58"/>
    <s v="Taylor Swift"/>
    <x v="0"/>
    <x v="0"/>
    <x v="96"/>
    <x v="0"/>
    <n v="6.97"/>
    <x v="0"/>
  </r>
  <r>
    <x v="801"/>
    <n v="24"/>
    <x v="1"/>
    <x v="5"/>
    <s v="YouTube"/>
    <x v="5"/>
    <x v="18"/>
    <x v="43"/>
    <s v="Ed Sheeran"/>
    <x v="0"/>
    <x v="1"/>
    <x v="298"/>
    <x v="1"/>
    <n v="34.81"/>
    <x v="3"/>
  </r>
  <r>
    <x v="802"/>
    <n v="18"/>
    <x v="1"/>
    <x v="7"/>
    <s v="YouTube"/>
    <x v="7"/>
    <x v="0"/>
    <x v="390"/>
    <s v="Dua Lipa"/>
    <x v="0"/>
    <x v="1"/>
    <x v="235"/>
    <x v="3"/>
    <n v="47.02"/>
    <x v="3"/>
  </r>
  <r>
    <x v="803"/>
    <n v="34"/>
    <x v="0"/>
    <x v="2"/>
    <s v="Tidal"/>
    <x v="7"/>
    <x v="48"/>
    <x v="265"/>
    <s v="Billie Eilish"/>
    <x v="1"/>
    <x v="0"/>
    <x v="525"/>
    <x v="1"/>
    <n v="50.67"/>
    <x v="1"/>
  </r>
  <r>
    <x v="804"/>
    <n v="20"/>
    <x v="1"/>
    <x v="8"/>
    <s v="Amazon Music"/>
    <x v="6"/>
    <x v="67"/>
    <x v="170"/>
    <s v="Taylor Swift"/>
    <x v="1"/>
    <x v="2"/>
    <x v="131"/>
    <x v="3"/>
    <n v="9.14"/>
    <x v="0"/>
  </r>
  <r>
    <x v="805"/>
    <n v="57"/>
    <x v="2"/>
    <x v="5"/>
    <s v="Tidal"/>
    <x v="3"/>
    <x v="7"/>
    <x v="306"/>
    <s v="Ed Sheeran"/>
    <x v="0"/>
    <x v="1"/>
    <x v="20"/>
    <x v="3"/>
    <n v="42.48"/>
    <x v="3"/>
  </r>
  <r>
    <x v="806"/>
    <n v="34"/>
    <x v="0"/>
    <x v="9"/>
    <s v="Spotify"/>
    <x v="9"/>
    <x v="30"/>
    <x v="343"/>
    <s v="Bad Bunny"/>
    <x v="1"/>
    <x v="1"/>
    <x v="254"/>
    <x v="1"/>
    <n v="75.55"/>
    <x v="2"/>
  </r>
  <r>
    <x v="807"/>
    <n v="30"/>
    <x v="0"/>
    <x v="5"/>
    <s v="Deezer"/>
    <x v="3"/>
    <x v="0"/>
    <x v="391"/>
    <s v="Adele"/>
    <x v="0"/>
    <x v="1"/>
    <x v="169"/>
    <x v="2"/>
    <n v="39.06"/>
    <x v="3"/>
  </r>
  <r>
    <x v="808"/>
    <n v="24"/>
    <x v="1"/>
    <x v="4"/>
    <s v="Tidal"/>
    <x v="8"/>
    <x v="15"/>
    <x v="326"/>
    <s v="Billie Eilish"/>
    <x v="1"/>
    <x v="1"/>
    <x v="341"/>
    <x v="2"/>
    <n v="9.42"/>
    <x v="0"/>
  </r>
  <r>
    <x v="809"/>
    <n v="25"/>
    <x v="0"/>
    <x v="1"/>
    <s v="YouTube"/>
    <x v="8"/>
    <x v="87"/>
    <x v="392"/>
    <s v="Taylor Swift"/>
    <x v="0"/>
    <x v="2"/>
    <x v="16"/>
    <x v="1"/>
    <n v="74.14"/>
    <x v="1"/>
  </r>
  <r>
    <x v="810"/>
    <n v="56"/>
    <x v="2"/>
    <x v="7"/>
    <s v="Spotify"/>
    <x v="3"/>
    <x v="11"/>
    <x v="393"/>
    <s v="Post Malone"/>
    <x v="1"/>
    <x v="1"/>
    <x v="117"/>
    <x v="2"/>
    <n v="74.680000000000007"/>
    <x v="1"/>
  </r>
  <r>
    <x v="811"/>
    <n v="53"/>
    <x v="2"/>
    <x v="6"/>
    <s v="Deezer"/>
    <x v="0"/>
    <x v="17"/>
    <x v="358"/>
    <s v="Ed Sheeran"/>
    <x v="1"/>
    <x v="0"/>
    <x v="526"/>
    <x v="0"/>
    <n v="43.51"/>
    <x v="3"/>
  </r>
  <r>
    <x v="812"/>
    <n v="21"/>
    <x v="1"/>
    <x v="4"/>
    <s v="Apple Music"/>
    <x v="3"/>
    <x v="4"/>
    <x v="394"/>
    <s v="Ed Sheeran"/>
    <x v="0"/>
    <x v="2"/>
    <x v="425"/>
    <x v="2"/>
    <n v="46.33"/>
    <x v="3"/>
  </r>
  <r>
    <x v="813"/>
    <n v="29"/>
    <x v="0"/>
    <x v="5"/>
    <s v="Deezer"/>
    <x v="5"/>
    <x v="85"/>
    <x v="222"/>
    <s v="Dua Lipa"/>
    <x v="1"/>
    <x v="0"/>
    <x v="42"/>
    <x v="2"/>
    <n v="66.23"/>
    <x v="1"/>
  </r>
  <r>
    <x v="814"/>
    <n v="46"/>
    <x v="2"/>
    <x v="6"/>
    <s v="Amazon Music"/>
    <x v="6"/>
    <x v="95"/>
    <x v="205"/>
    <s v="Drake"/>
    <x v="0"/>
    <x v="0"/>
    <x v="527"/>
    <x v="2"/>
    <n v="61.15"/>
    <x v="1"/>
  </r>
  <r>
    <x v="815"/>
    <n v="14"/>
    <x v="3"/>
    <x v="8"/>
    <s v="Deezer"/>
    <x v="7"/>
    <x v="55"/>
    <x v="343"/>
    <s v="Post Malone"/>
    <x v="1"/>
    <x v="1"/>
    <x v="528"/>
    <x v="2"/>
    <n v="15.21"/>
    <x v="0"/>
  </r>
  <r>
    <x v="816"/>
    <n v="39"/>
    <x v="0"/>
    <x v="1"/>
    <s v="Spotify"/>
    <x v="7"/>
    <x v="1"/>
    <x v="243"/>
    <s v="Dua Lipa"/>
    <x v="1"/>
    <x v="0"/>
    <x v="529"/>
    <x v="2"/>
    <n v="41.06"/>
    <x v="3"/>
  </r>
  <r>
    <x v="817"/>
    <n v="34"/>
    <x v="0"/>
    <x v="3"/>
    <s v="YouTube"/>
    <x v="0"/>
    <x v="32"/>
    <x v="181"/>
    <s v="BTS"/>
    <x v="1"/>
    <x v="2"/>
    <x v="514"/>
    <x v="0"/>
    <n v="30.56"/>
    <x v="3"/>
  </r>
  <r>
    <x v="818"/>
    <n v="26"/>
    <x v="0"/>
    <x v="2"/>
    <s v="Apple Music"/>
    <x v="5"/>
    <x v="30"/>
    <x v="355"/>
    <s v="Bad Bunny"/>
    <x v="0"/>
    <x v="1"/>
    <x v="386"/>
    <x v="3"/>
    <n v="62.51"/>
    <x v="1"/>
  </r>
  <r>
    <x v="819"/>
    <n v="59"/>
    <x v="2"/>
    <x v="9"/>
    <s v="Amazon Music"/>
    <x v="2"/>
    <x v="77"/>
    <x v="17"/>
    <s v="Bad Bunny"/>
    <x v="0"/>
    <x v="0"/>
    <x v="530"/>
    <x v="3"/>
    <n v="68.36"/>
    <x v="1"/>
  </r>
  <r>
    <x v="820"/>
    <n v="19"/>
    <x v="1"/>
    <x v="5"/>
    <s v="Apple Music"/>
    <x v="3"/>
    <x v="80"/>
    <x v="315"/>
    <s v="Drake"/>
    <x v="0"/>
    <x v="2"/>
    <x v="15"/>
    <x v="0"/>
    <n v="27.94"/>
    <x v="3"/>
  </r>
  <r>
    <x v="821"/>
    <n v="50"/>
    <x v="2"/>
    <x v="5"/>
    <s v="Deezer"/>
    <x v="1"/>
    <x v="70"/>
    <x v="160"/>
    <s v="Taylor Swift"/>
    <x v="1"/>
    <x v="0"/>
    <x v="531"/>
    <x v="1"/>
    <n v="57.03"/>
    <x v="1"/>
  </r>
  <r>
    <x v="822"/>
    <n v="40"/>
    <x v="0"/>
    <x v="6"/>
    <s v="Amazon Music"/>
    <x v="8"/>
    <x v="93"/>
    <x v="329"/>
    <s v="Bad Bunny"/>
    <x v="1"/>
    <x v="0"/>
    <x v="158"/>
    <x v="2"/>
    <n v="47.62"/>
    <x v="3"/>
  </r>
  <r>
    <x v="823"/>
    <n v="35"/>
    <x v="0"/>
    <x v="4"/>
    <s v="Deezer"/>
    <x v="4"/>
    <x v="79"/>
    <x v="395"/>
    <s v="BTS"/>
    <x v="1"/>
    <x v="2"/>
    <x v="504"/>
    <x v="0"/>
    <n v="64.63"/>
    <x v="1"/>
  </r>
  <r>
    <x v="824"/>
    <n v="33"/>
    <x v="0"/>
    <x v="9"/>
    <s v="Apple Music"/>
    <x v="9"/>
    <x v="66"/>
    <x v="224"/>
    <s v="Adele"/>
    <x v="0"/>
    <x v="2"/>
    <x v="508"/>
    <x v="2"/>
    <n v="73.03"/>
    <x v="1"/>
  </r>
  <r>
    <x v="825"/>
    <n v="53"/>
    <x v="2"/>
    <x v="4"/>
    <s v="Tidal"/>
    <x v="7"/>
    <x v="32"/>
    <x v="368"/>
    <s v="Post Malone"/>
    <x v="0"/>
    <x v="1"/>
    <x v="196"/>
    <x v="2"/>
    <n v="23.01"/>
    <x v="0"/>
  </r>
  <r>
    <x v="826"/>
    <n v="59"/>
    <x v="2"/>
    <x v="2"/>
    <s v="Deezer"/>
    <x v="3"/>
    <x v="82"/>
    <x v="58"/>
    <s v="The Weeknd"/>
    <x v="0"/>
    <x v="1"/>
    <x v="532"/>
    <x v="1"/>
    <n v="26.53"/>
    <x v="3"/>
  </r>
  <r>
    <x v="827"/>
    <n v="40"/>
    <x v="0"/>
    <x v="9"/>
    <s v="Spotify"/>
    <x v="4"/>
    <x v="42"/>
    <x v="20"/>
    <s v="Drake"/>
    <x v="0"/>
    <x v="2"/>
    <x v="400"/>
    <x v="2"/>
    <n v="62.43"/>
    <x v="1"/>
  </r>
  <r>
    <x v="828"/>
    <n v="44"/>
    <x v="2"/>
    <x v="6"/>
    <s v="Amazon Music"/>
    <x v="6"/>
    <x v="67"/>
    <x v="233"/>
    <s v="Drake"/>
    <x v="0"/>
    <x v="0"/>
    <x v="203"/>
    <x v="1"/>
    <n v="15.08"/>
    <x v="0"/>
  </r>
  <r>
    <x v="829"/>
    <n v="20"/>
    <x v="1"/>
    <x v="3"/>
    <s v="Deezer"/>
    <x v="2"/>
    <x v="92"/>
    <x v="212"/>
    <s v="Dua Lipa"/>
    <x v="0"/>
    <x v="1"/>
    <x v="361"/>
    <x v="3"/>
    <n v="63.88"/>
    <x v="1"/>
  </r>
  <r>
    <x v="830"/>
    <n v="33"/>
    <x v="0"/>
    <x v="0"/>
    <s v="Deezer"/>
    <x v="0"/>
    <x v="15"/>
    <x v="396"/>
    <s v="Dua Lipa"/>
    <x v="1"/>
    <x v="1"/>
    <x v="385"/>
    <x v="2"/>
    <n v="56.53"/>
    <x v="1"/>
  </r>
  <r>
    <x v="831"/>
    <n v="16"/>
    <x v="3"/>
    <x v="4"/>
    <s v="YouTube"/>
    <x v="6"/>
    <x v="51"/>
    <x v="145"/>
    <s v="Post Malone"/>
    <x v="0"/>
    <x v="1"/>
    <x v="472"/>
    <x v="0"/>
    <n v="40.75"/>
    <x v="3"/>
  </r>
  <r>
    <x v="832"/>
    <n v="52"/>
    <x v="2"/>
    <x v="4"/>
    <s v="Deezer"/>
    <x v="5"/>
    <x v="18"/>
    <x v="212"/>
    <s v="Drake"/>
    <x v="0"/>
    <x v="0"/>
    <x v="533"/>
    <x v="2"/>
    <n v="42.41"/>
    <x v="3"/>
  </r>
  <r>
    <x v="833"/>
    <n v="26"/>
    <x v="0"/>
    <x v="8"/>
    <s v="Tidal"/>
    <x v="0"/>
    <x v="10"/>
    <x v="284"/>
    <s v="The Weeknd"/>
    <x v="0"/>
    <x v="1"/>
    <x v="392"/>
    <x v="1"/>
    <n v="57.48"/>
    <x v="1"/>
  </r>
  <r>
    <x v="834"/>
    <n v="25"/>
    <x v="0"/>
    <x v="5"/>
    <s v="YouTube"/>
    <x v="8"/>
    <x v="67"/>
    <x v="188"/>
    <s v="Post Malone"/>
    <x v="1"/>
    <x v="2"/>
    <x v="534"/>
    <x v="3"/>
    <n v="2.69"/>
    <x v="0"/>
  </r>
  <r>
    <x v="835"/>
    <n v="58"/>
    <x v="2"/>
    <x v="5"/>
    <s v="Tidal"/>
    <x v="0"/>
    <x v="23"/>
    <x v="100"/>
    <s v="The Weeknd"/>
    <x v="1"/>
    <x v="1"/>
    <x v="535"/>
    <x v="0"/>
    <n v="74.39"/>
    <x v="1"/>
  </r>
  <r>
    <x v="836"/>
    <n v="55"/>
    <x v="2"/>
    <x v="4"/>
    <s v="YouTube"/>
    <x v="3"/>
    <x v="59"/>
    <x v="61"/>
    <s v="Ed Sheeran"/>
    <x v="1"/>
    <x v="1"/>
    <x v="536"/>
    <x v="2"/>
    <n v="62.77"/>
    <x v="1"/>
  </r>
  <r>
    <x v="837"/>
    <n v="24"/>
    <x v="1"/>
    <x v="7"/>
    <s v="Tidal"/>
    <x v="9"/>
    <x v="84"/>
    <x v="181"/>
    <s v="BTS"/>
    <x v="0"/>
    <x v="1"/>
    <x v="112"/>
    <x v="2"/>
    <n v="73.52"/>
    <x v="1"/>
  </r>
  <r>
    <x v="838"/>
    <n v="31"/>
    <x v="0"/>
    <x v="7"/>
    <s v="Amazon Music"/>
    <x v="9"/>
    <x v="88"/>
    <x v="187"/>
    <s v="Post Malone"/>
    <x v="0"/>
    <x v="2"/>
    <x v="377"/>
    <x v="2"/>
    <n v="54.62"/>
    <x v="1"/>
  </r>
  <r>
    <x v="839"/>
    <n v="29"/>
    <x v="0"/>
    <x v="7"/>
    <s v="Tidal"/>
    <x v="3"/>
    <x v="60"/>
    <x v="326"/>
    <s v="Dua Lipa"/>
    <x v="1"/>
    <x v="0"/>
    <x v="24"/>
    <x v="0"/>
    <n v="49.34"/>
    <x v="3"/>
  </r>
  <r>
    <x v="840"/>
    <n v="37"/>
    <x v="0"/>
    <x v="9"/>
    <s v="Apple Music"/>
    <x v="4"/>
    <x v="3"/>
    <x v="364"/>
    <s v="Post Malone"/>
    <x v="1"/>
    <x v="2"/>
    <x v="537"/>
    <x v="0"/>
    <n v="7.46"/>
    <x v="0"/>
  </r>
  <r>
    <x v="841"/>
    <n v="30"/>
    <x v="0"/>
    <x v="5"/>
    <s v="YouTube"/>
    <x v="9"/>
    <x v="15"/>
    <x v="141"/>
    <s v="Adele"/>
    <x v="0"/>
    <x v="2"/>
    <x v="368"/>
    <x v="2"/>
    <n v="74.930000000000007"/>
    <x v="1"/>
  </r>
  <r>
    <x v="842"/>
    <n v="34"/>
    <x v="0"/>
    <x v="9"/>
    <s v="Amazon Music"/>
    <x v="5"/>
    <x v="92"/>
    <x v="397"/>
    <s v="Ed Sheeran"/>
    <x v="1"/>
    <x v="2"/>
    <x v="354"/>
    <x v="2"/>
    <n v="74.540000000000006"/>
    <x v="1"/>
  </r>
  <r>
    <x v="843"/>
    <n v="20"/>
    <x v="1"/>
    <x v="7"/>
    <s v="Deezer"/>
    <x v="8"/>
    <x v="19"/>
    <x v="306"/>
    <s v="BTS"/>
    <x v="0"/>
    <x v="1"/>
    <x v="115"/>
    <x v="2"/>
    <n v="30.97"/>
    <x v="3"/>
  </r>
  <r>
    <x v="844"/>
    <n v="19"/>
    <x v="1"/>
    <x v="3"/>
    <s v="YouTube"/>
    <x v="4"/>
    <x v="1"/>
    <x v="203"/>
    <s v="Drake"/>
    <x v="0"/>
    <x v="0"/>
    <x v="538"/>
    <x v="0"/>
    <n v="37.619999999999997"/>
    <x v="3"/>
  </r>
  <r>
    <x v="845"/>
    <n v="21"/>
    <x v="1"/>
    <x v="8"/>
    <s v="Amazon Music"/>
    <x v="4"/>
    <x v="88"/>
    <x v="358"/>
    <s v="Drake"/>
    <x v="0"/>
    <x v="0"/>
    <x v="539"/>
    <x v="1"/>
    <n v="59.73"/>
    <x v="1"/>
  </r>
  <r>
    <x v="846"/>
    <n v="43"/>
    <x v="0"/>
    <x v="9"/>
    <s v="Amazon Music"/>
    <x v="0"/>
    <x v="63"/>
    <x v="332"/>
    <s v="Billie Eilish"/>
    <x v="1"/>
    <x v="0"/>
    <x v="181"/>
    <x v="0"/>
    <n v="70.62"/>
    <x v="1"/>
  </r>
  <r>
    <x v="847"/>
    <n v="59"/>
    <x v="2"/>
    <x v="8"/>
    <s v="Spotify"/>
    <x v="5"/>
    <x v="78"/>
    <x v="152"/>
    <s v="Dua Lipa"/>
    <x v="1"/>
    <x v="2"/>
    <x v="369"/>
    <x v="0"/>
    <n v="10.49"/>
    <x v="0"/>
  </r>
  <r>
    <x v="848"/>
    <n v="17"/>
    <x v="3"/>
    <x v="3"/>
    <s v="Apple Music"/>
    <x v="2"/>
    <x v="36"/>
    <x v="71"/>
    <s v="Bad Bunny"/>
    <x v="1"/>
    <x v="1"/>
    <x v="504"/>
    <x v="0"/>
    <n v="32.03"/>
    <x v="3"/>
  </r>
  <r>
    <x v="849"/>
    <n v="42"/>
    <x v="0"/>
    <x v="4"/>
    <s v="Deezer"/>
    <x v="6"/>
    <x v="17"/>
    <x v="274"/>
    <s v="BTS"/>
    <x v="0"/>
    <x v="2"/>
    <x v="56"/>
    <x v="0"/>
    <n v="2.97"/>
    <x v="0"/>
  </r>
  <r>
    <x v="850"/>
    <n v="24"/>
    <x v="1"/>
    <x v="7"/>
    <s v="Apple Music"/>
    <x v="8"/>
    <x v="16"/>
    <x v="246"/>
    <s v="Drake"/>
    <x v="1"/>
    <x v="1"/>
    <x v="540"/>
    <x v="2"/>
    <n v="74.010000000000005"/>
    <x v="1"/>
  </r>
  <r>
    <x v="851"/>
    <n v="29"/>
    <x v="0"/>
    <x v="0"/>
    <s v="Deezer"/>
    <x v="0"/>
    <x v="61"/>
    <x v="278"/>
    <s v="Bad Bunny"/>
    <x v="1"/>
    <x v="1"/>
    <x v="541"/>
    <x v="1"/>
    <n v="25.65"/>
    <x v="3"/>
  </r>
  <r>
    <x v="852"/>
    <n v="60"/>
    <x v="2"/>
    <x v="4"/>
    <s v="Tidal"/>
    <x v="8"/>
    <x v="4"/>
    <x v="306"/>
    <s v="The Weeknd"/>
    <x v="0"/>
    <x v="2"/>
    <x v="22"/>
    <x v="3"/>
    <n v="38.07"/>
    <x v="3"/>
  </r>
  <r>
    <x v="853"/>
    <n v="49"/>
    <x v="2"/>
    <x v="9"/>
    <s v="Amazon Music"/>
    <x v="9"/>
    <x v="57"/>
    <x v="59"/>
    <s v="Adele"/>
    <x v="0"/>
    <x v="2"/>
    <x v="542"/>
    <x v="2"/>
    <n v="53.86"/>
    <x v="1"/>
  </r>
  <r>
    <x v="854"/>
    <n v="19"/>
    <x v="1"/>
    <x v="9"/>
    <s v="Tidal"/>
    <x v="0"/>
    <x v="55"/>
    <x v="398"/>
    <s v="Adele"/>
    <x v="1"/>
    <x v="0"/>
    <x v="45"/>
    <x v="0"/>
    <n v="64.69"/>
    <x v="1"/>
  </r>
  <r>
    <x v="855"/>
    <n v="58"/>
    <x v="2"/>
    <x v="1"/>
    <s v="Spotify"/>
    <x v="4"/>
    <x v="55"/>
    <x v="75"/>
    <s v="Dua Lipa"/>
    <x v="1"/>
    <x v="2"/>
    <x v="515"/>
    <x v="0"/>
    <n v="18.09"/>
    <x v="0"/>
  </r>
  <r>
    <x v="856"/>
    <n v="56"/>
    <x v="2"/>
    <x v="9"/>
    <s v="YouTube"/>
    <x v="1"/>
    <x v="39"/>
    <x v="288"/>
    <s v="Dua Lipa"/>
    <x v="1"/>
    <x v="1"/>
    <x v="466"/>
    <x v="0"/>
    <n v="6.33"/>
    <x v="0"/>
  </r>
  <r>
    <x v="857"/>
    <n v="57"/>
    <x v="2"/>
    <x v="6"/>
    <s v="Spotify"/>
    <x v="5"/>
    <x v="68"/>
    <x v="222"/>
    <s v="Ed Sheeran"/>
    <x v="1"/>
    <x v="2"/>
    <x v="215"/>
    <x v="0"/>
    <n v="46.45"/>
    <x v="3"/>
  </r>
  <r>
    <x v="858"/>
    <n v="47"/>
    <x v="2"/>
    <x v="2"/>
    <s v="Deezer"/>
    <x v="9"/>
    <x v="85"/>
    <x v="187"/>
    <s v="BTS"/>
    <x v="0"/>
    <x v="0"/>
    <x v="314"/>
    <x v="1"/>
    <n v="66.81"/>
    <x v="1"/>
  </r>
  <r>
    <x v="859"/>
    <n v="32"/>
    <x v="0"/>
    <x v="7"/>
    <s v="Deezer"/>
    <x v="9"/>
    <x v="63"/>
    <x v="92"/>
    <s v="Ed Sheeran"/>
    <x v="1"/>
    <x v="2"/>
    <x v="385"/>
    <x v="2"/>
    <n v="40.36"/>
    <x v="3"/>
  </r>
  <r>
    <x v="860"/>
    <n v="15"/>
    <x v="3"/>
    <x v="6"/>
    <s v="Amazon Music"/>
    <x v="6"/>
    <x v="54"/>
    <x v="30"/>
    <s v="Billie Eilish"/>
    <x v="1"/>
    <x v="1"/>
    <x v="37"/>
    <x v="1"/>
    <n v="30.58"/>
    <x v="3"/>
  </r>
  <r>
    <x v="861"/>
    <n v="47"/>
    <x v="2"/>
    <x v="2"/>
    <s v="Tidal"/>
    <x v="5"/>
    <x v="23"/>
    <x v="68"/>
    <s v="Dua Lipa"/>
    <x v="1"/>
    <x v="0"/>
    <x v="413"/>
    <x v="2"/>
    <n v="57.87"/>
    <x v="1"/>
  </r>
  <r>
    <x v="862"/>
    <n v="55"/>
    <x v="2"/>
    <x v="7"/>
    <s v="Tidal"/>
    <x v="7"/>
    <x v="23"/>
    <x v="399"/>
    <s v="Post Malone"/>
    <x v="0"/>
    <x v="2"/>
    <x v="543"/>
    <x v="1"/>
    <n v="16.22"/>
    <x v="0"/>
  </r>
  <r>
    <x v="863"/>
    <n v="28"/>
    <x v="0"/>
    <x v="7"/>
    <s v="Amazon Music"/>
    <x v="0"/>
    <x v="59"/>
    <x v="400"/>
    <s v="Post Malone"/>
    <x v="1"/>
    <x v="1"/>
    <x v="126"/>
    <x v="3"/>
    <n v="27.08"/>
    <x v="3"/>
  </r>
  <r>
    <x v="864"/>
    <n v="32"/>
    <x v="0"/>
    <x v="4"/>
    <s v="Apple Music"/>
    <x v="1"/>
    <x v="56"/>
    <x v="265"/>
    <s v="Post Malone"/>
    <x v="1"/>
    <x v="0"/>
    <x v="416"/>
    <x v="1"/>
    <n v="23.72"/>
    <x v="0"/>
  </r>
  <r>
    <x v="865"/>
    <n v="37"/>
    <x v="0"/>
    <x v="4"/>
    <s v="Tidal"/>
    <x v="9"/>
    <x v="68"/>
    <x v="178"/>
    <s v="Drake"/>
    <x v="0"/>
    <x v="0"/>
    <x v="293"/>
    <x v="3"/>
    <n v="32.44"/>
    <x v="3"/>
  </r>
  <r>
    <x v="866"/>
    <n v="32"/>
    <x v="0"/>
    <x v="2"/>
    <s v="Apple Music"/>
    <x v="8"/>
    <x v="52"/>
    <x v="362"/>
    <s v="Adele"/>
    <x v="0"/>
    <x v="1"/>
    <x v="544"/>
    <x v="3"/>
    <n v="51.61"/>
    <x v="1"/>
  </r>
  <r>
    <x v="867"/>
    <n v="25"/>
    <x v="0"/>
    <x v="7"/>
    <s v="YouTube"/>
    <x v="0"/>
    <x v="3"/>
    <x v="52"/>
    <s v="Adele"/>
    <x v="1"/>
    <x v="2"/>
    <x v="545"/>
    <x v="0"/>
    <n v="58.82"/>
    <x v="1"/>
  </r>
  <r>
    <x v="868"/>
    <n v="40"/>
    <x v="0"/>
    <x v="5"/>
    <s v="Amazon Music"/>
    <x v="5"/>
    <x v="91"/>
    <x v="242"/>
    <s v="BTS"/>
    <x v="1"/>
    <x v="2"/>
    <x v="273"/>
    <x v="1"/>
    <n v="24.88"/>
    <x v="0"/>
  </r>
  <r>
    <x v="869"/>
    <n v="34"/>
    <x v="0"/>
    <x v="2"/>
    <s v="Amazon Music"/>
    <x v="8"/>
    <x v="30"/>
    <x v="130"/>
    <s v="BTS"/>
    <x v="0"/>
    <x v="1"/>
    <x v="168"/>
    <x v="0"/>
    <n v="51.43"/>
    <x v="1"/>
  </r>
  <r>
    <x v="870"/>
    <n v="48"/>
    <x v="2"/>
    <x v="9"/>
    <s v="Tidal"/>
    <x v="7"/>
    <x v="97"/>
    <x v="15"/>
    <s v="Bad Bunny"/>
    <x v="0"/>
    <x v="0"/>
    <x v="0"/>
    <x v="0"/>
    <n v="52.13"/>
    <x v="1"/>
  </r>
  <r>
    <x v="871"/>
    <n v="35"/>
    <x v="0"/>
    <x v="1"/>
    <s v="Deezer"/>
    <x v="0"/>
    <x v="84"/>
    <x v="132"/>
    <s v="Drake"/>
    <x v="1"/>
    <x v="0"/>
    <x v="489"/>
    <x v="2"/>
    <n v="36.97"/>
    <x v="3"/>
  </r>
  <r>
    <x v="872"/>
    <n v="51"/>
    <x v="2"/>
    <x v="4"/>
    <s v="YouTube"/>
    <x v="5"/>
    <x v="60"/>
    <x v="153"/>
    <s v="Dua Lipa"/>
    <x v="1"/>
    <x v="0"/>
    <x v="497"/>
    <x v="2"/>
    <n v="20.76"/>
    <x v="0"/>
  </r>
  <r>
    <x v="873"/>
    <n v="49"/>
    <x v="2"/>
    <x v="2"/>
    <s v="Spotify"/>
    <x v="6"/>
    <x v="83"/>
    <x v="274"/>
    <s v="Billie Eilish"/>
    <x v="1"/>
    <x v="0"/>
    <x v="432"/>
    <x v="1"/>
    <n v="64.89"/>
    <x v="1"/>
  </r>
  <r>
    <x v="874"/>
    <n v="25"/>
    <x v="0"/>
    <x v="2"/>
    <s v="YouTube"/>
    <x v="5"/>
    <x v="84"/>
    <x v="12"/>
    <s v="The Weeknd"/>
    <x v="0"/>
    <x v="2"/>
    <x v="197"/>
    <x v="2"/>
    <n v="21.96"/>
    <x v="0"/>
  </r>
  <r>
    <x v="875"/>
    <n v="17"/>
    <x v="3"/>
    <x v="5"/>
    <s v="Amazon Music"/>
    <x v="1"/>
    <x v="81"/>
    <x v="93"/>
    <s v="Adele"/>
    <x v="1"/>
    <x v="2"/>
    <x v="546"/>
    <x v="2"/>
    <n v="75.489999999999995"/>
    <x v="2"/>
  </r>
  <r>
    <x v="876"/>
    <n v="58"/>
    <x v="2"/>
    <x v="6"/>
    <s v="Amazon Music"/>
    <x v="6"/>
    <x v="60"/>
    <x v="336"/>
    <s v="Drake"/>
    <x v="1"/>
    <x v="1"/>
    <x v="547"/>
    <x v="3"/>
    <n v="68.72"/>
    <x v="1"/>
  </r>
  <r>
    <x v="877"/>
    <n v="39"/>
    <x v="0"/>
    <x v="5"/>
    <s v="Deezer"/>
    <x v="2"/>
    <x v="16"/>
    <x v="319"/>
    <s v="Post Malone"/>
    <x v="1"/>
    <x v="0"/>
    <x v="127"/>
    <x v="0"/>
    <n v="43.88"/>
    <x v="3"/>
  </r>
  <r>
    <x v="878"/>
    <n v="56"/>
    <x v="2"/>
    <x v="6"/>
    <s v="Spotify"/>
    <x v="4"/>
    <x v="40"/>
    <x v="191"/>
    <s v="Taylor Swift"/>
    <x v="1"/>
    <x v="1"/>
    <x v="352"/>
    <x v="0"/>
    <n v="25.19"/>
    <x v="3"/>
  </r>
  <r>
    <x v="879"/>
    <n v="50"/>
    <x v="2"/>
    <x v="7"/>
    <s v="Apple Music"/>
    <x v="4"/>
    <x v="39"/>
    <x v="99"/>
    <s v="Ed Sheeran"/>
    <x v="1"/>
    <x v="2"/>
    <x v="103"/>
    <x v="0"/>
    <n v="9.94"/>
    <x v="0"/>
  </r>
  <r>
    <x v="880"/>
    <n v="28"/>
    <x v="0"/>
    <x v="5"/>
    <s v="Amazon Music"/>
    <x v="8"/>
    <x v="47"/>
    <x v="232"/>
    <s v="Post Malone"/>
    <x v="1"/>
    <x v="2"/>
    <x v="548"/>
    <x v="2"/>
    <n v="4.9800000000000004"/>
    <x v="0"/>
  </r>
  <r>
    <x v="881"/>
    <n v="55"/>
    <x v="2"/>
    <x v="1"/>
    <s v="Apple Music"/>
    <x v="8"/>
    <x v="26"/>
    <x v="276"/>
    <s v="Billie Eilish"/>
    <x v="0"/>
    <x v="2"/>
    <x v="360"/>
    <x v="2"/>
    <n v="13.62"/>
    <x v="0"/>
  </r>
  <r>
    <x v="882"/>
    <n v="17"/>
    <x v="3"/>
    <x v="0"/>
    <s v="Amazon Music"/>
    <x v="7"/>
    <x v="65"/>
    <x v="266"/>
    <s v="BTS"/>
    <x v="1"/>
    <x v="1"/>
    <x v="346"/>
    <x v="3"/>
    <n v="67.55"/>
    <x v="1"/>
  </r>
  <r>
    <x v="883"/>
    <n v="37"/>
    <x v="0"/>
    <x v="2"/>
    <s v="Tidal"/>
    <x v="2"/>
    <x v="71"/>
    <x v="44"/>
    <s v="Bad Bunny"/>
    <x v="1"/>
    <x v="2"/>
    <x v="549"/>
    <x v="2"/>
    <n v="28.55"/>
    <x v="3"/>
  </r>
  <r>
    <x v="884"/>
    <n v="13"/>
    <x v="3"/>
    <x v="1"/>
    <s v="Tidal"/>
    <x v="2"/>
    <x v="32"/>
    <x v="401"/>
    <s v="BTS"/>
    <x v="1"/>
    <x v="1"/>
    <x v="309"/>
    <x v="2"/>
    <n v="12.63"/>
    <x v="0"/>
  </r>
  <r>
    <x v="885"/>
    <n v="13"/>
    <x v="3"/>
    <x v="8"/>
    <s v="Amazon Music"/>
    <x v="0"/>
    <x v="16"/>
    <x v="187"/>
    <s v="Post Malone"/>
    <x v="0"/>
    <x v="0"/>
    <x v="502"/>
    <x v="3"/>
    <n v="5.79"/>
    <x v="0"/>
  </r>
  <r>
    <x v="886"/>
    <n v="43"/>
    <x v="0"/>
    <x v="9"/>
    <s v="Deezer"/>
    <x v="2"/>
    <x v="16"/>
    <x v="9"/>
    <s v="Post Malone"/>
    <x v="1"/>
    <x v="2"/>
    <x v="86"/>
    <x v="3"/>
    <n v="69.69"/>
    <x v="1"/>
  </r>
  <r>
    <x v="887"/>
    <n v="59"/>
    <x v="2"/>
    <x v="3"/>
    <s v="Spotify"/>
    <x v="7"/>
    <x v="4"/>
    <x v="187"/>
    <s v="Billie Eilish"/>
    <x v="0"/>
    <x v="0"/>
    <x v="223"/>
    <x v="2"/>
    <n v="36.17"/>
    <x v="3"/>
  </r>
  <r>
    <x v="888"/>
    <n v="43"/>
    <x v="0"/>
    <x v="7"/>
    <s v="Apple Music"/>
    <x v="4"/>
    <x v="63"/>
    <x v="60"/>
    <s v="Adele"/>
    <x v="1"/>
    <x v="2"/>
    <x v="505"/>
    <x v="0"/>
    <n v="51.74"/>
    <x v="1"/>
  </r>
  <r>
    <x v="889"/>
    <n v="60"/>
    <x v="2"/>
    <x v="2"/>
    <s v="Deezer"/>
    <x v="8"/>
    <x v="36"/>
    <x v="183"/>
    <s v="BTS"/>
    <x v="1"/>
    <x v="2"/>
    <x v="468"/>
    <x v="0"/>
    <n v="10.039999999999999"/>
    <x v="0"/>
  </r>
  <r>
    <x v="890"/>
    <n v="45"/>
    <x v="2"/>
    <x v="5"/>
    <s v="Tidal"/>
    <x v="0"/>
    <x v="41"/>
    <x v="287"/>
    <s v="BTS"/>
    <x v="0"/>
    <x v="1"/>
    <x v="102"/>
    <x v="1"/>
    <n v="24.65"/>
    <x v="0"/>
  </r>
  <r>
    <x v="891"/>
    <n v="39"/>
    <x v="0"/>
    <x v="6"/>
    <s v="Tidal"/>
    <x v="2"/>
    <x v="94"/>
    <x v="361"/>
    <s v="BTS"/>
    <x v="0"/>
    <x v="2"/>
    <x v="387"/>
    <x v="0"/>
    <n v="7.39"/>
    <x v="0"/>
  </r>
  <r>
    <x v="892"/>
    <n v="17"/>
    <x v="3"/>
    <x v="8"/>
    <s v="Tidal"/>
    <x v="3"/>
    <x v="80"/>
    <x v="402"/>
    <s v="Taylor Swift"/>
    <x v="0"/>
    <x v="1"/>
    <x v="203"/>
    <x v="1"/>
    <n v="47.79"/>
    <x v="3"/>
  </r>
  <r>
    <x v="893"/>
    <n v="21"/>
    <x v="1"/>
    <x v="0"/>
    <s v="Spotify"/>
    <x v="0"/>
    <x v="76"/>
    <x v="312"/>
    <s v="The Weeknd"/>
    <x v="0"/>
    <x v="0"/>
    <x v="550"/>
    <x v="1"/>
    <n v="57.76"/>
    <x v="1"/>
  </r>
  <r>
    <x v="894"/>
    <n v="29"/>
    <x v="0"/>
    <x v="9"/>
    <s v="Spotify"/>
    <x v="9"/>
    <x v="70"/>
    <x v="322"/>
    <s v="Drake"/>
    <x v="0"/>
    <x v="2"/>
    <x v="458"/>
    <x v="2"/>
    <n v="7.91"/>
    <x v="0"/>
  </r>
  <r>
    <x v="895"/>
    <n v="22"/>
    <x v="1"/>
    <x v="0"/>
    <s v="Spotify"/>
    <x v="5"/>
    <x v="27"/>
    <x v="222"/>
    <s v="Ed Sheeran"/>
    <x v="1"/>
    <x v="0"/>
    <x v="227"/>
    <x v="2"/>
    <n v="76.040000000000006"/>
    <x v="2"/>
  </r>
  <r>
    <x v="896"/>
    <n v="60"/>
    <x v="2"/>
    <x v="5"/>
    <s v="Deezer"/>
    <x v="8"/>
    <x v="56"/>
    <x v="307"/>
    <s v="BTS"/>
    <x v="0"/>
    <x v="0"/>
    <x v="551"/>
    <x v="0"/>
    <n v="22.05"/>
    <x v="0"/>
  </r>
  <r>
    <x v="897"/>
    <n v="31"/>
    <x v="0"/>
    <x v="5"/>
    <s v="Deezer"/>
    <x v="9"/>
    <x v="60"/>
    <x v="312"/>
    <s v="Taylor Swift"/>
    <x v="0"/>
    <x v="2"/>
    <x v="254"/>
    <x v="1"/>
    <n v="11.87"/>
    <x v="0"/>
  </r>
  <r>
    <x v="898"/>
    <n v="18"/>
    <x v="1"/>
    <x v="3"/>
    <s v="Apple Music"/>
    <x v="5"/>
    <x v="69"/>
    <x v="69"/>
    <s v="Bad Bunny"/>
    <x v="0"/>
    <x v="2"/>
    <x v="20"/>
    <x v="3"/>
    <n v="11.26"/>
    <x v="0"/>
  </r>
  <r>
    <x v="899"/>
    <n v="31"/>
    <x v="0"/>
    <x v="9"/>
    <s v="Spotify"/>
    <x v="2"/>
    <x v="50"/>
    <x v="25"/>
    <s v="BTS"/>
    <x v="1"/>
    <x v="1"/>
    <x v="535"/>
    <x v="0"/>
    <n v="78.08"/>
    <x v="2"/>
  </r>
  <r>
    <x v="900"/>
    <n v="19"/>
    <x v="1"/>
    <x v="8"/>
    <s v="Amazon Music"/>
    <x v="3"/>
    <x v="33"/>
    <x v="7"/>
    <s v="Bad Bunny"/>
    <x v="0"/>
    <x v="1"/>
    <x v="537"/>
    <x v="0"/>
    <n v="50.86"/>
    <x v="1"/>
  </r>
  <r>
    <x v="901"/>
    <n v="25"/>
    <x v="0"/>
    <x v="2"/>
    <s v="Tidal"/>
    <x v="2"/>
    <x v="44"/>
    <x v="136"/>
    <s v="Drake"/>
    <x v="1"/>
    <x v="0"/>
    <x v="539"/>
    <x v="1"/>
    <n v="1.68"/>
    <x v="0"/>
  </r>
  <r>
    <x v="902"/>
    <n v="38"/>
    <x v="0"/>
    <x v="3"/>
    <s v="YouTube"/>
    <x v="5"/>
    <x v="5"/>
    <x v="403"/>
    <s v="Bad Bunny"/>
    <x v="1"/>
    <x v="2"/>
    <x v="552"/>
    <x v="0"/>
    <n v="66.59"/>
    <x v="1"/>
  </r>
  <r>
    <x v="903"/>
    <n v="59"/>
    <x v="2"/>
    <x v="9"/>
    <s v="Tidal"/>
    <x v="2"/>
    <x v="81"/>
    <x v="287"/>
    <s v="Drake"/>
    <x v="0"/>
    <x v="1"/>
    <x v="553"/>
    <x v="3"/>
    <n v="1.6"/>
    <x v="0"/>
  </r>
  <r>
    <x v="904"/>
    <n v="29"/>
    <x v="0"/>
    <x v="4"/>
    <s v="Amazon Music"/>
    <x v="2"/>
    <x v="45"/>
    <x v="29"/>
    <s v="Drake"/>
    <x v="1"/>
    <x v="2"/>
    <x v="554"/>
    <x v="1"/>
    <n v="7.09"/>
    <x v="0"/>
  </r>
  <r>
    <x v="905"/>
    <n v="34"/>
    <x v="0"/>
    <x v="6"/>
    <s v="Spotify"/>
    <x v="2"/>
    <x v="47"/>
    <x v="264"/>
    <s v="The Weeknd"/>
    <x v="1"/>
    <x v="2"/>
    <x v="260"/>
    <x v="3"/>
    <n v="40.92"/>
    <x v="3"/>
  </r>
  <r>
    <x v="906"/>
    <n v="41"/>
    <x v="0"/>
    <x v="5"/>
    <s v="Tidal"/>
    <x v="4"/>
    <x v="29"/>
    <x v="283"/>
    <s v="Dua Lipa"/>
    <x v="0"/>
    <x v="2"/>
    <x v="505"/>
    <x v="0"/>
    <n v="46.08"/>
    <x v="3"/>
  </r>
  <r>
    <x v="907"/>
    <n v="28"/>
    <x v="0"/>
    <x v="1"/>
    <s v="Spotify"/>
    <x v="8"/>
    <x v="5"/>
    <x v="153"/>
    <s v="Taylor Swift"/>
    <x v="1"/>
    <x v="1"/>
    <x v="217"/>
    <x v="3"/>
    <n v="66.97"/>
    <x v="1"/>
  </r>
  <r>
    <x v="908"/>
    <n v="58"/>
    <x v="2"/>
    <x v="3"/>
    <s v="Deezer"/>
    <x v="1"/>
    <x v="90"/>
    <x v="404"/>
    <s v="Adele"/>
    <x v="0"/>
    <x v="1"/>
    <x v="555"/>
    <x v="1"/>
    <n v="39.11"/>
    <x v="3"/>
  </r>
  <r>
    <x v="909"/>
    <n v="43"/>
    <x v="0"/>
    <x v="0"/>
    <s v="Amazon Music"/>
    <x v="1"/>
    <x v="9"/>
    <x v="405"/>
    <s v="Adele"/>
    <x v="1"/>
    <x v="2"/>
    <x v="149"/>
    <x v="3"/>
    <n v="64.989999999999995"/>
    <x v="1"/>
  </r>
  <r>
    <x v="910"/>
    <n v="24"/>
    <x v="1"/>
    <x v="5"/>
    <s v="Deezer"/>
    <x v="2"/>
    <x v="46"/>
    <x v="59"/>
    <s v="Post Malone"/>
    <x v="0"/>
    <x v="0"/>
    <x v="183"/>
    <x v="1"/>
    <n v="34.15"/>
    <x v="3"/>
  </r>
  <r>
    <x v="911"/>
    <n v="27"/>
    <x v="0"/>
    <x v="7"/>
    <s v="Deezer"/>
    <x v="6"/>
    <x v="53"/>
    <x v="150"/>
    <s v="BTS"/>
    <x v="0"/>
    <x v="2"/>
    <x v="14"/>
    <x v="2"/>
    <n v="35.119999999999997"/>
    <x v="3"/>
  </r>
  <r>
    <x v="912"/>
    <n v="23"/>
    <x v="1"/>
    <x v="3"/>
    <s v="YouTube"/>
    <x v="0"/>
    <x v="60"/>
    <x v="406"/>
    <s v="Drake"/>
    <x v="1"/>
    <x v="1"/>
    <x v="255"/>
    <x v="0"/>
    <n v="25.73"/>
    <x v="3"/>
  </r>
  <r>
    <x v="913"/>
    <n v="35"/>
    <x v="0"/>
    <x v="5"/>
    <s v="Apple Music"/>
    <x v="2"/>
    <x v="62"/>
    <x v="390"/>
    <s v="BTS"/>
    <x v="1"/>
    <x v="1"/>
    <x v="303"/>
    <x v="2"/>
    <n v="43.76"/>
    <x v="3"/>
  </r>
  <r>
    <x v="914"/>
    <n v="50"/>
    <x v="2"/>
    <x v="1"/>
    <s v="Deezer"/>
    <x v="7"/>
    <x v="16"/>
    <x v="51"/>
    <s v="Taylor Swift"/>
    <x v="1"/>
    <x v="0"/>
    <x v="399"/>
    <x v="1"/>
    <n v="29.59"/>
    <x v="3"/>
  </r>
  <r>
    <x v="915"/>
    <n v="40"/>
    <x v="0"/>
    <x v="1"/>
    <s v="Apple Music"/>
    <x v="3"/>
    <x v="13"/>
    <x v="407"/>
    <s v="Bad Bunny"/>
    <x v="1"/>
    <x v="1"/>
    <x v="271"/>
    <x v="1"/>
    <n v="41.53"/>
    <x v="3"/>
  </r>
  <r>
    <x v="916"/>
    <n v="49"/>
    <x v="2"/>
    <x v="0"/>
    <s v="Spotify"/>
    <x v="6"/>
    <x v="56"/>
    <x v="408"/>
    <s v="Drake"/>
    <x v="1"/>
    <x v="2"/>
    <x v="556"/>
    <x v="2"/>
    <n v="6.81"/>
    <x v="0"/>
  </r>
  <r>
    <x v="917"/>
    <n v="17"/>
    <x v="3"/>
    <x v="3"/>
    <s v="Tidal"/>
    <x v="9"/>
    <x v="78"/>
    <x v="112"/>
    <s v="BTS"/>
    <x v="1"/>
    <x v="2"/>
    <x v="518"/>
    <x v="1"/>
    <n v="6.6"/>
    <x v="0"/>
  </r>
  <r>
    <x v="918"/>
    <n v="27"/>
    <x v="0"/>
    <x v="6"/>
    <s v="Apple Music"/>
    <x v="7"/>
    <x v="45"/>
    <x v="103"/>
    <s v="Drake"/>
    <x v="0"/>
    <x v="0"/>
    <x v="17"/>
    <x v="1"/>
    <n v="6.72"/>
    <x v="0"/>
  </r>
  <r>
    <x v="919"/>
    <n v="18"/>
    <x v="1"/>
    <x v="0"/>
    <s v="Spotify"/>
    <x v="4"/>
    <x v="46"/>
    <x v="38"/>
    <s v="Adele"/>
    <x v="0"/>
    <x v="2"/>
    <x v="389"/>
    <x v="1"/>
    <n v="29.64"/>
    <x v="3"/>
  </r>
  <r>
    <x v="920"/>
    <n v="30"/>
    <x v="0"/>
    <x v="7"/>
    <s v="Spotify"/>
    <x v="0"/>
    <x v="71"/>
    <x v="385"/>
    <s v="Adele"/>
    <x v="0"/>
    <x v="0"/>
    <x v="398"/>
    <x v="0"/>
    <n v="73.61"/>
    <x v="1"/>
  </r>
  <r>
    <x v="921"/>
    <n v="14"/>
    <x v="3"/>
    <x v="1"/>
    <s v="YouTube"/>
    <x v="9"/>
    <x v="68"/>
    <x v="409"/>
    <s v="Bad Bunny"/>
    <x v="0"/>
    <x v="1"/>
    <x v="557"/>
    <x v="3"/>
    <n v="50.73"/>
    <x v="1"/>
  </r>
  <r>
    <x v="922"/>
    <n v="28"/>
    <x v="0"/>
    <x v="8"/>
    <s v="Spotify"/>
    <x v="5"/>
    <x v="96"/>
    <x v="233"/>
    <s v="Ed Sheeran"/>
    <x v="1"/>
    <x v="1"/>
    <x v="477"/>
    <x v="3"/>
    <n v="35.479999999999997"/>
    <x v="3"/>
  </r>
  <r>
    <x v="923"/>
    <n v="60"/>
    <x v="2"/>
    <x v="0"/>
    <s v="Deezer"/>
    <x v="6"/>
    <x v="35"/>
    <x v="336"/>
    <s v="Post Malone"/>
    <x v="0"/>
    <x v="2"/>
    <x v="493"/>
    <x v="2"/>
    <n v="54.93"/>
    <x v="1"/>
  </r>
  <r>
    <x v="924"/>
    <n v="47"/>
    <x v="2"/>
    <x v="3"/>
    <s v="Spotify"/>
    <x v="6"/>
    <x v="81"/>
    <x v="150"/>
    <s v="Billie Eilish"/>
    <x v="0"/>
    <x v="1"/>
    <x v="558"/>
    <x v="2"/>
    <n v="36.53"/>
    <x v="3"/>
  </r>
  <r>
    <x v="925"/>
    <n v="23"/>
    <x v="1"/>
    <x v="4"/>
    <s v="Deezer"/>
    <x v="6"/>
    <x v="51"/>
    <x v="1"/>
    <s v="Ed Sheeran"/>
    <x v="1"/>
    <x v="2"/>
    <x v="1"/>
    <x v="1"/>
    <n v="47.22"/>
    <x v="3"/>
  </r>
  <r>
    <x v="926"/>
    <n v="47"/>
    <x v="2"/>
    <x v="5"/>
    <s v="Tidal"/>
    <x v="7"/>
    <x v="25"/>
    <x v="410"/>
    <s v="Taylor Swift"/>
    <x v="0"/>
    <x v="1"/>
    <x v="465"/>
    <x v="3"/>
    <n v="69.209999999999994"/>
    <x v="1"/>
  </r>
  <r>
    <x v="927"/>
    <n v="55"/>
    <x v="2"/>
    <x v="9"/>
    <s v="Amazon Music"/>
    <x v="3"/>
    <x v="20"/>
    <x v="411"/>
    <s v="Taylor Swift"/>
    <x v="1"/>
    <x v="0"/>
    <x v="476"/>
    <x v="0"/>
    <n v="37.33"/>
    <x v="3"/>
  </r>
  <r>
    <x v="928"/>
    <n v="42"/>
    <x v="0"/>
    <x v="6"/>
    <s v="Deezer"/>
    <x v="3"/>
    <x v="73"/>
    <x v="318"/>
    <s v="The Weeknd"/>
    <x v="0"/>
    <x v="1"/>
    <x v="559"/>
    <x v="1"/>
    <n v="32.72"/>
    <x v="3"/>
  </r>
  <r>
    <x v="929"/>
    <n v="32"/>
    <x v="0"/>
    <x v="5"/>
    <s v="YouTube"/>
    <x v="8"/>
    <x v="83"/>
    <x v="72"/>
    <s v="Drake"/>
    <x v="1"/>
    <x v="0"/>
    <x v="417"/>
    <x v="1"/>
    <n v="59.69"/>
    <x v="1"/>
  </r>
  <r>
    <x v="930"/>
    <n v="42"/>
    <x v="0"/>
    <x v="8"/>
    <s v="Spotify"/>
    <x v="6"/>
    <x v="1"/>
    <x v="412"/>
    <s v="Taylor Swift"/>
    <x v="1"/>
    <x v="1"/>
    <x v="560"/>
    <x v="1"/>
    <n v="18.98"/>
    <x v="0"/>
  </r>
  <r>
    <x v="931"/>
    <n v="18"/>
    <x v="1"/>
    <x v="7"/>
    <s v="YouTube"/>
    <x v="4"/>
    <x v="18"/>
    <x v="39"/>
    <s v="Ed Sheeran"/>
    <x v="1"/>
    <x v="0"/>
    <x v="313"/>
    <x v="0"/>
    <n v="18.72"/>
    <x v="0"/>
  </r>
  <r>
    <x v="932"/>
    <n v="23"/>
    <x v="1"/>
    <x v="5"/>
    <s v="Tidal"/>
    <x v="8"/>
    <x v="51"/>
    <x v="55"/>
    <s v="Dua Lipa"/>
    <x v="0"/>
    <x v="1"/>
    <x v="32"/>
    <x v="1"/>
    <n v="17.93"/>
    <x v="0"/>
  </r>
  <r>
    <x v="933"/>
    <n v="41"/>
    <x v="0"/>
    <x v="9"/>
    <s v="YouTube"/>
    <x v="9"/>
    <x v="50"/>
    <x v="413"/>
    <s v="The Weeknd"/>
    <x v="1"/>
    <x v="2"/>
    <x v="307"/>
    <x v="0"/>
    <n v="1.23"/>
    <x v="0"/>
  </r>
  <r>
    <x v="934"/>
    <n v="43"/>
    <x v="0"/>
    <x v="7"/>
    <s v="Spotify"/>
    <x v="1"/>
    <x v="68"/>
    <x v="381"/>
    <s v="Billie Eilish"/>
    <x v="1"/>
    <x v="1"/>
    <x v="302"/>
    <x v="0"/>
    <n v="41.61"/>
    <x v="3"/>
  </r>
  <r>
    <x v="935"/>
    <n v="50"/>
    <x v="2"/>
    <x v="4"/>
    <s v="Spotify"/>
    <x v="8"/>
    <x v="43"/>
    <x v="240"/>
    <s v="Adele"/>
    <x v="0"/>
    <x v="0"/>
    <x v="561"/>
    <x v="2"/>
    <n v="71.459999999999994"/>
    <x v="1"/>
  </r>
  <r>
    <x v="936"/>
    <n v="17"/>
    <x v="3"/>
    <x v="7"/>
    <s v="Deezer"/>
    <x v="4"/>
    <x v="25"/>
    <x v="414"/>
    <s v="Post Malone"/>
    <x v="0"/>
    <x v="1"/>
    <x v="562"/>
    <x v="0"/>
    <n v="58.36"/>
    <x v="1"/>
  </r>
  <r>
    <x v="937"/>
    <n v="15"/>
    <x v="3"/>
    <x v="4"/>
    <s v="YouTube"/>
    <x v="1"/>
    <x v="68"/>
    <x v="329"/>
    <s v="Adele"/>
    <x v="0"/>
    <x v="1"/>
    <x v="263"/>
    <x v="1"/>
    <n v="43.45"/>
    <x v="3"/>
  </r>
  <r>
    <x v="938"/>
    <n v="13"/>
    <x v="3"/>
    <x v="0"/>
    <s v="YouTube"/>
    <x v="1"/>
    <x v="59"/>
    <x v="336"/>
    <s v="Dua Lipa"/>
    <x v="0"/>
    <x v="1"/>
    <x v="563"/>
    <x v="0"/>
    <n v="13.62"/>
    <x v="0"/>
  </r>
  <r>
    <x v="939"/>
    <n v="49"/>
    <x v="2"/>
    <x v="0"/>
    <s v="Deezer"/>
    <x v="3"/>
    <x v="86"/>
    <x v="415"/>
    <s v="Bad Bunny"/>
    <x v="1"/>
    <x v="2"/>
    <x v="328"/>
    <x v="2"/>
    <n v="4.33"/>
    <x v="0"/>
  </r>
  <r>
    <x v="940"/>
    <n v="29"/>
    <x v="0"/>
    <x v="4"/>
    <s v="Apple Music"/>
    <x v="4"/>
    <x v="59"/>
    <x v="360"/>
    <s v="Post Malone"/>
    <x v="1"/>
    <x v="2"/>
    <x v="210"/>
    <x v="1"/>
    <n v="59.49"/>
    <x v="1"/>
  </r>
  <r>
    <x v="941"/>
    <n v="24"/>
    <x v="1"/>
    <x v="1"/>
    <s v="YouTube"/>
    <x v="2"/>
    <x v="15"/>
    <x v="186"/>
    <s v="Adele"/>
    <x v="0"/>
    <x v="0"/>
    <x v="305"/>
    <x v="1"/>
    <n v="3.6"/>
    <x v="0"/>
  </r>
  <r>
    <x v="942"/>
    <n v="31"/>
    <x v="0"/>
    <x v="1"/>
    <s v="Amazon Music"/>
    <x v="0"/>
    <x v="38"/>
    <x v="8"/>
    <s v="The Weeknd"/>
    <x v="0"/>
    <x v="0"/>
    <x v="412"/>
    <x v="2"/>
    <n v="31.54"/>
    <x v="3"/>
  </r>
  <r>
    <x v="943"/>
    <n v="25"/>
    <x v="0"/>
    <x v="4"/>
    <s v="Amazon Music"/>
    <x v="4"/>
    <x v="72"/>
    <x v="262"/>
    <s v="Ed Sheeran"/>
    <x v="1"/>
    <x v="1"/>
    <x v="440"/>
    <x v="1"/>
    <n v="61.38"/>
    <x v="1"/>
  </r>
  <r>
    <x v="944"/>
    <n v="46"/>
    <x v="2"/>
    <x v="4"/>
    <s v="YouTube"/>
    <x v="6"/>
    <x v="69"/>
    <x v="123"/>
    <s v="Bad Bunny"/>
    <x v="1"/>
    <x v="1"/>
    <x v="68"/>
    <x v="3"/>
    <n v="41.47"/>
    <x v="3"/>
  </r>
  <r>
    <x v="945"/>
    <n v="27"/>
    <x v="0"/>
    <x v="7"/>
    <s v="Amazon Music"/>
    <x v="2"/>
    <x v="75"/>
    <x v="47"/>
    <s v="Billie Eilish"/>
    <x v="0"/>
    <x v="1"/>
    <x v="62"/>
    <x v="2"/>
    <n v="65.930000000000007"/>
    <x v="1"/>
  </r>
  <r>
    <x v="946"/>
    <n v="24"/>
    <x v="1"/>
    <x v="1"/>
    <s v="YouTube"/>
    <x v="9"/>
    <x v="39"/>
    <x v="377"/>
    <s v="Billie Eilish"/>
    <x v="1"/>
    <x v="0"/>
    <x v="564"/>
    <x v="0"/>
    <n v="57.21"/>
    <x v="1"/>
  </r>
  <r>
    <x v="947"/>
    <n v="35"/>
    <x v="0"/>
    <x v="3"/>
    <s v="Amazon Music"/>
    <x v="9"/>
    <x v="72"/>
    <x v="192"/>
    <s v="The Weeknd"/>
    <x v="0"/>
    <x v="2"/>
    <x v="565"/>
    <x v="2"/>
    <n v="10.54"/>
    <x v="0"/>
  </r>
  <r>
    <x v="948"/>
    <n v="32"/>
    <x v="0"/>
    <x v="3"/>
    <s v="Deezer"/>
    <x v="1"/>
    <x v="71"/>
    <x v="340"/>
    <s v="Ed Sheeran"/>
    <x v="0"/>
    <x v="0"/>
    <x v="566"/>
    <x v="0"/>
    <n v="31.35"/>
    <x v="3"/>
  </r>
  <r>
    <x v="949"/>
    <n v="54"/>
    <x v="2"/>
    <x v="7"/>
    <s v="YouTube"/>
    <x v="6"/>
    <x v="0"/>
    <x v="366"/>
    <s v="Taylor Swift"/>
    <x v="0"/>
    <x v="1"/>
    <x v="414"/>
    <x v="1"/>
    <n v="36.68"/>
    <x v="3"/>
  </r>
  <r>
    <x v="950"/>
    <n v="52"/>
    <x v="2"/>
    <x v="8"/>
    <s v="Amazon Music"/>
    <x v="8"/>
    <x v="29"/>
    <x v="416"/>
    <s v="BTS"/>
    <x v="1"/>
    <x v="2"/>
    <x v="288"/>
    <x v="0"/>
    <n v="34.53"/>
    <x v="3"/>
  </r>
  <r>
    <x v="951"/>
    <n v="50"/>
    <x v="2"/>
    <x v="4"/>
    <s v="Apple Music"/>
    <x v="6"/>
    <x v="83"/>
    <x v="417"/>
    <s v="Taylor Swift"/>
    <x v="1"/>
    <x v="2"/>
    <x v="107"/>
    <x v="1"/>
    <n v="26.81"/>
    <x v="3"/>
  </r>
  <r>
    <x v="952"/>
    <n v="20"/>
    <x v="1"/>
    <x v="5"/>
    <s v="Spotify"/>
    <x v="0"/>
    <x v="71"/>
    <x v="158"/>
    <s v="Drake"/>
    <x v="1"/>
    <x v="0"/>
    <x v="567"/>
    <x v="2"/>
    <n v="14.11"/>
    <x v="0"/>
  </r>
  <r>
    <x v="953"/>
    <n v="28"/>
    <x v="0"/>
    <x v="3"/>
    <s v="Amazon Music"/>
    <x v="7"/>
    <x v="88"/>
    <x v="418"/>
    <s v="The Weeknd"/>
    <x v="0"/>
    <x v="1"/>
    <x v="234"/>
    <x v="3"/>
    <n v="60.65"/>
    <x v="1"/>
  </r>
  <r>
    <x v="954"/>
    <n v="59"/>
    <x v="2"/>
    <x v="4"/>
    <s v="YouTube"/>
    <x v="1"/>
    <x v="92"/>
    <x v="419"/>
    <s v="Bad Bunny"/>
    <x v="1"/>
    <x v="1"/>
    <x v="568"/>
    <x v="1"/>
    <n v="58.75"/>
    <x v="1"/>
  </r>
  <r>
    <x v="955"/>
    <n v="24"/>
    <x v="1"/>
    <x v="6"/>
    <s v="Apple Music"/>
    <x v="8"/>
    <x v="86"/>
    <x v="169"/>
    <s v="The Weeknd"/>
    <x v="1"/>
    <x v="0"/>
    <x v="569"/>
    <x v="1"/>
    <n v="11.94"/>
    <x v="0"/>
  </r>
  <r>
    <x v="956"/>
    <n v="37"/>
    <x v="0"/>
    <x v="3"/>
    <s v="Apple Music"/>
    <x v="0"/>
    <x v="42"/>
    <x v="206"/>
    <s v="Post Malone"/>
    <x v="1"/>
    <x v="0"/>
    <x v="321"/>
    <x v="1"/>
    <n v="42.14"/>
    <x v="3"/>
  </r>
  <r>
    <x v="957"/>
    <n v="54"/>
    <x v="2"/>
    <x v="3"/>
    <s v="Tidal"/>
    <x v="2"/>
    <x v="37"/>
    <x v="363"/>
    <s v="Taylor Swift"/>
    <x v="0"/>
    <x v="1"/>
    <x v="570"/>
    <x v="3"/>
    <n v="5.18"/>
    <x v="0"/>
  </r>
  <r>
    <x v="958"/>
    <n v="19"/>
    <x v="1"/>
    <x v="8"/>
    <s v="YouTube"/>
    <x v="3"/>
    <x v="48"/>
    <x v="239"/>
    <s v="Drake"/>
    <x v="0"/>
    <x v="0"/>
    <x v="571"/>
    <x v="2"/>
    <n v="78.08"/>
    <x v="2"/>
  </r>
  <r>
    <x v="959"/>
    <n v="43"/>
    <x v="0"/>
    <x v="2"/>
    <s v="Apple Music"/>
    <x v="9"/>
    <x v="34"/>
    <x v="397"/>
    <s v="Taylor Swift"/>
    <x v="1"/>
    <x v="0"/>
    <x v="33"/>
    <x v="1"/>
    <n v="77.89"/>
    <x v="2"/>
  </r>
  <r>
    <x v="960"/>
    <n v="55"/>
    <x v="2"/>
    <x v="8"/>
    <s v="Tidal"/>
    <x v="7"/>
    <x v="53"/>
    <x v="420"/>
    <s v="The Weeknd"/>
    <x v="1"/>
    <x v="1"/>
    <x v="555"/>
    <x v="1"/>
    <n v="74.760000000000005"/>
    <x v="1"/>
  </r>
  <r>
    <x v="961"/>
    <n v="36"/>
    <x v="0"/>
    <x v="6"/>
    <s v="Amazon Music"/>
    <x v="6"/>
    <x v="86"/>
    <x v="421"/>
    <s v="BTS"/>
    <x v="1"/>
    <x v="0"/>
    <x v="368"/>
    <x v="2"/>
    <n v="5.61"/>
    <x v="0"/>
  </r>
  <r>
    <x v="962"/>
    <n v="53"/>
    <x v="2"/>
    <x v="8"/>
    <s v="Tidal"/>
    <x v="5"/>
    <x v="77"/>
    <x v="76"/>
    <s v="Adele"/>
    <x v="0"/>
    <x v="1"/>
    <x v="305"/>
    <x v="1"/>
    <n v="72.849999999999994"/>
    <x v="1"/>
  </r>
  <r>
    <x v="963"/>
    <n v="23"/>
    <x v="1"/>
    <x v="0"/>
    <s v="Spotify"/>
    <x v="6"/>
    <x v="45"/>
    <x v="422"/>
    <s v="Dua Lipa"/>
    <x v="1"/>
    <x v="2"/>
    <x v="137"/>
    <x v="1"/>
    <n v="24.75"/>
    <x v="0"/>
  </r>
  <r>
    <x v="964"/>
    <n v="22"/>
    <x v="1"/>
    <x v="9"/>
    <s v="Apple Music"/>
    <x v="5"/>
    <x v="38"/>
    <x v="406"/>
    <s v="Bad Bunny"/>
    <x v="1"/>
    <x v="1"/>
    <x v="294"/>
    <x v="1"/>
    <n v="25.72"/>
    <x v="3"/>
  </r>
  <r>
    <x v="965"/>
    <n v="40"/>
    <x v="0"/>
    <x v="2"/>
    <s v="Spotify"/>
    <x v="6"/>
    <x v="58"/>
    <x v="39"/>
    <s v="Post Malone"/>
    <x v="1"/>
    <x v="0"/>
    <x v="572"/>
    <x v="3"/>
    <n v="30.51"/>
    <x v="3"/>
  </r>
  <r>
    <x v="966"/>
    <n v="37"/>
    <x v="0"/>
    <x v="2"/>
    <s v="Amazon Music"/>
    <x v="6"/>
    <x v="54"/>
    <x v="378"/>
    <s v="Taylor Swift"/>
    <x v="1"/>
    <x v="1"/>
    <x v="66"/>
    <x v="1"/>
    <n v="68.86"/>
    <x v="1"/>
  </r>
  <r>
    <x v="967"/>
    <n v="58"/>
    <x v="2"/>
    <x v="3"/>
    <s v="Apple Music"/>
    <x v="6"/>
    <x v="34"/>
    <x v="348"/>
    <s v="Post Malone"/>
    <x v="1"/>
    <x v="0"/>
    <x v="573"/>
    <x v="3"/>
    <n v="26.14"/>
    <x v="3"/>
  </r>
  <r>
    <x v="968"/>
    <n v="31"/>
    <x v="0"/>
    <x v="9"/>
    <s v="Amazon Music"/>
    <x v="0"/>
    <x v="11"/>
    <x v="25"/>
    <s v="Ed Sheeran"/>
    <x v="0"/>
    <x v="0"/>
    <x v="574"/>
    <x v="2"/>
    <n v="79.52"/>
    <x v="2"/>
  </r>
  <r>
    <x v="969"/>
    <n v="16"/>
    <x v="3"/>
    <x v="4"/>
    <s v="Deezer"/>
    <x v="1"/>
    <x v="55"/>
    <x v="355"/>
    <s v="Adele"/>
    <x v="1"/>
    <x v="2"/>
    <x v="575"/>
    <x v="1"/>
    <n v="31.14"/>
    <x v="3"/>
  </r>
  <r>
    <x v="970"/>
    <n v="59"/>
    <x v="2"/>
    <x v="0"/>
    <s v="Tidal"/>
    <x v="8"/>
    <x v="32"/>
    <x v="366"/>
    <s v="Bad Bunny"/>
    <x v="0"/>
    <x v="1"/>
    <x v="111"/>
    <x v="3"/>
    <n v="10.32"/>
    <x v="0"/>
  </r>
  <r>
    <x v="971"/>
    <n v="58"/>
    <x v="2"/>
    <x v="3"/>
    <s v="Tidal"/>
    <x v="6"/>
    <x v="11"/>
    <x v="310"/>
    <s v="Adele"/>
    <x v="1"/>
    <x v="1"/>
    <x v="421"/>
    <x v="1"/>
    <n v="30.17"/>
    <x v="3"/>
  </r>
  <r>
    <x v="972"/>
    <n v="13"/>
    <x v="3"/>
    <x v="8"/>
    <s v="YouTube"/>
    <x v="0"/>
    <x v="60"/>
    <x v="178"/>
    <s v="Billie Eilish"/>
    <x v="1"/>
    <x v="1"/>
    <x v="185"/>
    <x v="3"/>
    <n v="34.08"/>
    <x v="3"/>
  </r>
  <r>
    <x v="973"/>
    <n v="60"/>
    <x v="2"/>
    <x v="7"/>
    <s v="Spotify"/>
    <x v="9"/>
    <x v="97"/>
    <x v="154"/>
    <s v="Dua Lipa"/>
    <x v="1"/>
    <x v="1"/>
    <x v="384"/>
    <x v="3"/>
    <n v="67.510000000000005"/>
    <x v="1"/>
  </r>
  <r>
    <x v="974"/>
    <n v="25"/>
    <x v="0"/>
    <x v="8"/>
    <s v="Spotify"/>
    <x v="2"/>
    <x v="63"/>
    <x v="346"/>
    <s v="Billie Eilish"/>
    <x v="0"/>
    <x v="1"/>
    <x v="423"/>
    <x v="2"/>
    <n v="8.65"/>
    <x v="0"/>
  </r>
  <r>
    <x v="975"/>
    <n v="15"/>
    <x v="3"/>
    <x v="9"/>
    <s v="Amazon Music"/>
    <x v="2"/>
    <x v="25"/>
    <x v="30"/>
    <s v="Dua Lipa"/>
    <x v="0"/>
    <x v="0"/>
    <x v="576"/>
    <x v="2"/>
    <n v="2.1"/>
    <x v="0"/>
  </r>
  <r>
    <x v="976"/>
    <n v="60"/>
    <x v="2"/>
    <x v="0"/>
    <s v="Tidal"/>
    <x v="7"/>
    <x v="62"/>
    <x v="423"/>
    <s v="The Weeknd"/>
    <x v="0"/>
    <x v="2"/>
    <x v="524"/>
    <x v="0"/>
    <n v="7.68"/>
    <x v="0"/>
  </r>
  <r>
    <x v="977"/>
    <n v="16"/>
    <x v="3"/>
    <x v="4"/>
    <s v="Amazon Music"/>
    <x v="1"/>
    <x v="96"/>
    <x v="263"/>
    <s v="The Weeknd"/>
    <x v="0"/>
    <x v="0"/>
    <x v="219"/>
    <x v="1"/>
    <n v="15.75"/>
    <x v="0"/>
  </r>
  <r>
    <x v="978"/>
    <n v="58"/>
    <x v="2"/>
    <x v="7"/>
    <s v="Amazon Music"/>
    <x v="5"/>
    <x v="7"/>
    <x v="49"/>
    <s v="Taylor Swift"/>
    <x v="0"/>
    <x v="0"/>
    <x v="177"/>
    <x v="3"/>
    <n v="30.51"/>
    <x v="3"/>
  </r>
  <r>
    <x v="979"/>
    <n v="52"/>
    <x v="2"/>
    <x v="5"/>
    <s v="YouTube"/>
    <x v="1"/>
    <x v="19"/>
    <x v="326"/>
    <s v="Dua Lipa"/>
    <x v="0"/>
    <x v="2"/>
    <x v="23"/>
    <x v="0"/>
    <n v="61.72"/>
    <x v="1"/>
  </r>
  <r>
    <x v="980"/>
    <n v="24"/>
    <x v="1"/>
    <x v="7"/>
    <s v="Amazon Music"/>
    <x v="4"/>
    <x v="28"/>
    <x v="215"/>
    <s v="Bad Bunny"/>
    <x v="0"/>
    <x v="2"/>
    <x v="577"/>
    <x v="0"/>
    <n v="68.08"/>
    <x v="1"/>
  </r>
  <r>
    <x v="981"/>
    <n v="22"/>
    <x v="1"/>
    <x v="7"/>
    <s v="Apple Music"/>
    <x v="1"/>
    <x v="67"/>
    <x v="195"/>
    <s v="Billie Eilish"/>
    <x v="1"/>
    <x v="1"/>
    <x v="116"/>
    <x v="0"/>
    <n v="4.17"/>
    <x v="0"/>
  </r>
  <r>
    <x v="982"/>
    <n v="60"/>
    <x v="2"/>
    <x v="3"/>
    <s v="Deezer"/>
    <x v="0"/>
    <x v="34"/>
    <x v="174"/>
    <s v="Bad Bunny"/>
    <x v="1"/>
    <x v="0"/>
    <x v="578"/>
    <x v="3"/>
    <n v="68.739999999999995"/>
    <x v="1"/>
  </r>
  <r>
    <x v="983"/>
    <n v="57"/>
    <x v="2"/>
    <x v="0"/>
    <s v="Apple Music"/>
    <x v="2"/>
    <x v="85"/>
    <x v="424"/>
    <s v="Post Malone"/>
    <x v="1"/>
    <x v="1"/>
    <x v="579"/>
    <x v="1"/>
    <n v="69.11"/>
    <x v="1"/>
  </r>
  <r>
    <x v="984"/>
    <n v="58"/>
    <x v="2"/>
    <x v="1"/>
    <s v="Spotify"/>
    <x v="9"/>
    <x v="76"/>
    <x v="298"/>
    <s v="Dua Lipa"/>
    <x v="0"/>
    <x v="1"/>
    <x v="199"/>
    <x v="0"/>
    <n v="17.809999999999999"/>
    <x v="0"/>
  </r>
  <r>
    <x v="985"/>
    <n v="14"/>
    <x v="3"/>
    <x v="0"/>
    <s v="YouTube"/>
    <x v="1"/>
    <x v="2"/>
    <x v="265"/>
    <s v="Drake"/>
    <x v="1"/>
    <x v="2"/>
    <x v="555"/>
    <x v="1"/>
    <n v="40.86"/>
    <x v="3"/>
  </r>
  <r>
    <x v="986"/>
    <n v="28"/>
    <x v="0"/>
    <x v="1"/>
    <s v="Amazon Music"/>
    <x v="4"/>
    <x v="36"/>
    <x v="322"/>
    <s v="Adele"/>
    <x v="0"/>
    <x v="1"/>
    <x v="580"/>
    <x v="0"/>
    <n v="76.78"/>
    <x v="2"/>
  </r>
  <r>
    <x v="987"/>
    <n v="48"/>
    <x v="2"/>
    <x v="2"/>
    <s v="YouTube"/>
    <x v="9"/>
    <x v="38"/>
    <x v="42"/>
    <s v="The Weeknd"/>
    <x v="0"/>
    <x v="2"/>
    <x v="308"/>
    <x v="1"/>
    <n v="76.84"/>
    <x v="2"/>
  </r>
  <r>
    <x v="988"/>
    <n v="29"/>
    <x v="0"/>
    <x v="8"/>
    <s v="Deezer"/>
    <x v="0"/>
    <x v="66"/>
    <x v="65"/>
    <s v="Taylor Swift"/>
    <x v="1"/>
    <x v="2"/>
    <x v="386"/>
    <x v="3"/>
    <n v="77.430000000000007"/>
    <x v="2"/>
  </r>
  <r>
    <x v="989"/>
    <n v="35"/>
    <x v="0"/>
    <x v="0"/>
    <s v="Spotify"/>
    <x v="7"/>
    <x v="4"/>
    <x v="179"/>
    <s v="BTS"/>
    <x v="0"/>
    <x v="1"/>
    <x v="581"/>
    <x v="1"/>
    <n v="37.24"/>
    <x v="3"/>
  </r>
  <r>
    <x v="990"/>
    <n v="27"/>
    <x v="0"/>
    <x v="6"/>
    <s v="Spotify"/>
    <x v="3"/>
    <x v="85"/>
    <x v="416"/>
    <s v="Post Malone"/>
    <x v="0"/>
    <x v="2"/>
    <x v="388"/>
    <x v="0"/>
    <n v="34.630000000000003"/>
    <x v="3"/>
  </r>
  <r>
    <x v="991"/>
    <n v="17"/>
    <x v="3"/>
    <x v="8"/>
    <s v="Apple Music"/>
    <x v="0"/>
    <x v="66"/>
    <x v="425"/>
    <s v="Taylor Swift"/>
    <x v="1"/>
    <x v="1"/>
    <x v="582"/>
    <x v="2"/>
    <n v="36.36"/>
    <x v="3"/>
  </r>
  <r>
    <x v="992"/>
    <n v="52"/>
    <x v="2"/>
    <x v="3"/>
    <s v="Deezer"/>
    <x v="6"/>
    <x v="61"/>
    <x v="360"/>
    <s v="Post Malone"/>
    <x v="1"/>
    <x v="0"/>
    <x v="409"/>
    <x v="0"/>
    <n v="78.010000000000005"/>
    <x v="2"/>
  </r>
  <r>
    <x v="993"/>
    <n v="38"/>
    <x v="0"/>
    <x v="0"/>
    <s v="Amazon Music"/>
    <x v="9"/>
    <x v="24"/>
    <x v="343"/>
    <s v="The Weeknd"/>
    <x v="0"/>
    <x v="1"/>
    <x v="221"/>
    <x v="3"/>
    <n v="59.21"/>
    <x v="1"/>
  </r>
  <r>
    <x v="994"/>
    <n v="57"/>
    <x v="2"/>
    <x v="8"/>
    <s v="Spotify"/>
    <x v="6"/>
    <x v="53"/>
    <x v="215"/>
    <s v="Adele"/>
    <x v="0"/>
    <x v="2"/>
    <x v="298"/>
    <x v="1"/>
    <n v="7.85"/>
    <x v="0"/>
  </r>
  <r>
    <x v="995"/>
    <n v="13"/>
    <x v="3"/>
    <x v="9"/>
    <s v="Apple Music"/>
    <x v="0"/>
    <x v="17"/>
    <x v="104"/>
    <s v="The Weeknd"/>
    <x v="1"/>
    <x v="1"/>
    <x v="583"/>
    <x v="0"/>
    <n v="34.47"/>
    <x v="3"/>
  </r>
  <r>
    <x v="996"/>
    <n v="16"/>
    <x v="3"/>
    <x v="0"/>
    <s v="Tidal"/>
    <x v="2"/>
    <x v="29"/>
    <x v="426"/>
    <s v="Dua Lipa"/>
    <x v="1"/>
    <x v="1"/>
    <x v="584"/>
    <x v="1"/>
    <n v="57.68"/>
    <x v="1"/>
  </r>
  <r>
    <x v="997"/>
    <n v="44"/>
    <x v="2"/>
    <x v="4"/>
    <s v="Spotify"/>
    <x v="0"/>
    <x v="41"/>
    <x v="228"/>
    <s v="Billie Eilish"/>
    <x v="1"/>
    <x v="1"/>
    <x v="585"/>
    <x v="2"/>
    <n v="37.96"/>
    <x v="3"/>
  </r>
  <r>
    <x v="998"/>
    <n v="39"/>
    <x v="0"/>
    <x v="5"/>
    <s v="Tidal"/>
    <x v="7"/>
    <x v="80"/>
    <x v="58"/>
    <s v="Post Malone"/>
    <x v="1"/>
    <x v="1"/>
    <x v="253"/>
    <x v="1"/>
    <n v="56.69"/>
    <x v="1"/>
  </r>
  <r>
    <x v="999"/>
    <n v="52"/>
    <x v="2"/>
    <x v="5"/>
    <s v="YouTube"/>
    <x v="6"/>
    <x v="86"/>
    <x v="349"/>
    <s v="BTS"/>
    <x v="1"/>
    <x v="1"/>
    <x v="586"/>
    <x v="0"/>
    <n v="64.849999999999994"/>
    <x v="1"/>
  </r>
  <r>
    <x v="1000"/>
    <n v="57"/>
    <x v="2"/>
    <x v="3"/>
    <s v="Spotify"/>
    <x v="5"/>
    <x v="72"/>
    <x v="235"/>
    <s v="Drake"/>
    <x v="0"/>
    <x v="2"/>
    <x v="229"/>
    <x v="2"/>
    <n v="56.94"/>
    <x v="1"/>
  </r>
  <r>
    <x v="1001"/>
    <n v="17"/>
    <x v="3"/>
    <x v="7"/>
    <s v="Tidal"/>
    <x v="6"/>
    <x v="21"/>
    <x v="110"/>
    <s v="Ed Sheeran"/>
    <x v="0"/>
    <x v="0"/>
    <x v="587"/>
    <x v="1"/>
    <n v="79.349999999999994"/>
    <x v="2"/>
  </r>
  <r>
    <x v="1002"/>
    <n v="35"/>
    <x v="0"/>
    <x v="9"/>
    <s v="Apple Music"/>
    <x v="2"/>
    <x v="48"/>
    <x v="427"/>
    <s v="Post Malone"/>
    <x v="0"/>
    <x v="0"/>
    <x v="588"/>
    <x v="1"/>
    <n v="61.23"/>
    <x v="1"/>
  </r>
  <r>
    <x v="1003"/>
    <n v="25"/>
    <x v="0"/>
    <x v="3"/>
    <s v="Tidal"/>
    <x v="2"/>
    <x v="68"/>
    <x v="110"/>
    <s v="Taylor Swift"/>
    <x v="0"/>
    <x v="1"/>
    <x v="577"/>
    <x v="0"/>
    <n v="5.83"/>
    <x v="0"/>
  </r>
  <r>
    <x v="1004"/>
    <n v="27"/>
    <x v="0"/>
    <x v="5"/>
    <s v="YouTube"/>
    <x v="8"/>
    <x v="17"/>
    <x v="67"/>
    <s v="The Weeknd"/>
    <x v="0"/>
    <x v="2"/>
    <x v="188"/>
    <x v="1"/>
    <n v="71.59"/>
    <x v="1"/>
  </r>
  <r>
    <x v="1005"/>
    <n v="30"/>
    <x v="0"/>
    <x v="7"/>
    <s v="Spotify"/>
    <x v="7"/>
    <x v="12"/>
    <x v="248"/>
    <s v="Taylor Swift"/>
    <x v="0"/>
    <x v="0"/>
    <x v="434"/>
    <x v="2"/>
    <n v="6.73"/>
    <x v="0"/>
  </r>
  <r>
    <x v="1006"/>
    <n v="43"/>
    <x v="0"/>
    <x v="5"/>
    <s v="Tidal"/>
    <x v="0"/>
    <x v="28"/>
    <x v="303"/>
    <s v="BTS"/>
    <x v="0"/>
    <x v="1"/>
    <x v="589"/>
    <x v="0"/>
    <n v="35.479999999999997"/>
    <x v="3"/>
  </r>
  <r>
    <x v="1007"/>
    <n v="51"/>
    <x v="2"/>
    <x v="9"/>
    <s v="Spotify"/>
    <x v="7"/>
    <x v="25"/>
    <x v="219"/>
    <s v="Adele"/>
    <x v="0"/>
    <x v="0"/>
    <x v="434"/>
    <x v="2"/>
    <n v="42.11"/>
    <x v="3"/>
  </r>
  <r>
    <x v="1008"/>
    <n v="49"/>
    <x v="2"/>
    <x v="3"/>
    <s v="Spotify"/>
    <x v="4"/>
    <x v="0"/>
    <x v="428"/>
    <s v="Billie Eilish"/>
    <x v="1"/>
    <x v="2"/>
    <x v="590"/>
    <x v="0"/>
    <n v="62.67"/>
    <x v="1"/>
  </r>
  <r>
    <x v="1009"/>
    <n v="22"/>
    <x v="1"/>
    <x v="8"/>
    <s v="Spotify"/>
    <x v="3"/>
    <x v="6"/>
    <x v="314"/>
    <s v="Adele"/>
    <x v="1"/>
    <x v="0"/>
    <x v="326"/>
    <x v="1"/>
    <n v="58.41"/>
    <x v="1"/>
  </r>
  <r>
    <x v="1010"/>
    <n v="40"/>
    <x v="0"/>
    <x v="8"/>
    <s v="Deezer"/>
    <x v="5"/>
    <x v="81"/>
    <x v="2"/>
    <s v="Adele"/>
    <x v="0"/>
    <x v="2"/>
    <x v="203"/>
    <x v="1"/>
    <n v="62.12"/>
    <x v="1"/>
  </r>
  <r>
    <x v="1011"/>
    <n v="51"/>
    <x v="2"/>
    <x v="0"/>
    <s v="Tidal"/>
    <x v="5"/>
    <x v="72"/>
    <x v="106"/>
    <s v="BTS"/>
    <x v="0"/>
    <x v="2"/>
    <x v="591"/>
    <x v="0"/>
    <n v="19.649999999999999"/>
    <x v="0"/>
  </r>
  <r>
    <x v="1012"/>
    <n v="32"/>
    <x v="0"/>
    <x v="2"/>
    <s v="Spotify"/>
    <x v="9"/>
    <x v="28"/>
    <x v="287"/>
    <s v="Dua Lipa"/>
    <x v="1"/>
    <x v="0"/>
    <x v="549"/>
    <x v="2"/>
    <n v="75.02"/>
    <x v="2"/>
  </r>
  <r>
    <x v="1013"/>
    <n v="43"/>
    <x v="0"/>
    <x v="5"/>
    <s v="Apple Music"/>
    <x v="4"/>
    <x v="76"/>
    <x v="341"/>
    <s v="Bad Bunny"/>
    <x v="0"/>
    <x v="0"/>
    <x v="574"/>
    <x v="2"/>
    <n v="36.28"/>
    <x v="3"/>
  </r>
  <r>
    <x v="1014"/>
    <n v="41"/>
    <x v="0"/>
    <x v="1"/>
    <s v="Spotify"/>
    <x v="6"/>
    <x v="36"/>
    <x v="55"/>
    <s v="BTS"/>
    <x v="0"/>
    <x v="1"/>
    <x v="413"/>
    <x v="2"/>
    <n v="7.25"/>
    <x v="0"/>
  </r>
  <r>
    <x v="1015"/>
    <n v="13"/>
    <x v="3"/>
    <x v="1"/>
    <s v="Deezer"/>
    <x v="8"/>
    <x v="80"/>
    <x v="49"/>
    <s v="Dua Lipa"/>
    <x v="1"/>
    <x v="2"/>
    <x v="34"/>
    <x v="3"/>
    <n v="60.22"/>
    <x v="1"/>
  </r>
  <r>
    <x v="1016"/>
    <n v="40"/>
    <x v="0"/>
    <x v="8"/>
    <s v="YouTube"/>
    <x v="3"/>
    <x v="14"/>
    <x v="219"/>
    <s v="Adele"/>
    <x v="1"/>
    <x v="2"/>
    <x v="271"/>
    <x v="1"/>
    <n v="53.35"/>
    <x v="1"/>
  </r>
  <r>
    <x v="1017"/>
    <n v="48"/>
    <x v="2"/>
    <x v="4"/>
    <s v="Tidal"/>
    <x v="6"/>
    <x v="94"/>
    <x v="414"/>
    <s v="Adele"/>
    <x v="1"/>
    <x v="1"/>
    <x v="562"/>
    <x v="0"/>
    <n v="10.44"/>
    <x v="0"/>
  </r>
  <r>
    <x v="1018"/>
    <n v="18"/>
    <x v="1"/>
    <x v="1"/>
    <s v="Amazon Music"/>
    <x v="4"/>
    <x v="55"/>
    <x v="80"/>
    <s v="The Weeknd"/>
    <x v="1"/>
    <x v="2"/>
    <x v="185"/>
    <x v="3"/>
    <n v="72.88"/>
    <x v="1"/>
  </r>
  <r>
    <x v="1019"/>
    <n v="15"/>
    <x v="3"/>
    <x v="9"/>
    <s v="YouTube"/>
    <x v="7"/>
    <x v="31"/>
    <x v="429"/>
    <s v="Adele"/>
    <x v="1"/>
    <x v="2"/>
    <x v="592"/>
    <x v="0"/>
    <n v="53.79"/>
    <x v="1"/>
  </r>
  <r>
    <x v="1020"/>
    <n v="41"/>
    <x v="0"/>
    <x v="3"/>
    <s v="Spotify"/>
    <x v="6"/>
    <x v="11"/>
    <x v="350"/>
    <s v="Billie Eilish"/>
    <x v="1"/>
    <x v="1"/>
    <x v="161"/>
    <x v="2"/>
    <n v="37.25"/>
    <x v="3"/>
  </r>
  <r>
    <x v="1021"/>
    <n v="44"/>
    <x v="2"/>
    <x v="0"/>
    <s v="Deezer"/>
    <x v="0"/>
    <x v="38"/>
    <x v="84"/>
    <s v="BTS"/>
    <x v="1"/>
    <x v="1"/>
    <x v="79"/>
    <x v="1"/>
    <n v="13.61"/>
    <x v="0"/>
  </r>
  <r>
    <x v="1022"/>
    <n v="52"/>
    <x v="2"/>
    <x v="2"/>
    <s v="Deezer"/>
    <x v="6"/>
    <x v="98"/>
    <x v="140"/>
    <s v="Adele"/>
    <x v="0"/>
    <x v="2"/>
    <x v="87"/>
    <x v="0"/>
    <n v="45.91"/>
    <x v="3"/>
  </r>
  <r>
    <x v="1023"/>
    <n v="33"/>
    <x v="0"/>
    <x v="8"/>
    <s v="Tidal"/>
    <x v="9"/>
    <x v="57"/>
    <x v="76"/>
    <s v="Adele"/>
    <x v="0"/>
    <x v="2"/>
    <x v="593"/>
    <x v="0"/>
    <n v="65.040000000000006"/>
    <x v="1"/>
  </r>
  <r>
    <x v="1024"/>
    <n v="25"/>
    <x v="0"/>
    <x v="2"/>
    <s v="Spotify"/>
    <x v="6"/>
    <x v="89"/>
    <x v="430"/>
    <s v="Adele"/>
    <x v="1"/>
    <x v="2"/>
    <x v="594"/>
    <x v="2"/>
    <n v="44.48"/>
    <x v="3"/>
  </r>
  <r>
    <x v="1025"/>
    <n v="54"/>
    <x v="2"/>
    <x v="6"/>
    <s v="Amazon Music"/>
    <x v="0"/>
    <x v="55"/>
    <x v="51"/>
    <s v="Taylor Swift"/>
    <x v="0"/>
    <x v="1"/>
    <x v="595"/>
    <x v="0"/>
    <n v="59.12"/>
    <x v="1"/>
  </r>
  <r>
    <x v="1026"/>
    <n v="53"/>
    <x v="2"/>
    <x v="8"/>
    <s v="YouTube"/>
    <x v="6"/>
    <x v="84"/>
    <x v="319"/>
    <s v="Ed Sheeran"/>
    <x v="0"/>
    <x v="0"/>
    <x v="104"/>
    <x v="2"/>
    <n v="47.09"/>
    <x v="3"/>
  </r>
  <r>
    <x v="1027"/>
    <n v="52"/>
    <x v="2"/>
    <x v="7"/>
    <s v="Apple Music"/>
    <x v="5"/>
    <x v="46"/>
    <x v="431"/>
    <s v="Ed Sheeran"/>
    <x v="1"/>
    <x v="0"/>
    <x v="460"/>
    <x v="0"/>
    <n v="8.59"/>
    <x v="0"/>
  </r>
  <r>
    <x v="1028"/>
    <n v="38"/>
    <x v="0"/>
    <x v="9"/>
    <s v="Tidal"/>
    <x v="7"/>
    <x v="87"/>
    <x v="98"/>
    <s v="Billie Eilish"/>
    <x v="1"/>
    <x v="1"/>
    <x v="362"/>
    <x v="2"/>
    <n v="3.41"/>
    <x v="0"/>
  </r>
  <r>
    <x v="1029"/>
    <n v="36"/>
    <x v="0"/>
    <x v="6"/>
    <s v="YouTube"/>
    <x v="2"/>
    <x v="67"/>
    <x v="43"/>
    <s v="Post Malone"/>
    <x v="1"/>
    <x v="2"/>
    <x v="561"/>
    <x v="2"/>
    <n v="6.4"/>
    <x v="0"/>
  </r>
  <r>
    <x v="1030"/>
    <n v="37"/>
    <x v="0"/>
    <x v="1"/>
    <s v="Amazon Music"/>
    <x v="2"/>
    <x v="7"/>
    <x v="432"/>
    <s v="Billie Eilish"/>
    <x v="0"/>
    <x v="1"/>
    <x v="596"/>
    <x v="2"/>
    <n v="50.28"/>
    <x v="1"/>
  </r>
  <r>
    <x v="1031"/>
    <n v="42"/>
    <x v="0"/>
    <x v="1"/>
    <s v="Amazon Music"/>
    <x v="8"/>
    <x v="0"/>
    <x v="48"/>
    <s v="BTS"/>
    <x v="1"/>
    <x v="0"/>
    <x v="481"/>
    <x v="3"/>
    <n v="47.98"/>
    <x v="3"/>
  </r>
  <r>
    <x v="1032"/>
    <n v="33"/>
    <x v="0"/>
    <x v="0"/>
    <s v="Spotify"/>
    <x v="7"/>
    <x v="48"/>
    <x v="104"/>
    <s v="BTS"/>
    <x v="1"/>
    <x v="2"/>
    <x v="159"/>
    <x v="1"/>
    <n v="24.76"/>
    <x v="0"/>
  </r>
  <r>
    <x v="1033"/>
    <n v="31"/>
    <x v="0"/>
    <x v="0"/>
    <s v="Spotify"/>
    <x v="9"/>
    <x v="37"/>
    <x v="327"/>
    <s v="Dua Lipa"/>
    <x v="0"/>
    <x v="2"/>
    <x v="597"/>
    <x v="1"/>
    <n v="15.05"/>
    <x v="0"/>
  </r>
  <r>
    <x v="1034"/>
    <n v="39"/>
    <x v="0"/>
    <x v="0"/>
    <s v="YouTube"/>
    <x v="8"/>
    <x v="36"/>
    <x v="46"/>
    <s v="Billie Eilish"/>
    <x v="1"/>
    <x v="0"/>
    <x v="598"/>
    <x v="0"/>
    <n v="68.58"/>
    <x v="1"/>
  </r>
  <r>
    <x v="1035"/>
    <n v="52"/>
    <x v="2"/>
    <x v="4"/>
    <s v="Deezer"/>
    <x v="7"/>
    <x v="88"/>
    <x v="426"/>
    <s v="Adele"/>
    <x v="0"/>
    <x v="0"/>
    <x v="123"/>
    <x v="2"/>
    <n v="6.49"/>
    <x v="0"/>
  </r>
  <r>
    <x v="1036"/>
    <n v="39"/>
    <x v="0"/>
    <x v="4"/>
    <s v="Tidal"/>
    <x v="2"/>
    <x v="57"/>
    <x v="82"/>
    <s v="The Weeknd"/>
    <x v="1"/>
    <x v="1"/>
    <x v="599"/>
    <x v="1"/>
    <n v="58.52"/>
    <x v="1"/>
  </r>
  <r>
    <x v="1037"/>
    <n v="30"/>
    <x v="0"/>
    <x v="4"/>
    <s v="Tidal"/>
    <x v="8"/>
    <x v="88"/>
    <x v="132"/>
    <s v="Billie Eilish"/>
    <x v="1"/>
    <x v="0"/>
    <x v="600"/>
    <x v="0"/>
    <n v="62.72"/>
    <x v="1"/>
  </r>
  <r>
    <x v="1038"/>
    <n v="38"/>
    <x v="0"/>
    <x v="7"/>
    <s v="Spotify"/>
    <x v="4"/>
    <x v="35"/>
    <x v="257"/>
    <s v="Post Malone"/>
    <x v="0"/>
    <x v="0"/>
    <x v="376"/>
    <x v="0"/>
    <n v="55.24"/>
    <x v="1"/>
  </r>
  <r>
    <x v="1039"/>
    <n v="17"/>
    <x v="3"/>
    <x v="0"/>
    <s v="Spotify"/>
    <x v="9"/>
    <x v="57"/>
    <x v="26"/>
    <s v="Dua Lipa"/>
    <x v="1"/>
    <x v="0"/>
    <x v="158"/>
    <x v="2"/>
    <n v="38.22"/>
    <x v="3"/>
  </r>
  <r>
    <x v="1040"/>
    <n v="17"/>
    <x v="3"/>
    <x v="5"/>
    <s v="Apple Music"/>
    <x v="1"/>
    <x v="57"/>
    <x v="314"/>
    <s v="Billie Eilish"/>
    <x v="0"/>
    <x v="1"/>
    <x v="195"/>
    <x v="1"/>
    <n v="11.73"/>
    <x v="0"/>
  </r>
  <r>
    <x v="1041"/>
    <n v="21"/>
    <x v="1"/>
    <x v="4"/>
    <s v="Amazon Music"/>
    <x v="5"/>
    <x v="98"/>
    <x v="35"/>
    <s v="Adele"/>
    <x v="1"/>
    <x v="2"/>
    <x v="280"/>
    <x v="1"/>
    <n v="32.26"/>
    <x v="3"/>
  </r>
  <r>
    <x v="1042"/>
    <n v="28"/>
    <x v="0"/>
    <x v="5"/>
    <s v="YouTube"/>
    <x v="7"/>
    <x v="69"/>
    <x v="351"/>
    <s v="Post Malone"/>
    <x v="0"/>
    <x v="2"/>
    <x v="601"/>
    <x v="3"/>
    <n v="76.56"/>
    <x v="2"/>
  </r>
  <r>
    <x v="1043"/>
    <n v="28"/>
    <x v="0"/>
    <x v="4"/>
    <s v="Deezer"/>
    <x v="5"/>
    <x v="68"/>
    <x v="328"/>
    <s v="Billie Eilish"/>
    <x v="1"/>
    <x v="2"/>
    <x v="96"/>
    <x v="0"/>
    <n v="13.32"/>
    <x v="0"/>
  </r>
  <r>
    <x v="1044"/>
    <n v="23"/>
    <x v="1"/>
    <x v="8"/>
    <s v="Apple Music"/>
    <x v="6"/>
    <x v="21"/>
    <x v="134"/>
    <s v="Drake"/>
    <x v="1"/>
    <x v="1"/>
    <x v="313"/>
    <x v="0"/>
    <n v="18.920000000000002"/>
    <x v="0"/>
  </r>
  <r>
    <x v="1045"/>
    <n v="17"/>
    <x v="3"/>
    <x v="1"/>
    <s v="Deezer"/>
    <x v="8"/>
    <x v="55"/>
    <x v="349"/>
    <s v="Adele"/>
    <x v="0"/>
    <x v="0"/>
    <x v="602"/>
    <x v="1"/>
    <n v="5.36"/>
    <x v="0"/>
  </r>
  <r>
    <x v="1046"/>
    <n v="33"/>
    <x v="0"/>
    <x v="9"/>
    <s v="YouTube"/>
    <x v="7"/>
    <x v="56"/>
    <x v="152"/>
    <s v="The Weeknd"/>
    <x v="1"/>
    <x v="1"/>
    <x v="603"/>
    <x v="1"/>
    <n v="36.31"/>
    <x v="3"/>
  </r>
  <r>
    <x v="1047"/>
    <n v="47"/>
    <x v="2"/>
    <x v="2"/>
    <s v="Tidal"/>
    <x v="2"/>
    <x v="27"/>
    <x v="149"/>
    <s v="The Weeknd"/>
    <x v="1"/>
    <x v="2"/>
    <x v="422"/>
    <x v="2"/>
    <n v="50.54"/>
    <x v="1"/>
  </r>
  <r>
    <x v="1048"/>
    <n v="42"/>
    <x v="0"/>
    <x v="9"/>
    <s v="Tidal"/>
    <x v="8"/>
    <x v="60"/>
    <x v="398"/>
    <s v="BTS"/>
    <x v="0"/>
    <x v="1"/>
    <x v="604"/>
    <x v="0"/>
    <n v="53.54"/>
    <x v="1"/>
  </r>
  <r>
    <x v="1049"/>
    <n v="48"/>
    <x v="2"/>
    <x v="9"/>
    <s v="YouTube"/>
    <x v="3"/>
    <x v="58"/>
    <x v="432"/>
    <s v="Drake"/>
    <x v="0"/>
    <x v="2"/>
    <x v="345"/>
    <x v="3"/>
    <n v="26.57"/>
    <x v="3"/>
  </r>
  <r>
    <x v="1050"/>
    <n v="15"/>
    <x v="3"/>
    <x v="6"/>
    <s v="Amazon Music"/>
    <x v="7"/>
    <x v="96"/>
    <x v="338"/>
    <s v="Billie Eilish"/>
    <x v="0"/>
    <x v="2"/>
    <x v="15"/>
    <x v="0"/>
    <n v="48.65"/>
    <x v="3"/>
  </r>
  <r>
    <x v="1051"/>
    <n v="44"/>
    <x v="2"/>
    <x v="4"/>
    <s v="YouTube"/>
    <x v="6"/>
    <x v="50"/>
    <x v="433"/>
    <s v="Ed Sheeran"/>
    <x v="0"/>
    <x v="2"/>
    <x v="139"/>
    <x v="3"/>
    <n v="6.6"/>
    <x v="0"/>
  </r>
  <r>
    <x v="1052"/>
    <n v="29"/>
    <x v="0"/>
    <x v="7"/>
    <s v="Tidal"/>
    <x v="9"/>
    <x v="29"/>
    <x v="194"/>
    <s v="Post Malone"/>
    <x v="1"/>
    <x v="1"/>
    <x v="605"/>
    <x v="2"/>
    <n v="48.37"/>
    <x v="3"/>
  </r>
  <r>
    <x v="1053"/>
    <n v="43"/>
    <x v="0"/>
    <x v="3"/>
    <s v="Apple Music"/>
    <x v="4"/>
    <x v="46"/>
    <x v="148"/>
    <s v="Ed Sheeran"/>
    <x v="0"/>
    <x v="0"/>
    <x v="90"/>
    <x v="0"/>
    <n v="37.24"/>
    <x v="3"/>
  </r>
  <r>
    <x v="1054"/>
    <n v="55"/>
    <x v="2"/>
    <x v="7"/>
    <s v="Tidal"/>
    <x v="6"/>
    <x v="16"/>
    <x v="309"/>
    <s v="BTS"/>
    <x v="0"/>
    <x v="1"/>
    <x v="170"/>
    <x v="1"/>
    <n v="54.76"/>
    <x v="1"/>
  </r>
  <r>
    <x v="1055"/>
    <n v="47"/>
    <x v="2"/>
    <x v="2"/>
    <s v="Spotify"/>
    <x v="4"/>
    <x v="36"/>
    <x v="326"/>
    <s v="The Weeknd"/>
    <x v="0"/>
    <x v="0"/>
    <x v="513"/>
    <x v="0"/>
    <n v="68.58"/>
    <x v="1"/>
  </r>
  <r>
    <x v="1056"/>
    <n v="28"/>
    <x v="0"/>
    <x v="8"/>
    <s v="YouTube"/>
    <x v="2"/>
    <x v="34"/>
    <x v="422"/>
    <s v="Billie Eilish"/>
    <x v="1"/>
    <x v="0"/>
    <x v="462"/>
    <x v="3"/>
    <n v="44.99"/>
    <x v="3"/>
  </r>
  <r>
    <x v="1057"/>
    <n v="49"/>
    <x v="2"/>
    <x v="6"/>
    <s v="Spotify"/>
    <x v="9"/>
    <x v="7"/>
    <x v="292"/>
    <s v="Drake"/>
    <x v="1"/>
    <x v="2"/>
    <x v="606"/>
    <x v="0"/>
    <n v="30.02"/>
    <x v="3"/>
  </r>
  <r>
    <x v="1058"/>
    <n v="13"/>
    <x v="3"/>
    <x v="4"/>
    <s v="Apple Music"/>
    <x v="1"/>
    <x v="21"/>
    <x v="434"/>
    <s v="Post Malone"/>
    <x v="0"/>
    <x v="0"/>
    <x v="607"/>
    <x v="1"/>
    <n v="32.130000000000003"/>
    <x v="3"/>
  </r>
  <r>
    <x v="1059"/>
    <n v="44"/>
    <x v="2"/>
    <x v="1"/>
    <s v="Deezer"/>
    <x v="2"/>
    <x v="8"/>
    <x v="91"/>
    <s v="The Weeknd"/>
    <x v="1"/>
    <x v="2"/>
    <x v="608"/>
    <x v="2"/>
    <n v="78.67"/>
    <x v="2"/>
  </r>
  <r>
    <x v="1060"/>
    <n v="43"/>
    <x v="0"/>
    <x v="2"/>
    <s v="Amazon Music"/>
    <x v="9"/>
    <x v="15"/>
    <x v="195"/>
    <s v="Drake"/>
    <x v="0"/>
    <x v="1"/>
    <x v="609"/>
    <x v="1"/>
    <n v="16.57"/>
    <x v="0"/>
  </r>
  <r>
    <x v="1061"/>
    <n v="15"/>
    <x v="3"/>
    <x v="8"/>
    <s v="Apple Music"/>
    <x v="0"/>
    <x v="40"/>
    <x v="219"/>
    <s v="Bad Bunny"/>
    <x v="1"/>
    <x v="0"/>
    <x v="205"/>
    <x v="2"/>
    <n v="4.2300000000000004"/>
    <x v="0"/>
  </r>
  <r>
    <x v="1062"/>
    <n v="29"/>
    <x v="0"/>
    <x v="5"/>
    <s v="YouTube"/>
    <x v="2"/>
    <x v="47"/>
    <x v="262"/>
    <s v="Ed Sheeran"/>
    <x v="0"/>
    <x v="2"/>
    <x v="563"/>
    <x v="0"/>
    <n v="78.81"/>
    <x v="2"/>
  </r>
  <r>
    <x v="1063"/>
    <n v="13"/>
    <x v="3"/>
    <x v="7"/>
    <s v="Amazon Music"/>
    <x v="1"/>
    <x v="94"/>
    <x v="330"/>
    <s v="Adele"/>
    <x v="1"/>
    <x v="2"/>
    <x v="432"/>
    <x v="1"/>
    <n v="74.72"/>
    <x v="1"/>
  </r>
  <r>
    <x v="1064"/>
    <n v="26"/>
    <x v="0"/>
    <x v="9"/>
    <s v="Amazon Music"/>
    <x v="5"/>
    <x v="59"/>
    <x v="435"/>
    <s v="Taylor Swift"/>
    <x v="1"/>
    <x v="2"/>
    <x v="83"/>
    <x v="2"/>
    <n v="75.23"/>
    <x v="2"/>
  </r>
  <r>
    <x v="1065"/>
    <n v="38"/>
    <x v="0"/>
    <x v="2"/>
    <s v="Deezer"/>
    <x v="7"/>
    <x v="75"/>
    <x v="312"/>
    <s v="Taylor Swift"/>
    <x v="0"/>
    <x v="1"/>
    <x v="610"/>
    <x v="2"/>
    <n v="71.69"/>
    <x v="1"/>
  </r>
  <r>
    <x v="1066"/>
    <n v="47"/>
    <x v="2"/>
    <x v="5"/>
    <s v="Apple Music"/>
    <x v="0"/>
    <x v="91"/>
    <x v="365"/>
    <s v="Adele"/>
    <x v="1"/>
    <x v="1"/>
    <x v="611"/>
    <x v="2"/>
    <n v="26.07"/>
    <x v="3"/>
  </r>
  <r>
    <x v="1067"/>
    <n v="28"/>
    <x v="0"/>
    <x v="2"/>
    <s v="Apple Music"/>
    <x v="7"/>
    <x v="36"/>
    <x v="159"/>
    <s v="Ed Sheeran"/>
    <x v="1"/>
    <x v="1"/>
    <x v="105"/>
    <x v="0"/>
    <n v="69.66"/>
    <x v="1"/>
  </r>
  <r>
    <x v="1068"/>
    <n v="37"/>
    <x v="0"/>
    <x v="4"/>
    <s v="Apple Music"/>
    <x v="4"/>
    <x v="25"/>
    <x v="142"/>
    <s v="Post Malone"/>
    <x v="0"/>
    <x v="1"/>
    <x v="524"/>
    <x v="0"/>
    <n v="19.37"/>
    <x v="0"/>
  </r>
  <r>
    <x v="1069"/>
    <n v="33"/>
    <x v="0"/>
    <x v="4"/>
    <s v="Deezer"/>
    <x v="8"/>
    <x v="74"/>
    <x v="436"/>
    <s v="Ed Sheeran"/>
    <x v="0"/>
    <x v="0"/>
    <x v="612"/>
    <x v="2"/>
    <n v="32.020000000000003"/>
    <x v="3"/>
  </r>
  <r>
    <x v="1070"/>
    <n v="39"/>
    <x v="0"/>
    <x v="1"/>
    <s v="Apple Music"/>
    <x v="2"/>
    <x v="38"/>
    <x v="337"/>
    <s v="Post Malone"/>
    <x v="1"/>
    <x v="1"/>
    <x v="613"/>
    <x v="1"/>
    <n v="53.63"/>
    <x v="1"/>
  </r>
  <r>
    <x v="1071"/>
    <n v="19"/>
    <x v="1"/>
    <x v="5"/>
    <s v="Apple Music"/>
    <x v="2"/>
    <x v="39"/>
    <x v="175"/>
    <s v="Taylor Swift"/>
    <x v="1"/>
    <x v="1"/>
    <x v="378"/>
    <x v="1"/>
    <n v="57.91"/>
    <x v="1"/>
  </r>
  <r>
    <x v="1072"/>
    <n v="37"/>
    <x v="0"/>
    <x v="1"/>
    <s v="Apple Music"/>
    <x v="9"/>
    <x v="96"/>
    <x v="128"/>
    <s v="The Weeknd"/>
    <x v="0"/>
    <x v="2"/>
    <x v="614"/>
    <x v="3"/>
    <n v="31.08"/>
    <x v="3"/>
  </r>
  <r>
    <x v="1073"/>
    <n v="20"/>
    <x v="1"/>
    <x v="0"/>
    <s v="Amazon Music"/>
    <x v="1"/>
    <x v="8"/>
    <x v="437"/>
    <s v="The Weeknd"/>
    <x v="0"/>
    <x v="0"/>
    <x v="292"/>
    <x v="0"/>
    <n v="61.38"/>
    <x v="1"/>
  </r>
  <r>
    <x v="1074"/>
    <n v="18"/>
    <x v="1"/>
    <x v="6"/>
    <s v="YouTube"/>
    <x v="1"/>
    <x v="93"/>
    <x v="422"/>
    <s v="Drake"/>
    <x v="1"/>
    <x v="2"/>
    <x v="615"/>
    <x v="0"/>
    <n v="11.19"/>
    <x v="0"/>
  </r>
  <r>
    <x v="1075"/>
    <n v="20"/>
    <x v="1"/>
    <x v="8"/>
    <s v="Apple Music"/>
    <x v="5"/>
    <x v="42"/>
    <x v="175"/>
    <s v="Drake"/>
    <x v="0"/>
    <x v="1"/>
    <x v="517"/>
    <x v="2"/>
    <n v="53.13"/>
    <x v="1"/>
  </r>
  <r>
    <x v="1076"/>
    <n v="18"/>
    <x v="1"/>
    <x v="4"/>
    <s v="Amazon Music"/>
    <x v="9"/>
    <x v="65"/>
    <x v="83"/>
    <s v="Dua Lipa"/>
    <x v="0"/>
    <x v="1"/>
    <x v="552"/>
    <x v="0"/>
    <n v="35.549999999999997"/>
    <x v="3"/>
  </r>
  <r>
    <x v="1077"/>
    <n v="46"/>
    <x v="2"/>
    <x v="1"/>
    <s v="Deezer"/>
    <x v="6"/>
    <x v="73"/>
    <x v="396"/>
    <s v="Dua Lipa"/>
    <x v="1"/>
    <x v="2"/>
    <x v="364"/>
    <x v="0"/>
    <n v="39.25"/>
    <x v="3"/>
  </r>
  <r>
    <x v="1078"/>
    <n v="47"/>
    <x v="2"/>
    <x v="9"/>
    <s v="YouTube"/>
    <x v="0"/>
    <x v="65"/>
    <x v="281"/>
    <s v="Adele"/>
    <x v="0"/>
    <x v="1"/>
    <x v="312"/>
    <x v="2"/>
    <n v="42.81"/>
    <x v="3"/>
  </r>
  <r>
    <x v="1079"/>
    <n v="27"/>
    <x v="0"/>
    <x v="6"/>
    <s v="Tidal"/>
    <x v="2"/>
    <x v="12"/>
    <x v="286"/>
    <s v="Dua Lipa"/>
    <x v="0"/>
    <x v="2"/>
    <x v="165"/>
    <x v="0"/>
    <n v="3.02"/>
    <x v="0"/>
  </r>
  <r>
    <x v="1080"/>
    <n v="44"/>
    <x v="2"/>
    <x v="9"/>
    <s v="Deezer"/>
    <x v="5"/>
    <x v="13"/>
    <x v="47"/>
    <s v="Taylor Swift"/>
    <x v="0"/>
    <x v="2"/>
    <x v="201"/>
    <x v="1"/>
    <n v="37.53"/>
    <x v="3"/>
  </r>
  <r>
    <x v="1081"/>
    <n v="42"/>
    <x v="0"/>
    <x v="8"/>
    <s v="Deezer"/>
    <x v="9"/>
    <x v="68"/>
    <x v="149"/>
    <s v="Dua Lipa"/>
    <x v="1"/>
    <x v="1"/>
    <x v="616"/>
    <x v="1"/>
    <n v="26.83"/>
    <x v="3"/>
  </r>
  <r>
    <x v="1082"/>
    <n v="19"/>
    <x v="1"/>
    <x v="0"/>
    <s v="Deezer"/>
    <x v="1"/>
    <x v="6"/>
    <x v="357"/>
    <s v="Ed Sheeran"/>
    <x v="0"/>
    <x v="2"/>
    <x v="22"/>
    <x v="3"/>
    <n v="43.65"/>
    <x v="3"/>
  </r>
  <r>
    <x v="1083"/>
    <n v="17"/>
    <x v="3"/>
    <x v="9"/>
    <s v="Tidal"/>
    <x v="0"/>
    <x v="68"/>
    <x v="438"/>
    <s v="Ed Sheeran"/>
    <x v="1"/>
    <x v="1"/>
    <x v="267"/>
    <x v="3"/>
    <n v="6.79"/>
    <x v="0"/>
  </r>
  <r>
    <x v="1084"/>
    <n v="28"/>
    <x v="0"/>
    <x v="7"/>
    <s v="YouTube"/>
    <x v="0"/>
    <x v="82"/>
    <x v="168"/>
    <s v="Taylor Swift"/>
    <x v="0"/>
    <x v="0"/>
    <x v="617"/>
    <x v="2"/>
    <n v="66.17"/>
    <x v="1"/>
  </r>
  <r>
    <x v="1085"/>
    <n v="54"/>
    <x v="2"/>
    <x v="6"/>
    <s v="Tidal"/>
    <x v="7"/>
    <x v="25"/>
    <x v="310"/>
    <s v="Ed Sheeran"/>
    <x v="0"/>
    <x v="1"/>
    <x v="20"/>
    <x v="3"/>
    <n v="70.14"/>
    <x v="1"/>
  </r>
  <r>
    <x v="1086"/>
    <n v="58"/>
    <x v="2"/>
    <x v="2"/>
    <s v="Tidal"/>
    <x v="2"/>
    <x v="63"/>
    <x v="439"/>
    <s v="Taylor Swift"/>
    <x v="0"/>
    <x v="1"/>
    <x v="618"/>
    <x v="2"/>
    <n v="4.92"/>
    <x v="0"/>
  </r>
  <r>
    <x v="1087"/>
    <n v="16"/>
    <x v="3"/>
    <x v="7"/>
    <s v="YouTube"/>
    <x v="9"/>
    <x v="72"/>
    <x v="440"/>
    <s v="Bad Bunny"/>
    <x v="1"/>
    <x v="1"/>
    <x v="391"/>
    <x v="2"/>
    <n v="8.51"/>
    <x v="0"/>
  </r>
  <r>
    <x v="1088"/>
    <n v="27"/>
    <x v="0"/>
    <x v="9"/>
    <s v="Amazon Music"/>
    <x v="4"/>
    <x v="13"/>
    <x v="297"/>
    <s v="Post Malone"/>
    <x v="0"/>
    <x v="1"/>
    <x v="547"/>
    <x v="3"/>
    <n v="29.29"/>
    <x v="3"/>
  </r>
  <r>
    <x v="1089"/>
    <n v="30"/>
    <x v="0"/>
    <x v="3"/>
    <s v="Spotify"/>
    <x v="5"/>
    <x v="23"/>
    <x v="441"/>
    <s v="Adele"/>
    <x v="0"/>
    <x v="0"/>
    <x v="619"/>
    <x v="0"/>
    <n v="69.930000000000007"/>
    <x v="1"/>
  </r>
  <r>
    <x v="1090"/>
    <n v="21"/>
    <x v="1"/>
    <x v="0"/>
    <s v="Spotify"/>
    <x v="3"/>
    <x v="42"/>
    <x v="405"/>
    <s v="Taylor Swift"/>
    <x v="0"/>
    <x v="1"/>
    <x v="601"/>
    <x v="3"/>
    <n v="71.569999999999993"/>
    <x v="1"/>
  </r>
  <r>
    <x v="1091"/>
    <n v="48"/>
    <x v="2"/>
    <x v="6"/>
    <s v="Amazon Music"/>
    <x v="2"/>
    <x v="32"/>
    <x v="442"/>
    <s v="Bad Bunny"/>
    <x v="1"/>
    <x v="0"/>
    <x v="332"/>
    <x v="1"/>
    <n v="65.92"/>
    <x v="1"/>
  </r>
  <r>
    <x v="1092"/>
    <n v="38"/>
    <x v="0"/>
    <x v="5"/>
    <s v="Apple Music"/>
    <x v="4"/>
    <x v="98"/>
    <x v="66"/>
    <s v="Post Malone"/>
    <x v="1"/>
    <x v="2"/>
    <x v="94"/>
    <x v="1"/>
    <n v="22.29"/>
    <x v="0"/>
  </r>
  <r>
    <x v="1093"/>
    <n v="28"/>
    <x v="0"/>
    <x v="9"/>
    <s v="YouTube"/>
    <x v="2"/>
    <x v="73"/>
    <x v="175"/>
    <s v="Bad Bunny"/>
    <x v="1"/>
    <x v="0"/>
    <x v="422"/>
    <x v="2"/>
    <n v="76.760000000000005"/>
    <x v="2"/>
  </r>
  <r>
    <x v="1094"/>
    <n v="52"/>
    <x v="2"/>
    <x v="5"/>
    <s v="Apple Music"/>
    <x v="1"/>
    <x v="72"/>
    <x v="1"/>
    <s v="Billie Eilish"/>
    <x v="0"/>
    <x v="1"/>
    <x v="51"/>
    <x v="0"/>
    <n v="79.010000000000005"/>
    <x v="2"/>
  </r>
  <r>
    <x v="1095"/>
    <n v="18"/>
    <x v="1"/>
    <x v="0"/>
    <s v="YouTube"/>
    <x v="0"/>
    <x v="48"/>
    <x v="443"/>
    <s v="Taylor Swift"/>
    <x v="1"/>
    <x v="2"/>
    <x v="128"/>
    <x v="1"/>
    <n v="9.24"/>
    <x v="0"/>
  </r>
  <r>
    <x v="1096"/>
    <n v="47"/>
    <x v="2"/>
    <x v="3"/>
    <s v="Spotify"/>
    <x v="7"/>
    <x v="26"/>
    <x v="410"/>
    <s v="Post Malone"/>
    <x v="0"/>
    <x v="1"/>
    <x v="620"/>
    <x v="2"/>
    <n v="28.11"/>
    <x v="3"/>
  </r>
  <r>
    <x v="1097"/>
    <n v="20"/>
    <x v="1"/>
    <x v="7"/>
    <s v="Deezer"/>
    <x v="5"/>
    <x v="19"/>
    <x v="290"/>
    <s v="Bad Bunny"/>
    <x v="1"/>
    <x v="1"/>
    <x v="449"/>
    <x v="1"/>
    <n v="6.36"/>
    <x v="0"/>
  </r>
  <r>
    <x v="1098"/>
    <n v="16"/>
    <x v="3"/>
    <x v="5"/>
    <s v="Spotify"/>
    <x v="2"/>
    <x v="52"/>
    <x v="329"/>
    <s v="Bad Bunny"/>
    <x v="0"/>
    <x v="0"/>
    <x v="332"/>
    <x v="1"/>
    <n v="37.92"/>
    <x v="3"/>
  </r>
  <r>
    <x v="1099"/>
    <n v="48"/>
    <x v="2"/>
    <x v="1"/>
    <s v="Deezer"/>
    <x v="1"/>
    <x v="77"/>
    <x v="65"/>
    <s v="Bad Bunny"/>
    <x v="0"/>
    <x v="1"/>
    <x v="185"/>
    <x v="3"/>
    <n v="32.979999999999997"/>
    <x v="3"/>
  </r>
  <r>
    <x v="1100"/>
    <n v="49"/>
    <x v="2"/>
    <x v="6"/>
    <s v="YouTube"/>
    <x v="6"/>
    <x v="83"/>
    <x v="144"/>
    <s v="Ed Sheeran"/>
    <x v="1"/>
    <x v="2"/>
    <x v="194"/>
    <x v="2"/>
    <n v="7.81"/>
    <x v="0"/>
  </r>
  <r>
    <x v="1101"/>
    <n v="49"/>
    <x v="2"/>
    <x v="7"/>
    <s v="Amazon Music"/>
    <x v="1"/>
    <x v="59"/>
    <x v="341"/>
    <s v="Billie Eilish"/>
    <x v="0"/>
    <x v="0"/>
    <x v="621"/>
    <x v="0"/>
    <n v="27.79"/>
    <x v="3"/>
  </r>
  <r>
    <x v="1102"/>
    <n v="58"/>
    <x v="2"/>
    <x v="1"/>
    <s v="Tidal"/>
    <x v="4"/>
    <x v="21"/>
    <x v="444"/>
    <s v="BTS"/>
    <x v="0"/>
    <x v="1"/>
    <x v="622"/>
    <x v="0"/>
    <n v="3.14"/>
    <x v="0"/>
  </r>
  <r>
    <x v="1103"/>
    <n v="43"/>
    <x v="0"/>
    <x v="9"/>
    <s v="Spotify"/>
    <x v="8"/>
    <x v="16"/>
    <x v="78"/>
    <s v="Dua Lipa"/>
    <x v="1"/>
    <x v="0"/>
    <x v="623"/>
    <x v="2"/>
    <n v="20.059999999999999"/>
    <x v="0"/>
  </r>
  <r>
    <x v="1104"/>
    <n v="16"/>
    <x v="3"/>
    <x v="1"/>
    <s v="Deezer"/>
    <x v="7"/>
    <x v="59"/>
    <x v="88"/>
    <s v="Billie Eilish"/>
    <x v="0"/>
    <x v="2"/>
    <x v="624"/>
    <x v="2"/>
    <n v="43.88"/>
    <x v="3"/>
  </r>
  <r>
    <x v="1105"/>
    <n v="26"/>
    <x v="0"/>
    <x v="1"/>
    <s v="Spotify"/>
    <x v="1"/>
    <x v="53"/>
    <x v="107"/>
    <s v="Taylor Swift"/>
    <x v="1"/>
    <x v="2"/>
    <x v="197"/>
    <x v="2"/>
    <n v="72.290000000000006"/>
    <x v="1"/>
  </r>
  <r>
    <x v="1106"/>
    <n v="15"/>
    <x v="3"/>
    <x v="9"/>
    <s v="YouTube"/>
    <x v="4"/>
    <x v="26"/>
    <x v="58"/>
    <s v="Taylor Swift"/>
    <x v="1"/>
    <x v="2"/>
    <x v="625"/>
    <x v="2"/>
    <n v="4.9800000000000004"/>
    <x v="0"/>
  </r>
  <r>
    <x v="1107"/>
    <n v="51"/>
    <x v="2"/>
    <x v="7"/>
    <s v="Tidal"/>
    <x v="1"/>
    <x v="11"/>
    <x v="445"/>
    <s v="Bad Bunny"/>
    <x v="1"/>
    <x v="0"/>
    <x v="591"/>
    <x v="0"/>
    <n v="41.49"/>
    <x v="3"/>
  </r>
  <r>
    <x v="1108"/>
    <n v="34"/>
    <x v="0"/>
    <x v="6"/>
    <s v="YouTube"/>
    <x v="8"/>
    <x v="6"/>
    <x v="355"/>
    <s v="Drake"/>
    <x v="1"/>
    <x v="0"/>
    <x v="554"/>
    <x v="1"/>
    <n v="16.78"/>
    <x v="0"/>
  </r>
  <r>
    <x v="1109"/>
    <n v="36"/>
    <x v="0"/>
    <x v="5"/>
    <s v="Amazon Music"/>
    <x v="5"/>
    <x v="0"/>
    <x v="139"/>
    <s v="Drake"/>
    <x v="0"/>
    <x v="1"/>
    <x v="626"/>
    <x v="1"/>
    <n v="6.97"/>
    <x v="0"/>
  </r>
  <r>
    <x v="1110"/>
    <n v="47"/>
    <x v="2"/>
    <x v="8"/>
    <s v="Spotify"/>
    <x v="9"/>
    <x v="50"/>
    <x v="6"/>
    <s v="Ed Sheeran"/>
    <x v="0"/>
    <x v="0"/>
    <x v="627"/>
    <x v="1"/>
    <n v="32.409999999999997"/>
    <x v="3"/>
  </r>
  <r>
    <x v="1111"/>
    <n v="40"/>
    <x v="0"/>
    <x v="7"/>
    <s v="YouTube"/>
    <x v="3"/>
    <x v="98"/>
    <x v="161"/>
    <s v="Post Malone"/>
    <x v="0"/>
    <x v="1"/>
    <x v="628"/>
    <x v="1"/>
    <n v="7.97"/>
    <x v="0"/>
  </r>
  <r>
    <x v="1112"/>
    <n v="40"/>
    <x v="0"/>
    <x v="1"/>
    <s v="YouTube"/>
    <x v="2"/>
    <x v="74"/>
    <x v="446"/>
    <s v="Post Malone"/>
    <x v="1"/>
    <x v="0"/>
    <x v="629"/>
    <x v="1"/>
    <n v="25.83"/>
    <x v="3"/>
  </r>
  <r>
    <x v="1113"/>
    <n v="59"/>
    <x v="2"/>
    <x v="9"/>
    <s v="YouTube"/>
    <x v="2"/>
    <x v="9"/>
    <x v="366"/>
    <s v="Post Malone"/>
    <x v="1"/>
    <x v="1"/>
    <x v="554"/>
    <x v="1"/>
    <n v="42.11"/>
    <x v="3"/>
  </r>
  <r>
    <x v="1114"/>
    <n v="43"/>
    <x v="0"/>
    <x v="0"/>
    <s v="Amazon Music"/>
    <x v="7"/>
    <x v="53"/>
    <x v="203"/>
    <s v="Ed Sheeran"/>
    <x v="0"/>
    <x v="1"/>
    <x v="95"/>
    <x v="1"/>
    <n v="30.18"/>
    <x v="3"/>
  </r>
  <r>
    <x v="1115"/>
    <n v="15"/>
    <x v="3"/>
    <x v="4"/>
    <s v="Amazon Music"/>
    <x v="9"/>
    <x v="69"/>
    <x v="236"/>
    <s v="Ed Sheeran"/>
    <x v="0"/>
    <x v="1"/>
    <x v="630"/>
    <x v="3"/>
    <n v="38.76"/>
    <x v="3"/>
  </r>
  <r>
    <x v="1116"/>
    <n v="51"/>
    <x v="2"/>
    <x v="6"/>
    <s v="Apple Music"/>
    <x v="9"/>
    <x v="94"/>
    <x v="417"/>
    <s v="Post Malone"/>
    <x v="0"/>
    <x v="2"/>
    <x v="139"/>
    <x v="3"/>
    <n v="9.27"/>
    <x v="0"/>
  </r>
  <r>
    <x v="1117"/>
    <n v="41"/>
    <x v="0"/>
    <x v="2"/>
    <s v="Apple Music"/>
    <x v="2"/>
    <x v="45"/>
    <x v="395"/>
    <s v="Taylor Swift"/>
    <x v="0"/>
    <x v="2"/>
    <x v="210"/>
    <x v="1"/>
    <n v="64.489999999999995"/>
    <x v="1"/>
  </r>
  <r>
    <x v="1118"/>
    <n v="42"/>
    <x v="0"/>
    <x v="7"/>
    <s v="Deezer"/>
    <x v="3"/>
    <x v="55"/>
    <x v="447"/>
    <s v="The Weeknd"/>
    <x v="1"/>
    <x v="1"/>
    <x v="475"/>
    <x v="1"/>
    <n v="44.73"/>
    <x v="3"/>
  </r>
  <r>
    <x v="1119"/>
    <n v="23"/>
    <x v="1"/>
    <x v="4"/>
    <s v="Spotify"/>
    <x v="6"/>
    <x v="80"/>
    <x v="377"/>
    <s v="Bad Bunny"/>
    <x v="0"/>
    <x v="2"/>
    <x v="631"/>
    <x v="0"/>
    <n v="53.61"/>
    <x v="1"/>
  </r>
  <r>
    <x v="1120"/>
    <n v="27"/>
    <x v="0"/>
    <x v="3"/>
    <s v="Tidal"/>
    <x v="4"/>
    <x v="84"/>
    <x v="428"/>
    <s v="Ed Sheeran"/>
    <x v="0"/>
    <x v="0"/>
    <x v="15"/>
    <x v="0"/>
    <n v="4.59"/>
    <x v="0"/>
  </r>
  <r>
    <x v="1121"/>
    <n v="21"/>
    <x v="1"/>
    <x v="9"/>
    <s v="Tidal"/>
    <x v="3"/>
    <x v="47"/>
    <x v="380"/>
    <s v="The Weeknd"/>
    <x v="0"/>
    <x v="0"/>
    <x v="629"/>
    <x v="1"/>
    <n v="60.85"/>
    <x v="1"/>
  </r>
  <r>
    <x v="1122"/>
    <n v="33"/>
    <x v="0"/>
    <x v="5"/>
    <s v="Spotify"/>
    <x v="6"/>
    <x v="47"/>
    <x v="250"/>
    <s v="Ed Sheeran"/>
    <x v="0"/>
    <x v="1"/>
    <x v="152"/>
    <x v="2"/>
    <n v="10.72"/>
    <x v="0"/>
  </r>
  <r>
    <x v="1123"/>
    <n v="48"/>
    <x v="2"/>
    <x v="9"/>
    <s v="Deezer"/>
    <x v="7"/>
    <x v="65"/>
    <x v="169"/>
    <s v="BTS"/>
    <x v="0"/>
    <x v="0"/>
    <x v="375"/>
    <x v="1"/>
    <n v="31.32"/>
    <x v="3"/>
  </r>
  <r>
    <x v="1124"/>
    <n v="39"/>
    <x v="0"/>
    <x v="6"/>
    <s v="Tidal"/>
    <x v="8"/>
    <x v="92"/>
    <x v="317"/>
    <s v="Taylor Swift"/>
    <x v="1"/>
    <x v="2"/>
    <x v="632"/>
    <x v="3"/>
    <n v="75.989999999999995"/>
    <x v="2"/>
  </r>
  <r>
    <x v="1125"/>
    <n v="44"/>
    <x v="2"/>
    <x v="2"/>
    <s v="Spotify"/>
    <x v="9"/>
    <x v="47"/>
    <x v="428"/>
    <s v="Taylor Swift"/>
    <x v="1"/>
    <x v="0"/>
    <x v="6"/>
    <x v="1"/>
    <n v="5.18"/>
    <x v="0"/>
  </r>
  <r>
    <x v="1126"/>
    <n v="13"/>
    <x v="3"/>
    <x v="5"/>
    <s v="YouTube"/>
    <x v="2"/>
    <x v="2"/>
    <x v="11"/>
    <s v="Bad Bunny"/>
    <x v="0"/>
    <x v="2"/>
    <x v="393"/>
    <x v="0"/>
    <n v="73.72"/>
    <x v="1"/>
  </r>
  <r>
    <x v="1127"/>
    <n v="47"/>
    <x v="2"/>
    <x v="8"/>
    <s v="Tidal"/>
    <x v="5"/>
    <x v="14"/>
    <x v="205"/>
    <s v="Billie Eilish"/>
    <x v="1"/>
    <x v="2"/>
    <x v="564"/>
    <x v="0"/>
    <n v="52.23"/>
    <x v="1"/>
  </r>
  <r>
    <x v="1128"/>
    <n v="29"/>
    <x v="0"/>
    <x v="3"/>
    <s v="Tidal"/>
    <x v="8"/>
    <x v="79"/>
    <x v="296"/>
    <s v="Adele"/>
    <x v="1"/>
    <x v="1"/>
    <x v="326"/>
    <x v="1"/>
    <n v="19.05"/>
    <x v="0"/>
  </r>
  <r>
    <x v="1129"/>
    <n v="15"/>
    <x v="3"/>
    <x v="2"/>
    <s v="Amazon Music"/>
    <x v="9"/>
    <x v="1"/>
    <x v="276"/>
    <s v="Dua Lipa"/>
    <x v="1"/>
    <x v="2"/>
    <x v="544"/>
    <x v="3"/>
    <n v="41.09"/>
    <x v="3"/>
  </r>
  <r>
    <x v="1130"/>
    <n v="48"/>
    <x v="2"/>
    <x v="1"/>
    <s v="Deezer"/>
    <x v="5"/>
    <x v="63"/>
    <x v="220"/>
    <s v="Adele"/>
    <x v="1"/>
    <x v="1"/>
    <x v="633"/>
    <x v="1"/>
    <n v="33.14"/>
    <x v="3"/>
  </r>
  <r>
    <x v="1131"/>
    <n v="36"/>
    <x v="0"/>
    <x v="0"/>
    <s v="Apple Music"/>
    <x v="9"/>
    <x v="39"/>
    <x v="319"/>
    <s v="Dua Lipa"/>
    <x v="0"/>
    <x v="2"/>
    <x v="603"/>
    <x v="1"/>
    <n v="44.56"/>
    <x v="3"/>
  </r>
  <r>
    <x v="1132"/>
    <n v="49"/>
    <x v="2"/>
    <x v="4"/>
    <s v="Tidal"/>
    <x v="3"/>
    <x v="88"/>
    <x v="387"/>
    <s v="Drake"/>
    <x v="1"/>
    <x v="1"/>
    <x v="310"/>
    <x v="1"/>
    <n v="41.79"/>
    <x v="3"/>
  </r>
  <r>
    <x v="1133"/>
    <n v="54"/>
    <x v="2"/>
    <x v="8"/>
    <s v="Tidal"/>
    <x v="5"/>
    <x v="78"/>
    <x v="390"/>
    <s v="Dua Lipa"/>
    <x v="0"/>
    <x v="2"/>
    <x v="627"/>
    <x v="1"/>
    <n v="7.42"/>
    <x v="0"/>
  </r>
  <r>
    <x v="1134"/>
    <n v="48"/>
    <x v="2"/>
    <x v="7"/>
    <s v="Apple Music"/>
    <x v="2"/>
    <x v="35"/>
    <x v="8"/>
    <s v="Billie Eilish"/>
    <x v="0"/>
    <x v="2"/>
    <x v="614"/>
    <x v="3"/>
    <n v="47.62"/>
    <x v="3"/>
  </r>
  <r>
    <x v="1135"/>
    <n v="13"/>
    <x v="3"/>
    <x v="3"/>
    <s v="Apple Music"/>
    <x v="7"/>
    <x v="36"/>
    <x v="325"/>
    <s v="BTS"/>
    <x v="0"/>
    <x v="0"/>
    <x v="524"/>
    <x v="0"/>
    <n v="9.2799999999999994"/>
    <x v="0"/>
  </r>
  <r>
    <x v="1136"/>
    <n v="31"/>
    <x v="0"/>
    <x v="3"/>
    <s v="YouTube"/>
    <x v="8"/>
    <x v="53"/>
    <x v="291"/>
    <s v="BTS"/>
    <x v="1"/>
    <x v="2"/>
    <x v="191"/>
    <x v="3"/>
    <n v="37.43"/>
    <x v="3"/>
  </r>
  <r>
    <x v="1137"/>
    <n v="60"/>
    <x v="2"/>
    <x v="7"/>
    <s v="Tidal"/>
    <x v="6"/>
    <x v="44"/>
    <x v="175"/>
    <s v="The Weeknd"/>
    <x v="0"/>
    <x v="1"/>
    <x v="634"/>
    <x v="2"/>
    <n v="25.04"/>
    <x v="3"/>
  </r>
  <r>
    <x v="1138"/>
    <n v="35"/>
    <x v="0"/>
    <x v="8"/>
    <s v="Amazon Music"/>
    <x v="4"/>
    <x v="96"/>
    <x v="23"/>
    <s v="Drake"/>
    <x v="1"/>
    <x v="1"/>
    <x v="272"/>
    <x v="0"/>
    <n v="31.34"/>
    <x v="3"/>
  </r>
  <r>
    <x v="1139"/>
    <n v="31"/>
    <x v="0"/>
    <x v="0"/>
    <s v="Apple Music"/>
    <x v="2"/>
    <x v="37"/>
    <x v="448"/>
    <s v="Bad Bunny"/>
    <x v="1"/>
    <x v="2"/>
    <x v="381"/>
    <x v="3"/>
    <n v="21.83"/>
    <x v="0"/>
  </r>
  <r>
    <x v="1140"/>
    <n v="58"/>
    <x v="2"/>
    <x v="3"/>
    <s v="Tidal"/>
    <x v="6"/>
    <x v="73"/>
    <x v="117"/>
    <s v="Drake"/>
    <x v="0"/>
    <x v="1"/>
    <x v="126"/>
    <x v="3"/>
    <n v="73.95"/>
    <x v="1"/>
  </r>
  <r>
    <x v="1141"/>
    <n v="36"/>
    <x v="0"/>
    <x v="5"/>
    <s v="Amazon Music"/>
    <x v="2"/>
    <x v="12"/>
    <x v="320"/>
    <s v="Taylor Swift"/>
    <x v="1"/>
    <x v="1"/>
    <x v="635"/>
    <x v="3"/>
    <n v="64.67"/>
    <x v="1"/>
  </r>
  <r>
    <x v="1142"/>
    <n v="51"/>
    <x v="2"/>
    <x v="3"/>
    <s v="Deezer"/>
    <x v="1"/>
    <x v="16"/>
    <x v="88"/>
    <s v="Ed Sheeran"/>
    <x v="0"/>
    <x v="0"/>
    <x v="156"/>
    <x v="3"/>
    <n v="38.08"/>
    <x v="3"/>
  </r>
  <r>
    <x v="1143"/>
    <n v="60"/>
    <x v="2"/>
    <x v="6"/>
    <s v="Apple Music"/>
    <x v="0"/>
    <x v="81"/>
    <x v="38"/>
    <s v="The Weeknd"/>
    <x v="1"/>
    <x v="0"/>
    <x v="444"/>
    <x v="2"/>
    <n v="14.48"/>
    <x v="0"/>
  </r>
  <r>
    <x v="1144"/>
    <n v="38"/>
    <x v="0"/>
    <x v="4"/>
    <s v="YouTube"/>
    <x v="5"/>
    <x v="75"/>
    <x v="92"/>
    <s v="Ed Sheeran"/>
    <x v="1"/>
    <x v="0"/>
    <x v="636"/>
    <x v="0"/>
    <n v="38.33"/>
    <x v="3"/>
  </r>
  <r>
    <x v="1145"/>
    <n v="31"/>
    <x v="0"/>
    <x v="7"/>
    <s v="Amazon Music"/>
    <x v="7"/>
    <x v="43"/>
    <x v="173"/>
    <s v="Billie Eilish"/>
    <x v="0"/>
    <x v="1"/>
    <x v="637"/>
    <x v="1"/>
    <n v="73.510000000000005"/>
    <x v="1"/>
  </r>
  <r>
    <x v="1146"/>
    <n v="37"/>
    <x v="0"/>
    <x v="5"/>
    <s v="Deezer"/>
    <x v="3"/>
    <x v="29"/>
    <x v="294"/>
    <s v="The Weeknd"/>
    <x v="0"/>
    <x v="2"/>
    <x v="25"/>
    <x v="1"/>
    <n v="46.16"/>
    <x v="3"/>
  </r>
  <r>
    <x v="1147"/>
    <n v="60"/>
    <x v="2"/>
    <x v="5"/>
    <s v="Spotify"/>
    <x v="8"/>
    <x v="22"/>
    <x v="121"/>
    <s v="Adele"/>
    <x v="1"/>
    <x v="0"/>
    <x v="638"/>
    <x v="0"/>
    <n v="76.290000000000006"/>
    <x v="2"/>
  </r>
  <r>
    <x v="1148"/>
    <n v="46"/>
    <x v="2"/>
    <x v="1"/>
    <s v="YouTube"/>
    <x v="4"/>
    <x v="72"/>
    <x v="192"/>
    <s v="Adele"/>
    <x v="1"/>
    <x v="1"/>
    <x v="639"/>
    <x v="0"/>
    <n v="14.61"/>
    <x v="0"/>
  </r>
  <r>
    <x v="1149"/>
    <n v="18"/>
    <x v="1"/>
    <x v="8"/>
    <s v="Deezer"/>
    <x v="3"/>
    <x v="70"/>
    <x v="313"/>
    <s v="Ed Sheeran"/>
    <x v="1"/>
    <x v="0"/>
    <x v="572"/>
    <x v="3"/>
    <n v="55.36"/>
    <x v="1"/>
  </r>
  <r>
    <x v="1150"/>
    <n v="43"/>
    <x v="0"/>
    <x v="6"/>
    <s v="YouTube"/>
    <x v="9"/>
    <x v="75"/>
    <x v="85"/>
    <s v="Post Malone"/>
    <x v="1"/>
    <x v="2"/>
    <x v="387"/>
    <x v="0"/>
    <n v="26.71"/>
    <x v="3"/>
  </r>
  <r>
    <x v="1151"/>
    <n v="40"/>
    <x v="0"/>
    <x v="6"/>
    <s v="Tidal"/>
    <x v="2"/>
    <x v="54"/>
    <x v="449"/>
    <s v="Bad Bunny"/>
    <x v="1"/>
    <x v="0"/>
    <x v="124"/>
    <x v="1"/>
    <n v="50.85"/>
    <x v="1"/>
  </r>
  <r>
    <x v="1152"/>
    <n v="38"/>
    <x v="0"/>
    <x v="2"/>
    <s v="Deezer"/>
    <x v="0"/>
    <x v="40"/>
    <x v="263"/>
    <s v="Post Malone"/>
    <x v="1"/>
    <x v="0"/>
    <x v="640"/>
    <x v="2"/>
    <n v="25.99"/>
    <x v="3"/>
  </r>
  <r>
    <x v="1153"/>
    <n v="52"/>
    <x v="2"/>
    <x v="4"/>
    <s v="Deezer"/>
    <x v="4"/>
    <x v="44"/>
    <x v="10"/>
    <s v="Adele"/>
    <x v="0"/>
    <x v="0"/>
    <x v="554"/>
    <x v="1"/>
    <n v="1.73"/>
    <x v="0"/>
  </r>
  <r>
    <x v="1154"/>
    <n v="40"/>
    <x v="0"/>
    <x v="7"/>
    <s v="Spotify"/>
    <x v="5"/>
    <x v="9"/>
    <x v="414"/>
    <s v="Post Malone"/>
    <x v="0"/>
    <x v="0"/>
    <x v="641"/>
    <x v="3"/>
    <n v="6.21"/>
    <x v="0"/>
  </r>
  <r>
    <x v="1155"/>
    <n v="46"/>
    <x v="2"/>
    <x v="7"/>
    <s v="Deezer"/>
    <x v="4"/>
    <x v="59"/>
    <x v="393"/>
    <s v="Billie Eilish"/>
    <x v="1"/>
    <x v="2"/>
    <x v="45"/>
    <x v="0"/>
    <n v="63.09"/>
    <x v="1"/>
  </r>
  <r>
    <x v="1156"/>
    <n v="36"/>
    <x v="0"/>
    <x v="3"/>
    <s v="Tidal"/>
    <x v="5"/>
    <x v="42"/>
    <x v="158"/>
    <s v="Post Malone"/>
    <x v="0"/>
    <x v="2"/>
    <x v="624"/>
    <x v="2"/>
    <n v="56.12"/>
    <x v="1"/>
  </r>
  <r>
    <x v="1157"/>
    <n v="34"/>
    <x v="0"/>
    <x v="5"/>
    <s v="Amazon Music"/>
    <x v="8"/>
    <x v="4"/>
    <x v="166"/>
    <s v="Dua Lipa"/>
    <x v="0"/>
    <x v="2"/>
    <x v="402"/>
    <x v="0"/>
    <n v="59.12"/>
    <x v="1"/>
  </r>
  <r>
    <x v="1158"/>
    <n v="57"/>
    <x v="2"/>
    <x v="1"/>
    <s v="Deezer"/>
    <x v="0"/>
    <x v="46"/>
    <x v="256"/>
    <s v="Drake"/>
    <x v="0"/>
    <x v="2"/>
    <x v="642"/>
    <x v="0"/>
    <n v="31.39"/>
    <x v="3"/>
  </r>
  <r>
    <x v="1159"/>
    <n v="37"/>
    <x v="0"/>
    <x v="9"/>
    <s v="Amazon Music"/>
    <x v="4"/>
    <x v="50"/>
    <x v="74"/>
    <s v="Taylor Swift"/>
    <x v="1"/>
    <x v="1"/>
    <x v="643"/>
    <x v="1"/>
    <n v="27.17"/>
    <x v="3"/>
  </r>
  <r>
    <x v="1160"/>
    <n v="15"/>
    <x v="3"/>
    <x v="6"/>
    <s v="Tidal"/>
    <x v="9"/>
    <x v="2"/>
    <x v="161"/>
    <s v="BTS"/>
    <x v="1"/>
    <x v="2"/>
    <x v="644"/>
    <x v="0"/>
    <n v="57.93"/>
    <x v="1"/>
  </r>
  <r>
    <x v="1161"/>
    <n v="57"/>
    <x v="2"/>
    <x v="3"/>
    <s v="YouTube"/>
    <x v="1"/>
    <x v="3"/>
    <x v="268"/>
    <s v="Bad Bunny"/>
    <x v="0"/>
    <x v="1"/>
    <x v="263"/>
    <x v="1"/>
    <n v="12.77"/>
    <x v="0"/>
  </r>
  <r>
    <x v="1162"/>
    <n v="45"/>
    <x v="2"/>
    <x v="3"/>
    <s v="YouTube"/>
    <x v="5"/>
    <x v="17"/>
    <x v="136"/>
    <s v="Post Malone"/>
    <x v="1"/>
    <x v="1"/>
    <x v="645"/>
    <x v="3"/>
    <n v="11.68"/>
    <x v="0"/>
  </r>
  <r>
    <x v="1163"/>
    <n v="39"/>
    <x v="0"/>
    <x v="3"/>
    <s v="Deezer"/>
    <x v="4"/>
    <x v="72"/>
    <x v="120"/>
    <s v="Post Malone"/>
    <x v="0"/>
    <x v="2"/>
    <x v="81"/>
    <x v="1"/>
    <n v="33.86"/>
    <x v="3"/>
  </r>
  <r>
    <x v="1164"/>
    <n v="17"/>
    <x v="3"/>
    <x v="6"/>
    <s v="YouTube"/>
    <x v="9"/>
    <x v="10"/>
    <x v="337"/>
    <s v="The Weeknd"/>
    <x v="1"/>
    <x v="0"/>
    <x v="252"/>
    <x v="0"/>
    <n v="63.94"/>
    <x v="1"/>
  </r>
  <r>
    <x v="1165"/>
    <n v="43"/>
    <x v="0"/>
    <x v="3"/>
    <s v="Spotify"/>
    <x v="8"/>
    <x v="37"/>
    <x v="382"/>
    <s v="Adele"/>
    <x v="1"/>
    <x v="2"/>
    <x v="417"/>
    <x v="1"/>
    <n v="42.45"/>
    <x v="3"/>
  </r>
  <r>
    <x v="1166"/>
    <n v="53"/>
    <x v="2"/>
    <x v="4"/>
    <s v="Deezer"/>
    <x v="5"/>
    <x v="73"/>
    <x v="254"/>
    <s v="Adele"/>
    <x v="0"/>
    <x v="0"/>
    <x v="444"/>
    <x v="2"/>
    <n v="59.26"/>
    <x v="1"/>
  </r>
  <r>
    <x v="1167"/>
    <n v="55"/>
    <x v="2"/>
    <x v="0"/>
    <s v="Amazon Music"/>
    <x v="1"/>
    <x v="4"/>
    <x v="413"/>
    <s v="Bad Bunny"/>
    <x v="0"/>
    <x v="0"/>
    <x v="646"/>
    <x v="2"/>
    <n v="5.68"/>
    <x v="0"/>
  </r>
  <r>
    <x v="1168"/>
    <n v="50"/>
    <x v="2"/>
    <x v="1"/>
    <s v="Deezer"/>
    <x v="4"/>
    <x v="35"/>
    <x v="156"/>
    <s v="Taylor Swift"/>
    <x v="1"/>
    <x v="0"/>
    <x v="342"/>
    <x v="2"/>
    <n v="74.88"/>
    <x v="1"/>
  </r>
  <r>
    <x v="1169"/>
    <n v="47"/>
    <x v="2"/>
    <x v="7"/>
    <s v="Spotify"/>
    <x v="9"/>
    <x v="45"/>
    <x v="66"/>
    <s v="BTS"/>
    <x v="0"/>
    <x v="0"/>
    <x v="647"/>
    <x v="0"/>
    <n v="78.69"/>
    <x v="2"/>
  </r>
  <r>
    <x v="1170"/>
    <n v="24"/>
    <x v="1"/>
    <x v="6"/>
    <s v="Deezer"/>
    <x v="3"/>
    <x v="49"/>
    <x v="117"/>
    <s v="Drake"/>
    <x v="0"/>
    <x v="0"/>
    <x v="648"/>
    <x v="2"/>
    <n v="3.69"/>
    <x v="0"/>
  </r>
  <r>
    <x v="1171"/>
    <n v="51"/>
    <x v="2"/>
    <x v="6"/>
    <s v="Spotify"/>
    <x v="5"/>
    <x v="37"/>
    <x v="324"/>
    <s v="Post Malone"/>
    <x v="0"/>
    <x v="0"/>
    <x v="68"/>
    <x v="3"/>
    <n v="66.239999999999995"/>
    <x v="1"/>
  </r>
  <r>
    <x v="1172"/>
    <n v="17"/>
    <x v="3"/>
    <x v="9"/>
    <s v="Amazon Music"/>
    <x v="4"/>
    <x v="91"/>
    <x v="376"/>
    <s v="BTS"/>
    <x v="1"/>
    <x v="0"/>
    <x v="649"/>
    <x v="1"/>
    <n v="1.49"/>
    <x v="0"/>
  </r>
  <r>
    <x v="1173"/>
    <n v="42"/>
    <x v="0"/>
    <x v="8"/>
    <s v="YouTube"/>
    <x v="5"/>
    <x v="53"/>
    <x v="287"/>
    <s v="The Weeknd"/>
    <x v="0"/>
    <x v="2"/>
    <x v="650"/>
    <x v="3"/>
    <n v="4.2"/>
    <x v="0"/>
  </r>
  <r>
    <x v="1174"/>
    <n v="22"/>
    <x v="1"/>
    <x v="2"/>
    <s v="Tidal"/>
    <x v="0"/>
    <x v="75"/>
    <x v="30"/>
    <s v="Post Malone"/>
    <x v="0"/>
    <x v="1"/>
    <x v="221"/>
    <x v="3"/>
    <n v="12.14"/>
    <x v="0"/>
  </r>
  <r>
    <x v="1175"/>
    <n v="27"/>
    <x v="0"/>
    <x v="4"/>
    <s v="YouTube"/>
    <x v="1"/>
    <x v="27"/>
    <x v="269"/>
    <s v="The Weeknd"/>
    <x v="1"/>
    <x v="0"/>
    <x v="129"/>
    <x v="1"/>
    <n v="78.66"/>
    <x v="2"/>
  </r>
  <r>
    <x v="1176"/>
    <n v="45"/>
    <x v="2"/>
    <x v="7"/>
    <s v="Spotify"/>
    <x v="2"/>
    <x v="70"/>
    <x v="235"/>
    <s v="BTS"/>
    <x v="0"/>
    <x v="2"/>
    <x v="148"/>
    <x v="0"/>
    <n v="67.91"/>
    <x v="1"/>
  </r>
  <r>
    <x v="1177"/>
    <n v="15"/>
    <x v="3"/>
    <x v="7"/>
    <s v="Deezer"/>
    <x v="2"/>
    <x v="11"/>
    <x v="450"/>
    <s v="Taylor Swift"/>
    <x v="0"/>
    <x v="1"/>
    <x v="651"/>
    <x v="0"/>
    <n v="55.65"/>
    <x v="1"/>
  </r>
  <r>
    <x v="1178"/>
    <n v="32"/>
    <x v="0"/>
    <x v="3"/>
    <s v="Spotify"/>
    <x v="5"/>
    <x v="64"/>
    <x v="135"/>
    <s v="Dua Lipa"/>
    <x v="0"/>
    <x v="0"/>
    <x v="652"/>
    <x v="2"/>
    <n v="16.059999999999999"/>
    <x v="0"/>
  </r>
  <r>
    <x v="1179"/>
    <n v="21"/>
    <x v="1"/>
    <x v="7"/>
    <s v="Apple Music"/>
    <x v="0"/>
    <x v="15"/>
    <x v="244"/>
    <s v="Dua Lipa"/>
    <x v="1"/>
    <x v="1"/>
    <x v="627"/>
    <x v="1"/>
    <n v="20.16"/>
    <x v="0"/>
  </r>
  <r>
    <x v="1180"/>
    <n v="37"/>
    <x v="0"/>
    <x v="3"/>
    <s v="YouTube"/>
    <x v="8"/>
    <x v="89"/>
    <x v="6"/>
    <s v="Ed Sheeran"/>
    <x v="0"/>
    <x v="2"/>
    <x v="653"/>
    <x v="2"/>
    <n v="75.69"/>
    <x v="2"/>
  </r>
  <r>
    <x v="1181"/>
    <n v="21"/>
    <x v="1"/>
    <x v="7"/>
    <s v="Deezer"/>
    <x v="5"/>
    <x v="31"/>
    <x v="153"/>
    <s v="Bad Bunny"/>
    <x v="1"/>
    <x v="2"/>
    <x v="654"/>
    <x v="3"/>
    <n v="34.229999999999997"/>
    <x v="3"/>
  </r>
  <r>
    <x v="1182"/>
    <n v="59"/>
    <x v="2"/>
    <x v="5"/>
    <s v="Tidal"/>
    <x v="7"/>
    <x v="82"/>
    <x v="84"/>
    <s v="The Weeknd"/>
    <x v="0"/>
    <x v="0"/>
    <x v="133"/>
    <x v="0"/>
    <n v="50.56"/>
    <x v="1"/>
  </r>
  <r>
    <x v="1183"/>
    <n v="32"/>
    <x v="0"/>
    <x v="1"/>
    <s v="Amazon Music"/>
    <x v="8"/>
    <x v="48"/>
    <x v="31"/>
    <s v="BTS"/>
    <x v="0"/>
    <x v="1"/>
    <x v="655"/>
    <x v="2"/>
    <n v="39.869999999999997"/>
    <x v="3"/>
  </r>
  <r>
    <x v="1184"/>
    <n v="42"/>
    <x v="0"/>
    <x v="7"/>
    <s v="Tidal"/>
    <x v="9"/>
    <x v="77"/>
    <x v="209"/>
    <s v="Billie Eilish"/>
    <x v="1"/>
    <x v="2"/>
    <x v="626"/>
    <x v="1"/>
    <n v="59.56"/>
    <x v="1"/>
  </r>
  <r>
    <x v="1185"/>
    <n v="57"/>
    <x v="2"/>
    <x v="3"/>
    <s v="Amazon Music"/>
    <x v="4"/>
    <x v="6"/>
    <x v="85"/>
    <s v="Adele"/>
    <x v="0"/>
    <x v="2"/>
    <x v="644"/>
    <x v="0"/>
    <n v="9.0299999999999994"/>
    <x v="0"/>
  </r>
  <r>
    <x v="1186"/>
    <n v="50"/>
    <x v="2"/>
    <x v="0"/>
    <s v="Amazon Music"/>
    <x v="9"/>
    <x v="33"/>
    <x v="324"/>
    <s v="Drake"/>
    <x v="1"/>
    <x v="1"/>
    <x v="656"/>
    <x v="0"/>
    <n v="37.380000000000003"/>
    <x v="3"/>
  </r>
  <r>
    <x v="1187"/>
    <n v="33"/>
    <x v="0"/>
    <x v="6"/>
    <s v="Deezer"/>
    <x v="3"/>
    <x v="4"/>
    <x v="451"/>
    <s v="Post Malone"/>
    <x v="0"/>
    <x v="2"/>
    <x v="657"/>
    <x v="1"/>
    <n v="74.59"/>
    <x v="1"/>
  </r>
  <r>
    <x v="1188"/>
    <n v="26"/>
    <x v="0"/>
    <x v="7"/>
    <s v="Tidal"/>
    <x v="5"/>
    <x v="1"/>
    <x v="28"/>
    <s v="Adele"/>
    <x v="0"/>
    <x v="1"/>
    <x v="482"/>
    <x v="0"/>
    <n v="67.25"/>
    <x v="1"/>
  </r>
  <r>
    <x v="1189"/>
    <n v="60"/>
    <x v="2"/>
    <x v="9"/>
    <s v="Tidal"/>
    <x v="8"/>
    <x v="1"/>
    <x v="175"/>
    <s v="Taylor Swift"/>
    <x v="1"/>
    <x v="1"/>
    <x v="474"/>
    <x v="1"/>
    <n v="9.41"/>
    <x v="0"/>
  </r>
  <r>
    <x v="1190"/>
    <n v="29"/>
    <x v="0"/>
    <x v="8"/>
    <s v="Deezer"/>
    <x v="4"/>
    <x v="6"/>
    <x v="318"/>
    <s v="Bad Bunny"/>
    <x v="1"/>
    <x v="2"/>
    <x v="658"/>
    <x v="2"/>
    <n v="32.39"/>
    <x v="3"/>
  </r>
  <r>
    <x v="1191"/>
    <n v="51"/>
    <x v="2"/>
    <x v="7"/>
    <s v="Deezer"/>
    <x v="5"/>
    <x v="64"/>
    <x v="449"/>
    <s v="Bad Bunny"/>
    <x v="0"/>
    <x v="0"/>
    <x v="37"/>
    <x v="1"/>
    <n v="23.83"/>
    <x v="0"/>
  </r>
  <r>
    <x v="1192"/>
    <n v="46"/>
    <x v="2"/>
    <x v="3"/>
    <s v="Amazon Music"/>
    <x v="4"/>
    <x v="37"/>
    <x v="441"/>
    <s v="Taylor Swift"/>
    <x v="1"/>
    <x v="2"/>
    <x v="597"/>
    <x v="1"/>
    <n v="65.78"/>
    <x v="1"/>
  </r>
  <r>
    <x v="1193"/>
    <n v="27"/>
    <x v="0"/>
    <x v="0"/>
    <s v="Deezer"/>
    <x v="5"/>
    <x v="65"/>
    <x v="221"/>
    <s v="Post Malone"/>
    <x v="1"/>
    <x v="0"/>
    <x v="281"/>
    <x v="2"/>
    <n v="0.6"/>
    <x v="0"/>
  </r>
  <r>
    <x v="1194"/>
    <n v="43"/>
    <x v="0"/>
    <x v="5"/>
    <s v="Tidal"/>
    <x v="1"/>
    <x v="22"/>
    <x v="247"/>
    <s v="The Weeknd"/>
    <x v="1"/>
    <x v="0"/>
    <x v="172"/>
    <x v="0"/>
    <n v="67.64"/>
    <x v="1"/>
  </r>
  <r>
    <x v="1195"/>
    <n v="38"/>
    <x v="0"/>
    <x v="7"/>
    <s v="YouTube"/>
    <x v="7"/>
    <x v="43"/>
    <x v="452"/>
    <s v="Drake"/>
    <x v="0"/>
    <x v="0"/>
    <x v="151"/>
    <x v="0"/>
    <n v="44.09"/>
    <x v="3"/>
  </r>
  <r>
    <x v="1196"/>
    <n v="22"/>
    <x v="1"/>
    <x v="3"/>
    <s v="Deezer"/>
    <x v="3"/>
    <x v="86"/>
    <x v="453"/>
    <s v="Post Malone"/>
    <x v="1"/>
    <x v="2"/>
    <x v="356"/>
    <x v="3"/>
    <n v="69.150000000000006"/>
    <x v="1"/>
  </r>
  <r>
    <x v="1197"/>
    <n v="19"/>
    <x v="1"/>
    <x v="6"/>
    <s v="Spotify"/>
    <x v="8"/>
    <x v="38"/>
    <x v="401"/>
    <s v="Adele"/>
    <x v="1"/>
    <x v="1"/>
    <x v="659"/>
    <x v="1"/>
    <n v="44.85"/>
    <x v="3"/>
  </r>
  <r>
    <x v="1198"/>
    <n v="13"/>
    <x v="3"/>
    <x v="1"/>
    <s v="Tidal"/>
    <x v="2"/>
    <x v="8"/>
    <x v="39"/>
    <s v="BTS"/>
    <x v="0"/>
    <x v="2"/>
    <x v="42"/>
    <x v="2"/>
    <n v="36.19"/>
    <x v="3"/>
  </r>
  <r>
    <x v="1199"/>
    <n v="29"/>
    <x v="0"/>
    <x v="6"/>
    <s v="Tidal"/>
    <x v="2"/>
    <x v="82"/>
    <x v="454"/>
    <s v="Dua Lipa"/>
    <x v="1"/>
    <x v="1"/>
    <x v="89"/>
    <x v="2"/>
    <n v="60.25"/>
    <x v="1"/>
  </r>
  <r>
    <x v="1200"/>
    <n v="54"/>
    <x v="2"/>
    <x v="9"/>
    <s v="Tidal"/>
    <x v="3"/>
    <x v="75"/>
    <x v="266"/>
    <s v="The Weeknd"/>
    <x v="1"/>
    <x v="1"/>
    <x v="381"/>
    <x v="3"/>
    <n v="2.33"/>
    <x v="0"/>
  </r>
  <r>
    <x v="1201"/>
    <n v="17"/>
    <x v="3"/>
    <x v="3"/>
    <s v="Amazon Music"/>
    <x v="0"/>
    <x v="93"/>
    <x v="423"/>
    <s v="Ed Sheeran"/>
    <x v="0"/>
    <x v="0"/>
    <x v="623"/>
    <x v="2"/>
    <n v="54.17"/>
    <x v="1"/>
  </r>
  <r>
    <x v="1202"/>
    <n v="18"/>
    <x v="1"/>
    <x v="4"/>
    <s v="Tidal"/>
    <x v="5"/>
    <x v="55"/>
    <x v="48"/>
    <s v="Dua Lipa"/>
    <x v="1"/>
    <x v="2"/>
    <x v="451"/>
    <x v="2"/>
    <n v="57.59"/>
    <x v="1"/>
  </r>
  <r>
    <x v="1203"/>
    <n v="20"/>
    <x v="1"/>
    <x v="2"/>
    <s v="Amazon Music"/>
    <x v="1"/>
    <x v="23"/>
    <x v="262"/>
    <s v="Drake"/>
    <x v="0"/>
    <x v="2"/>
    <x v="533"/>
    <x v="2"/>
    <n v="63.04"/>
    <x v="1"/>
  </r>
  <r>
    <x v="1204"/>
    <n v="54"/>
    <x v="2"/>
    <x v="3"/>
    <s v="Spotify"/>
    <x v="4"/>
    <x v="31"/>
    <x v="368"/>
    <s v="Taylor Swift"/>
    <x v="1"/>
    <x v="1"/>
    <x v="107"/>
    <x v="1"/>
    <n v="6.42"/>
    <x v="0"/>
  </r>
  <r>
    <x v="1205"/>
    <n v="57"/>
    <x v="2"/>
    <x v="3"/>
    <s v="Amazon Music"/>
    <x v="5"/>
    <x v="84"/>
    <x v="113"/>
    <s v="The Weeknd"/>
    <x v="1"/>
    <x v="2"/>
    <x v="450"/>
    <x v="1"/>
    <n v="7.25"/>
    <x v="0"/>
  </r>
  <r>
    <x v="1206"/>
    <n v="59"/>
    <x v="2"/>
    <x v="2"/>
    <s v="Amazon Music"/>
    <x v="6"/>
    <x v="1"/>
    <x v="425"/>
    <s v="Post Malone"/>
    <x v="1"/>
    <x v="2"/>
    <x v="527"/>
    <x v="2"/>
    <n v="19.36"/>
    <x v="0"/>
  </r>
  <r>
    <x v="1207"/>
    <n v="53"/>
    <x v="2"/>
    <x v="2"/>
    <s v="Deezer"/>
    <x v="1"/>
    <x v="44"/>
    <x v="54"/>
    <s v="Post Malone"/>
    <x v="1"/>
    <x v="0"/>
    <x v="134"/>
    <x v="0"/>
    <n v="15.05"/>
    <x v="0"/>
  </r>
  <r>
    <x v="1208"/>
    <n v="38"/>
    <x v="0"/>
    <x v="2"/>
    <s v="YouTube"/>
    <x v="8"/>
    <x v="22"/>
    <x v="162"/>
    <s v="Post Malone"/>
    <x v="0"/>
    <x v="2"/>
    <x v="424"/>
    <x v="0"/>
    <n v="55.39"/>
    <x v="1"/>
  </r>
  <r>
    <x v="1209"/>
    <n v="44"/>
    <x v="2"/>
    <x v="4"/>
    <s v="Apple Music"/>
    <x v="8"/>
    <x v="32"/>
    <x v="253"/>
    <s v="Taylor Swift"/>
    <x v="1"/>
    <x v="1"/>
    <x v="186"/>
    <x v="2"/>
    <n v="49.19"/>
    <x v="3"/>
  </r>
  <r>
    <x v="1210"/>
    <n v="48"/>
    <x v="2"/>
    <x v="2"/>
    <s v="Apple Music"/>
    <x v="5"/>
    <x v="74"/>
    <x v="300"/>
    <s v="The Weeknd"/>
    <x v="0"/>
    <x v="0"/>
    <x v="660"/>
    <x v="3"/>
    <n v="38.619999999999997"/>
    <x v="3"/>
  </r>
  <r>
    <x v="1211"/>
    <n v="56"/>
    <x v="2"/>
    <x v="8"/>
    <s v="YouTube"/>
    <x v="8"/>
    <x v="10"/>
    <x v="358"/>
    <s v="The Weeknd"/>
    <x v="0"/>
    <x v="1"/>
    <x v="621"/>
    <x v="0"/>
    <n v="30.41"/>
    <x v="3"/>
  </r>
  <r>
    <x v="1212"/>
    <n v="44"/>
    <x v="2"/>
    <x v="3"/>
    <s v="YouTube"/>
    <x v="9"/>
    <x v="95"/>
    <x v="6"/>
    <s v="Ed Sheeran"/>
    <x v="0"/>
    <x v="0"/>
    <x v="661"/>
    <x v="3"/>
    <n v="50.15"/>
    <x v="1"/>
  </r>
  <r>
    <x v="1213"/>
    <n v="34"/>
    <x v="0"/>
    <x v="5"/>
    <s v="Deezer"/>
    <x v="4"/>
    <x v="61"/>
    <x v="370"/>
    <s v="Ed Sheeran"/>
    <x v="1"/>
    <x v="1"/>
    <x v="577"/>
    <x v="0"/>
    <n v="22.21"/>
    <x v="0"/>
  </r>
  <r>
    <x v="1214"/>
    <n v="40"/>
    <x v="0"/>
    <x v="9"/>
    <s v="Spotify"/>
    <x v="2"/>
    <x v="77"/>
    <x v="169"/>
    <s v="Billie Eilish"/>
    <x v="1"/>
    <x v="2"/>
    <x v="149"/>
    <x v="3"/>
    <n v="46.06"/>
    <x v="3"/>
  </r>
  <r>
    <x v="1215"/>
    <n v="16"/>
    <x v="3"/>
    <x v="4"/>
    <s v="Spotify"/>
    <x v="1"/>
    <x v="77"/>
    <x v="260"/>
    <s v="The Weeknd"/>
    <x v="0"/>
    <x v="0"/>
    <x v="662"/>
    <x v="0"/>
    <n v="6.16"/>
    <x v="0"/>
  </r>
  <r>
    <x v="1216"/>
    <n v="37"/>
    <x v="0"/>
    <x v="7"/>
    <s v="Deezer"/>
    <x v="0"/>
    <x v="68"/>
    <x v="207"/>
    <s v="Dua Lipa"/>
    <x v="1"/>
    <x v="1"/>
    <x v="357"/>
    <x v="2"/>
    <n v="74.25"/>
    <x v="1"/>
  </r>
  <r>
    <x v="1217"/>
    <n v="36"/>
    <x v="0"/>
    <x v="7"/>
    <s v="Spotify"/>
    <x v="5"/>
    <x v="1"/>
    <x v="192"/>
    <s v="Taylor Swift"/>
    <x v="1"/>
    <x v="1"/>
    <x v="356"/>
    <x v="3"/>
    <n v="62.91"/>
    <x v="1"/>
  </r>
  <r>
    <x v="1218"/>
    <n v="13"/>
    <x v="3"/>
    <x v="4"/>
    <s v="Tidal"/>
    <x v="6"/>
    <x v="16"/>
    <x v="419"/>
    <s v="Taylor Swift"/>
    <x v="1"/>
    <x v="0"/>
    <x v="333"/>
    <x v="3"/>
    <n v="5.25"/>
    <x v="0"/>
  </r>
  <r>
    <x v="1219"/>
    <n v="57"/>
    <x v="2"/>
    <x v="4"/>
    <s v="Apple Music"/>
    <x v="9"/>
    <x v="48"/>
    <x v="291"/>
    <s v="Billie Eilish"/>
    <x v="1"/>
    <x v="2"/>
    <x v="520"/>
    <x v="1"/>
    <n v="40.770000000000003"/>
    <x v="3"/>
  </r>
  <r>
    <x v="1220"/>
    <n v="39"/>
    <x v="0"/>
    <x v="8"/>
    <s v="Spotify"/>
    <x v="7"/>
    <x v="92"/>
    <x v="331"/>
    <s v="Bad Bunny"/>
    <x v="1"/>
    <x v="1"/>
    <x v="663"/>
    <x v="3"/>
    <n v="26.73"/>
    <x v="3"/>
  </r>
  <r>
    <x v="1221"/>
    <n v="44"/>
    <x v="2"/>
    <x v="1"/>
    <s v="YouTube"/>
    <x v="7"/>
    <x v="54"/>
    <x v="423"/>
    <s v="Adele"/>
    <x v="0"/>
    <x v="1"/>
    <x v="664"/>
    <x v="0"/>
    <n v="36.46"/>
    <x v="3"/>
  </r>
  <r>
    <x v="1222"/>
    <n v="45"/>
    <x v="2"/>
    <x v="5"/>
    <s v="Tidal"/>
    <x v="8"/>
    <x v="8"/>
    <x v="455"/>
    <s v="Taylor Swift"/>
    <x v="1"/>
    <x v="2"/>
    <x v="665"/>
    <x v="3"/>
    <n v="11.24"/>
    <x v="0"/>
  </r>
  <r>
    <x v="1223"/>
    <n v="40"/>
    <x v="0"/>
    <x v="3"/>
    <s v="Spotify"/>
    <x v="2"/>
    <x v="74"/>
    <x v="70"/>
    <s v="Ed Sheeran"/>
    <x v="0"/>
    <x v="0"/>
    <x v="155"/>
    <x v="2"/>
    <n v="7.91"/>
    <x v="0"/>
  </r>
  <r>
    <x v="1224"/>
    <n v="42"/>
    <x v="0"/>
    <x v="1"/>
    <s v="Tidal"/>
    <x v="2"/>
    <x v="45"/>
    <x v="22"/>
    <s v="Taylor Swift"/>
    <x v="1"/>
    <x v="1"/>
    <x v="666"/>
    <x v="0"/>
    <n v="24.24"/>
    <x v="0"/>
  </r>
  <r>
    <x v="1225"/>
    <n v="38"/>
    <x v="0"/>
    <x v="8"/>
    <s v="Apple Music"/>
    <x v="3"/>
    <x v="9"/>
    <x v="135"/>
    <s v="Dua Lipa"/>
    <x v="1"/>
    <x v="2"/>
    <x v="315"/>
    <x v="3"/>
    <n v="47.72"/>
    <x v="3"/>
  </r>
  <r>
    <x v="1226"/>
    <n v="32"/>
    <x v="0"/>
    <x v="2"/>
    <s v="Tidal"/>
    <x v="6"/>
    <x v="10"/>
    <x v="183"/>
    <s v="Taylor Swift"/>
    <x v="1"/>
    <x v="2"/>
    <x v="376"/>
    <x v="0"/>
    <n v="32.880000000000003"/>
    <x v="3"/>
  </r>
  <r>
    <x v="1227"/>
    <n v="55"/>
    <x v="2"/>
    <x v="3"/>
    <s v="Spotify"/>
    <x v="9"/>
    <x v="94"/>
    <x v="231"/>
    <s v="Drake"/>
    <x v="1"/>
    <x v="2"/>
    <x v="638"/>
    <x v="0"/>
    <n v="72.81"/>
    <x v="1"/>
  </r>
  <r>
    <x v="1228"/>
    <n v="50"/>
    <x v="2"/>
    <x v="1"/>
    <s v="YouTube"/>
    <x v="0"/>
    <x v="79"/>
    <x v="376"/>
    <s v="Bad Bunny"/>
    <x v="0"/>
    <x v="1"/>
    <x v="667"/>
    <x v="0"/>
    <n v="17.760000000000002"/>
    <x v="0"/>
  </r>
  <r>
    <x v="1229"/>
    <n v="23"/>
    <x v="1"/>
    <x v="7"/>
    <s v="Deezer"/>
    <x v="2"/>
    <x v="3"/>
    <x v="36"/>
    <s v="The Weeknd"/>
    <x v="0"/>
    <x v="1"/>
    <x v="204"/>
    <x v="0"/>
    <n v="6.93"/>
    <x v="0"/>
  </r>
  <r>
    <x v="1230"/>
    <n v="24"/>
    <x v="1"/>
    <x v="3"/>
    <s v="Deezer"/>
    <x v="5"/>
    <x v="35"/>
    <x v="389"/>
    <s v="Bad Bunny"/>
    <x v="0"/>
    <x v="1"/>
    <x v="613"/>
    <x v="1"/>
    <n v="22.94"/>
    <x v="0"/>
  </r>
  <r>
    <x v="1231"/>
    <n v="22"/>
    <x v="1"/>
    <x v="5"/>
    <s v="Tidal"/>
    <x v="5"/>
    <x v="39"/>
    <x v="202"/>
    <s v="Billie Eilish"/>
    <x v="0"/>
    <x v="1"/>
    <x v="78"/>
    <x v="2"/>
    <n v="55.81"/>
    <x v="1"/>
  </r>
  <r>
    <x v="1232"/>
    <n v="18"/>
    <x v="1"/>
    <x v="4"/>
    <s v="Spotify"/>
    <x v="5"/>
    <x v="36"/>
    <x v="235"/>
    <s v="Billie Eilish"/>
    <x v="1"/>
    <x v="2"/>
    <x v="177"/>
    <x v="3"/>
    <n v="59.48"/>
    <x v="1"/>
  </r>
  <r>
    <x v="1233"/>
    <n v="33"/>
    <x v="0"/>
    <x v="4"/>
    <s v="Amazon Music"/>
    <x v="4"/>
    <x v="6"/>
    <x v="136"/>
    <s v="Adele"/>
    <x v="1"/>
    <x v="0"/>
    <x v="53"/>
    <x v="1"/>
    <n v="67.150000000000006"/>
    <x v="1"/>
  </r>
  <r>
    <x v="1234"/>
    <n v="34"/>
    <x v="0"/>
    <x v="5"/>
    <s v="Apple Music"/>
    <x v="3"/>
    <x v="56"/>
    <x v="288"/>
    <s v="The Weeknd"/>
    <x v="1"/>
    <x v="2"/>
    <x v="47"/>
    <x v="0"/>
    <n v="24.18"/>
    <x v="0"/>
  </r>
  <r>
    <x v="1235"/>
    <n v="34"/>
    <x v="0"/>
    <x v="2"/>
    <s v="Spotify"/>
    <x v="2"/>
    <x v="95"/>
    <x v="269"/>
    <s v="Adele"/>
    <x v="1"/>
    <x v="2"/>
    <x v="633"/>
    <x v="1"/>
    <n v="53.09"/>
    <x v="1"/>
  </r>
  <r>
    <x v="1236"/>
    <n v="41"/>
    <x v="0"/>
    <x v="7"/>
    <s v="Spotify"/>
    <x v="0"/>
    <x v="49"/>
    <x v="87"/>
    <s v="Ed Sheeran"/>
    <x v="0"/>
    <x v="1"/>
    <x v="48"/>
    <x v="0"/>
    <n v="16.059999999999999"/>
    <x v="0"/>
  </r>
  <r>
    <x v="1237"/>
    <n v="14"/>
    <x v="3"/>
    <x v="2"/>
    <s v="Apple Music"/>
    <x v="2"/>
    <x v="52"/>
    <x v="268"/>
    <s v="Dua Lipa"/>
    <x v="0"/>
    <x v="0"/>
    <x v="96"/>
    <x v="0"/>
    <n v="72.510000000000005"/>
    <x v="1"/>
  </r>
  <r>
    <x v="1238"/>
    <n v="57"/>
    <x v="2"/>
    <x v="3"/>
    <s v="Tidal"/>
    <x v="4"/>
    <x v="78"/>
    <x v="410"/>
    <s v="Adele"/>
    <x v="1"/>
    <x v="2"/>
    <x v="668"/>
    <x v="1"/>
    <n v="34.119999999999997"/>
    <x v="3"/>
  </r>
  <r>
    <x v="1239"/>
    <n v="32"/>
    <x v="0"/>
    <x v="3"/>
    <s v="YouTube"/>
    <x v="8"/>
    <x v="52"/>
    <x v="114"/>
    <s v="Post Malone"/>
    <x v="1"/>
    <x v="1"/>
    <x v="277"/>
    <x v="0"/>
    <n v="76.540000000000006"/>
    <x v="2"/>
  </r>
  <r>
    <x v="1240"/>
    <n v="14"/>
    <x v="3"/>
    <x v="7"/>
    <s v="Spotify"/>
    <x v="8"/>
    <x v="65"/>
    <x v="260"/>
    <s v="Post Malone"/>
    <x v="0"/>
    <x v="2"/>
    <x v="424"/>
    <x v="0"/>
    <n v="57.76"/>
    <x v="1"/>
  </r>
  <r>
    <x v="1241"/>
    <n v="36"/>
    <x v="0"/>
    <x v="7"/>
    <s v="Amazon Music"/>
    <x v="3"/>
    <x v="4"/>
    <x v="289"/>
    <s v="Ed Sheeran"/>
    <x v="1"/>
    <x v="0"/>
    <x v="441"/>
    <x v="2"/>
    <n v="10.38"/>
    <x v="0"/>
  </r>
  <r>
    <x v="1242"/>
    <n v="25"/>
    <x v="0"/>
    <x v="9"/>
    <s v="Tidal"/>
    <x v="7"/>
    <x v="92"/>
    <x v="399"/>
    <s v="Taylor Swift"/>
    <x v="1"/>
    <x v="2"/>
    <x v="468"/>
    <x v="0"/>
    <n v="17.510000000000002"/>
    <x v="0"/>
  </r>
  <r>
    <x v="1243"/>
    <n v="21"/>
    <x v="1"/>
    <x v="4"/>
    <s v="Apple Music"/>
    <x v="1"/>
    <x v="66"/>
    <x v="191"/>
    <s v="Bad Bunny"/>
    <x v="1"/>
    <x v="2"/>
    <x v="316"/>
    <x v="1"/>
    <n v="46.86"/>
    <x v="3"/>
  </r>
  <r>
    <x v="1244"/>
    <n v="60"/>
    <x v="2"/>
    <x v="3"/>
    <s v="Deezer"/>
    <x v="6"/>
    <x v="62"/>
    <x v="407"/>
    <s v="The Weeknd"/>
    <x v="0"/>
    <x v="0"/>
    <x v="669"/>
    <x v="2"/>
    <n v="9.25"/>
    <x v="0"/>
  </r>
  <r>
    <x v="1245"/>
    <n v="28"/>
    <x v="0"/>
    <x v="7"/>
    <s v="Tidal"/>
    <x v="9"/>
    <x v="23"/>
    <x v="317"/>
    <s v="Drake"/>
    <x v="1"/>
    <x v="1"/>
    <x v="326"/>
    <x v="1"/>
    <n v="36.020000000000003"/>
    <x v="3"/>
  </r>
  <r>
    <x v="1246"/>
    <n v="20"/>
    <x v="1"/>
    <x v="5"/>
    <s v="Spotify"/>
    <x v="6"/>
    <x v="70"/>
    <x v="332"/>
    <s v="Ed Sheeran"/>
    <x v="0"/>
    <x v="2"/>
    <x v="670"/>
    <x v="0"/>
    <n v="37.020000000000003"/>
    <x v="3"/>
  </r>
  <r>
    <x v="1247"/>
    <n v="21"/>
    <x v="1"/>
    <x v="1"/>
    <s v="YouTube"/>
    <x v="5"/>
    <x v="14"/>
    <x v="76"/>
    <s v="Ed Sheeran"/>
    <x v="1"/>
    <x v="2"/>
    <x v="252"/>
    <x v="0"/>
    <n v="45.53"/>
    <x v="3"/>
  </r>
  <r>
    <x v="1248"/>
    <n v="27"/>
    <x v="0"/>
    <x v="6"/>
    <s v="YouTube"/>
    <x v="6"/>
    <x v="31"/>
    <x v="310"/>
    <s v="Adele"/>
    <x v="1"/>
    <x v="2"/>
    <x v="671"/>
    <x v="3"/>
    <n v="33.83"/>
    <x v="3"/>
  </r>
  <r>
    <x v="1249"/>
    <n v="37"/>
    <x v="0"/>
    <x v="1"/>
    <s v="Spotify"/>
    <x v="9"/>
    <x v="1"/>
    <x v="427"/>
    <s v="Post Malone"/>
    <x v="1"/>
    <x v="0"/>
    <x v="260"/>
    <x v="3"/>
    <n v="6.01"/>
    <x v="0"/>
  </r>
  <r>
    <x v="1250"/>
    <n v="60"/>
    <x v="2"/>
    <x v="2"/>
    <s v="YouTube"/>
    <x v="9"/>
    <x v="5"/>
    <x v="179"/>
    <s v="BTS"/>
    <x v="1"/>
    <x v="0"/>
    <x v="187"/>
    <x v="1"/>
    <n v="54.49"/>
    <x v="1"/>
  </r>
  <r>
    <x v="1251"/>
    <n v="44"/>
    <x v="2"/>
    <x v="8"/>
    <s v="Spotify"/>
    <x v="0"/>
    <x v="86"/>
    <x v="150"/>
    <s v="The Weeknd"/>
    <x v="1"/>
    <x v="0"/>
    <x v="445"/>
    <x v="3"/>
    <n v="49.55"/>
    <x v="3"/>
  </r>
  <r>
    <x v="1252"/>
    <n v="40"/>
    <x v="0"/>
    <x v="6"/>
    <s v="Tidal"/>
    <x v="3"/>
    <x v="10"/>
    <x v="436"/>
    <s v="Ed Sheeran"/>
    <x v="1"/>
    <x v="1"/>
    <x v="321"/>
    <x v="1"/>
    <n v="22.21"/>
    <x v="0"/>
  </r>
  <r>
    <x v="1253"/>
    <n v="41"/>
    <x v="0"/>
    <x v="2"/>
    <s v="YouTube"/>
    <x v="3"/>
    <x v="93"/>
    <x v="388"/>
    <s v="Taylor Swift"/>
    <x v="1"/>
    <x v="1"/>
    <x v="672"/>
    <x v="1"/>
    <n v="46.57"/>
    <x v="3"/>
  </r>
  <r>
    <x v="1254"/>
    <n v="33"/>
    <x v="0"/>
    <x v="7"/>
    <s v="Deezer"/>
    <x v="6"/>
    <x v="24"/>
    <x v="405"/>
    <s v="Billie Eilish"/>
    <x v="0"/>
    <x v="0"/>
    <x v="429"/>
    <x v="1"/>
    <n v="50.58"/>
    <x v="1"/>
  </r>
  <r>
    <x v="1255"/>
    <n v="33"/>
    <x v="0"/>
    <x v="2"/>
    <s v="Apple Music"/>
    <x v="0"/>
    <x v="77"/>
    <x v="52"/>
    <s v="Ed Sheeran"/>
    <x v="0"/>
    <x v="1"/>
    <x v="528"/>
    <x v="2"/>
    <n v="32.549999999999997"/>
    <x v="3"/>
  </r>
  <r>
    <x v="1256"/>
    <n v="52"/>
    <x v="2"/>
    <x v="1"/>
    <s v="Amazon Music"/>
    <x v="2"/>
    <x v="12"/>
    <x v="451"/>
    <s v="Bad Bunny"/>
    <x v="0"/>
    <x v="2"/>
    <x v="41"/>
    <x v="0"/>
    <n v="73.260000000000005"/>
    <x v="1"/>
  </r>
  <r>
    <x v="1257"/>
    <n v="22"/>
    <x v="1"/>
    <x v="4"/>
    <s v="Amazon Music"/>
    <x v="2"/>
    <x v="76"/>
    <x v="107"/>
    <s v="Post Malone"/>
    <x v="1"/>
    <x v="0"/>
    <x v="166"/>
    <x v="1"/>
    <n v="16.86"/>
    <x v="0"/>
  </r>
  <r>
    <x v="1258"/>
    <n v="51"/>
    <x v="2"/>
    <x v="4"/>
    <s v="Deezer"/>
    <x v="5"/>
    <x v="38"/>
    <x v="6"/>
    <s v="Billie Eilish"/>
    <x v="1"/>
    <x v="2"/>
    <x v="673"/>
    <x v="2"/>
    <n v="64.56"/>
    <x v="1"/>
  </r>
  <r>
    <x v="1259"/>
    <n v="36"/>
    <x v="0"/>
    <x v="7"/>
    <s v="Deezer"/>
    <x v="8"/>
    <x v="17"/>
    <x v="110"/>
    <s v="Bad Bunny"/>
    <x v="1"/>
    <x v="1"/>
    <x v="87"/>
    <x v="0"/>
    <n v="3.95"/>
    <x v="0"/>
  </r>
  <r>
    <x v="1260"/>
    <n v="31"/>
    <x v="0"/>
    <x v="1"/>
    <s v="Tidal"/>
    <x v="6"/>
    <x v="58"/>
    <x v="216"/>
    <s v="Ed Sheeran"/>
    <x v="1"/>
    <x v="0"/>
    <x v="182"/>
    <x v="1"/>
    <n v="79.64"/>
    <x v="2"/>
  </r>
  <r>
    <x v="1261"/>
    <n v="59"/>
    <x v="2"/>
    <x v="2"/>
    <s v="Tidal"/>
    <x v="8"/>
    <x v="72"/>
    <x v="274"/>
    <s v="Bad Bunny"/>
    <x v="1"/>
    <x v="2"/>
    <x v="361"/>
    <x v="3"/>
    <n v="74.260000000000005"/>
    <x v="1"/>
  </r>
  <r>
    <x v="1262"/>
    <n v="57"/>
    <x v="2"/>
    <x v="4"/>
    <s v="YouTube"/>
    <x v="8"/>
    <x v="46"/>
    <x v="182"/>
    <s v="Dua Lipa"/>
    <x v="0"/>
    <x v="1"/>
    <x v="375"/>
    <x v="1"/>
    <n v="3.68"/>
    <x v="0"/>
  </r>
  <r>
    <x v="1263"/>
    <n v="43"/>
    <x v="0"/>
    <x v="6"/>
    <s v="YouTube"/>
    <x v="2"/>
    <x v="72"/>
    <x v="161"/>
    <s v="Drake"/>
    <x v="1"/>
    <x v="2"/>
    <x v="552"/>
    <x v="0"/>
    <n v="38.17"/>
    <x v="3"/>
  </r>
  <r>
    <x v="1264"/>
    <n v="37"/>
    <x v="0"/>
    <x v="6"/>
    <s v="Apple Music"/>
    <x v="3"/>
    <x v="8"/>
    <x v="427"/>
    <s v="Adele"/>
    <x v="1"/>
    <x v="0"/>
    <x v="467"/>
    <x v="0"/>
    <n v="64.55"/>
    <x v="1"/>
  </r>
  <r>
    <x v="1265"/>
    <n v="52"/>
    <x v="2"/>
    <x v="7"/>
    <s v="Spotify"/>
    <x v="5"/>
    <x v="47"/>
    <x v="20"/>
    <s v="Taylor Swift"/>
    <x v="0"/>
    <x v="0"/>
    <x v="383"/>
    <x v="2"/>
    <n v="75.849999999999994"/>
    <x v="2"/>
  </r>
  <r>
    <x v="1266"/>
    <n v="58"/>
    <x v="2"/>
    <x v="0"/>
    <s v="Amazon Music"/>
    <x v="9"/>
    <x v="75"/>
    <x v="456"/>
    <s v="BTS"/>
    <x v="0"/>
    <x v="1"/>
    <x v="505"/>
    <x v="0"/>
    <n v="51.35"/>
    <x v="1"/>
  </r>
  <r>
    <x v="1267"/>
    <n v="54"/>
    <x v="2"/>
    <x v="9"/>
    <s v="Apple Music"/>
    <x v="1"/>
    <x v="62"/>
    <x v="313"/>
    <s v="Adele"/>
    <x v="0"/>
    <x v="1"/>
    <x v="608"/>
    <x v="2"/>
    <n v="45.62"/>
    <x v="3"/>
  </r>
  <r>
    <x v="1268"/>
    <n v="27"/>
    <x v="0"/>
    <x v="5"/>
    <s v="Spotify"/>
    <x v="6"/>
    <x v="43"/>
    <x v="243"/>
    <s v="Taylor Swift"/>
    <x v="0"/>
    <x v="0"/>
    <x v="550"/>
    <x v="1"/>
    <n v="72.430000000000007"/>
    <x v="1"/>
  </r>
  <r>
    <x v="1269"/>
    <n v="53"/>
    <x v="2"/>
    <x v="6"/>
    <s v="YouTube"/>
    <x v="0"/>
    <x v="52"/>
    <x v="361"/>
    <s v="Adele"/>
    <x v="0"/>
    <x v="1"/>
    <x v="674"/>
    <x v="1"/>
    <n v="52.66"/>
    <x v="1"/>
  </r>
  <r>
    <x v="1270"/>
    <n v="16"/>
    <x v="3"/>
    <x v="0"/>
    <s v="YouTube"/>
    <x v="2"/>
    <x v="10"/>
    <x v="445"/>
    <s v="Dua Lipa"/>
    <x v="1"/>
    <x v="0"/>
    <x v="89"/>
    <x v="2"/>
    <n v="11.79"/>
    <x v="0"/>
  </r>
  <r>
    <x v="1271"/>
    <n v="29"/>
    <x v="0"/>
    <x v="6"/>
    <s v="Deezer"/>
    <x v="4"/>
    <x v="32"/>
    <x v="312"/>
    <s v="Post Malone"/>
    <x v="1"/>
    <x v="2"/>
    <x v="197"/>
    <x v="2"/>
    <n v="60.07"/>
    <x v="1"/>
  </r>
  <r>
    <x v="1272"/>
    <n v="31"/>
    <x v="0"/>
    <x v="4"/>
    <s v="Deezer"/>
    <x v="2"/>
    <x v="27"/>
    <x v="236"/>
    <s v="BTS"/>
    <x v="0"/>
    <x v="2"/>
    <x v="117"/>
    <x v="2"/>
    <n v="34.28"/>
    <x v="3"/>
  </r>
  <r>
    <x v="1273"/>
    <n v="52"/>
    <x v="2"/>
    <x v="3"/>
    <s v="Tidal"/>
    <x v="2"/>
    <x v="33"/>
    <x v="457"/>
    <s v="Taylor Swift"/>
    <x v="1"/>
    <x v="1"/>
    <x v="442"/>
    <x v="0"/>
    <n v="15.93"/>
    <x v="0"/>
  </r>
  <r>
    <x v="1274"/>
    <n v="41"/>
    <x v="0"/>
    <x v="2"/>
    <s v="Apple Music"/>
    <x v="8"/>
    <x v="49"/>
    <x v="259"/>
    <s v="Dua Lipa"/>
    <x v="0"/>
    <x v="2"/>
    <x v="204"/>
    <x v="0"/>
    <n v="40.450000000000003"/>
    <x v="3"/>
  </r>
  <r>
    <x v="1275"/>
    <n v="14"/>
    <x v="3"/>
    <x v="0"/>
    <s v="Spotify"/>
    <x v="7"/>
    <x v="5"/>
    <x v="255"/>
    <s v="Taylor Swift"/>
    <x v="0"/>
    <x v="1"/>
    <x v="314"/>
    <x v="1"/>
    <n v="5.83"/>
    <x v="0"/>
  </r>
  <r>
    <x v="1276"/>
    <n v="59"/>
    <x v="2"/>
    <x v="7"/>
    <s v="YouTube"/>
    <x v="8"/>
    <x v="98"/>
    <x v="408"/>
    <s v="BTS"/>
    <x v="0"/>
    <x v="1"/>
    <x v="675"/>
    <x v="0"/>
    <n v="52.01"/>
    <x v="1"/>
  </r>
  <r>
    <x v="1277"/>
    <n v="16"/>
    <x v="3"/>
    <x v="0"/>
    <s v="Tidal"/>
    <x v="8"/>
    <x v="54"/>
    <x v="207"/>
    <s v="Ed Sheeran"/>
    <x v="1"/>
    <x v="1"/>
    <x v="172"/>
    <x v="0"/>
    <n v="27.58"/>
    <x v="3"/>
  </r>
  <r>
    <x v="1278"/>
    <n v="54"/>
    <x v="2"/>
    <x v="9"/>
    <s v="Spotify"/>
    <x v="6"/>
    <x v="38"/>
    <x v="135"/>
    <s v="Dua Lipa"/>
    <x v="1"/>
    <x v="1"/>
    <x v="467"/>
    <x v="0"/>
    <n v="43.81"/>
    <x v="3"/>
  </r>
  <r>
    <x v="1279"/>
    <n v="27"/>
    <x v="0"/>
    <x v="8"/>
    <s v="Spotify"/>
    <x v="2"/>
    <x v="81"/>
    <x v="457"/>
    <s v="Post Malone"/>
    <x v="0"/>
    <x v="1"/>
    <x v="581"/>
    <x v="1"/>
    <n v="57.73"/>
    <x v="1"/>
  </r>
  <r>
    <x v="1280"/>
    <n v="39"/>
    <x v="0"/>
    <x v="6"/>
    <s v="YouTube"/>
    <x v="2"/>
    <x v="31"/>
    <x v="32"/>
    <s v="Drake"/>
    <x v="1"/>
    <x v="0"/>
    <x v="196"/>
    <x v="2"/>
    <n v="31.54"/>
    <x v="3"/>
  </r>
  <r>
    <x v="1281"/>
    <n v="58"/>
    <x v="2"/>
    <x v="0"/>
    <s v="Spotify"/>
    <x v="4"/>
    <x v="5"/>
    <x v="275"/>
    <s v="Post Malone"/>
    <x v="0"/>
    <x v="1"/>
    <x v="83"/>
    <x v="2"/>
    <n v="46.49"/>
    <x v="3"/>
  </r>
  <r>
    <x v="1282"/>
    <n v="35"/>
    <x v="0"/>
    <x v="7"/>
    <s v="Spotify"/>
    <x v="1"/>
    <x v="33"/>
    <x v="258"/>
    <s v="Post Malone"/>
    <x v="0"/>
    <x v="1"/>
    <x v="676"/>
    <x v="0"/>
    <n v="13.63"/>
    <x v="0"/>
  </r>
  <r>
    <x v="1283"/>
    <n v="41"/>
    <x v="0"/>
    <x v="6"/>
    <s v="Apple Music"/>
    <x v="3"/>
    <x v="49"/>
    <x v="31"/>
    <s v="Post Malone"/>
    <x v="1"/>
    <x v="1"/>
    <x v="285"/>
    <x v="0"/>
    <n v="13.02"/>
    <x v="0"/>
  </r>
  <r>
    <x v="1284"/>
    <n v="24"/>
    <x v="1"/>
    <x v="9"/>
    <s v="YouTube"/>
    <x v="7"/>
    <x v="88"/>
    <x v="345"/>
    <s v="The Weeknd"/>
    <x v="1"/>
    <x v="0"/>
    <x v="677"/>
    <x v="2"/>
    <n v="29.16"/>
    <x v="3"/>
  </r>
  <r>
    <x v="1285"/>
    <n v="24"/>
    <x v="1"/>
    <x v="6"/>
    <s v="Apple Music"/>
    <x v="6"/>
    <x v="72"/>
    <x v="19"/>
    <s v="BTS"/>
    <x v="0"/>
    <x v="0"/>
    <x v="95"/>
    <x v="1"/>
    <n v="70.84"/>
    <x v="1"/>
  </r>
  <r>
    <x v="1286"/>
    <n v="15"/>
    <x v="3"/>
    <x v="7"/>
    <s v="Deezer"/>
    <x v="2"/>
    <x v="30"/>
    <x v="370"/>
    <s v="Drake"/>
    <x v="0"/>
    <x v="0"/>
    <x v="452"/>
    <x v="1"/>
    <n v="16.96"/>
    <x v="0"/>
  </r>
  <r>
    <x v="1287"/>
    <n v="53"/>
    <x v="2"/>
    <x v="3"/>
    <s v="Spotify"/>
    <x v="0"/>
    <x v="3"/>
    <x v="418"/>
    <s v="Post Malone"/>
    <x v="1"/>
    <x v="1"/>
    <x v="116"/>
    <x v="0"/>
    <n v="19.28"/>
    <x v="0"/>
  </r>
  <r>
    <x v="1288"/>
    <n v="43"/>
    <x v="0"/>
    <x v="8"/>
    <s v="Deezer"/>
    <x v="6"/>
    <x v="46"/>
    <x v="172"/>
    <s v="Post Malone"/>
    <x v="1"/>
    <x v="0"/>
    <x v="388"/>
    <x v="0"/>
    <n v="53.08"/>
    <x v="1"/>
  </r>
  <r>
    <x v="1289"/>
    <n v="51"/>
    <x v="2"/>
    <x v="5"/>
    <s v="Apple Music"/>
    <x v="9"/>
    <x v="66"/>
    <x v="7"/>
    <s v="Dua Lipa"/>
    <x v="0"/>
    <x v="0"/>
    <x v="544"/>
    <x v="3"/>
    <n v="40.81"/>
    <x v="3"/>
  </r>
  <r>
    <x v="1290"/>
    <n v="33"/>
    <x v="0"/>
    <x v="3"/>
    <s v="Spotify"/>
    <x v="7"/>
    <x v="74"/>
    <x v="170"/>
    <s v="Bad Bunny"/>
    <x v="0"/>
    <x v="1"/>
    <x v="186"/>
    <x v="2"/>
    <n v="38.979999999999997"/>
    <x v="3"/>
  </r>
  <r>
    <x v="1291"/>
    <n v="30"/>
    <x v="0"/>
    <x v="5"/>
    <s v="Tidal"/>
    <x v="5"/>
    <x v="69"/>
    <x v="50"/>
    <s v="Ed Sheeran"/>
    <x v="0"/>
    <x v="1"/>
    <x v="413"/>
    <x v="2"/>
    <n v="55.59"/>
    <x v="1"/>
  </r>
  <r>
    <x v="1292"/>
    <n v="59"/>
    <x v="2"/>
    <x v="5"/>
    <s v="Spotify"/>
    <x v="8"/>
    <x v="91"/>
    <x v="201"/>
    <s v="Post Malone"/>
    <x v="1"/>
    <x v="1"/>
    <x v="301"/>
    <x v="2"/>
    <n v="13.07"/>
    <x v="0"/>
  </r>
  <r>
    <x v="1293"/>
    <n v="53"/>
    <x v="2"/>
    <x v="9"/>
    <s v="Apple Music"/>
    <x v="0"/>
    <x v="67"/>
    <x v="427"/>
    <s v="The Weeknd"/>
    <x v="1"/>
    <x v="2"/>
    <x v="467"/>
    <x v="0"/>
    <n v="36.67"/>
    <x v="3"/>
  </r>
  <r>
    <x v="1294"/>
    <n v="29"/>
    <x v="0"/>
    <x v="8"/>
    <s v="Apple Music"/>
    <x v="5"/>
    <x v="14"/>
    <x v="106"/>
    <s v="Post Malone"/>
    <x v="0"/>
    <x v="1"/>
    <x v="573"/>
    <x v="3"/>
    <n v="70.180000000000007"/>
    <x v="1"/>
  </r>
  <r>
    <x v="1295"/>
    <n v="21"/>
    <x v="1"/>
    <x v="7"/>
    <s v="Spotify"/>
    <x v="6"/>
    <x v="64"/>
    <x v="111"/>
    <s v="Billie Eilish"/>
    <x v="0"/>
    <x v="1"/>
    <x v="678"/>
    <x v="1"/>
    <n v="50.23"/>
    <x v="1"/>
  </r>
  <r>
    <x v="1296"/>
    <n v="48"/>
    <x v="2"/>
    <x v="7"/>
    <s v="Tidal"/>
    <x v="0"/>
    <x v="32"/>
    <x v="271"/>
    <s v="Taylor Swift"/>
    <x v="1"/>
    <x v="0"/>
    <x v="575"/>
    <x v="1"/>
    <n v="77.290000000000006"/>
    <x v="2"/>
  </r>
  <r>
    <x v="1297"/>
    <n v="58"/>
    <x v="2"/>
    <x v="0"/>
    <s v="Spotify"/>
    <x v="8"/>
    <x v="58"/>
    <x v="80"/>
    <s v="The Weeknd"/>
    <x v="1"/>
    <x v="2"/>
    <x v="679"/>
    <x v="2"/>
    <n v="56.33"/>
    <x v="1"/>
  </r>
  <r>
    <x v="1298"/>
    <n v="35"/>
    <x v="0"/>
    <x v="2"/>
    <s v="Tidal"/>
    <x v="3"/>
    <x v="60"/>
    <x v="79"/>
    <s v="Bad Bunny"/>
    <x v="1"/>
    <x v="0"/>
    <x v="680"/>
    <x v="1"/>
    <n v="63.48"/>
    <x v="1"/>
  </r>
  <r>
    <x v="1299"/>
    <n v="28"/>
    <x v="0"/>
    <x v="2"/>
    <s v="Apple Music"/>
    <x v="0"/>
    <x v="17"/>
    <x v="287"/>
    <s v="Adele"/>
    <x v="0"/>
    <x v="2"/>
    <x v="673"/>
    <x v="2"/>
    <n v="45.88"/>
    <x v="3"/>
  </r>
  <r>
    <x v="1300"/>
    <n v="31"/>
    <x v="0"/>
    <x v="7"/>
    <s v="Deezer"/>
    <x v="8"/>
    <x v="28"/>
    <x v="121"/>
    <s v="Bad Bunny"/>
    <x v="1"/>
    <x v="1"/>
    <x v="634"/>
    <x v="2"/>
    <n v="77.17"/>
    <x v="2"/>
  </r>
  <r>
    <x v="1301"/>
    <n v="52"/>
    <x v="2"/>
    <x v="4"/>
    <s v="Deezer"/>
    <x v="2"/>
    <x v="73"/>
    <x v="451"/>
    <s v="Bad Bunny"/>
    <x v="0"/>
    <x v="1"/>
    <x v="629"/>
    <x v="1"/>
    <n v="61.94"/>
    <x v="1"/>
  </r>
  <r>
    <x v="1302"/>
    <n v="42"/>
    <x v="0"/>
    <x v="3"/>
    <s v="Spotify"/>
    <x v="1"/>
    <x v="72"/>
    <x v="175"/>
    <s v="Drake"/>
    <x v="1"/>
    <x v="2"/>
    <x v="638"/>
    <x v="0"/>
    <n v="3.86"/>
    <x v="0"/>
  </r>
  <r>
    <x v="1303"/>
    <n v="55"/>
    <x v="2"/>
    <x v="7"/>
    <s v="Deezer"/>
    <x v="2"/>
    <x v="51"/>
    <x v="16"/>
    <s v="Bad Bunny"/>
    <x v="0"/>
    <x v="0"/>
    <x v="422"/>
    <x v="2"/>
    <n v="54.21"/>
    <x v="1"/>
  </r>
  <r>
    <x v="1304"/>
    <n v="34"/>
    <x v="0"/>
    <x v="4"/>
    <s v="Tidal"/>
    <x v="0"/>
    <x v="74"/>
    <x v="383"/>
    <s v="Dua Lipa"/>
    <x v="0"/>
    <x v="1"/>
    <x v="627"/>
    <x v="1"/>
    <n v="79.069999999999993"/>
    <x v="2"/>
  </r>
  <r>
    <x v="1305"/>
    <n v="34"/>
    <x v="0"/>
    <x v="0"/>
    <s v="Amazon Music"/>
    <x v="1"/>
    <x v="38"/>
    <x v="436"/>
    <s v="Ed Sheeran"/>
    <x v="0"/>
    <x v="2"/>
    <x v="159"/>
    <x v="1"/>
    <n v="45.48"/>
    <x v="3"/>
  </r>
  <r>
    <x v="1306"/>
    <n v="35"/>
    <x v="0"/>
    <x v="1"/>
    <s v="Amazon Music"/>
    <x v="7"/>
    <x v="82"/>
    <x v="284"/>
    <s v="The Weeknd"/>
    <x v="0"/>
    <x v="0"/>
    <x v="202"/>
    <x v="1"/>
    <n v="16.809999999999999"/>
    <x v="0"/>
  </r>
  <r>
    <x v="1307"/>
    <n v="24"/>
    <x v="1"/>
    <x v="9"/>
    <s v="Tidal"/>
    <x v="9"/>
    <x v="8"/>
    <x v="349"/>
    <s v="Drake"/>
    <x v="1"/>
    <x v="0"/>
    <x v="310"/>
    <x v="1"/>
    <n v="47.85"/>
    <x v="3"/>
  </r>
  <r>
    <x v="1308"/>
    <n v="32"/>
    <x v="0"/>
    <x v="0"/>
    <s v="YouTube"/>
    <x v="2"/>
    <x v="62"/>
    <x v="338"/>
    <s v="BTS"/>
    <x v="0"/>
    <x v="2"/>
    <x v="98"/>
    <x v="1"/>
    <n v="64.010000000000005"/>
    <x v="1"/>
  </r>
  <r>
    <x v="1309"/>
    <n v="22"/>
    <x v="1"/>
    <x v="8"/>
    <s v="Amazon Music"/>
    <x v="7"/>
    <x v="0"/>
    <x v="3"/>
    <s v="Adele"/>
    <x v="0"/>
    <x v="1"/>
    <x v="357"/>
    <x v="2"/>
    <n v="68.209999999999994"/>
    <x v="1"/>
  </r>
  <r>
    <x v="1310"/>
    <n v="51"/>
    <x v="2"/>
    <x v="9"/>
    <s v="Deezer"/>
    <x v="3"/>
    <x v="31"/>
    <x v="79"/>
    <s v="Billie Eilish"/>
    <x v="1"/>
    <x v="1"/>
    <x v="567"/>
    <x v="2"/>
    <n v="76.81"/>
    <x v="2"/>
  </r>
  <r>
    <x v="1311"/>
    <n v="30"/>
    <x v="0"/>
    <x v="4"/>
    <s v="Deezer"/>
    <x v="0"/>
    <x v="16"/>
    <x v="458"/>
    <s v="Taylor Swift"/>
    <x v="0"/>
    <x v="1"/>
    <x v="362"/>
    <x v="2"/>
    <n v="45.46"/>
    <x v="3"/>
  </r>
  <r>
    <x v="1312"/>
    <n v="43"/>
    <x v="0"/>
    <x v="6"/>
    <s v="Apple Music"/>
    <x v="0"/>
    <x v="81"/>
    <x v="448"/>
    <s v="BTS"/>
    <x v="1"/>
    <x v="1"/>
    <x v="339"/>
    <x v="2"/>
    <n v="13.44"/>
    <x v="0"/>
  </r>
  <r>
    <x v="1313"/>
    <n v="58"/>
    <x v="2"/>
    <x v="9"/>
    <s v="Deezer"/>
    <x v="7"/>
    <x v="49"/>
    <x v="427"/>
    <s v="Adele"/>
    <x v="1"/>
    <x v="1"/>
    <x v="433"/>
    <x v="0"/>
    <n v="54.96"/>
    <x v="1"/>
  </r>
  <r>
    <x v="1314"/>
    <n v="50"/>
    <x v="2"/>
    <x v="8"/>
    <s v="Amazon Music"/>
    <x v="5"/>
    <x v="65"/>
    <x v="371"/>
    <s v="Bad Bunny"/>
    <x v="0"/>
    <x v="2"/>
    <x v="681"/>
    <x v="1"/>
    <n v="2.72"/>
    <x v="0"/>
  </r>
  <r>
    <x v="1315"/>
    <n v="13"/>
    <x v="3"/>
    <x v="1"/>
    <s v="YouTube"/>
    <x v="7"/>
    <x v="63"/>
    <x v="184"/>
    <s v="Bad Bunny"/>
    <x v="0"/>
    <x v="2"/>
    <x v="260"/>
    <x v="3"/>
    <n v="34.33"/>
    <x v="3"/>
  </r>
  <r>
    <x v="1316"/>
    <n v="29"/>
    <x v="0"/>
    <x v="3"/>
    <s v="Apple Music"/>
    <x v="8"/>
    <x v="68"/>
    <x v="43"/>
    <s v="The Weeknd"/>
    <x v="1"/>
    <x v="2"/>
    <x v="552"/>
    <x v="0"/>
    <n v="62.79"/>
    <x v="1"/>
  </r>
  <r>
    <x v="1317"/>
    <n v="16"/>
    <x v="3"/>
    <x v="2"/>
    <s v="Deezer"/>
    <x v="9"/>
    <x v="80"/>
    <x v="331"/>
    <s v="Drake"/>
    <x v="1"/>
    <x v="2"/>
    <x v="494"/>
    <x v="0"/>
    <n v="48.78"/>
    <x v="3"/>
  </r>
  <r>
    <x v="1318"/>
    <n v="34"/>
    <x v="0"/>
    <x v="6"/>
    <s v="YouTube"/>
    <x v="3"/>
    <x v="11"/>
    <x v="327"/>
    <s v="Ed Sheeran"/>
    <x v="0"/>
    <x v="2"/>
    <x v="14"/>
    <x v="2"/>
    <n v="57.52"/>
    <x v="1"/>
  </r>
  <r>
    <x v="1319"/>
    <n v="47"/>
    <x v="2"/>
    <x v="2"/>
    <s v="Apple Music"/>
    <x v="8"/>
    <x v="94"/>
    <x v="79"/>
    <s v="Ed Sheeran"/>
    <x v="1"/>
    <x v="1"/>
    <x v="682"/>
    <x v="2"/>
    <n v="10.029999999999999"/>
    <x v="0"/>
  </r>
  <r>
    <x v="1320"/>
    <n v="59"/>
    <x v="2"/>
    <x v="3"/>
    <s v="Spotify"/>
    <x v="7"/>
    <x v="92"/>
    <x v="160"/>
    <s v="Ed Sheeran"/>
    <x v="1"/>
    <x v="1"/>
    <x v="71"/>
    <x v="0"/>
    <n v="22.03"/>
    <x v="0"/>
  </r>
  <r>
    <x v="1321"/>
    <n v="40"/>
    <x v="0"/>
    <x v="6"/>
    <s v="Deezer"/>
    <x v="7"/>
    <x v="46"/>
    <x v="459"/>
    <s v="Adele"/>
    <x v="1"/>
    <x v="0"/>
    <x v="683"/>
    <x v="3"/>
    <n v="5.26"/>
    <x v="0"/>
  </r>
  <r>
    <x v="1322"/>
    <n v="38"/>
    <x v="0"/>
    <x v="3"/>
    <s v="Amazon Music"/>
    <x v="7"/>
    <x v="50"/>
    <x v="15"/>
    <s v="BTS"/>
    <x v="0"/>
    <x v="2"/>
    <x v="322"/>
    <x v="2"/>
    <n v="48.03"/>
    <x v="3"/>
  </r>
  <r>
    <x v="1323"/>
    <n v="38"/>
    <x v="0"/>
    <x v="2"/>
    <s v="Amazon Music"/>
    <x v="7"/>
    <x v="35"/>
    <x v="460"/>
    <s v="Taylor Swift"/>
    <x v="0"/>
    <x v="0"/>
    <x v="45"/>
    <x v="0"/>
    <n v="65.39"/>
    <x v="1"/>
  </r>
  <r>
    <x v="1324"/>
    <n v="46"/>
    <x v="2"/>
    <x v="4"/>
    <s v="Spotify"/>
    <x v="6"/>
    <x v="84"/>
    <x v="123"/>
    <s v="Bad Bunny"/>
    <x v="0"/>
    <x v="1"/>
    <x v="259"/>
    <x v="2"/>
    <n v="53.69"/>
    <x v="1"/>
  </r>
  <r>
    <x v="1325"/>
    <n v="40"/>
    <x v="0"/>
    <x v="6"/>
    <s v="Deezer"/>
    <x v="1"/>
    <x v="6"/>
    <x v="46"/>
    <s v="Dua Lipa"/>
    <x v="0"/>
    <x v="0"/>
    <x v="529"/>
    <x v="2"/>
    <n v="12.31"/>
    <x v="0"/>
  </r>
  <r>
    <x v="1326"/>
    <n v="44"/>
    <x v="2"/>
    <x v="7"/>
    <s v="Tidal"/>
    <x v="7"/>
    <x v="61"/>
    <x v="46"/>
    <s v="Taylor Swift"/>
    <x v="1"/>
    <x v="1"/>
    <x v="379"/>
    <x v="1"/>
    <n v="36.549999999999997"/>
    <x v="3"/>
  </r>
  <r>
    <x v="1327"/>
    <n v="52"/>
    <x v="2"/>
    <x v="6"/>
    <s v="Tidal"/>
    <x v="3"/>
    <x v="11"/>
    <x v="136"/>
    <s v="The Weeknd"/>
    <x v="1"/>
    <x v="1"/>
    <x v="543"/>
    <x v="1"/>
    <n v="12.61"/>
    <x v="0"/>
  </r>
  <r>
    <x v="1328"/>
    <n v="22"/>
    <x v="1"/>
    <x v="4"/>
    <s v="YouTube"/>
    <x v="4"/>
    <x v="18"/>
    <x v="451"/>
    <s v="Adele"/>
    <x v="1"/>
    <x v="2"/>
    <x v="19"/>
    <x v="0"/>
    <n v="32.46"/>
    <x v="3"/>
  </r>
  <r>
    <x v="1329"/>
    <n v="58"/>
    <x v="2"/>
    <x v="6"/>
    <s v="YouTube"/>
    <x v="8"/>
    <x v="85"/>
    <x v="6"/>
    <s v="The Weeknd"/>
    <x v="0"/>
    <x v="0"/>
    <x v="684"/>
    <x v="2"/>
    <n v="79.98"/>
    <x v="2"/>
  </r>
  <r>
    <x v="1330"/>
    <n v="34"/>
    <x v="0"/>
    <x v="2"/>
    <s v="Spotify"/>
    <x v="6"/>
    <x v="9"/>
    <x v="12"/>
    <s v="Post Malone"/>
    <x v="0"/>
    <x v="2"/>
    <x v="259"/>
    <x v="2"/>
    <n v="43.88"/>
    <x v="3"/>
  </r>
  <r>
    <x v="1331"/>
    <n v="34"/>
    <x v="0"/>
    <x v="1"/>
    <s v="YouTube"/>
    <x v="3"/>
    <x v="34"/>
    <x v="212"/>
    <s v="Drake"/>
    <x v="1"/>
    <x v="1"/>
    <x v="412"/>
    <x v="2"/>
    <n v="24.76"/>
    <x v="0"/>
  </r>
  <r>
    <x v="1332"/>
    <n v="25"/>
    <x v="0"/>
    <x v="5"/>
    <s v="Amazon Music"/>
    <x v="3"/>
    <x v="14"/>
    <x v="450"/>
    <s v="The Weeknd"/>
    <x v="0"/>
    <x v="1"/>
    <x v="195"/>
    <x v="1"/>
    <n v="18.75"/>
    <x v="0"/>
  </r>
  <r>
    <x v="1333"/>
    <n v="45"/>
    <x v="2"/>
    <x v="3"/>
    <s v="Tidal"/>
    <x v="6"/>
    <x v="94"/>
    <x v="214"/>
    <s v="Billie Eilish"/>
    <x v="0"/>
    <x v="2"/>
    <x v="667"/>
    <x v="0"/>
    <n v="44.04"/>
    <x v="3"/>
  </r>
  <r>
    <x v="1334"/>
    <n v="58"/>
    <x v="2"/>
    <x v="2"/>
    <s v="Apple Music"/>
    <x v="9"/>
    <x v="64"/>
    <x v="52"/>
    <s v="Billie Eilish"/>
    <x v="0"/>
    <x v="0"/>
    <x v="363"/>
    <x v="1"/>
    <n v="73.39"/>
    <x v="1"/>
  </r>
  <r>
    <x v="1335"/>
    <n v="27"/>
    <x v="0"/>
    <x v="8"/>
    <s v="Amazon Music"/>
    <x v="2"/>
    <x v="57"/>
    <x v="258"/>
    <s v="The Weeknd"/>
    <x v="1"/>
    <x v="2"/>
    <x v="256"/>
    <x v="1"/>
    <n v="74.66"/>
    <x v="1"/>
  </r>
  <r>
    <x v="1336"/>
    <n v="42"/>
    <x v="0"/>
    <x v="9"/>
    <s v="Deezer"/>
    <x v="5"/>
    <x v="10"/>
    <x v="108"/>
    <s v="Post Malone"/>
    <x v="1"/>
    <x v="0"/>
    <x v="685"/>
    <x v="1"/>
    <n v="60.44"/>
    <x v="1"/>
  </r>
  <r>
    <x v="1337"/>
    <n v="39"/>
    <x v="0"/>
    <x v="9"/>
    <s v="YouTube"/>
    <x v="4"/>
    <x v="80"/>
    <x v="378"/>
    <s v="Bad Bunny"/>
    <x v="1"/>
    <x v="1"/>
    <x v="232"/>
    <x v="1"/>
    <n v="38.19"/>
    <x v="3"/>
  </r>
  <r>
    <x v="1338"/>
    <n v="17"/>
    <x v="3"/>
    <x v="0"/>
    <s v="Amazon Music"/>
    <x v="5"/>
    <x v="42"/>
    <x v="384"/>
    <s v="Billie Eilish"/>
    <x v="0"/>
    <x v="2"/>
    <x v="68"/>
    <x v="3"/>
    <n v="55.67"/>
    <x v="1"/>
  </r>
  <r>
    <x v="1339"/>
    <n v="15"/>
    <x v="3"/>
    <x v="2"/>
    <s v="Tidal"/>
    <x v="9"/>
    <x v="94"/>
    <x v="86"/>
    <s v="Bad Bunny"/>
    <x v="1"/>
    <x v="1"/>
    <x v="374"/>
    <x v="2"/>
    <n v="58.16"/>
    <x v="1"/>
  </r>
  <r>
    <x v="1340"/>
    <n v="19"/>
    <x v="1"/>
    <x v="8"/>
    <s v="Spotify"/>
    <x v="3"/>
    <x v="11"/>
    <x v="38"/>
    <s v="Ed Sheeran"/>
    <x v="0"/>
    <x v="0"/>
    <x v="686"/>
    <x v="0"/>
    <n v="73.97"/>
    <x v="1"/>
  </r>
  <r>
    <x v="1341"/>
    <n v="42"/>
    <x v="0"/>
    <x v="3"/>
    <s v="Spotify"/>
    <x v="6"/>
    <x v="2"/>
    <x v="32"/>
    <s v="The Weeknd"/>
    <x v="1"/>
    <x v="0"/>
    <x v="511"/>
    <x v="1"/>
    <n v="55.28"/>
    <x v="1"/>
  </r>
  <r>
    <x v="1342"/>
    <n v="19"/>
    <x v="1"/>
    <x v="2"/>
    <s v="Spotify"/>
    <x v="5"/>
    <x v="79"/>
    <x v="217"/>
    <s v="Bad Bunny"/>
    <x v="1"/>
    <x v="2"/>
    <x v="309"/>
    <x v="2"/>
    <n v="27.08"/>
    <x v="3"/>
  </r>
  <r>
    <x v="1343"/>
    <n v="56"/>
    <x v="2"/>
    <x v="5"/>
    <s v="Apple Music"/>
    <x v="4"/>
    <x v="48"/>
    <x v="197"/>
    <s v="BTS"/>
    <x v="1"/>
    <x v="0"/>
    <x v="404"/>
    <x v="0"/>
    <n v="65.22"/>
    <x v="1"/>
  </r>
  <r>
    <x v="1344"/>
    <n v="25"/>
    <x v="0"/>
    <x v="0"/>
    <s v="Tidal"/>
    <x v="3"/>
    <x v="35"/>
    <x v="19"/>
    <s v="Billie Eilish"/>
    <x v="0"/>
    <x v="2"/>
    <x v="131"/>
    <x v="3"/>
    <n v="18.91"/>
    <x v="0"/>
  </r>
  <r>
    <x v="1345"/>
    <n v="17"/>
    <x v="3"/>
    <x v="6"/>
    <s v="Spotify"/>
    <x v="0"/>
    <x v="23"/>
    <x v="322"/>
    <s v="Bad Bunny"/>
    <x v="0"/>
    <x v="0"/>
    <x v="296"/>
    <x v="1"/>
    <n v="43.84"/>
    <x v="3"/>
  </r>
  <r>
    <x v="1346"/>
    <n v="47"/>
    <x v="2"/>
    <x v="5"/>
    <s v="Apple Music"/>
    <x v="2"/>
    <x v="54"/>
    <x v="40"/>
    <s v="Taylor Swift"/>
    <x v="0"/>
    <x v="2"/>
    <x v="329"/>
    <x v="1"/>
    <n v="56.02"/>
    <x v="1"/>
  </r>
  <r>
    <x v="1347"/>
    <n v="23"/>
    <x v="1"/>
    <x v="5"/>
    <s v="Spotify"/>
    <x v="6"/>
    <x v="41"/>
    <x v="103"/>
    <s v="Bad Bunny"/>
    <x v="1"/>
    <x v="0"/>
    <x v="177"/>
    <x v="3"/>
    <n v="69.709999999999994"/>
    <x v="1"/>
  </r>
  <r>
    <x v="1348"/>
    <n v="41"/>
    <x v="0"/>
    <x v="9"/>
    <s v="Tidal"/>
    <x v="6"/>
    <x v="48"/>
    <x v="244"/>
    <s v="BTS"/>
    <x v="1"/>
    <x v="0"/>
    <x v="505"/>
    <x v="0"/>
    <n v="68.510000000000005"/>
    <x v="1"/>
  </r>
  <r>
    <x v="1349"/>
    <n v="42"/>
    <x v="0"/>
    <x v="3"/>
    <s v="Deezer"/>
    <x v="6"/>
    <x v="9"/>
    <x v="291"/>
    <s v="Bad Bunny"/>
    <x v="1"/>
    <x v="0"/>
    <x v="687"/>
    <x v="1"/>
    <n v="5.53"/>
    <x v="0"/>
  </r>
  <r>
    <x v="1350"/>
    <n v="33"/>
    <x v="0"/>
    <x v="4"/>
    <s v="YouTube"/>
    <x v="1"/>
    <x v="7"/>
    <x v="28"/>
    <s v="Billie Eilish"/>
    <x v="1"/>
    <x v="1"/>
    <x v="178"/>
    <x v="0"/>
    <n v="21.15"/>
    <x v="0"/>
  </r>
  <r>
    <x v="1351"/>
    <n v="25"/>
    <x v="0"/>
    <x v="3"/>
    <s v="Tidal"/>
    <x v="5"/>
    <x v="81"/>
    <x v="403"/>
    <s v="Ed Sheeran"/>
    <x v="0"/>
    <x v="1"/>
    <x v="688"/>
    <x v="0"/>
    <n v="51.03"/>
    <x v="1"/>
  </r>
  <r>
    <x v="1352"/>
    <n v="54"/>
    <x v="2"/>
    <x v="9"/>
    <s v="Apple Music"/>
    <x v="3"/>
    <x v="67"/>
    <x v="211"/>
    <s v="Ed Sheeran"/>
    <x v="1"/>
    <x v="0"/>
    <x v="689"/>
    <x v="3"/>
    <n v="72.64"/>
    <x v="1"/>
  </r>
  <r>
    <x v="1353"/>
    <n v="56"/>
    <x v="2"/>
    <x v="9"/>
    <s v="Spotify"/>
    <x v="9"/>
    <x v="90"/>
    <x v="48"/>
    <s v="Drake"/>
    <x v="0"/>
    <x v="2"/>
    <x v="407"/>
    <x v="0"/>
    <n v="75.56"/>
    <x v="2"/>
  </r>
  <r>
    <x v="1354"/>
    <n v="20"/>
    <x v="1"/>
    <x v="6"/>
    <s v="Spotify"/>
    <x v="2"/>
    <x v="83"/>
    <x v="110"/>
    <s v="Billie Eilish"/>
    <x v="1"/>
    <x v="1"/>
    <x v="623"/>
    <x v="2"/>
    <n v="56.65"/>
    <x v="1"/>
  </r>
  <r>
    <x v="1355"/>
    <n v="20"/>
    <x v="1"/>
    <x v="2"/>
    <s v="Amazon Music"/>
    <x v="0"/>
    <x v="62"/>
    <x v="269"/>
    <s v="Post Malone"/>
    <x v="1"/>
    <x v="0"/>
    <x v="633"/>
    <x v="1"/>
    <n v="7.02"/>
    <x v="0"/>
  </r>
  <r>
    <x v="1356"/>
    <n v="56"/>
    <x v="2"/>
    <x v="0"/>
    <s v="Apple Music"/>
    <x v="5"/>
    <x v="5"/>
    <x v="148"/>
    <s v="Adele"/>
    <x v="1"/>
    <x v="0"/>
    <x v="532"/>
    <x v="1"/>
    <n v="53.04"/>
    <x v="1"/>
  </r>
  <r>
    <x v="1357"/>
    <n v="14"/>
    <x v="3"/>
    <x v="7"/>
    <s v="Deezer"/>
    <x v="3"/>
    <x v="71"/>
    <x v="29"/>
    <s v="Billie Eilish"/>
    <x v="1"/>
    <x v="2"/>
    <x v="412"/>
    <x v="2"/>
    <n v="68.39"/>
    <x v="1"/>
  </r>
  <r>
    <x v="1358"/>
    <n v="60"/>
    <x v="2"/>
    <x v="4"/>
    <s v="Tidal"/>
    <x v="7"/>
    <x v="59"/>
    <x v="369"/>
    <s v="Bad Bunny"/>
    <x v="0"/>
    <x v="2"/>
    <x v="202"/>
    <x v="1"/>
    <n v="5.59"/>
    <x v="0"/>
  </r>
  <r>
    <x v="1359"/>
    <n v="18"/>
    <x v="1"/>
    <x v="3"/>
    <s v="Spotify"/>
    <x v="6"/>
    <x v="59"/>
    <x v="382"/>
    <s v="Taylor Swift"/>
    <x v="0"/>
    <x v="2"/>
    <x v="690"/>
    <x v="2"/>
    <n v="14.59"/>
    <x v="0"/>
  </r>
  <r>
    <x v="1360"/>
    <n v="45"/>
    <x v="2"/>
    <x v="8"/>
    <s v="Spotify"/>
    <x v="8"/>
    <x v="82"/>
    <x v="344"/>
    <s v="The Weeknd"/>
    <x v="0"/>
    <x v="1"/>
    <x v="206"/>
    <x v="2"/>
    <n v="35.11"/>
    <x v="3"/>
  </r>
  <r>
    <x v="1361"/>
    <n v="16"/>
    <x v="3"/>
    <x v="6"/>
    <s v="YouTube"/>
    <x v="0"/>
    <x v="25"/>
    <x v="42"/>
    <s v="Ed Sheeran"/>
    <x v="1"/>
    <x v="1"/>
    <x v="196"/>
    <x v="2"/>
    <n v="51.28"/>
    <x v="1"/>
  </r>
  <r>
    <x v="1362"/>
    <n v="17"/>
    <x v="3"/>
    <x v="1"/>
    <s v="Tidal"/>
    <x v="6"/>
    <x v="16"/>
    <x v="461"/>
    <s v="Bad Bunny"/>
    <x v="0"/>
    <x v="0"/>
    <x v="309"/>
    <x v="2"/>
    <n v="64.14"/>
    <x v="1"/>
  </r>
  <r>
    <x v="1363"/>
    <n v="19"/>
    <x v="1"/>
    <x v="2"/>
    <s v="Deezer"/>
    <x v="6"/>
    <x v="35"/>
    <x v="462"/>
    <s v="Taylor Swift"/>
    <x v="1"/>
    <x v="1"/>
    <x v="217"/>
    <x v="3"/>
    <n v="31.49"/>
    <x v="3"/>
  </r>
  <r>
    <x v="1364"/>
    <n v="44"/>
    <x v="2"/>
    <x v="2"/>
    <s v="Amazon Music"/>
    <x v="6"/>
    <x v="21"/>
    <x v="105"/>
    <s v="Ed Sheeran"/>
    <x v="1"/>
    <x v="2"/>
    <x v="519"/>
    <x v="0"/>
    <n v="52.28"/>
    <x v="1"/>
  </r>
  <r>
    <x v="1365"/>
    <n v="30"/>
    <x v="0"/>
    <x v="2"/>
    <s v="Amazon Music"/>
    <x v="7"/>
    <x v="77"/>
    <x v="400"/>
    <s v="Dua Lipa"/>
    <x v="0"/>
    <x v="0"/>
    <x v="513"/>
    <x v="0"/>
    <n v="8.81"/>
    <x v="0"/>
  </r>
  <r>
    <x v="1366"/>
    <n v="25"/>
    <x v="0"/>
    <x v="3"/>
    <s v="Amazon Music"/>
    <x v="1"/>
    <x v="64"/>
    <x v="83"/>
    <s v="Taylor Swift"/>
    <x v="0"/>
    <x v="2"/>
    <x v="180"/>
    <x v="0"/>
    <n v="38.909999999999997"/>
    <x v="3"/>
  </r>
  <r>
    <x v="1367"/>
    <n v="53"/>
    <x v="2"/>
    <x v="0"/>
    <s v="Tidal"/>
    <x v="1"/>
    <x v="64"/>
    <x v="428"/>
    <s v="Dua Lipa"/>
    <x v="1"/>
    <x v="0"/>
    <x v="538"/>
    <x v="0"/>
    <n v="60.81"/>
    <x v="1"/>
  </r>
  <r>
    <x v="1368"/>
    <n v="36"/>
    <x v="0"/>
    <x v="8"/>
    <s v="Deezer"/>
    <x v="5"/>
    <x v="12"/>
    <x v="254"/>
    <s v="Dua Lipa"/>
    <x v="1"/>
    <x v="0"/>
    <x v="423"/>
    <x v="2"/>
    <n v="57.28"/>
    <x v="1"/>
  </r>
  <r>
    <x v="1369"/>
    <n v="23"/>
    <x v="1"/>
    <x v="7"/>
    <s v="YouTube"/>
    <x v="3"/>
    <x v="17"/>
    <x v="3"/>
    <s v="Post Malone"/>
    <x v="1"/>
    <x v="1"/>
    <x v="51"/>
    <x v="0"/>
    <n v="38.99"/>
    <x v="3"/>
  </r>
  <r>
    <x v="1370"/>
    <n v="53"/>
    <x v="2"/>
    <x v="8"/>
    <s v="YouTube"/>
    <x v="2"/>
    <x v="45"/>
    <x v="145"/>
    <s v="Post Malone"/>
    <x v="1"/>
    <x v="0"/>
    <x v="360"/>
    <x v="2"/>
    <n v="9.49"/>
    <x v="0"/>
  </r>
  <r>
    <x v="1371"/>
    <n v="53"/>
    <x v="2"/>
    <x v="1"/>
    <s v="Apple Music"/>
    <x v="3"/>
    <x v="63"/>
    <x v="327"/>
    <s v="Taylor Swift"/>
    <x v="0"/>
    <x v="1"/>
    <x v="113"/>
    <x v="1"/>
    <n v="50.25"/>
    <x v="1"/>
  </r>
  <r>
    <x v="1372"/>
    <n v="27"/>
    <x v="0"/>
    <x v="7"/>
    <s v="YouTube"/>
    <x v="2"/>
    <x v="87"/>
    <x v="416"/>
    <s v="BTS"/>
    <x v="1"/>
    <x v="0"/>
    <x v="691"/>
    <x v="1"/>
    <n v="44.22"/>
    <x v="3"/>
  </r>
  <r>
    <x v="1373"/>
    <n v="24"/>
    <x v="1"/>
    <x v="1"/>
    <s v="YouTube"/>
    <x v="0"/>
    <x v="83"/>
    <x v="417"/>
    <s v="Post Malone"/>
    <x v="0"/>
    <x v="1"/>
    <x v="644"/>
    <x v="0"/>
    <n v="20.16"/>
    <x v="0"/>
  </r>
  <r>
    <x v="1374"/>
    <n v="54"/>
    <x v="2"/>
    <x v="7"/>
    <s v="Tidal"/>
    <x v="8"/>
    <x v="18"/>
    <x v="394"/>
    <s v="Dua Lipa"/>
    <x v="1"/>
    <x v="0"/>
    <x v="452"/>
    <x v="1"/>
    <n v="7.87"/>
    <x v="0"/>
  </r>
  <r>
    <x v="1375"/>
    <n v="30"/>
    <x v="0"/>
    <x v="2"/>
    <s v="Tidal"/>
    <x v="9"/>
    <x v="96"/>
    <x v="247"/>
    <s v="Dua Lipa"/>
    <x v="1"/>
    <x v="1"/>
    <x v="86"/>
    <x v="3"/>
    <n v="25.24"/>
    <x v="3"/>
  </r>
  <r>
    <x v="1376"/>
    <n v="58"/>
    <x v="2"/>
    <x v="4"/>
    <s v="Apple Music"/>
    <x v="2"/>
    <x v="11"/>
    <x v="148"/>
    <s v="Ed Sheeran"/>
    <x v="0"/>
    <x v="1"/>
    <x v="474"/>
    <x v="1"/>
    <n v="61.07"/>
    <x v="1"/>
  </r>
  <r>
    <x v="1377"/>
    <n v="31"/>
    <x v="0"/>
    <x v="8"/>
    <s v="Tidal"/>
    <x v="4"/>
    <x v="39"/>
    <x v="350"/>
    <s v="Taylor Swift"/>
    <x v="0"/>
    <x v="0"/>
    <x v="692"/>
    <x v="0"/>
    <n v="69.16"/>
    <x v="1"/>
  </r>
  <r>
    <x v="1378"/>
    <n v="43"/>
    <x v="0"/>
    <x v="2"/>
    <s v="YouTube"/>
    <x v="1"/>
    <x v="89"/>
    <x v="302"/>
    <s v="Ed Sheeran"/>
    <x v="1"/>
    <x v="2"/>
    <x v="154"/>
    <x v="2"/>
    <n v="67.22"/>
    <x v="1"/>
  </r>
  <r>
    <x v="1379"/>
    <n v="13"/>
    <x v="3"/>
    <x v="1"/>
    <s v="Amazon Music"/>
    <x v="2"/>
    <x v="37"/>
    <x v="328"/>
    <s v="Adele"/>
    <x v="0"/>
    <x v="2"/>
    <x v="145"/>
    <x v="1"/>
    <n v="79.11"/>
    <x v="2"/>
  </r>
  <r>
    <x v="1380"/>
    <n v="16"/>
    <x v="3"/>
    <x v="7"/>
    <s v="Apple Music"/>
    <x v="4"/>
    <x v="43"/>
    <x v="51"/>
    <s v="Adele"/>
    <x v="1"/>
    <x v="2"/>
    <x v="693"/>
    <x v="3"/>
    <n v="5.49"/>
    <x v="0"/>
  </r>
  <r>
    <x v="1381"/>
    <n v="23"/>
    <x v="1"/>
    <x v="7"/>
    <s v="Deezer"/>
    <x v="0"/>
    <x v="25"/>
    <x v="193"/>
    <s v="Post Malone"/>
    <x v="0"/>
    <x v="1"/>
    <x v="179"/>
    <x v="2"/>
    <n v="55.79"/>
    <x v="1"/>
  </r>
  <r>
    <x v="1382"/>
    <n v="44"/>
    <x v="2"/>
    <x v="3"/>
    <s v="Amazon Music"/>
    <x v="7"/>
    <x v="33"/>
    <x v="285"/>
    <s v="Adele"/>
    <x v="0"/>
    <x v="0"/>
    <x v="535"/>
    <x v="0"/>
    <n v="18.190000000000001"/>
    <x v="0"/>
  </r>
  <r>
    <x v="1383"/>
    <n v="49"/>
    <x v="2"/>
    <x v="0"/>
    <s v="YouTube"/>
    <x v="9"/>
    <x v="45"/>
    <x v="258"/>
    <s v="Post Malone"/>
    <x v="1"/>
    <x v="1"/>
    <x v="616"/>
    <x v="1"/>
    <n v="60.15"/>
    <x v="1"/>
  </r>
  <r>
    <x v="1384"/>
    <n v="58"/>
    <x v="2"/>
    <x v="5"/>
    <s v="Tidal"/>
    <x v="8"/>
    <x v="35"/>
    <x v="287"/>
    <s v="Adele"/>
    <x v="1"/>
    <x v="2"/>
    <x v="694"/>
    <x v="3"/>
    <n v="49.64"/>
    <x v="3"/>
  </r>
  <r>
    <x v="1385"/>
    <n v="56"/>
    <x v="2"/>
    <x v="5"/>
    <s v="Deezer"/>
    <x v="2"/>
    <x v="61"/>
    <x v="463"/>
    <s v="Billie Eilish"/>
    <x v="0"/>
    <x v="0"/>
    <x v="695"/>
    <x v="3"/>
    <n v="73.09"/>
    <x v="1"/>
  </r>
  <r>
    <x v="1386"/>
    <n v="50"/>
    <x v="2"/>
    <x v="6"/>
    <s v="Tidal"/>
    <x v="2"/>
    <x v="85"/>
    <x v="464"/>
    <s v="Ed Sheeran"/>
    <x v="1"/>
    <x v="1"/>
    <x v="89"/>
    <x v="2"/>
    <n v="60.27"/>
    <x v="1"/>
  </r>
  <r>
    <x v="1387"/>
    <n v="31"/>
    <x v="0"/>
    <x v="1"/>
    <s v="Amazon Music"/>
    <x v="1"/>
    <x v="22"/>
    <x v="160"/>
    <s v="Post Malone"/>
    <x v="1"/>
    <x v="0"/>
    <x v="379"/>
    <x v="1"/>
    <n v="52.23"/>
    <x v="1"/>
  </r>
  <r>
    <x v="1388"/>
    <n v="24"/>
    <x v="1"/>
    <x v="6"/>
    <s v="Amazon Music"/>
    <x v="3"/>
    <x v="25"/>
    <x v="266"/>
    <s v="Post Malone"/>
    <x v="1"/>
    <x v="1"/>
    <x v="478"/>
    <x v="3"/>
    <n v="17.96"/>
    <x v="0"/>
  </r>
  <r>
    <x v="1389"/>
    <n v="45"/>
    <x v="2"/>
    <x v="1"/>
    <s v="Spotify"/>
    <x v="3"/>
    <x v="85"/>
    <x v="362"/>
    <s v="Adele"/>
    <x v="0"/>
    <x v="1"/>
    <x v="696"/>
    <x v="2"/>
    <n v="38.68"/>
    <x v="3"/>
  </r>
  <r>
    <x v="1390"/>
    <n v="31"/>
    <x v="0"/>
    <x v="3"/>
    <s v="Amazon Music"/>
    <x v="7"/>
    <x v="52"/>
    <x v="291"/>
    <s v="Bad Bunny"/>
    <x v="1"/>
    <x v="2"/>
    <x v="663"/>
    <x v="3"/>
    <n v="2.2000000000000002"/>
    <x v="0"/>
  </r>
  <r>
    <x v="1391"/>
    <n v="34"/>
    <x v="0"/>
    <x v="9"/>
    <s v="YouTube"/>
    <x v="4"/>
    <x v="22"/>
    <x v="281"/>
    <s v="Billie Eilish"/>
    <x v="1"/>
    <x v="1"/>
    <x v="697"/>
    <x v="0"/>
    <n v="49.76"/>
    <x v="3"/>
  </r>
  <r>
    <x v="1392"/>
    <n v="19"/>
    <x v="1"/>
    <x v="7"/>
    <s v="Apple Music"/>
    <x v="2"/>
    <x v="27"/>
    <x v="17"/>
    <s v="Taylor Swift"/>
    <x v="0"/>
    <x v="2"/>
    <x v="58"/>
    <x v="1"/>
    <n v="58.17"/>
    <x v="1"/>
  </r>
  <r>
    <x v="1393"/>
    <n v="45"/>
    <x v="2"/>
    <x v="4"/>
    <s v="YouTube"/>
    <x v="9"/>
    <x v="72"/>
    <x v="150"/>
    <s v="Adele"/>
    <x v="0"/>
    <x v="0"/>
    <x v="698"/>
    <x v="0"/>
    <n v="60.29"/>
    <x v="1"/>
  </r>
  <r>
    <x v="1394"/>
    <n v="18"/>
    <x v="1"/>
    <x v="1"/>
    <s v="Deezer"/>
    <x v="5"/>
    <x v="80"/>
    <x v="324"/>
    <s v="Dua Lipa"/>
    <x v="1"/>
    <x v="1"/>
    <x v="59"/>
    <x v="1"/>
    <n v="38.07"/>
    <x v="3"/>
  </r>
  <r>
    <x v="1395"/>
    <n v="38"/>
    <x v="0"/>
    <x v="6"/>
    <s v="Apple Music"/>
    <x v="3"/>
    <x v="80"/>
    <x v="86"/>
    <s v="Ed Sheeran"/>
    <x v="1"/>
    <x v="0"/>
    <x v="403"/>
    <x v="1"/>
    <n v="4.76"/>
    <x v="0"/>
  </r>
  <r>
    <x v="1396"/>
    <n v="55"/>
    <x v="2"/>
    <x v="2"/>
    <s v="Tidal"/>
    <x v="4"/>
    <x v="82"/>
    <x v="457"/>
    <s v="The Weeknd"/>
    <x v="1"/>
    <x v="2"/>
    <x v="675"/>
    <x v="0"/>
    <n v="40.22"/>
    <x v="3"/>
  </r>
  <r>
    <x v="1397"/>
    <n v="15"/>
    <x v="3"/>
    <x v="6"/>
    <s v="Deezer"/>
    <x v="1"/>
    <x v="26"/>
    <x v="181"/>
    <s v="Dua Lipa"/>
    <x v="0"/>
    <x v="0"/>
    <x v="699"/>
    <x v="3"/>
    <n v="28.43"/>
    <x v="3"/>
  </r>
  <r>
    <x v="1398"/>
    <n v="43"/>
    <x v="0"/>
    <x v="6"/>
    <s v="Deezer"/>
    <x v="7"/>
    <x v="6"/>
    <x v="465"/>
    <s v="BTS"/>
    <x v="0"/>
    <x v="0"/>
    <x v="341"/>
    <x v="2"/>
    <n v="30.71"/>
    <x v="3"/>
  </r>
  <r>
    <x v="1399"/>
    <n v="13"/>
    <x v="3"/>
    <x v="3"/>
    <s v="Apple Music"/>
    <x v="9"/>
    <x v="36"/>
    <x v="68"/>
    <s v="BTS"/>
    <x v="0"/>
    <x v="1"/>
    <x v="422"/>
    <x v="2"/>
    <n v="28.77"/>
    <x v="3"/>
  </r>
  <r>
    <x v="1400"/>
    <n v="16"/>
    <x v="3"/>
    <x v="5"/>
    <s v="Deezer"/>
    <x v="1"/>
    <x v="42"/>
    <x v="80"/>
    <s v="Ed Sheeran"/>
    <x v="1"/>
    <x v="0"/>
    <x v="700"/>
    <x v="3"/>
    <n v="65.010000000000005"/>
    <x v="1"/>
  </r>
  <r>
    <x v="1401"/>
    <n v="20"/>
    <x v="1"/>
    <x v="9"/>
    <s v="Apple Music"/>
    <x v="6"/>
    <x v="82"/>
    <x v="236"/>
    <s v="Dua Lipa"/>
    <x v="1"/>
    <x v="1"/>
    <x v="151"/>
    <x v="0"/>
    <n v="33.090000000000003"/>
    <x v="3"/>
  </r>
  <r>
    <x v="1402"/>
    <n v="25"/>
    <x v="0"/>
    <x v="0"/>
    <s v="YouTube"/>
    <x v="6"/>
    <x v="81"/>
    <x v="430"/>
    <s v="Ed Sheeran"/>
    <x v="1"/>
    <x v="0"/>
    <x v="339"/>
    <x v="2"/>
    <n v="67.27"/>
    <x v="1"/>
  </r>
  <r>
    <x v="1403"/>
    <n v="21"/>
    <x v="1"/>
    <x v="8"/>
    <s v="Tidal"/>
    <x v="3"/>
    <x v="61"/>
    <x v="92"/>
    <s v="BTS"/>
    <x v="0"/>
    <x v="1"/>
    <x v="344"/>
    <x v="1"/>
    <n v="29.94"/>
    <x v="3"/>
  </r>
  <r>
    <x v="1404"/>
    <n v="56"/>
    <x v="2"/>
    <x v="8"/>
    <s v="Spotify"/>
    <x v="9"/>
    <x v="86"/>
    <x v="466"/>
    <s v="Drake"/>
    <x v="1"/>
    <x v="0"/>
    <x v="701"/>
    <x v="1"/>
    <n v="76.59"/>
    <x v="2"/>
  </r>
  <r>
    <x v="1405"/>
    <n v="22"/>
    <x v="1"/>
    <x v="6"/>
    <s v="Deezer"/>
    <x v="3"/>
    <x v="73"/>
    <x v="147"/>
    <s v="Drake"/>
    <x v="1"/>
    <x v="2"/>
    <x v="702"/>
    <x v="2"/>
    <n v="4.6399999999999997"/>
    <x v="0"/>
  </r>
  <r>
    <x v="1406"/>
    <n v="57"/>
    <x v="2"/>
    <x v="1"/>
    <s v="Spotify"/>
    <x v="1"/>
    <x v="64"/>
    <x v="266"/>
    <s v="Bad Bunny"/>
    <x v="0"/>
    <x v="1"/>
    <x v="16"/>
    <x v="1"/>
    <n v="15.73"/>
    <x v="0"/>
  </r>
  <r>
    <x v="1407"/>
    <n v="49"/>
    <x v="2"/>
    <x v="3"/>
    <s v="Tidal"/>
    <x v="7"/>
    <x v="24"/>
    <x v="319"/>
    <s v="Bad Bunny"/>
    <x v="1"/>
    <x v="0"/>
    <x v="380"/>
    <x v="3"/>
    <n v="30.55"/>
    <x v="3"/>
  </r>
  <r>
    <x v="1408"/>
    <n v="51"/>
    <x v="2"/>
    <x v="4"/>
    <s v="YouTube"/>
    <x v="0"/>
    <x v="9"/>
    <x v="291"/>
    <s v="Ed Sheeran"/>
    <x v="0"/>
    <x v="2"/>
    <x v="433"/>
    <x v="0"/>
    <n v="22.38"/>
    <x v="0"/>
  </r>
  <r>
    <x v="1409"/>
    <n v="31"/>
    <x v="0"/>
    <x v="0"/>
    <s v="Spotify"/>
    <x v="7"/>
    <x v="5"/>
    <x v="136"/>
    <s v="The Weeknd"/>
    <x v="1"/>
    <x v="1"/>
    <x v="409"/>
    <x v="0"/>
    <n v="39.29"/>
    <x v="3"/>
  </r>
  <r>
    <x v="1410"/>
    <n v="38"/>
    <x v="0"/>
    <x v="6"/>
    <s v="Apple Music"/>
    <x v="3"/>
    <x v="47"/>
    <x v="153"/>
    <s v="Ed Sheeran"/>
    <x v="0"/>
    <x v="2"/>
    <x v="625"/>
    <x v="2"/>
    <n v="45.76"/>
    <x v="3"/>
  </r>
  <r>
    <x v="1411"/>
    <n v="53"/>
    <x v="2"/>
    <x v="2"/>
    <s v="Apple Music"/>
    <x v="4"/>
    <x v="32"/>
    <x v="13"/>
    <s v="The Weeknd"/>
    <x v="0"/>
    <x v="0"/>
    <x v="703"/>
    <x v="2"/>
    <n v="6.59"/>
    <x v="0"/>
  </r>
  <r>
    <x v="1412"/>
    <n v="23"/>
    <x v="1"/>
    <x v="0"/>
    <s v="Deezer"/>
    <x v="4"/>
    <x v="73"/>
    <x v="467"/>
    <s v="Drake"/>
    <x v="1"/>
    <x v="1"/>
    <x v="418"/>
    <x v="0"/>
    <n v="6.65"/>
    <x v="0"/>
  </r>
  <r>
    <x v="1413"/>
    <n v="15"/>
    <x v="3"/>
    <x v="3"/>
    <s v="Apple Music"/>
    <x v="5"/>
    <x v="32"/>
    <x v="35"/>
    <s v="BTS"/>
    <x v="1"/>
    <x v="2"/>
    <x v="139"/>
    <x v="3"/>
    <n v="17.07"/>
    <x v="0"/>
  </r>
  <r>
    <x v="1414"/>
    <n v="14"/>
    <x v="3"/>
    <x v="6"/>
    <s v="Tidal"/>
    <x v="9"/>
    <x v="78"/>
    <x v="148"/>
    <s v="Post Malone"/>
    <x v="1"/>
    <x v="0"/>
    <x v="559"/>
    <x v="1"/>
    <n v="2.13"/>
    <x v="0"/>
  </r>
  <r>
    <x v="1415"/>
    <n v="26"/>
    <x v="0"/>
    <x v="4"/>
    <s v="Apple Music"/>
    <x v="1"/>
    <x v="2"/>
    <x v="55"/>
    <s v="Bad Bunny"/>
    <x v="1"/>
    <x v="0"/>
    <x v="704"/>
    <x v="2"/>
    <n v="9.2200000000000006"/>
    <x v="0"/>
  </r>
  <r>
    <x v="1416"/>
    <n v="56"/>
    <x v="2"/>
    <x v="8"/>
    <s v="Deezer"/>
    <x v="4"/>
    <x v="52"/>
    <x v="156"/>
    <s v="BTS"/>
    <x v="1"/>
    <x v="0"/>
    <x v="190"/>
    <x v="2"/>
    <n v="58.44"/>
    <x v="1"/>
  </r>
  <r>
    <x v="1417"/>
    <n v="31"/>
    <x v="0"/>
    <x v="1"/>
    <s v="Spotify"/>
    <x v="9"/>
    <x v="40"/>
    <x v="165"/>
    <s v="Post Malone"/>
    <x v="0"/>
    <x v="0"/>
    <x v="97"/>
    <x v="2"/>
    <n v="72.28"/>
    <x v="1"/>
  </r>
  <r>
    <x v="1418"/>
    <n v="50"/>
    <x v="2"/>
    <x v="5"/>
    <s v="Deezer"/>
    <x v="8"/>
    <x v="45"/>
    <x v="446"/>
    <s v="Drake"/>
    <x v="0"/>
    <x v="0"/>
    <x v="138"/>
    <x v="2"/>
    <n v="23.79"/>
    <x v="0"/>
  </r>
  <r>
    <x v="1419"/>
    <n v="28"/>
    <x v="0"/>
    <x v="7"/>
    <s v="Tidal"/>
    <x v="9"/>
    <x v="93"/>
    <x v="91"/>
    <s v="Taylor Swift"/>
    <x v="1"/>
    <x v="0"/>
    <x v="371"/>
    <x v="3"/>
    <n v="23.55"/>
    <x v="0"/>
  </r>
  <r>
    <x v="1420"/>
    <n v="34"/>
    <x v="0"/>
    <x v="3"/>
    <s v="Apple Music"/>
    <x v="8"/>
    <x v="67"/>
    <x v="148"/>
    <s v="Taylor Swift"/>
    <x v="0"/>
    <x v="2"/>
    <x v="420"/>
    <x v="1"/>
    <n v="62.94"/>
    <x v="1"/>
  </r>
  <r>
    <x v="1421"/>
    <n v="44"/>
    <x v="2"/>
    <x v="0"/>
    <s v="Deezer"/>
    <x v="3"/>
    <x v="60"/>
    <x v="468"/>
    <s v="Taylor Swift"/>
    <x v="1"/>
    <x v="1"/>
    <x v="596"/>
    <x v="2"/>
    <n v="70.41"/>
    <x v="1"/>
  </r>
  <r>
    <x v="1422"/>
    <n v="14"/>
    <x v="3"/>
    <x v="0"/>
    <s v="Spotify"/>
    <x v="2"/>
    <x v="87"/>
    <x v="353"/>
    <s v="The Weeknd"/>
    <x v="0"/>
    <x v="2"/>
    <x v="82"/>
    <x v="3"/>
    <n v="39.86"/>
    <x v="3"/>
  </r>
  <r>
    <x v="1423"/>
    <n v="20"/>
    <x v="1"/>
    <x v="8"/>
    <s v="Apple Music"/>
    <x v="9"/>
    <x v="56"/>
    <x v="160"/>
    <s v="Bad Bunny"/>
    <x v="1"/>
    <x v="0"/>
    <x v="127"/>
    <x v="0"/>
    <n v="15.56"/>
    <x v="0"/>
  </r>
  <r>
    <x v="1424"/>
    <n v="52"/>
    <x v="2"/>
    <x v="4"/>
    <s v="Amazon Music"/>
    <x v="5"/>
    <x v="48"/>
    <x v="344"/>
    <s v="The Weeknd"/>
    <x v="1"/>
    <x v="0"/>
    <x v="107"/>
    <x v="1"/>
    <n v="32.94"/>
    <x v="3"/>
  </r>
  <r>
    <x v="1425"/>
    <n v="25"/>
    <x v="0"/>
    <x v="1"/>
    <s v="Apple Music"/>
    <x v="6"/>
    <x v="40"/>
    <x v="400"/>
    <s v="Billie Eilish"/>
    <x v="0"/>
    <x v="2"/>
    <x v="343"/>
    <x v="0"/>
    <n v="11.31"/>
    <x v="0"/>
  </r>
  <r>
    <x v="1426"/>
    <n v="42"/>
    <x v="0"/>
    <x v="9"/>
    <s v="Deezer"/>
    <x v="8"/>
    <x v="0"/>
    <x v="408"/>
    <s v="Dua Lipa"/>
    <x v="0"/>
    <x v="0"/>
    <x v="113"/>
    <x v="1"/>
    <n v="29.77"/>
    <x v="3"/>
  </r>
  <r>
    <x v="1427"/>
    <n v="30"/>
    <x v="0"/>
    <x v="8"/>
    <s v="Deezer"/>
    <x v="1"/>
    <x v="69"/>
    <x v="288"/>
    <s v="Post Malone"/>
    <x v="1"/>
    <x v="0"/>
    <x v="260"/>
    <x v="3"/>
    <n v="6.76"/>
    <x v="0"/>
  </r>
  <r>
    <x v="1428"/>
    <n v="29"/>
    <x v="0"/>
    <x v="9"/>
    <s v="Deezer"/>
    <x v="9"/>
    <x v="27"/>
    <x v="375"/>
    <s v="Bad Bunny"/>
    <x v="1"/>
    <x v="0"/>
    <x v="128"/>
    <x v="1"/>
    <n v="63.23"/>
    <x v="1"/>
  </r>
  <r>
    <x v="1429"/>
    <n v="32"/>
    <x v="0"/>
    <x v="2"/>
    <s v="Spotify"/>
    <x v="5"/>
    <x v="82"/>
    <x v="385"/>
    <s v="Post Malone"/>
    <x v="0"/>
    <x v="1"/>
    <x v="80"/>
    <x v="1"/>
    <n v="70.12"/>
    <x v="1"/>
  </r>
  <r>
    <x v="1430"/>
    <n v="24"/>
    <x v="1"/>
    <x v="0"/>
    <s v="Deezer"/>
    <x v="7"/>
    <x v="11"/>
    <x v="95"/>
    <s v="Billie Eilish"/>
    <x v="0"/>
    <x v="1"/>
    <x v="471"/>
    <x v="0"/>
    <n v="57.08"/>
    <x v="1"/>
  </r>
  <r>
    <x v="1431"/>
    <n v="52"/>
    <x v="2"/>
    <x v="5"/>
    <s v="Deezer"/>
    <x v="9"/>
    <x v="91"/>
    <x v="173"/>
    <s v="The Weeknd"/>
    <x v="0"/>
    <x v="2"/>
    <x v="397"/>
    <x v="2"/>
    <n v="26.84"/>
    <x v="3"/>
  </r>
  <r>
    <x v="1432"/>
    <n v="25"/>
    <x v="0"/>
    <x v="6"/>
    <s v="Amazon Music"/>
    <x v="5"/>
    <x v="59"/>
    <x v="404"/>
    <s v="Adele"/>
    <x v="0"/>
    <x v="2"/>
    <x v="99"/>
    <x v="2"/>
    <n v="66.12"/>
    <x v="1"/>
  </r>
  <r>
    <x v="1433"/>
    <n v="20"/>
    <x v="1"/>
    <x v="1"/>
    <s v="Apple Music"/>
    <x v="0"/>
    <x v="84"/>
    <x v="237"/>
    <s v="The Weeknd"/>
    <x v="1"/>
    <x v="2"/>
    <x v="291"/>
    <x v="0"/>
    <n v="28.11"/>
    <x v="3"/>
  </r>
  <r>
    <x v="1434"/>
    <n v="28"/>
    <x v="0"/>
    <x v="5"/>
    <s v="Deezer"/>
    <x v="1"/>
    <x v="57"/>
    <x v="281"/>
    <s v="Dua Lipa"/>
    <x v="1"/>
    <x v="1"/>
    <x v="587"/>
    <x v="1"/>
    <n v="60.09"/>
    <x v="1"/>
  </r>
  <r>
    <x v="1435"/>
    <n v="55"/>
    <x v="2"/>
    <x v="5"/>
    <s v="Amazon Music"/>
    <x v="4"/>
    <x v="88"/>
    <x v="288"/>
    <s v="Drake"/>
    <x v="1"/>
    <x v="2"/>
    <x v="118"/>
    <x v="0"/>
    <n v="7.93"/>
    <x v="0"/>
  </r>
  <r>
    <x v="1436"/>
    <n v="37"/>
    <x v="0"/>
    <x v="0"/>
    <s v="Spotify"/>
    <x v="7"/>
    <x v="85"/>
    <x v="439"/>
    <s v="BTS"/>
    <x v="1"/>
    <x v="2"/>
    <x v="282"/>
    <x v="3"/>
    <n v="6.58"/>
    <x v="0"/>
  </r>
  <r>
    <x v="1437"/>
    <n v="17"/>
    <x v="3"/>
    <x v="6"/>
    <s v="Apple Music"/>
    <x v="4"/>
    <x v="57"/>
    <x v="250"/>
    <s v="Ed Sheeran"/>
    <x v="0"/>
    <x v="2"/>
    <x v="705"/>
    <x v="3"/>
    <n v="65.34"/>
    <x v="1"/>
  </r>
  <r>
    <x v="1438"/>
    <n v="58"/>
    <x v="2"/>
    <x v="2"/>
    <s v="Deezer"/>
    <x v="7"/>
    <x v="19"/>
    <x v="156"/>
    <s v="Taylor Swift"/>
    <x v="1"/>
    <x v="1"/>
    <x v="142"/>
    <x v="2"/>
    <n v="44.78"/>
    <x v="3"/>
  </r>
  <r>
    <x v="1439"/>
    <n v="17"/>
    <x v="3"/>
    <x v="8"/>
    <s v="Deezer"/>
    <x v="4"/>
    <x v="91"/>
    <x v="108"/>
    <s v="Adele"/>
    <x v="1"/>
    <x v="0"/>
    <x v="5"/>
    <x v="2"/>
    <n v="74.22"/>
    <x v="1"/>
  </r>
  <r>
    <x v="1440"/>
    <n v="23"/>
    <x v="1"/>
    <x v="7"/>
    <s v="YouTube"/>
    <x v="9"/>
    <x v="66"/>
    <x v="455"/>
    <s v="Ed Sheeran"/>
    <x v="1"/>
    <x v="1"/>
    <x v="588"/>
    <x v="1"/>
    <n v="15.19"/>
    <x v="0"/>
  </r>
  <r>
    <x v="1441"/>
    <n v="51"/>
    <x v="2"/>
    <x v="4"/>
    <s v="Deezer"/>
    <x v="7"/>
    <x v="86"/>
    <x v="126"/>
    <s v="The Weeknd"/>
    <x v="0"/>
    <x v="1"/>
    <x v="256"/>
    <x v="1"/>
    <n v="51.59"/>
    <x v="1"/>
  </r>
  <r>
    <x v="1442"/>
    <n v="20"/>
    <x v="1"/>
    <x v="7"/>
    <s v="Amazon Music"/>
    <x v="8"/>
    <x v="85"/>
    <x v="216"/>
    <s v="Billie Eilish"/>
    <x v="0"/>
    <x v="2"/>
    <x v="640"/>
    <x v="2"/>
    <n v="39.56"/>
    <x v="3"/>
  </r>
  <r>
    <x v="1443"/>
    <n v="17"/>
    <x v="3"/>
    <x v="8"/>
    <s v="Spotify"/>
    <x v="3"/>
    <x v="65"/>
    <x v="388"/>
    <s v="Ed Sheeran"/>
    <x v="0"/>
    <x v="0"/>
    <x v="706"/>
    <x v="2"/>
    <n v="71.08"/>
    <x v="1"/>
  </r>
  <r>
    <x v="1444"/>
    <n v="17"/>
    <x v="3"/>
    <x v="6"/>
    <s v="YouTube"/>
    <x v="9"/>
    <x v="49"/>
    <x v="288"/>
    <s v="Taylor Swift"/>
    <x v="1"/>
    <x v="1"/>
    <x v="40"/>
    <x v="0"/>
    <n v="60.74"/>
    <x v="1"/>
  </r>
  <r>
    <x v="1445"/>
    <n v="26"/>
    <x v="0"/>
    <x v="4"/>
    <s v="Amazon Music"/>
    <x v="6"/>
    <x v="57"/>
    <x v="125"/>
    <s v="The Weeknd"/>
    <x v="1"/>
    <x v="1"/>
    <x v="345"/>
    <x v="3"/>
    <n v="34.08"/>
    <x v="3"/>
  </r>
  <r>
    <x v="1446"/>
    <n v="40"/>
    <x v="0"/>
    <x v="5"/>
    <s v="Amazon Music"/>
    <x v="4"/>
    <x v="22"/>
    <x v="327"/>
    <s v="BTS"/>
    <x v="0"/>
    <x v="0"/>
    <x v="697"/>
    <x v="0"/>
    <n v="62.51"/>
    <x v="1"/>
  </r>
  <r>
    <x v="1447"/>
    <n v="53"/>
    <x v="2"/>
    <x v="3"/>
    <s v="Apple Music"/>
    <x v="4"/>
    <x v="89"/>
    <x v="186"/>
    <s v="Taylor Swift"/>
    <x v="1"/>
    <x v="0"/>
    <x v="339"/>
    <x v="2"/>
    <n v="36.82"/>
    <x v="3"/>
  </r>
  <r>
    <x v="1448"/>
    <n v="45"/>
    <x v="2"/>
    <x v="2"/>
    <s v="Apple Music"/>
    <x v="9"/>
    <x v="0"/>
    <x v="143"/>
    <s v="The Weeknd"/>
    <x v="0"/>
    <x v="2"/>
    <x v="691"/>
    <x v="1"/>
    <n v="15.61"/>
    <x v="0"/>
  </r>
  <r>
    <x v="1449"/>
    <n v="33"/>
    <x v="0"/>
    <x v="0"/>
    <s v="YouTube"/>
    <x v="9"/>
    <x v="4"/>
    <x v="73"/>
    <s v="Dua Lipa"/>
    <x v="0"/>
    <x v="2"/>
    <x v="453"/>
    <x v="0"/>
    <n v="27.59"/>
    <x v="3"/>
  </r>
  <r>
    <x v="1450"/>
    <n v="25"/>
    <x v="0"/>
    <x v="5"/>
    <s v="Spotify"/>
    <x v="6"/>
    <x v="8"/>
    <x v="154"/>
    <s v="Post Malone"/>
    <x v="0"/>
    <x v="0"/>
    <x v="547"/>
    <x v="3"/>
    <n v="67.97"/>
    <x v="1"/>
  </r>
  <r>
    <x v="1451"/>
    <n v="51"/>
    <x v="2"/>
    <x v="7"/>
    <s v="YouTube"/>
    <x v="1"/>
    <x v="6"/>
    <x v="433"/>
    <s v="Dua Lipa"/>
    <x v="1"/>
    <x v="1"/>
    <x v="637"/>
    <x v="1"/>
    <n v="47.58"/>
    <x v="3"/>
  </r>
  <r>
    <x v="1452"/>
    <n v="34"/>
    <x v="0"/>
    <x v="0"/>
    <s v="Apple Music"/>
    <x v="0"/>
    <x v="21"/>
    <x v="211"/>
    <s v="Billie Eilish"/>
    <x v="0"/>
    <x v="2"/>
    <x v="666"/>
    <x v="0"/>
    <n v="32.26"/>
    <x v="3"/>
  </r>
  <r>
    <x v="1453"/>
    <n v="33"/>
    <x v="0"/>
    <x v="2"/>
    <s v="Spotify"/>
    <x v="1"/>
    <x v="65"/>
    <x v="74"/>
    <s v="Ed Sheeran"/>
    <x v="1"/>
    <x v="2"/>
    <x v="23"/>
    <x v="0"/>
    <n v="10.35"/>
    <x v="0"/>
  </r>
  <r>
    <x v="1454"/>
    <n v="19"/>
    <x v="1"/>
    <x v="9"/>
    <s v="Apple Music"/>
    <x v="9"/>
    <x v="97"/>
    <x v="401"/>
    <s v="Ed Sheeran"/>
    <x v="1"/>
    <x v="1"/>
    <x v="92"/>
    <x v="2"/>
    <n v="62.25"/>
    <x v="1"/>
  </r>
  <r>
    <x v="1455"/>
    <n v="38"/>
    <x v="0"/>
    <x v="6"/>
    <s v="Apple Music"/>
    <x v="8"/>
    <x v="88"/>
    <x v="295"/>
    <s v="BTS"/>
    <x v="0"/>
    <x v="1"/>
    <x v="707"/>
    <x v="2"/>
    <n v="52.44"/>
    <x v="1"/>
  </r>
  <r>
    <x v="1456"/>
    <n v="16"/>
    <x v="3"/>
    <x v="9"/>
    <s v="Deezer"/>
    <x v="0"/>
    <x v="15"/>
    <x v="255"/>
    <s v="Bad Bunny"/>
    <x v="0"/>
    <x v="0"/>
    <x v="708"/>
    <x v="2"/>
    <n v="40.74"/>
    <x v="3"/>
  </r>
  <r>
    <x v="1457"/>
    <n v="17"/>
    <x v="3"/>
    <x v="2"/>
    <s v="YouTube"/>
    <x v="1"/>
    <x v="76"/>
    <x v="63"/>
    <s v="Drake"/>
    <x v="1"/>
    <x v="1"/>
    <x v="400"/>
    <x v="2"/>
    <n v="72.709999999999994"/>
    <x v="1"/>
  </r>
  <r>
    <x v="1458"/>
    <n v="45"/>
    <x v="2"/>
    <x v="2"/>
    <s v="Apple Music"/>
    <x v="0"/>
    <x v="35"/>
    <x v="200"/>
    <s v="Drake"/>
    <x v="0"/>
    <x v="0"/>
    <x v="700"/>
    <x v="3"/>
    <n v="9.76"/>
    <x v="0"/>
  </r>
  <r>
    <x v="1459"/>
    <n v="16"/>
    <x v="3"/>
    <x v="9"/>
    <s v="Spotify"/>
    <x v="5"/>
    <x v="45"/>
    <x v="404"/>
    <s v="BTS"/>
    <x v="1"/>
    <x v="2"/>
    <x v="447"/>
    <x v="1"/>
    <n v="61.51"/>
    <x v="1"/>
  </r>
  <r>
    <x v="1460"/>
    <n v="16"/>
    <x v="3"/>
    <x v="0"/>
    <s v="YouTube"/>
    <x v="8"/>
    <x v="3"/>
    <x v="205"/>
    <s v="Dua Lipa"/>
    <x v="0"/>
    <x v="2"/>
    <x v="45"/>
    <x v="0"/>
    <n v="37.270000000000003"/>
    <x v="3"/>
  </r>
  <r>
    <x v="1461"/>
    <n v="60"/>
    <x v="2"/>
    <x v="6"/>
    <s v="Apple Music"/>
    <x v="2"/>
    <x v="8"/>
    <x v="244"/>
    <s v="Taylor Swift"/>
    <x v="0"/>
    <x v="2"/>
    <x v="368"/>
    <x v="2"/>
    <n v="20.88"/>
    <x v="0"/>
  </r>
  <r>
    <x v="1462"/>
    <n v="52"/>
    <x v="2"/>
    <x v="1"/>
    <s v="Tidal"/>
    <x v="1"/>
    <x v="76"/>
    <x v="217"/>
    <s v="Drake"/>
    <x v="1"/>
    <x v="0"/>
    <x v="174"/>
    <x v="2"/>
    <n v="29.18"/>
    <x v="3"/>
  </r>
  <r>
    <x v="1463"/>
    <n v="15"/>
    <x v="3"/>
    <x v="9"/>
    <s v="Tidal"/>
    <x v="8"/>
    <x v="27"/>
    <x v="334"/>
    <s v="Adele"/>
    <x v="1"/>
    <x v="1"/>
    <x v="709"/>
    <x v="1"/>
    <n v="7.14"/>
    <x v="0"/>
  </r>
  <r>
    <x v="1464"/>
    <n v="28"/>
    <x v="0"/>
    <x v="9"/>
    <s v="Amazon Music"/>
    <x v="1"/>
    <x v="5"/>
    <x v="469"/>
    <s v="BTS"/>
    <x v="0"/>
    <x v="1"/>
    <x v="39"/>
    <x v="1"/>
    <n v="47.23"/>
    <x v="3"/>
  </r>
  <r>
    <x v="1465"/>
    <n v="55"/>
    <x v="2"/>
    <x v="6"/>
    <s v="Spotify"/>
    <x v="5"/>
    <x v="66"/>
    <x v="263"/>
    <s v="Ed Sheeran"/>
    <x v="1"/>
    <x v="1"/>
    <x v="710"/>
    <x v="3"/>
    <n v="16.57"/>
    <x v="0"/>
  </r>
  <r>
    <x v="1466"/>
    <n v="45"/>
    <x v="2"/>
    <x v="5"/>
    <s v="Amazon Music"/>
    <x v="6"/>
    <x v="97"/>
    <x v="312"/>
    <s v="Taylor Swift"/>
    <x v="0"/>
    <x v="2"/>
    <x v="532"/>
    <x v="1"/>
    <n v="60.16"/>
    <x v="1"/>
  </r>
  <r>
    <x v="1467"/>
    <n v="14"/>
    <x v="3"/>
    <x v="1"/>
    <s v="Spotify"/>
    <x v="9"/>
    <x v="90"/>
    <x v="470"/>
    <s v="Billie Eilish"/>
    <x v="1"/>
    <x v="2"/>
    <x v="84"/>
    <x v="2"/>
    <n v="56.87"/>
    <x v="1"/>
  </r>
  <r>
    <x v="1468"/>
    <n v="31"/>
    <x v="0"/>
    <x v="9"/>
    <s v="Spotify"/>
    <x v="0"/>
    <x v="20"/>
    <x v="399"/>
    <s v="Post Malone"/>
    <x v="0"/>
    <x v="0"/>
    <x v="340"/>
    <x v="1"/>
    <n v="42.62"/>
    <x v="3"/>
  </r>
  <r>
    <x v="1469"/>
    <n v="18"/>
    <x v="1"/>
    <x v="7"/>
    <s v="Apple Music"/>
    <x v="9"/>
    <x v="44"/>
    <x v="175"/>
    <s v="Dua Lipa"/>
    <x v="1"/>
    <x v="0"/>
    <x v="425"/>
    <x v="2"/>
    <n v="27.41"/>
    <x v="3"/>
  </r>
  <r>
    <x v="1470"/>
    <n v="56"/>
    <x v="2"/>
    <x v="6"/>
    <s v="Deezer"/>
    <x v="7"/>
    <x v="94"/>
    <x v="358"/>
    <s v="Bad Bunny"/>
    <x v="1"/>
    <x v="1"/>
    <x v="609"/>
    <x v="1"/>
    <n v="76.33"/>
    <x v="2"/>
  </r>
  <r>
    <x v="1471"/>
    <n v="18"/>
    <x v="1"/>
    <x v="3"/>
    <s v="YouTube"/>
    <x v="4"/>
    <x v="15"/>
    <x v="402"/>
    <s v="Post Malone"/>
    <x v="0"/>
    <x v="2"/>
    <x v="226"/>
    <x v="1"/>
    <n v="60.97"/>
    <x v="1"/>
  </r>
  <r>
    <x v="1472"/>
    <n v="30"/>
    <x v="0"/>
    <x v="5"/>
    <s v="Apple Music"/>
    <x v="4"/>
    <x v="3"/>
    <x v="291"/>
    <s v="Post Malone"/>
    <x v="0"/>
    <x v="2"/>
    <x v="515"/>
    <x v="0"/>
    <n v="3.49"/>
    <x v="0"/>
  </r>
  <r>
    <x v="1473"/>
    <n v="38"/>
    <x v="0"/>
    <x v="7"/>
    <s v="Deezer"/>
    <x v="0"/>
    <x v="98"/>
    <x v="49"/>
    <s v="The Weeknd"/>
    <x v="1"/>
    <x v="1"/>
    <x v="679"/>
    <x v="2"/>
    <n v="38.89"/>
    <x v="3"/>
  </r>
  <r>
    <x v="1474"/>
    <n v="21"/>
    <x v="1"/>
    <x v="0"/>
    <s v="Amazon Music"/>
    <x v="7"/>
    <x v="98"/>
    <x v="277"/>
    <s v="Taylor Swift"/>
    <x v="0"/>
    <x v="2"/>
    <x v="503"/>
    <x v="0"/>
    <n v="65.72"/>
    <x v="1"/>
  </r>
  <r>
    <x v="1475"/>
    <n v="19"/>
    <x v="1"/>
    <x v="6"/>
    <s v="Spotify"/>
    <x v="5"/>
    <x v="22"/>
    <x v="340"/>
    <s v="Post Malone"/>
    <x v="1"/>
    <x v="1"/>
    <x v="43"/>
    <x v="0"/>
    <n v="71.02"/>
    <x v="1"/>
  </r>
  <r>
    <x v="1476"/>
    <n v="45"/>
    <x v="2"/>
    <x v="3"/>
    <s v="Amazon Music"/>
    <x v="0"/>
    <x v="73"/>
    <x v="370"/>
    <s v="Adele"/>
    <x v="1"/>
    <x v="1"/>
    <x v="639"/>
    <x v="0"/>
    <n v="10.08"/>
    <x v="0"/>
  </r>
  <r>
    <x v="1477"/>
    <n v="59"/>
    <x v="2"/>
    <x v="4"/>
    <s v="Apple Music"/>
    <x v="9"/>
    <x v="30"/>
    <x v="172"/>
    <s v="Drake"/>
    <x v="1"/>
    <x v="1"/>
    <x v="470"/>
    <x v="2"/>
    <n v="6.67"/>
    <x v="0"/>
  </r>
  <r>
    <x v="1478"/>
    <n v="28"/>
    <x v="0"/>
    <x v="7"/>
    <s v="Apple Music"/>
    <x v="9"/>
    <x v="22"/>
    <x v="212"/>
    <s v="Ed Sheeran"/>
    <x v="0"/>
    <x v="2"/>
    <x v="291"/>
    <x v="0"/>
    <n v="60.54"/>
    <x v="1"/>
  </r>
  <r>
    <x v="1479"/>
    <n v="30"/>
    <x v="0"/>
    <x v="0"/>
    <s v="Apple Music"/>
    <x v="0"/>
    <x v="11"/>
    <x v="307"/>
    <s v="Dua Lipa"/>
    <x v="1"/>
    <x v="1"/>
    <x v="372"/>
    <x v="0"/>
    <n v="54.98"/>
    <x v="1"/>
  </r>
  <r>
    <x v="1480"/>
    <n v="15"/>
    <x v="3"/>
    <x v="9"/>
    <s v="Tidal"/>
    <x v="5"/>
    <x v="90"/>
    <x v="59"/>
    <s v="Drake"/>
    <x v="0"/>
    <x v="2"/>
    <x v="108"/>
    <x v="0"/>
    <n v="27.27"/>
    <x v="3"/>
  </r>
  <r>
    <x v="1481"/>
    <n v="37"/>
    <x v="0"/>
    <x v="7"/>
    <s v="Deezer"/>
    <x v="0"/>
    <x v="1"/>
    <x v="221"/>
    <s v="BTS"/>
    <x v="0"/>
    <x v="0"/>
    <x v="711"/>
    <x v="1"/>
    <n v="34.479999999999997"/>
    <x v="3"/>
  </r>
  <r>
    <x v="1482"/>
    <n v="19"/>
    <x v="1"/>
    <x v="3"/>
    <s v="YouTube"/>
    <x v="6"/>
    <x v="28"/>
    <x v="389"/>
    <s v="The Weeknd"/>
    <x v="1"/>
    <x v="1"/>
    <x v="490"/>
    <x v="1"/>
    <n v="45.31"/>
    <x v="3"/>
  </r>
  <r>
    <x v="1483"/>
    <n v="54"/>
    <x v="2"/>
    <x v="7"/>
    <s v="Amazon Music"/>
    <x v="6"/>
    <x v="54"/>
    <x v="196"/>
    <s v="Drake"/>
    <x v="1"/>
    <x v="1"/>
    <x v="188"/>
    <x v="1"/>
    <n v="41.46"/>
    <x v="3"/>
  </r>
  <r>
    <x v="1484"/>
    <n v="38"/>
    <x v="0"/>
    <x v="9"/>
    <s v="Amazon Music"/>
    <x v="0"/>
    <x v="55"/>
    <x v="71"/>
    <s v="Post Malone"/>
    <x v="1"/>
    <x v="0"/>
    <x v="712"/>
    <x v="2"/>
    <n v="37.090000000000003"/>
    <x v="3"/>
  </r>
  <r>
    <x v="1485"/>
    <n v="19"/>
    <x v="1"/>
    <x v="0"/>
    <s v="Deezer"/>
    <x v="6"/>
    <x v="72"/>
    <x v="442"/>
    <s v="BTS"/>
    <x v="0"/>
    <x v="1"/>
    <x v="530"/>
    <x v="3"/>
    <n v="54.19"/>
    <x v="1"/>
  </r>
  <r>
    <x v="1486"/>
    <n v="16"/>
    <x v="3"/>
    <x v="9"/>
    <s v="Tidal"/>
    <x v="6"/>
    <x v="48"/>
    <x v="72"/>
    <s v="BTS"/>
    <x v="0"/>
    <x v="1"/>
    <x v="487"/>
    <x v="2"/>
    <n v="11.59"/>
    <x v="0"/>
  </r>
  <r>
    <x v="1487"/>
    <n v="29"/>
    <x v="0"/>
    <x v="9"/>
    <s v="Deezer"/>
    <x v="6"/>
    <x v="60"/>
    <x v="290"/>
    <s v="The Weeknd"/>
    <x v="1"/>
    <x v="1"/>
    <x v="450"/>
    <x v="1"/>
    <n v="1.28"/>
    <x v="0"/>
  </r>
  <r>
    <x v="1488"/>
    <n v="48"/>
    <x v="2"/>
    <x v="7"/>
    <s v="Tidal"/>
    <x v="2"/>
    <x v="55"/>
    <x v="363"/>
    <s v="BTS"/>
    <x v="1"/>
    <x v="1"/>
    <x v="648"/>
    <x v="2"/>
    <n v="39.31"/>
    <x v="3"/>
  </r>
  <r>
    <x v="1489"/>
    <n v="49"/>
    <x v="2"/>
    <x v="6"/>
    <s v="Amazon Music"/>
    <x v="4"/>
    <x v="11"/>
    <x v="45"/>
    <s v="The Weeknd"/>
    <x v="0"/>
    <x v="0"/>
    <x v="316"/>
    <x v="1"/>
    <n v="17.489999999999998"/>
    <x v="0"/>
  </r>
  <r>
    <x v="1490"/>
    <n v="60"/>
    <x v="2"/>
    <x v="3"/>
    <s v="Apple Music"/>
    <x v="6"/>
    <x v="42"/>
    <x v="471"/>
    <s v="Ed Sheeran"/>
    <x v="0"/>
    <x v="2"/>
    <x v="134"/>
    <x v="0"/>
    <n v="47.97"/>
    <x v="3"/>
  </r>
  <r>
    <x v="1491"/>
    <n v="56"/>
    <x v="2"/>
    <x v="6"/>
    <s v="Amazon Music"/>
    <x v="7"/>
    <x v="62"/>
    <x v="186"/>
    <s v="Bad Bunny"/>
    <x v="1"/>
    <x v="0"/>
    <x v="219"/>
    <x v="1"/>
    <n v="34.950000000000003"/>
    <x v="3"/>
  </r>
  <r>
    <x v="1492"/>
    <n v="17"/>
    <x v="3"/>
    <x v="0"/>
    <s v="YouTube"/>
    <x v="5"/>
    <x v="4"/>
    <x v="391"/>
    <s v="Drake"/>
    <x v="1"/>
    <x v="2"/>
    <x v="457"/>
    <x v="2"/>
    <n v="57.28"/>
    <x v="1"/>
  </r>
  <r>
    <x v="1493"/>
    <n v="60"/>
    <x v="2"/>
    <x v="1"/>
    <s v="Spotify"/>
    <x v="2"/>
    <x v="4"/>
    <x v="169"/>
    <s v="Adele"/>
    <x v="1"/>
    <x v="1"/>
    <x v="525"/>
    <x v="1"/>
    <n v="51.55"/>
    <x v="1"/>
  </r>
  <r>
    <x v="1494"/>
    <n v="26"/>
    <x v="0"/>
    <x v="1"/>
    <s v="YouTube"/>
    <x v="6"/>
    <x v="62"/>
    <x v="457"/>
    <s v="Ed Sheeran"/>
    <x v="1"/>
    <x v="1"/>
    <x v="713"/>
    <x v="0"/>
    <n v="26.07"/>
    <x v="3"/>
  </r>
  <r>
    <x v="1495"/>
    <n v="34"/>
    <x v="0"/>
    <x v="7"/>
    <s v="YouTube"/>
    <x v="0"/>
    <x v="55"/>
    <x v="429"/>
    <s v="The Weeknd"/>
    <x v="1"/>
    <x v="1"/>
    <x v="714"/>
    <x v="3"/>
    <n v="5.0999999999999996"/>
    <x v="0"/>
  </r>
  <r>
    <x v="1496"/>
    <n v="40"/>
    <x v="0"/>
    <x v="8"/>
    <s v="Apple Music"/>
    <x v="0"/>
    <x v="90"/>
    <x v="262"/>
    <s v="Drake"/>
    <x v="1"/>
    <x v="1"/>
    <x v="715"/>
    <x v="0"/>
    <n v="15.16"/>
    <x v="0"/>
  </r>
  <r>
    <x v="1497"/>
    <n v="56"/>
    <x v="2"/>
    <x v="0"/>
    <s v="YouTube"/>
    <x v="4"/>
    <x v="91"/>
    <x v="202"/>
    <s v="Dua Lipa"/>
    <x v="0"/>
    <x v="0"/>
    <x v="716"/>
    <x v="3"/>
    <n v="63.51"/>
    <x v="1"/>
  </r>
  <r>
    <x v="1498"/>
    <n v="46"/>
    <x v="2"/>
    <x v="9"/>
    <s v="Amazon Music"/>
    <x v="3"/>
    <x v="65"/>
    <x v="175"/>
    <s v="Bad Bunny"/>
    <x v="0"/>
    <x v="0"/>
    <x v="291"/>
    <x v="0"/>
    <n v="35.270000000000003"/>
    <x v="3"/>
  </r>
  <r>
    <x v="1499"/>
    <n v="18"/>
    <x v="1"/>
    <x v="9"/>
    <s v="Deezer"/>
    <x v="7"/>
    <x v="11"/>
    <x v="329"/>
    <s v="Billie Eilish"/>
    <x v="0"/>
    <x v="2"/>
    <x v="717"/>
    <x v="0"/>
    <n v="7.75"/>
    <x v="0"/>
  </r>
  <r>
    <x v="1500"/>
    <n v="53"/>
    <x v="2"/>
    <x v="8"/>
    <s v="Amazon Music"/>
    <x v="9"/>
    <x v="49"/>
    <x v="382"/>
    <s v="Taylor Swift"/>
    <x v="1"/>
    <x v="2"/>
    <x v="655"/>
    <x v="2"/>
    <n v="38.22"/>
    <x v="3"/>
  </r>
  <r>
    <x v="1501"/>
    <n v="44"/>
    <x v="2"/>
    <x v="2"/>
    <s v="Amazon Music"/>
    <x v="6"/>
    <x v="49"/>
    <x v="167"/>
    <s v="Taylor Swift"/>
    <x v="1"/>
    <x v="2"/>
    <x v="718"/>
    <x v="2"/>
    <n v="37.369999999999997"/>
    <x v="3"/>
  </r>
  <r>
    <x v="1502"/>
    <n v="42"/>
    <x v="0"/>
    <x v="0"/>
    <s v="Amazon Music"/>
    <x v="3"/>
    <x v="51"/>
    <x v="2"/>
    <s v="Taylor Swift"/>
    <x v="0"/>
    <x v="2"/>
    <x v="669"/>
    <x v="2"/>
    <n v="4.47"/>
    <x v="0"/>
  </r>
  <r>
    <x v="1503"/>
    <n v="23"/>
    <x v="1"/>
    <x v="1"/>
    <s v="YouTube"/>
    <x v="4"/>
    <x v="40"/>
    <x v="88"/>
    <s v="Adele"/>
    <x v="1"/>
    <x v="0"/>
    <x v="719"/>
    <x v="0"/>
    <n v="39.97"/>
    <x v="3"/>
  </r>
  <r>
    <x v="1504"/>
    <n v="36"/>
    <x v="0"/>
    <x v="0"/>
    <s v="Apple Music"/>
    <x v="7"/>
    <x v="12"/>
    <x v="396"/>
    <s v="Post Malone"/>
    <x v="0"/>
    <x v="2"/>
    <x v="368"/>
    <x v="2"/>
    <n v="6.42"/>
    <x v="0"/>
  </r>
  <r>
    <x v="1505"/>
    <n v="24"/>
    <x v="1"/>
    <x v="0"/>
    <s v="Tidal"/>
    <x v="9"/>
    <x v="40"/>
    <x v="267"/>
    <s v="The Weeknd"/>
    <x v="1"/>
    <x v="2"/>
    <x v="720"/>
    <x v="0"/>
    <n v="64.58"/>
    <x v="1"/>
  </r>
  <r>
    <x v="1506"/>
    <n v="15"/>
    <x v="3"/>
    <x v="4"/>
    <s v="Apple Music"/>
    <x v="2"/>
    <x v="35"/>
    <x v="56"/>
    <s v="Bad Bunny"/>
    <x v="0"/>
    <x v="2"/>
    <x v="696"/>
    <x v="2"/>
    <n v="35.380000000000003"/>
    <x v="3"/>
  </r>
  <r>
    <x v="1507"/>
    <n v="27"/>
    <x v="0"/>
    <x v="9"/>
    <s v="Amazon Music"/>
    <x v="7"/>
    <x v="52"/>
    <x v="301"/>
    <s v="BTS"/>
    <x v="0"/>
    <x v="1"/>
    <x v="294"/>
    <x v="1"/>
    <n v="76.63"/>
    <x v="2"/>
  </r>
  <r>
    <x v="1508"/>
    <n v="22"/>
    <x v="1"/>
    <x v="3"/>
    <s v="Amazon Music"/>
    <x v="8"/>
    <x v="20"/>
    <x v="213"/>
    <s v="Post Malone"/>
    <x v="0"/>
    <x v="1"/>
    <x v="301"/>
    <x v="2"/>
    <n v="74.31"/>
    <x v="1"/>
  </r>
  <r>
    <x v="1509"/>
    <n v="37"/>
    <x v="0"/>
    <x v="7"/>
    <s v="Amazon Music"/>
    <x v="4"/>
    <x v="56"/>
    <x v="327"/>
    <s v="Dua Lipa"/>
    <x v="0"/>
    <x v="1"/>
    <x v="227"/>
    <x v="2"/>
    <n v="78.42"/>
    <x v="2"/>
  </r>
  <r>
    <x v="1510"/>
    <n v="19"/>
    <x v="1"/>
    <x v="5"/>
    <s v="Amazon Music"/>
    <x v="3"/>
    <x v="44"/>
    <x v="54"/>
    <s v="Taylor Swift"/>
    <x v="1"/>
    <x v="1"/>
    <x v="226"/>
    <x v="1"/>
    <n v="43.86"/>
    <x v="3"/>
  </r>
  <r>
    <x v="1511"/>
    <n v="43"/>
    <x v="0"/>
    <x v="0"/>
    <s v="Deezer"/>
    <x v="1"/>
    <x v="53"/>
    <x v="253"/>
    <s v="Billie Eilish"/>
    <x v="1"/>
    <x v="0"/>
    <x v="492"/>
    <x v="2"/>
    <n v="46.06"/>
    <x v="3"/>
  </r>
  <r>
    <x v="1512"/>
    <n v="54"/>
    <x v="2"/>
    <x v="0"/>
    <s v="Apple Music"/>
    <x v="5"/>
    <x v="11"/>
    <x v="438"/>
    <s v="Post Malone"/>
    <x v="0"/>
    <x v="1"/>
    <x v="489"/>
    <x v="2"/>
    <n v="25.83"/>
    <x v="3"/>
  </r>
  <r>
    <x v="1513"/>
    <n v="40"/>
    <x v="0"/>
    <x v="3"/>
    <s v="Deezer"/>
    <x v="6"/>
    <x v="51"/>
    <x v="79"/>
    <s v="Billie Eilish"/>
    <x v="0"/>
    <x v="0"/>
    <x v="442"/>
    <x v="0"/>
    <n v="71.81"/>
    <x v="1"/>
  </r>
  <r>
    <x v="1514"/>
    <n v="27"/>
    <x v="0"/>
    <x v="1"/>
    <s v="Deezer"/>
    <x v="3"/>
    <x v="9"/>
    <x v="360"/>
    <s v="Dua Lipa"/>
    <x v="1"/>
    <x v="2"/>
    <x v="511"/>
    <x v="1"/>
    <n v="22.74"/>
    <x v="0"/>
  </r>
  <r>
    <x v="1515"/>
    <n v="36"/>
    <x v="0"/>
    <x v="4"/>
    <s v="Amazon Music"/>
    <x v="1"/>
    <x v="36"/>
    <x v="375"/>
    <s v="Ed Sheeran"/>
    <x v="1"/>
    <x v="1"/>
    <x v="199"/>
    <x v="0"/>
    <n v="6.13"/>
    <x v="0"/>
  </r>
  <r>
    <x v="1516"/>
    <n v="50"/>
    <x v="2"/>
    <x v="6"/>
    <s v="Tidal"/>
    <x v="8"/>
    <x v="52"/>
    <x v="395"/>
    <s v="Bad Bunny"/>
    <x v="0"/>
    <x v="1"/>
    <x v="516"/>
    <x v="0"/>
    <n v="39.08"/>
    <x v="3"/>
  </r>
  <r>
    <x v="1517"/>
    <n v="46"/>
    <x v="2"/>
    <x v="3"/>
    <s v="YouTube"/>
    <x v="7"/>
    <x v="17"/>
    <x v="233"/>
    <s v="Ed Sheeran"/>
    <x v="1"/>
    <x v="0"/>
    <x v="48"/>
    <x v="0"/>
    <n v="31.15"/>
    <x v="3"/>
  </r>
  <r>
    <x v="1518"/>
    <n v="42"/>
    <x v="0"/>
    <x v="8"/>
    <s v="Spotify"/>
    <x v="3"/>
    <x v="57"/>
    <x v="425"/>
    <s v="Bad Bunny"/>
    <x v="0"/>
    <x v="1"/>
    <x v="246"/>
    <x v="2"/>
    <n v="17.79"/>
    <x v="0"/>
  </r>
  <r>
    <x v="1519"/>
    <n v="20"/>
    <x v="1"/>
    <x v="8"/>
    <s v="Deezer"/>
    <x v="9"/>
    <x v="12"/>
    <x v="359"/>
    <s v="BTS"/>
    <x v="1"/>
    <x v="2"/>
    <x v="92"/>
    <x v="2"/>
    <n v="19.22"/>
    <x v="0"/>
  </r>
  <r>
    <x v="1520"/>
    <n v="31"/>
    <x v="0"/>
    <x v="6"/>
    <s v="Tidal"/>
    <x v="6"/>
    <x v="37"/>
    <x v="36"/>
    <s v="Drake"/>
    <x v="1"/>
    <x v="1"/>
    <x v="0"/>
    <x v="0"/>
    <n v="15.81"/>
    <x v="0"/>
  </r>
  <r>
    <x v="1521"/>
    <n v="23"/>
    <x v="1"/>
    <x v="5"/>
    <s v="Deezer"/>
    <x v="0"/>
    <x v="88"/>
    <x v="193"/>
    <s v="Adele"/>
    <x v="1"/>
    <x v="0"/>
    <x v="125"/>
    <x v="2"/>
    <n v="16.190000000000001"/>
    <x v="0"/>
  </r>
  <r>
    <x v="1522"/>
    <n v="50"/>
    <x v="2"/>
    <x v="7"/>
    <s v="Amazon Music"/>
    <x v="9"/>
    <x v="3"/>
    <x v="434"/>
    <s v="Ed Sheeran"/>
    <x v="1"/>
    <x v="2"/>
    <x v="721"/>
    <x v="3"/>
    <n v="53.61"/>
    <x v="1"/>
  </r>
  <r>
    <x v="1523"/>
    <n v="35"/>
    <x v="0"/>
    <x v="8"/>
    <s v="Deezer"/>
    <x v="4"/>
    <x v="42"/>
    <x v="472"/>
    <s v="The Weeknd"/>
    <x v="1"/>
    <x v="2"/>
    <x v="722"/>
    <x v="2"/>
    <n v="70.72"/>
    <x v="1"/>
  </r>
  <r>
    <x v="1524"/>
    <n v="51"/>
    <x v="2"/>
    <x v="0"/>
    <s v="YouTube"/>
    <x v="7"/>
    <x v="66"/>
    <x v="473"/>
    <s v="Post Malone"/>
    <x v="1"/>
    <x v="1"/>
    <x v="33"/>
    <x v="1"/>
    <n v="1.1399999999999999"/>
    <x v="0"/>
  </r>
  <r>
    <x v="1525"/>
    <n v="20"/>
    <x v="1"/>
    <x v="5"/>
    <s v="Spotify"/>
    <x v="5"/>
    <x v="46"/>
    <x v="64"/>
    <s v="Dua Lipa"/>
    <x v="1"/>
    <x v="2"/>
    <x v="493"/>
    <x v="2"/>
    <n v="29.75"/>
    <x v="3"/>
  </r>
  <r>
    <x v="1526"/>
    <n v="14"/>
    <x v="3"/>
    <x v="6"/>
    <s v="YouTube"/>
    <x v="9"/>
    <x v="93"/>
    <x v="114"/>
    <s v="Drake"/>
    <x v="1"/>
    <x v="0"/>
    <x v="413"/>
    <x v="2"/>
    <n v="32.020000000000003"/>
    <x v="3"/>
  </r>
  <r>
    <x v="1527"/>
    <n v="49"/>
    <x v="2"/>
    <x v="8"/>
    <s v="YouTube"/>
    <x v="2"/>
    <x v="0"/>
    <x v="96"/>
    <s v="Ed Sheeran"/>
    <x v="0"/>
    <x v="0"/>
    <x v="179"/>
    <x v="2"/>
    <n v="10.55"/>
    <x v="0"/>
  </r>
  <r>
    <x v="1528"/>
    <n v="48"/>
    <x v="2"/>
    <x v="7"/>
    <s v="Amazon Music"/>
    <x v="9"/>
    <x v="97"/>
    <x v="299"/>
    <s v="Post Malone"/>
    <x v="0"/>
    <x v="0"/>
    <x v="347"/>
    <x v="1"/>
    <n v="57.71"/>
    <x v="1"/>
  </r>
  <r>
    <x v="1529"/>
    <n v="51"/>
    <x v="2"/>
    <x v="9"/>
    <s v="Amazon Music"/>
    <x v="3"/>
    <x v="82"/>
    <x v="457"/>
    <s v="Adele"/>
    <x v="0"/>
    <x v="1"/>
    <x v="148"/>
    <x v="0"/>
    <n v="54.93"/>
    <x v="1"/>
  </r>
  <r>
    <x v="1530"/>
    <n v="28"/>
    <x v="0"/>
    <x v="7"/>
    <s v="Apple Music"/>
    <x v="7"/>
    <x v="88"/>
    <x v="255"/>
    <s v="Billie Eilish"/>
    <x v="0"/>
    <x v="0"/>
    <x v="618"/>
    <x v="2"/>
    <n v="29.45"/>
    <x v="3"/>
  </r>
  <r>
    <x v="1531"/>
    <n v="24"/>
    <x v="1"/>
    <x v="4"/>
    <s v="Tidal"/>
    <x v="5"/>
    <x v="85"/>
    <x v="394"/>
    <s v="Post Malone"/>
    <x v="0"/>
    <x v="2"/>
    <x v="3"/>
    <x v="0"/>
    <n v="50.09"/>
    <x v="1"/>
  </r>
  <r>
    <x v="1532"/>
    <n v="49"/>
    <x v="2"/>
    <x v="2"/>
    <s v="Spotify"/>
    <x v="7"/>
    <x v="55"/>
    <x v="283"/>
    <s v="Billie Eilish"/>
    <x v="0"/>
    <x v="0"/>
    <x v="75"/>
    <x v="1"/>
    <n v="17.829999999999998"/>
    <x v="0"/>
  </r>
  <r>
    <x v="1533"/>
    <n v="53"/>
    <x v="2"/>
    <x v="7"/>
    <s v="Spotify"/>
    <x v="8"/>
    <x v="74"/>
    <x v="177"/>
    <s v="Drake"/>
    <x v="0"/>
    <x v="0"/>
    <x v="153"/>
    <x v="0"/>
    <n v="15.63"/>
    <x v="0"/>
  </r>
  <r>
    <x v="1534"/>
    <n v="40"/>
    <x v="0"/>
    <x v="5"/>
    <s v="Apple Music"/>
    <x v="4"/>
    <x v="65"/>
    <x v="56"/>
    <s v="Post Malone"/>
    <x v="0"/>
    <x v="1"/>
    <x v="723"/>
    <x v="2"/>
    <n v="3.13"/>
    <x v="0"/>
  </r>
  <r>
    <x v="1535"/>
    <n v="42"/>
    <x v="0"/>
    <x v="5"/>
    <s v="Apple Music"/>
    <x v="0"/>
    <x v="71"/>
    <x v="86"/>
    <s v="Ed Sheeran"/>
    <x v="1"/>
    <x v="1"/>
    <x v="724"/>
    <x v="2"/>
    <n v="77.25"/>
    <x v="2"/>
  </r>
  <r>
    <x v="1536"/>
    <n v="36"/>
    <x v="0"/>
    <x v="4"/>
    <s v="Amazon Music"/>
    <x v="4"/>
    <x v="55"/>
    <x v="474"/>
    <s v="Adele"/>
    <x v="1"/>
    <x v="2"/>
    <x v="339"/>
    <x v="2"/>
    <n v="6.74"/>
    <x v="0"/>
  </r>
  <r>
    <x v="1537"/>
    <n v="60"/>
    <x v="2"/>
    <x v="6"/>
    <s v="Amazon Music"/>
    <x v="4"/>
    <x v="32"/>
    <x v="74"/>
    <s v="Bad Bunny"/>
    <x v="0"/>
    <x v="1"/>
    <x v="680"/>
    <x v="1"/>
    <n v="28.77"/>
    <x v="3"/>
  </r>
  <r>
    <x v="1538"/>
    <n v="41"/>
    <x v="0"/>
    <x v="5"/>
    <s v="Deezer"/>
    <x v="1"/>
    <x v="30"/>
    <x v="314"/>
    <s v="Bad Bunny"/>
    <x v="0"/>
    <x v="0"/>
    <x v="284"/>
    <x v="0"/>
    <n v="25.51"/>
    <x v="3"/>
  </r>
  <r>
    <x v="1539"/>
    <n v="31"/>
    <x v="0"/>
    <x v="9"/>
    <s v="YouTube"/>
    <x v="2"/>
    <x v="26"/>
    <x v="187"/>
    <s v="Dua Lipa"/>
    <x v="1"/>
    <x v="0"/>
    <x v="544"/>
    <x v="3"/>
    <n v="10.119999999999999"/>
    <x v="0"/>
  </r>
  <r>
    <x v="1540"/>
    <n v="56"/>
    <x v="2"/>
    <x v="9"/>
    <s v="Amazon Music"/>
    <x v="5"/>
    <x v="75"/>
    <x v="397"/>
    <s v="Post Malone"/>
    <x v="1"/>
    <x v="0"/>
    <x v="254"/>
    <x v="1"/>
    <n v="40.75"/>
    <x v="3"/>
  </r>
  <r>
    <x v="1541"/>
    <n v="21"/>
    <x v="1"/>
    <x v="9"/>
    <s v="Tidal"/>
    <x v="8"/>
    <x v="61"/>
    <x v="205"/>
    <s v="Billie Eilish"/>
    <x v="0"/>
    <x v="0"/>
    <x v="711"/>
    <x v="1"/>
    <n v="69.75"/>
    <x v="1"/>
  </r>
  <r>
    <x v="1542"/>
    <n v="22"/>
    <x v="1"/>
    <x v="6"/>
    <s v="Amazon Music"/>
    <x v="3"/>
    <x v="87"/>
    <x v="164"/>
    <s v="Taylor Swift"/>
    <x v="0"/>
    <x v="1"/>
    <x v="75"/>
    <x v="1"/>
    <n v="57.26"/>
    <x v="1"/>
  </r>
  <r>
    <x v="1543"/>
    <n v="32"/>
    <x v="0"/>
    <x v="5"/>
    <s v="Deezer"/>
    <x v="4"/>
    <x v="64"/>
    <x v="307"/>
    <s v="Ed Sheeran"/>
    <x v="1"/>
    <x v="1"/>
    <x v="725"/>
    <x v="3"/>
    <n v="50.04"/>
    <x v="1"/>
  </r>
  <r>
    <x v="1544"/>
    <n v="14"/>
    <x v="3"/>
    <x v="1"/>
    <s v="Spotify"/>
    <x v="4"/>
    <x v="79"/>
    <x v="138"/>
    <s v="Billie Eilish"/>
    <x v="1"/>
    <x v="1"/>
    <x v="370"/>
    <x v="3"/>
    <n v="76.59"/>
    <x v="2"/>
  </r>
  <r>
    <x v="1545"/>
    <n v="15"/>
    <x v="3"/>
    <x v="2"/>
    <s v="Amazon Music"/>
    <x v="6"/>
    <x v="50"/>
    <x v="177"/>
    <s v="Adele"/>
    <x v="0"/>
    <x v="1"/>
    <x v="726"/>
    <x v="2"/>
    <n v="31.88"/>
    <x v="3"/>
  </r>
  <r>
    <x v="1546"/>
    <n v="55"/>
    <x v="2"/>
    <x v="3"/>
    <s v="Tidal"/>
    <x v="5"/>
    <x v="34"/>
    <x v="329"/>
    <s v="Post Malone"/>
    <x v="0"/>
    <x v="0"/>
    <x v="710"/>
    <x v="3"/>
    <n v="2.34"/>
    <x v="0"/>
  </r>
  <r>
    <x v="1547"/>
    <n v="24"/>
    <x v="1"/>
    <x v="4"/>
    <s v="Apple Music"/>
    <x v="1"/>
    <x v="71"/>
    <x v="281"/>
    <s v="Ed Sheeran"/>
    <x v="1"/>
    <x v="0"/>
    <x v="106"/>
    <x v="3"/>
    <n v="11.43"/>
    <x v="0"/>
  </r>
  <r>
    <x v="1548"/>
    <n v="15"/>
    <x v="3"/>
    <x v="9"/>
    <s v="Tidal"/>
    <x v="6"/>
    <x v="63"/>
    <x v="396"/>
    <s v="The Weeknd"/>
    <x v="1"/>
    <x v="2"/>
    <x v="50"/>
    <x v="0"/>
    <n v="62.69"/>
    <x v="1"/>
  </r>
  <r>
    <x v="1549"/>
    <n v="34"/>
    <x v="0"/>
    <x v="4"/>
    <s v="Apple Music"/>
    <x v="3"/>
    <x v="41"/>
    <x v="33"/>
    <s v="BTS"/>
    <x v="0"/>
    <x v="2"/>
    <x v="587"/>
    <x v="1"/>
    <n v="60.69"/>
    <x v="1"/>
  </r>
  <r>
    <x v="1550"/>
    <n v="24"/>
    <x v="1"/>
    <x v="6"/>
    <s v="Apple Music"/>
    <x v="6"/>
    <x v="96"/>
    <x v="304"/>
    <s v="Post Malone"/>
    <x v="1"/>
    <x v="0"/>
    <x v="727"/>
    <x v="3"/>
    <n v="18.84"/>
    <x v="0"/>
  </r>
  <r>
    <x v="1551"/>
    <n v="32"/>
    <x v="0"/>
    <x v="8"/>
    <s v="YouTube"/>
    <x v="2"/>
    <x v="83"/>
    <x v="280"/>
    <s v="Post Malone"/>
    <x v="1"/>
    <x v="2"/>
    <x v="552"/>
    <x v="0"/>
    <n v="53.11"/>
    <x v="1"/>
  </r>
  <r>
    <x v="1552"/>
    <n v="29"/>
    <x v="0"/>
    <x v="8"/>
    <s v="Apple Music"/>
    <x v="0"/>
    <x v="82"/>
    <x v="238"/>
    <s v="Bad Bunny"/>
    <x v="0"/>
    <x v="1"/>
    <x v="319"/>
    <x v="1"/>
    <n v="52.15"/>
    <x v="1"/>
  </r>
  <r>
    <x v="1553"/>
    <n v="24"/>
    <x v="1"/>
    <x v="8"/>
    <s v="Deezer"/>
    <x v="6"/>
    <x v="91"/>
    <x v="475"/>
    <s v="Billie Eilish"/>
    <x v="1"/>
    <x v="0"/>
    <x v="257"/>
    <x v="1"/>
    <n v="30.22"/>
    <x v="3"/>
  </r>
  <r>
    <x v="1554"/>
    <n v="17"/>
    <x v="3"/>
    <x v="8"/>
    <s v="Apple Music"/>
    <x v="5"/>
    <x v="95"/>
    <x v="267"/>
    <s v="Adele"/>
    <x v="0"/>
    <x v="1"/>
    <x v="637"/>
    <x v="1"/>
    <n v="59.03"/>
    <x v="1"/>
  </r>
  <r>
    <x v="1555"/>
    <n v="58"/>
    <x v="2"/>
    <x v="0"/>
    <s v="Amazon Music"/>
    <x v="1"/>
    <x v="15"/>
    <x v="429"/>
    <s v="Bad Bunny"/>
    <x v="1"/>
    <x v="0"/>
    <x v="392"/>
    <x v="1"/>
    <n v="16.850000000000001"/>
    <x v="0"/>
  </r>
  <r>
    <x v="1556"/>
    <n v="57"/>
    <x v="2"/>
    <x v="0"/>
    <s v="Tidal"/>
    <x v="4"/>
    <x v="22"/>
    <x v="196"/>
    <s v="Taylor Swift"/>
    <x v="1"/>
    <x v="1"/>
    <x v="133"/>
    <x v="0"/>
    <n v="37.130000000000003"/>
    <x v="3"/>
  </r>
  <r>
    <x v="1557"/>
    <n v="15"/>
    <x v="3"/>
    <x v="3"/>
    <s v="Apple Music"/>
    <x v="3"/>
    <x v="14"/>
    <x v="243"/>
    <s v="Adele"/>
    <x v="1"/>
    <x v="2"/>
    <x v="295"/>
    <x v="0"/>
    <n v="34.01"/>
    <x v="3"/>
  </r>
  <r>
    <x v="1558"/>
    <n v="46"/>
    <x v="2"/>
    <x v="3"/>
    <s v="YouTube"/>
    <x v="6"/>
    <x v="84"/>
    <x v="130"/>
    <s v="Post Malone"/>
    <x v="1"/>
    <x v="2"/>
    <x v="728"/>
    <x v="1"/>
    <n v="39.840000000000003"/>
    <x v="3"/>
  </r>
  <r>
    <x v="1559"/>
    <n v="16"/>
    <x v="3"/>
    <x v="5"/>
    <s v="Tidal"/>
    <x v="7"/>
    <x v="96"/>
    <x v="109"/>
    <s v="BTS"/>
    <x v="1"/>
    <x v="2"/>
    <x v="729"/>
    <x v="3"/>
    <n v="70.349999999999994"/>
    <x v="1"/>
  </r>
  <r>
    <x v="1560"/>
    <n v="36"/>
    <x v="0"/>
    <x v="8"/>
    <s v="Spotify"/>
    <x v="3"/>
    <x v="74"/>
    <x v="335"/>
    <s v="Adele"/>
    <x v="1"/>
    <x v="0"/>
    <x v="729"/>
    <x v="3"/>
    <n v="10.75"/>
    <x v="0"/>
  </r>
  <r>
    <x v="1561"/>
    <n v="43"/>
    <x v="0"/>
    <x v="5"/>
    <s v="Amazon Music"/>
    <x v="9"/>
    <x v="25"/>
    <x v="391"/>
    <s v="The Weeknd"/>
    <x v="1"/>
    <x v="2"/>
    <x v="394"/>
    <x v="1"/>
    <n v="13.09"/>
    <x v="0"/>
  </r>
  <r>
    <x v="1562"/>
    <n v="27"/>
    <x v="0"/>
    <x v="3"/>
    <s v="Deezer"/>
    <x v="9"/>
    <x v="11"/>
    <x v="200"/>
    <s v="The Weeknd"/>
    <x v="1"/>
    <x v="0"/>
    <x v="275"/>
    <x v="2"/>
    <n v="76.180000000000007"/>
    <x v="2"/>
  </r>
  <r>
    <x v="1563"/>
    <n v="53"/>
    <x v="2"/>
    <x v="3"/>
    <s v="Spotify"/>
    <x v="6"/>
    <x v="9"/>
    <x v="476"/>
    <s v="The Weeknd"/>
    <x v="0"/>
    <x v="0"/>
    <x v="730"/>
    <x v="1"/>
    <n v="24.46"/>
    <x v="0"/>
  </r>
  <r>
    <x v="1564"/>
    <n v="51"/>
    <x v="2"/>
    <x v="7"/>
    <s v="Apple Music"/>
    <x v="3"/>
    <x v="21"/>
    <x v="75"/>
    <s v="Post Malone"/>
    <x v="1"/>
    <x v="1"/>
    <x v="238"/>
    <x v="0"/>
    <n v="16.48"/>
    <x v="0"/>
  </r>
  <r>
    <x v="1565"/>
    <n v="55"/>
    <x v="2"/>
    <x v="7"/>
    <s v="Apple Music"/>
    <x v="7"/>
    <x v="36"/>
    <x v="158"/>
    <s v="Dua Lipa"/>
    <x v="1"/>
    <x v="0"/>
    <x v="731"/>
    <x v="0"/>
    <n v="59.29"/>
    <x v="1"/>
  </r>
  <r>
    <x v="1566"/>
    <n v="25"/>
    <x v="0"/>
    <x v="7"/>
    <s v="Apple Music"/>
    <x v="0"/>
    <x v="72"/>
    <x v="431"/>
    <s v="Billie Eilish"/>
    <x v="1"/>
    <x v="2"/>
    <x v="474"/>
    <x v="1"/>
    <n v="2.69"/>
    <x v="0"/>
  </r>
  <r>
    <x v="1567"/>
    <n v="36"/>
    <x v="0"/>
    <x v="0"/>
    <s v="Deezer"/>
    <x v="3"/>
    <x v="88"/>
    <x v="198"/>
    <s v="Ed Sheeran"/>
    <x v="1"/>
    <x v="1"/>
    <x v="732"/>
    <x v="1"/>
    <n v="77.23"/>
    <x v="2"/>
  </r>
  <r>
    <x v="1568"/>
    <n v="51"/>
    <x v="2"/>
    <x v="8"/>
    <s v="Amazon Music"/>
    <x v="4"/>
    <x v="62"/>
    <x v="290"/>
    <s v="Post Malone"/>
    <x v="0"/>
    <x v="1"/>
    <x v="60"/>
    <x v="0"/>
    <n v="28.05"/>
    <x v="3"/>
  </r>
  <r>
    <x v="1569"/>
    <n v="33"/>
    <x v="0"/>
    <x v="0"/>
    <s v="Spotify"/>
    <x v="3"/>
    <x v="90"/>
    <x v="405"/>
    <s v="Billie Eilish"/>
    <x v="0"/>
    <x v="2"/>
    <x v="119"/>
    <x v="0"/>
    <n v="77.81"/>
    <x v="2"/>
  </r>
  <r>
    <x v="1570"/>
    <n v="46"/>
    <x v="2"/>
    <x v="0"/>
    <s v="Spotify"/>
    <x v="0"/>
    <x v="57"/>
    <x v="47"/>
    <s v="BTS"/>
    <x v="1"/>
    <x v="2"/>
    <x v="166"/>
    <x v="1"/>
    <n v="50.96"/>
    <x v="1"/>
  </r>
  <r>
    <x v="1571"/>
    <n v="40"/>
    <x v="0"/>
    <x v="1"/>
    <s v="Amazon Music"/>
    <x v="6"/>
    <x v="35"/>
    <x v="342"/>
    <s v="Drake"/>
    <x v="0"/>
    <x v="0"/>
    <x v="293"/>
    <x v="3"/>
    <n v="65.42"/>
    <x v="1"/>
  </r>
  <r>
    <x v="1572"/>
    <n v="28"/>
    <x v="0"/>
    <x v="8"/>
    <s v="Apple Music"/>
    <x v="5"/>
    <x v="84"/>
    <x v="104"/>
    <s v="The Weeknd"/>
    <x v="0"/>
    <x v="2"/>
    <x v="526"/>
    <x v="0"/>
    <n v="7.32"/>
    <x v="0"/>
  </r>
  <r>
    <x v="1573"/>
    <n v="36"/>
    <x v="0"/>
    <x v="5"/>
    <s v="Apple Music"/>
    <x v="9"/>
    <x v="18"/>
    <x v="464"/>
    <s v="Ed Sheeran"/>
    <x v="0"/>
    <x v="2"/>
    <x v="733"/>
    <x v="1"/>
    <n v="22.67"/>
    <x v="0"/>
  </r>
  <r>
    <x v="1574"/>
    <n v="50"/>
    <x v="2"/>
    <x v="0"/>
    <s v="Amazon Music"/>
    <x v="0"/>
    <x v="18"/>
    <x v="147"/>
    <s v="The Weeknd"/>
    <x v="0"/>
    <x v="1"/>
    <x v="33"/>
    <x v="1"/>
    <n v="62.42"/>
    <x v="1"/>
  </r>
  <r>
    <x v="1575"/>
    <n v="46"/>
    <x v="2"/>
    <x v="0"/>
    <s v="Amazon Music"/>
    <x v="5"/>
    <x v="85"/>
    <x v="80"/>
    <s v="Adele"/>
    <x v="1"/>
    <x v="0"/>
    <x v="538"/>
    <x v="0"/>
    <n v="7.63"/>
    <x v="0"/>
  </r>
  <r>
    <x v="1576"/>
    <n v="29"/>
    <x v="0"/>
    <x v="1"/>
    <s v="Apple Music"/>
    <x v="8"/>
    <x v="87"/>
    <x v="317"/>
    <s v="Billie Eilish"/>
    <x v="1"/>
    <x v="2"/>
    <x v="252"/>
    <x v="0"/>
    <n v="3.91"/>
    <x v="0"/>
  </r>
  <r>
    <x v="1577"/>
    <n v="59"/>
    <x v="2"/>
    <x v="2"/>
    <s v="Deezer"/>
    <x v="9"/>
    <x v="96"/>
    <x v="477"/>
    <s v="Ed Sheeran"/>
    <x v="1"/>
    <x v="0"/>
    <x v="603"/>
    <x v="1"/>
    <n v="77.77"/>
    <x v="2"/>
  </r>
  <r>
    <x v="1578"/>
    <n v="31"/>
    <x v="0"/>
    <x v="8"/>
    <s v="YouTube"/>
    <x v="3"/>
    <x v="29"/>
    <x v="297"/>
    <s v="Adele"/>
    <x v="0"/>
    <x v="2"/>
    <x v="734"/>
    <x v="2"/>
    <n v="57.52"/>
    <x v="1"/>
  </r>
  <r>
    <x v="1579"/>
    <n v="31"/>
    <x v="0"/>
    <x v="0"/>
    <s v="Apple Music"/>
    <x v="7"/>
    <x v="44"/>
    <x v="133"/>
    <s v="Drake"/>
    <x v="1"/>
    <x v="0"/>
    <x v="635"/>
    <x v="3"/>
    <n v="49.91"/>
    <x v="3"/>
  </r>
  <r>
    <x v="1580"/>
    <n v="39"/>
    <x v="0"/>
    <x v="8"/>
    <s v="Apple Music"/>
    <x v="9"/>
    <x v="96"/>
    <x v="112"/>
    <s v="Drake"/>
    <x v="1"/>
    <x v="1"/>
    <x v="478"/>
    <x v="3"/>
    <n v="47.58"/>
    <x v="3"/>
  </r>
  <r>
    <x v="1581"/>
    <n v="57"/>
    <x v="2"/>
    <x v="3"/>
    <s v="Tidal"/>
    <x v="8"/>
    <x v="76"/>
    <x v="297"/>
    <s v="Post Malone"/>
    <x v="0"/>
    <x v="1"/>
    <x v="701"/>
    <x v="1"/>
    <n v="31.12"/>
    <x v="3"/>
  </r>
  <r>
    <x v="1582"/>
    <n v="29"/>
    <x v="0"/>
    <x v="6"/>
    <s v="YouTube"/>
    <x v="9"/>
    <x v="70"/>
    <x v="226"/>
    <s v="Dua Lipa"/>
    <x v="0"/>
    <x v="2"/>
    <x v="633"/>
    <x v="1"/>
    <n v="16.59"/>
    <x v="0"/>
  </r>
  <r>
    <x v="1583"/>
    <n v="49"/>
    <x v="2"/>
    <x v="3"/>
    <s v="YouTube"/>
    <x v="1"/>
    <x v="45"/>
    <x v="108"/>
    <s v="Taylor Swift"/>
    <x v="1"/>
    <x v="1"/>
    <x v="288"/>
    <x v="0"/>
    <n v="58.73"/>
    <x v="1"/>
  </r>
  <r>
    <x v="1584"/>
    <n v="27"/>
    <x v="0"/>
    <x v="7"/>
    <s v="Deezer"/>
    <x v="2"/>
    <x v="11"/>
    <x v="478"/>
    <s v="Drake"/>
    <x v="1"/>
    <x v="0"/>
    <x v="106"/>
    <x v="3"/>
    <n v="44.42"/>
    <x v="3"/>
  </r>
  <r>
    <x v="1585"/>
    <n v="27"/>
    <x v="0"/>
    <x v="9"/>
    <s v="Spotify"/>
    <x v="8"/>
    <x v="42"/>
    <x v="160"/>
    <s v="Ed Sheeran"/>
    <x v="1"/>
    <x v="2"/>
    <x v="388"/>
    <x v="0"/>
    <n v="33.950000000000003"/>
    <x v="3"/>
  </r>
  <r>
    <x v="1586"/>
    <n v="41"/>
    <x v="0"/>
    <x v="8"/>
    <s v="Deezer"/>
    <x v="6"/>
    <x v="64"/>
    <x v="268"/>
    <s v="BTS"/>
    <x v="0"/>
    <x v="0"/>
    <x v="732"/>
    <x v="1"/>
    <n v="34.840000000000003"/>
    <x v="3"/>
  </r>
  <r>
    <x v="1587"/>
    <n v="57"/>
    <x v="2"/>
    <x v="5"/>
    <s v="Deezer"/>
    <x v="9"/>
    <x v="54"/>
    <x v="186"/>
    <s v="Dua Lipa"/>
    <x v="0"/>
    <x v="0"/>
    <x v="356"/>
    <x v="3"/>
    <n v="2.5"/>
    <x v="0"/>
  </r>
  <r>
    <x v="1588"/>
    <n v="30"/>
    <x v="0"/>
    <x v="2"/>
    <s v="Amazon Music"/>
    <x v="4"/>
    <x v="72"/>
    <x v="174"/>
    <s v="Taylor Swift"/>
    <x v="0"/>
    <x v="0"/>
    <x v="725"/>
    <x v="3"/>
    <n v="23.05"/>
    <x v="0"/>
  </r>
  <r>
    <x v="1589"/>
    <n v="28"/>
    <x v="0"/>
    <x v="2"/>
    <s v="YouTube"/>
    <x v="5"/>
    <x v="97"/>
    <x v="95"/>
    <s v="Dua Lipa"/>
    <x v="0"/>
    <x v="1"/>
    <x v="283"/>
    <x v="0"/>
    <n v="71.290000000000006"/>
    <x v="1"/>
  </r>
  <r>
    <x v="1590"/>
    <n v="55"/>
    <x v="2"/>
    <x v="6"/>
    <s v="Amazon Music"/>
    <x v="1"/>
    <x v="44"/>
    <x v="128"/>
    <s v="The Weeknd"/>
    <x v="1"/>
    <x v="1"/>
    <x v="672"/>
    <x v="1"/>
    <n v="64.22"/>
    <x v="1"/>
  </r>
  <r>
    <x v="1591"/>
    <n v="40"/>
    <x v="0"/>
    <x v="5"/>
    <s v="Tidal"/>
    <x v="0"/>
    <x v="26"/>
    <x v="317"/>
    <s v="Dua Lipa"/>
    <x v="1"/>
    <x v="0"/>
    <x v="735"/>
    <x v="2"/>
    <n v="77.25"/>
    <x v="2"/>
  </r>
  <r>
    <x v="1592"/>
    <n v="45"/>
    <x v="2"/>
    <x v="7"/>
    <s v="YouTube"/>
    <x v="3"/>
    <x v="49"/>
    <x v="426"/>
    <s v="Billie Eilish"/>
    <x v="0"/>
    <x v="2"/>
    <x v="214"/>
    <x v="2"/>
    <n v="48.99"/>
    <x v="3"/>
  </r>
  <r>
    <x v="1593"/>
    <n v="34"/>
    <x v="0"/>
    <x v="8"/>
    <s v="Apple Music"/>
    <x v="4"/>
    <x v="1"/>
    <x v="224"/>
    <s v="Bad Bunny"/>
    <x v="1"/>
    <x v="2"/>
    <x v="395"/>
    <x v="0"/>
    <n v="48.45"/>
    <x v="3"/>
  </r>
  <r>
    <x v="1594"/>
    <n v="33"/>
    <x v="0"/>
    <x v="7"/>
    <s v="YouTube"/>
    <x v="0"/>
    <x v="98"/>
    <x v="359"/>
    <s v="Post Malone"/>
    <x v="0"/>
    <x v="2"/>
    <x v="412"/>
    <x v="2"/>
    <n v="75.14"/>
    <x v="2"/>
  </r>
  <r>
    <x v="1595"/>
    <n v="25"/>
    <x v="0"/>
    <x v="7"/>
    <s v="Amazon Music"/>
    <x v="0"/>
    <x v="15"/>
    <x v="114"/>
    <s v="Drake"/>
    <x v="1"/>
    <x v="0"/>
    <x v="331"/>
    <x v="0"/>
    <n v="43.12"/>
    <x v="3"/>
  </r>
  <r>
    <x v="1596"/>
    <n v="45"/>
    <x v="2"/>
    <x v="0"/>
    <s v="Apple Music"/>
    <x v="1"/>
    <x v="22"/>
    <x v="73"/>
    <s v="Post Malone"/>
    <x v="0"/>
    <x v="0"/>
    <x v="428"/>
    <x v="0"/>
    <n v="31.54"/>
    <x v="3"/>
  </r>
  <r>
    <x v="1597"/>
    <n v="40"/>
    <x v="0"/>
    <x v="9"/>
    <s v="Spotify"/>
    <x v="9"/>
    <x v="24"/>
    <x v="479"/>
    <s v="Bad Bunny"/>
    <x v="0"/>
    <x v="1"/>
    <x v="736"/>
    <x v="1"/>
    <n v="4.87"/>
    <x v="0"/>
  </r>
  <r>
    <x v="1598"/>
    <n v="31"/>
    <x v="0"/>
    <x v="7"/>
    <s v="Amazon Music"/>
    <x v="4"/>
    <x v="37"/>
    <x v="216"/>
    <s v="Dua Lipa"/>
    <x v="1"/>
    <x v="2"/>
    <x v="425"/>
    <x v="2"/>
    <n v="50.65"/>
    <x v="1"/>
  </r>
  <r>
    <x v="1599"/>
    <n v="50"/>
    <x v="2"/>
    <x v="4"/>
    <s v="YouTube"/>
    <x v="9"/>
    <x v="75"/>
    <x v="394"/>
    <s v="Bad Bunny"/>
    <x v="1"/>
    <x v="1"/>
    <x v="737"/>
    <x v="2"/>
    <n v="33.630000000000003"/>
    <x v="3"/>
  </r>
  <r>
    <x v="1600"/>
    <n v="42"/>
    <x v="0"/>
    <x v="6"/>
    <s v="Amazon Music"/>
    <x v="9"/>
    <x v="18"/>
    <x v="300"/>
    <s v="Taylor Swift"/>
    <x v="0"/>
    <x v="2"/>
    <x v="738"/>
    <x v="3"/>
    <n v="53.51"/>
    <x v="1"/>
  </r>
  <r>
    <x v="1601"/>
    <n v="40"/>
    <x v="0"/>
    <x v="0"/>
    <s v="Deezer"/>
    <x v="2"/>
    <x v="84"/>
    <x v="189"/>
    <s v="Bad Bunny"/>
    <x v="0"/>
    <x v="0"/>
    <x v="101"/>
    <x v="0"/>
    <n v="28.08"/>
    <x v="3"/>
  </r>
  <r>
    <x v="1602"/>
    <n v="51"/>
    <x v="2"/>
    <x v="0"/>
    <s v="Spotify"/>
    <x v="9"/>
    <x v="68"/>
    <x v="233"/>
    <s v="Dua Lipa"/>
    <x v="0"/>
    <x v="1"/>
    <x v="92"/>
    <x v="2"/>
    <n v="73.42"/>
    <x v="1"/>
  </r>
  <r>
    <x v="1603"/>
    <n v="15"/>
    <x v="3"/>
    <x v="9"/>
    <s v="Apple Music"/>
    <x v="0"/>
    <x v="59"/>
    <x v="15"/>
    <s v="Billie Eilish"/>
    <x v="1"/>
    <x v="0"/>
    <x v="244"/>
    <x v="2"/>
    <n v="32.25"/>
    <x v="3"/>
  </r>
  <r>
    <x v="1604"/>
    <n v="30"/>
    <x v="0"/>
    <x v="7"/>
    <s v="Apple Music"/>
    <x v="9"/>
    <x v="78"/>
    <x v="369"/>
    <s v="The Weeknd"/>
    <x v="1"/>
    <x v="1"/>
    <x v="570"/>
    <x v="3"/>
    <n v="67.16"/>
    <x v="1"/>
  </r>
  <r>
    <x v="1605"/>
    <n v="45"/>
    <x v="2"/>
    <x v="5"/>
    <s v="Spotify"/>
    <x v="9"/>
    <x v="50"/>
    <x v="360"/>
    <s v="Drake"/>
    <x v="0"/>
    <x v="0"/>
    <x v="739"/>
    <x v="2"/>
    <n v="15.37"/>
    <x v="0"/>
  </r>
  <r>
    <x v="1606"/>
    <n v="33"/>
    <x v="0"/>
    <x v="8"/>
    <s v="Deezer"/>
    <x v="8"/>
    <x v="55"/>
    <x v="434"/>
    <s v="Bad Bunny"/>
    <x v="1"/>
    <x v="0"/>
    <x v="136"/>
    <x v="1"/>
    <n v="58.26"/>
    <x v="1"/>
  </r>
  <r>
    <x v="1607"/>
    <n v="32"/>
    <x v="0"/>
    <x v="9"/>
    <s v="Apple Music"/>
    <x v="0"/>
    <x v="28"/>
    <x v="458"/>
    <s v="Ed Sheeran"/>
    <x v="1"/>
    <x v="0"/>
    <x v="0"/>
    <x v="0"/>
    <n v="43.29"/>
    <x v="3"/>
  </r>
  <r>
    <x v="1608"/>
    <n v="34"/>
    <x v="0"/>
    <x v="7"/>
    <s v="Spotify"/>
    <x v="4"/>
    <x v="57"/>
    <x v="284"/>
    <s v="The Weeknd"/>
    <x v="0"/>
    <x v="0"/>
    <x v="231"/>
    <x v="1"/>
    <n v="52.74"/>
    <x v="1"/>
  </r>
  <r>
    <x v="1609"/>
    <n v="17"/>
    <x v="3"/>
    <x v="3"/>
    <s v="Tidal"/>
    <x v="5"/>
    <x v="49"/>
    <x v="78"/>
    <s v="Post Malone"/>
    <x v="1"/>
    <x v="0"/>
    <x v="740"/>
    <x v="2"/>
    <n v="19.05"/>
    <x v="0"/>
  </r>
  <r>
    <x v="1610"/>
    <n v="37"/>
    <x v="0"/>
    <x v="4"/>
    <s v="Deezer"/>
    <x v="3"/>
    <x v="32"/>
    <x v="229"/>
    <s v="Billie Eilish"/>
    <x v="0"/>
    <x v="1"/>
    <x v="217"/>
    <x v="3"/>
    <n v="4.68"/>
    <x v="0"/>
  </r>
  <r>
    <x v="1611"/>
    <n v="22"/>
    <x v="1"/>
    <x v="6"/>
    <s v="Tidal"/>
    <x v="1"/>
    <x v="16"/>
    <x v="175"/>
    <s v="Drake"/>
    <x v="1"/>
    <x v="1"/>
    <x v="737"/>
    <x v="2"/>
    <n v="45.22"/>
    <x v="3"/>
  </r>
  <r>
    <x v="1612"/>
    <n v="18"/>
    <x v="1"/>
    <x v="1"/>
    <s v="YouTube"/>
    <x v="7"/>
    <x v="26"/>
    <x v="141"/>
    <s v="Bad Bunny"/>
    <x v="0"/>
    <x v="1"/>
    <x v="222"/>
    <x v="2"/>
    <n v="32.49"/>
    <x v="3"/>
  </r>
  <r>
    <x v="1613"/>
    <n v="17"/>
    <x v="3"/>
    <x v="5"/>
    <s v="Spotify"/>
    <x v="3"/>
    <x v="35"/>
    <x v="110"/>
    <s v="The Weeknd"/>
    <x v="0"/>
    <x v="0"/>
    <x v="289"/>
    <x v="3"/>
    <n v="55.74"/>
    <x v="1"/>
  </r>
  <r>
    <x v="1614"/>
    <n v="58"/>
    <x v="2"/>
    <x v="1"/>
    <s v="Deezer"/>
    <x v="2"/>
    <x v="73"/>
    <x v="92"/>
    <s v="The Weeknd"/>
    <x v="1"/>
    <x v="1"/>
    <x v="268"/>
    <x v="0"/>
    <n v="29.26"/>
    <x v="3"/>
  </r>
  <r>
    <x v="1615"/>
    <n v="33"/>
    <x v="0"/>
    <x v="5"/>
    <s v="Deezer"/>
    <x v="4"/>
    <x v="50"/>
    <x v="414"/>
    <s v="Taylor Swift"/>
    <x v="1"/>
    <x v="1"/>
    <x v="675"/>
    <x v="0"/>
    <n v="38.11"/>
    <x v="3"/>
  </r>
  <r>
    <x v="1616"/>
    <n v="35"/>
    <x v="0"/>
    <x v="7"/>
    <s v="Tidal"/>
    <x v="0"/>
    <x v="57"/>
    <x v="471"/>
    <s v="The Weeknd"/>
    <x v="1"/>
    <x v="2"/>
    <x v="507"/>
    <x v="3"/>
    <n v="42.24"/>
    <x v="3"/>
  </r>
  <r>
    <x v="1617"/>
    <n v="19"/>
    <x v="1"/>
    <x v="2"/>
    <s v="YouTube"/>
    <x v="9"/>
    <x v="61"/>
    <x v="281"/>
    <s v="Bad Bunny"/>
    <x v="0"/>
    <x v="2"/>
    <x v="526"/>
    <x v="0"/>
    <n v="18.940000000000001"/>
    <x v="0"/>
  </r>
  <r>
    <x v="1618"/>
    <n v="52"/>
    <x v="2"/>
    <x v="7"/>
    <s v="Spotify"/>
    <x v="4"/>
    <x v="79"/>
    <x v="375"/>
    <s v="Adele"/>
    <x v="1"/>
    <x v="1"/>
    <x v="372"/>
    <x v="0"/>
    <n v="36.659999999999997"/>
    <x v="3"/>
  </r>
  <r>
    <x v="1619"/>
    <n v="14"/>
    <x v="3"/>
    <x v="0"/>
    <s v="Amazon Music"/>
    <x v="2"/>
    <x v="24"/>
    <x v="477"/>
    <s v="The Weeknd"/>
    <x v="1"/>
    <x v="2"/>
    <x v="147"/>
    <x v="3"/>
    <n v="21.23"/>
    <x v="0"/>
  </r>
  <r>
    <x v="1620"/>
    <n v="35"/>
    <x v="0"/>
    <x v="8"/>
    <s v="Deezer"/>
    <x v="5"/>
    <x v="72"/>
    <x v="419"/>
    <s v="Dua Lipa"/>
    <x v="0"/>
    <x v="1"/>
    <x v="140"/>
    <x v="2"/>
    <n v="50.16"/>
    <x v="1"/>
  </r>
  <r>
    <x v="1621"/>
    <n v="15"/>
    <x v="3"/>
    <x v="7"/>
    <s v="Apple Music"/>
    <x v="0"/>
    <x v="23"/>
    <x v="287"/>
    <s v="Bad Bunny"/>
    <x v="0"/>
    <x v="0"/>
    <x v="507"/>
    <x v="3"/>
    <n v="40.89"/>
    <x v="3"/>
  </r>
  <r>
    <x v="1622"/>
    <n v="37"/>
    <x v="0"/>
    <x v="4"/>
    <s v="Spotify"/>
    <x v="3"/>
    <x v="56"/>
    <x v="465"/>
    <s v="Ed Sheeran"/>
    <x v="0"/>
    <x v="0"/>
    <x v="215"/>
    <x v="0"/>
    <n v="45.82"/>
    <x v="3"/>
  </r>
  <r>
    <x v="1623"/>
    <n v="15"/>
    <x v="3"/>
    <x v="4"/>
    <s v="Apple Music"/>
    <x v="5"/>
    <x v="58"/>
    <x v="111"/>
    <s v="Dua Lipa"/>
    <x v="1"/>
    <x v="1"/>
    <x v="373"/>
    <x v="0"/>
    <n v="29.12"/>
    <x v="3"/>
  </r>
  <r>
    <x v="1624"/>
    <n v="14"/>
    <x v="3"/>
    <x v="9"/>
    <s v="Tidal"/>
    <x v="1"/>
    <x v="26"/>
    <x v="140"/>
    <s v="Post Malone"/>
    <x v="1"/>
    <x v="0"/>
    <x v="278"/>
    <x v="0"/>
    <n v="23.49"/>
    <x v="0"/>
  </r>
  <r>
    <x v="1625"/>
    <n v="19"/>
    <x v="1"/>
    <x v="4"/>
    <s v="Deezer"/>
    <x v="4"/>
    <x v="19"/>
    <x v="207"/>
    <s v="Dua Lipa"/>
    <x v="1"/>
    <x v="1"/>
    <x v="400"/>
    <x v="2"/>
    <n v="71.27"/>
    <x v="1"/>
  </r>
  <r>
    <x v="1626"/>
    <n v="27"/>
    <x v="0"/>
    <x v="3"/>
    <s v="Spotify"/>
    <x v="2"/>
    <x v="96"/>
    <x v="144"/>
    <s v="Adele"/>
    <x v="1"/>
    <x v="0"/>
    <x v="363"/>
    <x v="1"/>
    <n v="33.18"/>
    <x v="3"/>
  </r>
  <r>
    <x v="1627"/>
    <n v="15"/>
    <x v="3"/>
    <x v="0"/>
    <s v="Apple Music"/>
    <x v="8"/>
    <x v="1"/>
    <x v="324"/>
    <s v="Drake"/>
    <x v="0"/>
    <x v="2"/>
    <x v="498"/>
    <x v="1"/>
    <n v="10.67"/>
    <x v="0"/>
  </r>
  <r>
    <x v="1628"/>
    <n v="44"/>
    <x v="2"/>
    <x v="2"/>
    <s v="Spotify"/>
    <x v="0"/>
    <x v="85"/>
    <x v="96"/>
    <s v="Drake"/>
    <x v="0"/>
    <x v="0"/>
    <x v="73"/>
    <x v="2"/>
    <n v="48.97"/>
    <x v="3"/>
  </r>
  <r>
    <x v="1629"/>
    <n v="53"/>
    <x v="2"/>
    <x v="8"/>
    <s v="Deezer"/>
    <x v="1"/>
    <x v="43"/>
    <x v="129"/>
    <s v="Taylor Swift"/>
    <x v="1"/>
    <x v="0"/>
    <x v="456"/>
    <x v="2"/>
    <n v="53.08"/>
    <x v="1"/>
  </r>
  <r>
    <x v="1630"/>
    <n v="51"/>
    <x v="2"/>
    <x v="0"/>
    <s v="Amazon Music"/>
    <x v="3"/>
    <x v="43"/>
    <x v="339"/>
    <s v="The Weeknd"/>
    <x v="1"/>
    <x v="2"/>
    <x v="599"/>
    <x v="1"/>
    <n v="37.22"/>
    <x v="3"/>
  </r>
  <r>
    <x v="1631"/>
    <n v="60"/>
    <x v="2"/>
    <x v="3"/>
    <s v="Spotify"/>
    <x v="8"/>
    <x v="89"/>
    <x v="261"/>
    <s v="Bad Bunny"/>
    <x v="0"/>
    <x v="0"/>
    <x v="82"/>
    <x v="3"/>
    <n v="4.6500000000000004"/>
    <x v="0"/>
  </r>
  <r>
    <x v="1632"/>
    <n v="28"/>
    <x v="0"/>
    <x v="4"/>
    <s v="Spotify"/>
    <x v="0"/>
    <x v="38"/>
    <x v="260"/>
    <s v="Post Malone"/>
    <x v="0"/>
    <x v="1"/>
    <x v="348"/>
    <x v="1"/>
    <n v="77.27"/>
    <x v="2"/>
  </r>
  <r>
    <x v="1633"/>
    <n v="38"/>
    <x v="0"/>
    <x v="4"/>
    <s v="Apple Music"/>
    <x v="0"/>
    <x v="90"/>
    <x v="116"/>
    <s v="The Weeknd"/>
    <x v="0"/>
    <x v="1"/>
    <x v="644"/>
    <x v="0"/>
    <n v="1.31"/>
    <x v="0"/>
  </r>
  <r>
    <x v="1634"/>
    <n v="32"/>
    <x v="0"/>
    <x v="4"/>
    <s v="Amazon Music"/>
    <x v="6"/>
    <x v="55"/>
    <x v="149"/>
    <s v="The Weeknd"/>
    <x v="0"/>
    <x v="0"/>
    <x v="5"/>
    <x v="2"/>
    <n v="67.08"/>
    <x v="1"/>
  </r>
  <r>
    <x v="1635"/>
    <n v="47"/>
    <x v="2"/>
    <x v="6"/>
    <s v="Apple Music"/>
    <x v="4"/>
    <x v="12"/>
    <x v="100"/>
    <s v="Drake"/>
    <x v="0"/>
    <x v="1"/>
    <x v="121"/>
    <x v="1"/>
    <n v="50.42"/>
    <x v="1"/>
  </r>
  <r>
    <x v="1636"/>
    <n v="16"/>
    <x v="3"/>
    <x v="0"/>
    <s v="YouTube"/>
    <x v="6"/>
    <x v="22"/>
    <x v="393"/>
    <s v="BTS"/>
    <x v="1"/>
    <x v="0"/>
    <x v="457"/>
    <x v="2"/>
    <n v="0.65"/>
    <x v="0"/>
  </r>
  <r>
    <x v="1637"/>
    <n v="34"/>
    <x v="0"/>
    <x v="8"/>
    <s v="Deezer"/>
    <x v="8"/>
    <x v="59"/>
    <x v="386"/>
    <s v="Adele"/>
    <x v="0"/>
    <x v="0"/>
    <x v="97"/>
    <x v="2"/>
    <n v="10.39"/>
    <x v="0"/>
  </r>
  <r>
    <x v="1638"/>
    <n v="25"/>
    <x v="0"/>
    <x v="2"/>
    <s v="Amazon Music"/>
    <x v="5"/>
    <x v="84"/>
    <x v="99"/>
    <s v="BTS"/>
    <x v="1"/>
    <x v="2"/>
    <x v="669"/>
    <x v="2"/>
    <n v="30.41"/>
    <x v="3"/>
  </r>
  <r>
    <x v="1639"/>
    <n v="49"/>
    <x v="2"/>
    <x v="6"/>
    <s v="Spotify"/>
    <x v="9"/>
    <x v="58"/>
    <x v="161"/>
    <s v="BTS"/>
    <x v="1"/>
    <x v="0"/>
    <x v="448"/>
    <x v="0"/>
    <n v="45.48"/>
    <x v="3"/>
  </r>
  <r>
    <x v="1640"/>
    <n v="27"/>
    <x v="0"/>
    <x v="6"/>
    <s v="Deezer"/>
    <x v="1"/>
    <x v="26"/>
    <x v="112"/>
    <s v="The Weeknd"/>
    <x v="1"/>
    <x v="0"/>
    <x v="68"/>
    <x v="3"/>
    <n v="69.23"/>
    <x v="1"/>
  </r>
  <r>
    <x v="1641"/>
    <n v="51"/>
    <x v="2"/>
    <x v="5"/>
    <s v="Deezer"/>
    <x v="1"/>
    <x v="30"/>
    <x v="124"/>
    <s v="The Weeknd"/>
    <x v="1"/>
    <x v="1"/>
    <x v="661"/>
    <x v="3"/>
    <n v="74.22"/>
    <x v="1"/>
  </r>
  <r>
    <x v="1642"/>
    <n v="52"/>
    <x v="2"/>
    <x v="6"/>
    <s v="Deezer"/>
    <x v="1"/>
    <x v="74"/>
    <x v="337"/>
    <s v="Adele"/>
    <x v="1"/>
    <x v="2"/>
    <x v="603"/>
    <x v="1"/>
    <n v="57.31"/>
    <x v="1"/>
  </r>
  <r>
    <x v="1643"/>
    <n v="27"/>
    <x v="0"/>
    <x v="4"/>
    <s v="YouTube"/>
    <x v="5"/>
    <x v="27"/>
    <x v="185"/>
    <s v="Drake"/>
    <x v="0"/>
    <x v="1"/>
    <x v="591"/>
    <x v="0"/>
    <n v="11.14"/>
    <x v="0"/>
  </r>
  <r>
    <x v="1644"/>
    <n v="33"/>
    <x v="0"/>
    <x v="1"/>
    <s v="YouTube"/>
    <x v="4"/>
    <x v="52"/>
    <x v="429"/>
    <s v="Billie Eilish"/>
    <x v="1"/>
    <x v="0"/>
    <x v="332"/>
    <x v="1"/>
    <n v="31.68"/>
    <x v="3"/>
  </r>
  <r>
    <x v="1645"/>
    <n v="50"/>
    <x v="2"/>
    <x v="1"/>
    <s v="Apple Music"/>
    <x v="4"/>
    <x v="3"/>
    <x v="301"/>
    <s v="Adele"/>
    <x v="1"/>
    <x v="2"/>
    <x v="126"/>
    <x v="3"/>
    <n v="54.32"/>
    <x v="1"/>
  </r>
  <r>
    <x v="1646"/>
    <n v="41"/>
    <x v="0"/>
    <x v="0"/>
    <s v="Spotify"/>
    <x v="4"/>
    <x v="48"/>
    <x v="388"/>
    <s v="Adele"/>
    <x v="1"/>
    <x v="2"/>
    <x v="377"/>
    <x v="2"/>
    <n v="26.41"/>
    <x v="3"/>
  </r>
  <r>
    <x v="1647"/>
    <n v="25"/>
    <x v="0"/>
    <x v="0"/>
    <s v="Amazon Music"/>
    <x v="9"/>
    <x v="40"/>
    <x v="262"/>
    <s v="Billie Eilish"/>
    <x v="0"/>
    <x v="0"/>
    <x v="708"/>
    <x v="2"/>
    <n v="22.85"/>
    <x v="0"/>
  </r>
  <r>
    <x v="1648"/>
    <n v="57"/>
    <x v="2"/>
    <x v="6"/>
    <s v="YouTube"/>
    <x v="7"/>
    <x v="27"/>
    <x v="468"/>
    <s v="Adele"/>
    <x v="1"/>
    <x v="0"/>
    <x v="635"/>
    <x v="3"/>
    <n v="60.14"/>
    <x v="1"/>
  </r>
  <r>
    <x v="1649"/>
    <n v="59"/>
    <x v="2"/>
    <x v="3"/>
    <s v="YouTube"/>
    <x v="0"/>
    <x v="78"/>
    <x v="26"/>
    <s v="Billie Eilish"/>
    <x v="1"/>
    <x v="2"/>
    <x v="741"/>
    <x v="2"/>
    <n v="23.43"/>
    <x v="0"/>
  </r>
  <r>
    <x v="1650"/>
    <n v="13"/>
    <x v="3"/>
    <x v="2"/>
    <s v="YouTube"/>
    <x v="3"/>
    <x v="79"/>
    <x v="212"/>
    <s v="Billie Eilish"/>
    <x v="0"/>
    <x v="1"/>
    <x v="587"/>
    <x v="1"/>
    <n v="7.93"/>
    <x v="0"/>
  </r>
  <r>
    <x v="1651"/>
    <n v="48"/>
    <x v="2"/>
    <x v="1"/>
    <s v="Tidal"/>
    <x v="9"/>
    <x v="79"/>
    <x v="425"/>
    <s v="Bad Bunny"/>
    <x v="0"/>
    <x v="0"/>
    <x v="397"/>
    <x v="2"/>
    <n v="62.24"/>
    <x v="1"/>
  </r>
  <r>
    <x v="1652"/>
    <n v="60"/>
    <x v="2"/>
    <x v="8"/>
    <s v="Spotify"/>
    <x v="2"/>
    <x v="26"/>
    <x v="229"/>
    <s v="Adele"/>
    <x v="1"/>
    <x v="0"/>
    <x v="713"/>
    <x v="0"/>
    <n v="30.09"/>
    <x v="3"/>
  </r>
  <r>
    <x v="1653"/>
    <n v="48"/>
    <x v="2"/>
    <x v="0"/>
    <s v="Deezer"/>
    <x v="2"/>
    <x v="10"/>
    <x v="6"/>
    <s v="Taylor Swift"/>
    <x v="1"/>
    <x v="0"/>
    <x v="742"/>
    <x v="3"/>
    <n v="30.24"/>
    <x v="3"/>
  </r>
  <r>
    <x v="1654"/>
    <n v="56"/>
    <x v="2"/>
    <x v="8"/>
    <s v="Spotify"/>
    <x v="1"/>
    <x v="78"/>
    <x v="84"/>
    <s v="Ed Sheeran"/>
    <x v="0"/>
    <x v="1"/>
    <x v="493"/>
    <x v="2"/>
    <n v="49.82"/>
    <x v="3"/>
  </r>
  <r>
    <x v="1655"/>
    <n v="15"/>
    <x v="3"/>
    <x v="6"/>
    <s v="Apple Music"/>
    <x v="5"/>
    <x v="53"/>
    <x v="441"/>
    <s v="Billie Eilish"/>
    <x v="0"/>
    <x v="1"/>
    <x v="66"/>
    <x v="1"/>
    <n v="26.04"/>
    <x v="3"/>
  </r>
  <r>
    <x v="1656"/>
    <n v="41"/>
    <x v="0"/>
    <x v="8"/>
    <s v="YouTube"/>
    <x v="1"/>
    <x v="10"/>
    <x v="277"/>
    <s v="Dua Lipa"/>
    <x v="0"/>
    <x v="1"/>
    <x v="246"/>
    <x v="2"/>
    <n v="13.48"/>
    <x v="0"/>
  </r>
  <r>
    <x v="1657"/>
    <n v="59"/>
    <x v="2"/>
    <x v="0"/>
    <s v="Apple Music"/>
    <x v="9"/>
    <x v="5"/>
    <x v="18"/>
    <s v="Billie Eilish"/>
    <x v="0"/>
    <x v="1"/>
    <x v="738"/>
    <x v="3"/>
    <n v="69.19"/>
    <x v="1"/>
  </r>
  <r>
    <x v="1658"/>
    <n v="31"/>
    <x v="0"/>
    <x v="7"/>
    <s v="YouTube"/>
    <x v="5"/>
    <x v="47"/>
    <x v="98"/>
    <s v="Adele"/>
    <x v="0"/>
    <x v="1"/>
    <x v="743"/>
    <x v="0"/>
    <n v="55.87"/>
    <x v="1"/>
  </r>
  <r>
    <x v="1659"/>
    <n v="56"/>
    <x v="2"/>
    <x v="3"/>
    <s v="Amazon Music"/>
    <x v="0"/>
    <x v="9"/>
    <x v="313"/>
    <s v="Taylor Swift"/>
    <x v="1"/>
    <x v="2"/>
    <x v="744"/>
    <x v="3"/>
    <n v="24.67"/>
    <x v="0"/>
  </r>
  <r>
    <x v="1660"/>
    <n v="14"/>
    <x v="3"/>
    <x v="6"/>
    <s v="Deezer"/>
    <x v="8"/>
    <x v="23"/>
    <x v="124"/>
    <s v="Taylor Swift"/>
    <x v="0"/>
    <x v="1"/>
    <x v="393"/>
    <x v="0"/>
    <n v="16.989999999999998"/>
    <x v="0"/>
  </r>
  <r>
    <x v="1661"/>
    <n v="20"/>
    <x v="1"/>
    <x v="2"/>
    <s v="Amazon Music"/>
    <x v="2"/>
    <x v="33"/>
    <x v="119"/>
    <s v="Ed Sheeran"/>
    <x v="0"/>
    <x v="1"/>
    <x v="745"/>
    <x v="1"/>
    <n v="12.31"/>
    <x v="0"/>
  </r>
  <r>
    <x v="1662"/>
    <n v="45"/>
    <x v="2"/>
    <x v="4"/>
    <s v="Apple Music"/>
    <x v="8"/>
    <x v="83"/>
    <x v="200"/>
    <s v="BTS"/>
    <x v="0"/>
    <x v="0"/>
    <x v="577"/>
    <x v="0"/>
    <n v="5.55"/>
    <x v="0"/>
  </r>
  <r>
    <x v="1663"/>
    <n v="35"/>
    <x v="0"/>
    <x v="1"/>
    <s v="Spotify"/>
    <x v="9"/>
    <x v="11"/>
    <x v="219"/>
    <s v="Dua Lipa"/>
    <x v="0"/>
    <x v="2"/>
    <x v="110"/>
    <x v="2"/>
    <n v="71.89"/>
    <x v="1"/>
  </r>
  <r>
    <x v="1664"/>
    <n v="19"/>
    <x v="1"/>
    <x v="4"/>
    <s v="Apple Music"/>
    <x v="7"/>
    <x v="59"/>
    <x v="37"/>
    <s v="Ed Sheeran"/>
    <x v="1"/>
    <x v="1"/>
    <x v="610"/>
    <x v="2"/>
    <n v="75.31"/>
    <x v="2"/>
  </r>
  <r>
    <x v="1665"/>
    <n v="39"/>
    <x v="0"/>
    <x v="6"/>
    <s v="Amazon Music"/>
    <x v="4"/>
    <x v="85"/>
    <x v="280"/>
    <s v="The Weeknd"/>
    <x v="0"/>
    <x v="0"/>
    <x v="589"/>
    <x v="0"/>
    <n v="61.29"/>
    <x v="1"/>
  </r>
  <r>
    <x v="1666"/>
    <n v="21"/>
    <x v="1"/>
    <x v="8"/>
    <s v="Amazon Music"/>
    <x v="9"/>
    <x v="43"/>
    <x v="132"/>
    <s v="Bad Bunny"/>
    <x v="0"/>
    <x v="0"/>
    <x v="591"/>
    <x v="0"/>
    <n v="62.56"/>
    <x v="1"/>
  </r>
  <r>
    <x v="1667"/>
    <n v="56"/>
    <x v="2"/>
    <x v="2"/>
    <s v="Tidal"/>
    <x v="1"/>
    <x v="48"/>
    <x v="397"/>
    <s v="Drake"/>
    <x v="0"/>
    <x v="2"/>
    <x v="469"/>
    <x v="2"/>
    <n v="67.09"/>
    <x v="1"/>
  </r>
  <r>
    <x v="1668"/>
    <n v="60"/>
    <x v="2"/>
    <x v="3"/>
    <s v="YouTube"/>
    <x v="0"/>
    <x v="29"/>
    <x v="480"/>
    <s v="The Weeknd"/>
    <x v="0"/>
    <x v="1"/>
    <x v="31"/>
    <x v="0"/>
    <n v="63.15"/>
    <x v="1"/>
  </r>
  <r>
    <x v="1669"/>
    <n v="58"/>
    <x v="2"/>
    <x v="4"/>
    <s v="Spotify"/>
    <x v="7"/>
    <x v="59"/>
    <x v="62"/>
    <s v="Taylor Swift"/>
    <x v="1"/>
    <x v="1"/>
    <x v="317"/>
    <x v="0"/>
    <n v="62.79"/>
    <x v="1"/>
  </r>
  <r>
    <x v="1670"/>
    <n v="51"/>
    <x v="2"/>
    <x v="9"/>
    <s v="Apple Music"/>
    <x v="4"/>
    <x v="93"/>
    <x v="23"/>
    <s v="Billie Eilish"/>
    <x v="1"/>
    <x v="0"/>
    <x v="119"/>
    <x v="0"/>
    <n v="26.19"/>
    <x v="3"/>
  </r>
  <r>
    <x v="1671"/>
    <n v="39"/>
    <x v="0"/>
    <x v="3"/>
    <s v="Spotify"/>
    <x v="2"/>
    <x v="21"/>
    <x v="310"/>
    <s v="Post Malone"/>
    <x v="0"/>
    <x v="0"/>
    <x v="117"/>
    <x v="2"/>
    <n v="32.71"/>
    <x v="3"/>
  </r>
  <r>
    <x v="1672"/>
    <n v="36"/>
    <x v="0"/>
    <x v="7"/>
    <s v="Tidal"/>
    <x v="8"/>
    <x v="1"/>
    <x v="365"/>
    <s v="Drake"/>
    <x v="1"/>
    <x v="1"/>
    <x v="746"/>
    <x v="2"/>
    <n v="20.49"/>
    <x v="0"/>
  </r>
  <r>
    <x v="1673"/>
    <n v="27"/>
    <x v="0"/>
    <x v="0"/>
    <s v="Deezer"/>
    <x v="0"/>
    <x v="92"/>
    <x v="248"/>
    <s v="Adele"/>
    <x v="1"/>
    <x v="0"/>
    <x v="653"/>
    <x v="2"/>
    <n v="60.77"/>
    <x v="1"/>
  </r>
  <r>
    <x v="1674"/>
    <n v="39"/>
    <x v="0"/>
    <x v="2"/>
    <s v="Tidal"/>
    <x v="7"/>
    <x v="63"/>
    <x v="216"/>
    <s v="Billie Eilish"/>
    <x v="1"/>
    <x v="1"/>
    <x v="626"/>
    <x v="1"/>
    <n v="48.66"/>
    <x v="3"/>
  </r>
  <r>
    <x v="1675"/>
    <n v="26"/>
    <x v="0"/>
    <x v="1"/>
    <s v="Tidal"/>
    <x v="5"/>
    <x v="9"/>
    <x v="34"/>
    <s v="Bad Bunny"/>
    <x v="0"/>
    <x v="0"/>
    <x v="19"/>
    <x v="0"/>
    <n v="62.04"/>
    <x v="1"/>
  </r>
  <r>
    <x v="1676"/>
    <n v="48"/>
    <x v="2"/>
    <x v="8"/>
    <s v="Tidal"/>
    <x v="9"/>
    <x v="96"/>
    <x v="138"/>
    <s v="Taylor Swift"/>
    <x v="0"/>
    <x v="0"/>
    <x v="299"/>
    <x v="2"/>
    <n v="27.35"/>
    <x v="3"/>
  </r>
  <r>
    <x v="1677"/>
    <n v="34"/>
    <x v="0"/>
    <x v="1"/>
    <s v="Spotify"/>
    <x v="4"/>
    <x v="41"/>
    <x v="315"/>
    <s v="The Weeknd"/>
    <x v="1"/>
    <x v="2"/>
    <x v="747"/>
    <x v="2"/>
    <n v="63.98"/>
    <x v="1"/>
  </r>
  <r>
    <x v="1678"/>
    <n v="37"/>
    <x v="0"/>
    <x v="8"/>
    <s v="Apple Music"/>
    <x v="0"/>
    <x v="85"/>
    <x v="450"/>
    <s v="Bad Bunny"/>
    <x v="0"/>
    <x v="1"/>
    <x v="233"/>
    <x v="3"/>
    <n v="61.65"/>
    <x v="1"/>
  </r>
  <r>
    <x v="1679"/>
    <n v="57"/>
    <x v="2"/>
    <x v="5"/>
    <s v="Amazon Music"/>
    <x v="0"/>
    <x v="34"/>
    <x v="129"/>
    <s v="Taylor Swift"/>
    <x v="0"/>
    <x v="2"/>
    <x v="481"/>
    <x v="3"/>
    <n v="49.44"/>
    <x v="3"/>
  </r>
  <r>
    <x v="1680"/>
    <n v="53"/>
    <x v="2"/>
    <x v="2"/>
    <s v="Tidal"/>
    <x v="4"/>
    <x v="4"/>
    <x v="38"/>
    <s v="Adele"/>
    <x v="1"/>
    <x v="1"/>
    <x v="59"/>
    <x v="1"/>
    <n v="64.790000000000006"/>
    <x v="1"/>
  </r>
  <r>
    <x v="1681"/>
    <n v="13"/>
    <x v="3"/>
    <x v="0"/>
    <s v="Apple Music"/>
    <x v="5"/>
    <x v="63"/>
    <x v="222"/>
    <s v="Drake"/>
    <x v="1"/>
    <x v="1"/>
    <x v="615"/>
    <x v="0"/>
    <n v="36.74"/>
    <x v="3"/>
  </r>
  <r>
    <x v="1682"/>
    <n v="57"/>
    <x v="2"/>
    <x v="9"/>
    <s v="YouTube"/>
    <x v="6"/>
    <x v="51"/>
    <x v="290"/>
    <s v="The Weeknd"/>
    <x v="1"/>
    <x v="1"/>
    <x v="598"/>
    <x v="0"/>
    <n v="23.32"/>
    <x v="0"/>
  </r>
  <r>
    <x v="1683"/>
    <n v="21"/>
    <x v="1"/>
    <x v="6"/>
    <s v="Apple Music"/>
    <x v="9"/>
    <x v="24"/>
    <x v="202"/>
    <s v="Bad Bunny"/>
    <x v="1"/>
    <x v="2"/>
    <x v="94"/>
    <x v="1"/>
    <n v="8.33"/>
    <x v="0"/>
  </r>
  <r>
    <x v="1684"/>
    <n v="17"/>
    <x v="3"/>
    <x v="0"/>
    <s v="YouTube"/>
    <x v="5"/>
    <x v="92"/>
    <x v="433"/>
    <s v="Adele"/>
    <x v="0"/>
    <x v="0"/>
    <x v="748"/>
    <x v="1"/>
    <n v="33.81"/>
    <x v="3"/>
  </r>
  <r>
    <x v="1685"/>
    <n v="39"/>
    <x v="0"/>
    <x v="5"/>
    <s v="Deezer"/>
    <x v="4"/>
    <x v="66"/>
    <x v="481"/>
    <s v="Dua Lipa"/>
    <x v="0"/>
    <x v="2"/>
    <x v="657"/>
    <x v="1"/>
    <n v="14.04"/>
    <x v="0"/>
  </r>
  <r>
    <x v="1686"/>
    <n v="33"/>
    <x v="0"/>
    <x v="4"/>
    <s v="Spotify"/>
    <x v="8"/>
    <x v="24"/>
    <x v="123"/>
    <s v="Drake"/>
    <x v="1"/>
    <x v="1"/>
    <x v="749"/>
    <x v="2"/>
    <n v="3.72"/>
    <x v="0"/>
  </r>
  <r>
    <x v="1687"/>
    <n v="38"/>
    <x v="0"/>
    <x v="7"/>
    <s v="Apple Music"/>
    <x v="0"/>
    <x v="41"/>
    <x v="129"/>
    <s v="Taylor Swift"/>
    <x v="0"/>
    <x v="2"/>
    <x v="375"/>
    <x v="1"/>
    <n v="23.67"/>
    <x v="0"/>
  </r>
  <r>
    <x v="1688"/>
    <n v="43"/>
    <x v="0"/>
    <x v="9"/>
    <s v="Amazon Music"/>
    <x v="7"/>
    <x v="82"/>
    <x v="196"/>
    <s v="Dua Lipa"/>
    <x v="1"/>
    <x v="2"/>
    <x v="227"/>
    <x v="2"/>
    <n v="34.65"/>
    <x v="3"/>
  </r>
  <r>
    <x v="1689"/>
    <n v="52"/>
    <x v="2"/>
    <x v="3"/>
    <s v="Spotify"/>
    <x v="6"/>
    <x v="46"/>
    <x v="480"/>
    <s v="Bad Bunny"/>
    <x v="0"/>
    <x v="0"/>
    <x v="691"/>
    <x v="1"/>
    <n v="8.6199999999999992"/>
    <x v="0"/>
  </r>
  <r>
    <x v="1690"/>
    <n v="30"/>
    <x v="0"/>
    <x v="3"/>
    <s v="Amazon Music"/>
    <x v="1"/>
    <x v="46"/>
    <x v="76"/>
    <s v="Drake"/>
    <x v="0"/>
    <x v="0"/>
    <x v="415"/>
    <x v="2"/>
    <n v="77.69"/>
    <x v="2"/>
  </r>
  <r>
    <x v="1691"/>
    <n v="51"/>
    <x v="2"/>
    <x v="9"/>
    <s v="Tidal"/>
    <x v="9"/>
    <x v="96"/>
    <x v="143"/>
    <s v="BTS"/>
    <x v="0"/>
    <x v="1"/>
    <x v="106"/>
    <x v="3"/>
    <n v="7.95"/>
    <x v="0"/>
  </r>
  <r>
    <x v="1692"/>
    <n v="60"/>
    <x v="2"/>
    <x v="5"/>
    <s v="Amazon Music"/>
    <x v="7"/>
    <x v="56"/>
    <x v="258"/>
    <s v="Taylor Swift"/>
    <x v="1"/>
    <x v="2"/>
    <x v="454"/>
    <x v="3"/>
    <n v="49.27"/>
    <x v="3"/>
  </r>
  <r>
    <x v="1693"/>
    <n v="27"/>
    <x v="0"/>
    <x v="4"/>
    <s v="Deezer"/>
    <x v="4"/>
    <x v="8"/>
    <x v="409"/>
    <s v="Post Malone"/>
    <x v="1"/>
    <x v="2"/>
    <x v="675"/>
    <x v="0"/>
    <n v="39.36"/>
    <x v="3"/>
  </r>
  <r>
    <x v="1694"/>
    <n v="22"/>
    <x v="1"/>
    <x v="0"/>
    <s v="Spotify"/>
    <x v="1"/>
    <x v="83"/>
    <x v="441"/>
    <s v="Billie Eilish"/>
    <x v="0"/>
    <x v="0"/>
    <x v="368"/>
    <x v="2"/>
    <n v="43.92"/>
    <x v="3"/>
  </r>
  <r>
    <x v="1695"/>
    <n v="48"/>
    <x v="2"/>
    <x v="8"/>
    <s v="Apple Music"/>
    <x v="0"/>
    <x v="74"/>
    <x v="51"/>
    <s v="The Weeknd"/>
    <x v="1"/>
    <x v="2"/>
    <x v="746"/>
    <x v="2"/>
    <n v="64.319999999999993"/>
    <x v="1"/>
  </r>
  <r>
    <x v="1696"/>
    <n v="47"/>
    <x v="2"/>
    <x v="1"/>
    <s v="Deezer"/>
    <x v="6"/>
    <x v="1"/>
    <x v="163"/>
    <s v="The Weeknd"/>
    <x v="1"/>
    <x v="2"/>
    <x v="680"/>
    <x v="1"/>
    <n v="20.13"/>
    <x v="0"/>
  </r>
  <r>
    <x v="1697"/>
    <n v="33"/>
    <x v="0"/>
    <x v="6"/>
    <s v="Tidal"/>
    <x v="6"/>
    <x v="72"/>
    <x v="62"/>
    <s v="Drake"/>
    <x v="0"/>
    <x v="1"/>
    <x v="674"/>
    <x v="1"/>
    <n v="9.75"/>
    <x v="0"/>
  </r>
  <r>
    <x v="1698"/>
    <n v="52"/>
    <x v="2"/>
    <x v="0"/>
    <s v="Tidal"/>
    <x v="4"/>
    <x v="42"/>
    <x v="254"/>
    <s v="Billie Eilish"/>
    <x v="1"/>
    <x v="1"/>
    <x v="567"/>
    <x v="2"/>
    <n v="9.73"/>
    <x v="0"/>
  </r>
  <r>
    <x v="1699"/>
    <n v="25"/>
    <x v="0"/>
    <x v="0"/>
    <s v="Tidal"/>
    <x v="8"/>
    <x v="20"/>
    <x v="145"/>
    <s v="Post Malone"/>
    <x v="0"/>
    <x v="0"/>
    <x v="390"/>
    <x v="1"/>
    <n v="74.12"/>
    <x v="1"/>
  </r>
  <r>
    <x v="1700"/>
    <n v="19"/>
    <x v="1"/>
    <x v="9"/>
    <s v="Amazon Music"/>
    <x v="9"/>
    <x v="37"/>
    <x v="456"/>
    <s v="Billie Eilish"/>
    <x v="1"/>
    <x v="0"/>
    <x v="66"/>
    <x v="1"/>
    <n v="46.17"/>
    <x v="3"/>
  </r>
  <r>
    <x v="1701"/>
    <n v="46"/>
    <x v="2"/>
    <x v="9"/>
    <s v="Deezer"/>
    <x v="3"/>
    <x v="26"/>
    <x v="10"/>
    <s v="Billie Eilish"/>
    <x v="0"/>
    <x v="1"/>
    <x v="418"/>
    <x v="0"/>
    <n v="29.99"/>
    <x v="3"/>
  </r>
  <r>
    <x v="1702"/>
    <n v="34"/>
    <x v="0"/>
    <x v="0"/>
    <s v="Spotify"/>
    <x v="2"/>
    <x v="26"/>
    <x v="11"/>
    <s v="Billie Eilish"/>
    <x v="0"/>
    <x v="0"/>
    <x v="497"/>
    <x v="2"/>
    <n v="64.55"/>
    <x v="1"/>
  </r>
  <r>
    <x v="1703"/>
    <n v="30"/>
    <x v="0"/>
    <x v="5"/>
    <s v="YouTube"/>
    <x v="1"/>
    <x v="10"/>
    <x v="438"/>
    <s v="Dua Lipa"/>
    <x v="0"/>
    <x v="0"/>
    <x v="414"/>
    <x v="1"/>
    <n v="69.150000000000006"/>
    <x v="1"/>
  </r>
  <r>
    <x v="1704"/>
    <n v="42"/>
    <x v="0"/>
    <x v="0"/>
    <s v="Tidal"/>
    <x v="4"/>
    <x v="87"/>
    <x v="60"/>
    <s v="BTS"/>
    <x v="0"/>
    <x v="2"/>
    <x v="179"/>
    <x v="2"/>
    <n v="58.49"/>
    <x v="1"/>
  </r>
  <r>
    <x v="1705"/>
    <n v="36"/>
    <x v="0"/>
    <x v="3"/>
    <s v="Spotify"/>
    <x v="5"/>
    <x v="57"/>
    <x v="163"/>
    <s v="Adele"/>
    <x v="1"/>
    <x v="0"/>
    <x v="71"/>
    <x v="0"/>
    <n v="1.19"/>
    <x v="0"/>
  </r>
  <r>
    <x v="1706"/>
    <n v="23"/>
    <x v="1"/>
    <x v="2"/>
    <s v="Spotify"/>
    <x v="0"/>
    <x v="2"/>
    <x v="321"/>
    <s v="Adele"/>
    <x v="1"/>
    <x v="1"/>
    <x v="109"/>
    <x v="2"/>
    <n v="10.44"/>
    <x v="0"/>
  </r>
  <r>
    <x v="1707"/>
    <n v="44"/>
    <x v="2"/>
    <x v="4"/>
    <s v="Spotify"/>
    <x v="0"/>
    <x v="22"/>
    <x v="288"/>
    <s v="Bad Bunny"/>
    <x v="0"/>
    <x v="1"/>
    <x v="750"/>
    <x v="0"/>
    <n v="34.840000000000003"/>
    <x v="3"/>
  </r>
  <r>
    <x v="1708"/>
    <n v="42"/>
    <x v="0"/>
    <x v="1"/>
    <s v="Deezer"/>
    <x v="7"/>
    <x v="89"/>
    <x v="443"/>
    <s v="Billie Eilish"/>
    <x v="1"/>
    <x v="2"/>
    <x v="751"/>
    <x v="2"/>
    <n v="7.9"/>
    <x v="0"/>
  </r>
  <r>
    <x v="1709"/>
    <n v="26"/>
    <x v="0"/>
    <x v="6"/>
    <s v="YouTube"/>
    <x v="7"/>
    <x v="24"/>
    <x v="434"/>
    <s v="BTS"/>
    <x v="1"/>
    <x v="0"/>
    <x v="750"/>
    <x v="0"/>
    <n v="7.77"/>
    <x v="0"/>
  </r>
  <r>
    <x v="1710"/>
    <n v="50"/>
    <x v="2"/>
    <x v="3"/>
    <s v="Spotify"/>
    <x v="7"/>
    <x v="64"/>
    <x v="100"/>
    <s v="Dua Lipa"/>
    <x v="1"/>
    <x v="2"/>
    <x v="108"/>
    <x v="0"/>
    <n v="24.05"/>
    <x v="0"/>
  </r>
  <r>
    <x v="1711"/>
    <n v="20"/>
    <x v="1"/>
    <x v="9"/>
    <s v="Apple Music"/>
    <x v="8"/>
    <x v="17"/>
    <x v="27"/>
    <s v="Dua Lipa"/>
    <x v="0"/>
    <x v="0"/>
    <x v="752"/>
    <x v="3"/>
    <n v="25.32"/>
    <x v="3"/>
  </r>
  <r>
    <x v="1712"/>
    <n v="38"/>
    <x v="0"/>
    <x v="2"/>
    <s v="Amazon Music"/>
    <x v="6"/>
    <x v="15"/>
    <x v="10"/>
    <s v="The Weeknd"/>
    <x v="1"/>
    <x v="0"/>
    <x v="472"/>
    <x v="0"/>
    <n v="41.06"/>
    <x v="3"/>
  </r>
  <r>
    <x v="1713"/>
    <n v="38"/>
    <x v="0"/>
    <x v="3"/>
    <s v="Spotify"/>
    <x v="2"/>
    <x v="12"/>
    <x v="94"/>
    <s v="Post Malone"/>
    <x v="1"/>
    <x v="2"/>
    <x v="152"/>
    <x v="2"/>
    <n v="24.08"/>
    <x v="0"/>
  </r>
  <r>
    <x v="1714"/>
    <n v="52"/>
    <x v="2"/>
    <x v="0"/>
    <s v="Amazon Music"/>
    <x v="5"/>
    <x v="96"/>
    <x v="359"/>
    <s v="The Weeknd"/>
    <x v="1"/>
    <x v="0"/>
    <x v="50"/>
    <x v="0"/>
    <n v="73.14"/>
    <x v="1"/>
  </r>
  <r>
    <x v="1715"/>
    <n v="19"/>
    <x v="1"/>
    <x v="0"/>
    <s v="Spotify"/>
    <x v="7"/>
    <x v="22"/>
    <x v="102"/>
    <s v="Ed Sheeran"/>
    <x v="0"/>
    <x v="0"/>
    <x v="747"/>
    <x v="2"/>
    <n v="10.98"/>
    <x v="0"/>
  </r>
  <r>
    <x v="1716"/>
    <n v="40"/>
    <x v="0"/>
    <x v="6"/>
    <s v="Tidal"/>
    <x v="3"/>
    <x v="13"/>
    <x v="21"/>
    <s v="Billie Eilish"/>
    <x v="1"/>
    <x v="2"/>
    <x v="658"/>
    <x v="2"/>
    <n v="40.479999999999997"/>
    <x v="3"/>
  </r>
  <r>
    <x v="1717"/>
    <n v="19"/>
    <x v="1"/>
    <x v="4"/>
    <s v="Tidal"/>
    <x v="4"/>
    <x v="70"/>
    <x v="280"/>
    <s v="Adele"/>
    <x v="0"/>
    <x v="0"/>
    <x v="685"/>
    <x v="1"/>
    <n v="8.56"/>
    <x v="0"/>
  </r>
  <r>
    <x v="1718"/>
    <n v="39"/>
    <x v="0"/>
    <x v="2"/>
    <s v="Spotify"/>
    <x v="5"/>
    <x v="36"/>
    <x v="11"/>
    <s v="Post Malone"/>
    <x v="1"/>
    <x v="1"/>
    <x v="753"/>
    <x v="0"/>
    <n v="16.91"/>
    <x v="0"/>
  </r>
  <r>
    <x v="1719"/>
    <n v="58"/>
    <x v="2"/>
    <x v="0"/>
    <s v="YouTube"/>
    <x v="2"/>
    <x v="13"/>
    <x v="349"/>
    <s v="Post Malone"/>
    <x v="0"/>
    <x v="2"/>
    <x v="571"/>
    <x v="2"/>
    <n v="60.97"/>
    <x v="1"/>
  </r>
  <r>
    <x v="1720"/>
    <n v="14"/>
    <x v="3"/>
    <x v="8"/>
    <s v="Spotify"/>
    <x v="4"/>
    <x v="62"/>
    <x v="129"/>
    <s v="Post Malone"/>
    <x v="1"/>
    <x v="1"/>
    <x v="654"/>
    <x v="3"/>
    <n v="74.77"/>
    <x v="1"/>
  </r>
  <r>
    <x v="1721"/>
    <n v="60"/>
    <x v="2"/>
    <x v="9"/>
    <s v="Amazon Music"/>
    <x v="2"/>
    <x v="96"/>
    <x v="437"/>
    <s v="Drake"/>
    <x v="0"/>
    <x v="0"/>
    <x v="466"/>
    <x v="0"/>
    <n v="34.950000000000003"/>
    <x v="3"/>
  </r>
  <r>
    <x v="1722"/>
    <n v="34"/>
    <x v="0"/>
    <x v="1"/>
    <s v="Spotify"/>
    <x v="0"/>
    <x v="71"/>
    <x v="90"/>
    <s v="The Weeknd"/>
    <x v="0"/>
    <x v="0"/>
    <x v="341"/>
    <x v="2"/>
    <n v="73.28"/>
    <x v="1"/>
  </r>
  <r>
    <x v="1723"/>
    <n v="33"/>
    <x v="0"/>
    <x v="1"/>
    <s v="Tidal"/>
    <x v="7"/>
    <x v="38"/>
    <x v="291"/>
    <s v="BTS"/>
    <x v="0"/>
    <x v="1"/>
    <x v="26"/>
    <x v="3"/>
    <n v="67.709999999999994"/>
    <x v="1"/>
  </r>
  <r>
    <x v="1724"/>
    <n v="53"/>
    <x v="2"/>
    <x v="2"/>
    <s v="Apple Music"/>
    <x v="1"/>
    <x v="73"/>
    <x v="450"/>
    <s v="The Weeknd"/>
    <x v="1"/>
    <x v="0"/>
    <x v="392"/>
    <x v="1"/>
    <n v="57.44"/>
    <x v="1"/>
  </r>
  <r>
    <x v="1725"/>
    <n v="45"/>
    <x v="2"/>
    <x v="6"/>
    <s v="Amazon Music"/>
    <x v="8"/>
    <x v="43"/>
    <x v="385"/>
    <s v="The Weeknd"/>
    <x v="1"/>
    <x v="2"/>
    <x v="469"/>
    <x v="2"/>
    <n v="1.86"/>
    <x v="0"/>
  </r>
  <r>
    <x v="1726"/>
    <n v="53"/>
    <x v="2"/>
    <x v="2"/>
    <s v="YouTube"/>
    <x v="1"/>
    <x v="63"/>
    <x v="156"/>
    <s v="The Weeknd"/>
    <x v="0"/>
    <x v="2"/>
    <x v="437"/>
    <x v="3"/>
    <n v="5.73"/>
    <x v="0"/>
  </r>
  <r>
    <x v="1727"/>
    <n v="13"/>
    <x v="3"/>
    <x v="6"/>
    <s v="Tidal"/>
    <x v="3"/>
    <x v="10"/>
    <x v="341"/>
    <s v="Post Malone"/>
    <x v="0"/>
    <x v="2"/>
    <x v="151"/>
    <x v="0"/>
    <n v="34.369999999999997"/>
    <x v="3"/>
  </r>
  <r>
    <x v="1728"/>
    <n v="47"/>
    <x v="2"/>
    <x v="6"/>
    <s v="Apple Music"/>
    <x v="6"/>
    <x v="25"/>
    <x v="126"/>
    <s v="BTS"/>
    <x v="1"/>
    <x v="1"/>
    <x v="565"/>
    <x v="2"/>
    <n v="5.05"/>
    <x v="0"/>
  </r>
  <r>
    <x v="1729"/>
    <n v="33"/>
    <x v="0"/>
    <x v="5"/>
    <s v="Amazon Music"/>
    <x v="8"/>
    <x v="35"/>
    <x v="287"/>
    <s v="Taylor Swift"/>
    <x v="1"/>
    <x v="2"/>
    <x v="2"/>
    <x v="0"/>
    <n v="57.27"/>
    <x v="1"/>
  </r>
  <r>
    <x v="1730"/>
    <n v="31"/>
    <x v="0"/>
    <x v="2"/>
    <s v="Tidal"/>
    <x v="9"/>
    <x v="13"/>
    <x v="136"/>
    <s v="Taylor Swift"/>
    <x v="0"/>
    <x v="2"/>
    <x v="187"/>
    <x v="1"/>
    <n v="60.47"/>
    <x v="1"/>
  </r>
  <r>
    <x v="1731"/>
    <n v="35"/>
    <x v="0"/>
    <x v="2"/>
    <s v="Spotify"/>
    <x v="4"/>
    <x v="6"/>
    <x v="128"/>
    <s v="Ed Sheeran"/>
    <x v="0"/>
    <x v="1"/>
    <x v="130"/>
    <x v="0"/>
    <n v="41.77"/>
    <x v="3"/>
  </r>
  <r>
    <x v="1732"/>
    <n v="59"/>
    <x v="2"/>
    <x v="6"/>
    <s v="Deezer"/>
    <x v="1"/>
    <x v="0"/>
    <x v="179"/>
    <s v="The Weeknd"/>
    <x v="0"/>
    <x v="1"/>
    <x v="348"/>
    <x v="1"/>
    <n v="33.53"/>
    <x v="3"/>
  </r>
  <r>
    <x v="1733"/>
    <n v="15"/>
    <x v="3"/>
    <x v="0"/>
    <s v="Tidal"/>
    <x v="1"/>
    <x v="90"/>
    <x v="71"/>
    <s v="Drake"/>
    <x v="1"/>
    <x v="1"/>
    <x v="281"/>
    <x v="2"/>
    <n v="25.97"/>
    <x v="3"/>
  </r>
  <r>
    <x v="1734"/>
    <n v="35"/>
    <x v="0"/>
    <x v="6"/>
    <s v="Deezer"/>
    <x v="9"/>
    <x v="76"/>
    <x v="321"/>
    <s v="BTS"/>
    <x v="0"/>
    <x v="2"/>
    <x v="579"/>
    <x v="1"/>
    <n v="45.62"/>
    <x v="3"/>
  </r>
  <r>
    <x v="1735"/>
    <n v="50"/>
    <x v="2"/>
    <x v="0"/>
    <s v="Amazon Music"/>
    <x v="8"/>
    <x v="15"/>
    <x v="399"/>
    <s v="Billie Eilish"/>
    <x v="0"/>
    <x v="1"/>
    <x v="597"/>
    <x v="1"/>
    <n v="42.05"/>
    <x v="3"/>
  </r>
  <r>
    <x v="1736"/>
    <n v="19"/>
    <x v="1"/>
    <x v="2"/>
    <s v="Apple Music"/>
    <x v="6"/>
    <x v="75"/>
    <x v="48"/>
    <s v="Post Malone"/>
    <x v="1"/>
    <x v="1"/>
    <x v="435"/>
    <x v="3"/>
    <n v="14.02"/>
    <x v="0"/>
  </r>
  <r>
    <x v="1737"/>
    <n v="57"/>
    <x v="2"/>
    <x v="5"/>
    <s v="YouTube"/>
    <x v="0"/>
    <x v="96"/>
    <x v="482"/>
    <s v="Drake"/>
    <x v="1"/>
    <x v="2"/>
    <x v="717"/>
    <x v="0"/>
    <n v="11.96"/>
    <x v="0"/>
  </r>
  <r>
    <x v="1738"/>
    <n v="55"/>
    <x v="2"/>
    <x v="0"/>
    <s v="YouTube"/>
    <x v="2"/>
    <x v="97"/>
    <x v="294"/>
    <s v="Drake"/>
    <x v="1"/>
    <x v="2"/>
    <x v="481"/>
    <x v="3"/>
    <n v="5.35"/>
    <x v="0"/>
  </r>
  <r>
    <x v="1739"/>
    <n v="25"/>
    <x v="0"/>
    <x v="1"/>
    <s v="Spotify"/>
    <x v="6"/>
    <x v="19"/>
    <x v="460"/>
    <s v="The Weeknd"/>
    <x v="1"/>
    <x v="2"/>
    <x v="312"/>
    <x v="2"/>
    <n v="71.45"/>
    <x v="1"/>
  </r>
  <r>
    <x v="1740"/>
    <n v="49"/>
    <x v="2"/>
    <x v="4"/>
    <s v="Spotify"/>
    <x v="4"/>
    <x v="17"/>
    <x v="35"/>
    <s v="Bad Bunny"/>
    <x v="1"/>
    <x v="2"/>
    <x v="754"/>
    <x v="3"/>
    <n v="9.01"/>
    <x v="0"/>
  </r>
  <r>
    <x v="1741"/>
    <n v="45"/>
    <x v="2"/>
    <x v="5"/>
    <s v="Deezer"/>
    <x v="2"/>
    <x v="25"/>
    <x v="198"/>
    <s v="Adele"/>
    <x v="1"/>
    <x v="1"/>
    <x v="745"/>
    <x v="1"/>
    <n v="36.340000000000003"/>
    <x v="3"/>
  </r>
  <r>
    <x v="1742"/>
    <n v="16"/>
    <x v="3"/>
    <x v="1"/>
    <s v="Deezer"/>
    <x v="1"/>
    <x v="2"/>
    <x v="381"/>
    <s v="BTS"/>
    <x v="0"/>
    <x v="0"/>
    <x v="652"/>
    <x v="2"/>
    <n v="23.64"/>
    <x v="0"/>
  </r>
  <r>
    <x v="1743"/>
    <n v="50"/>
    <x v="2"/>
    <x v="7"/>
    <s v="Deezer"/>
    <x v="4"/>
    <x v="12"/>
    <x v="303"/>
    <s v="Adele"/>
    <x v="1"/>
    <x v="0"/>
    <x v="8"/>
    <x v="1"/>
    <n v="51.59"/>
    <x v="1"/>
  </r>
  <r>
    <x v="1744"/>
    <n v="47"/>
    <x v="2"/>
    <x v="8"/>
    <s v="Apple Music"/>
    <x v="0"/>
    <x v="78"/>
    <x v="186"/>
    <s v="Ed Sheeran"/>
    <x v="0"/>
    <x v="2"/>
    <x v="169"/>
    <x v="2"/>
    <n v="9.2100000000000009"/>
    <x v="0"/>
  </r>
  <r>
    <x v="1745"/>
    <n v="20"/>
    <x v="1"/>
    <x v="1"/>
    <s v="Tidal"/>
    <x v="3"/>
    <x v="76"/>
    <x v="198"/>
    <s v="Ed Sheeran"/>
    <x v="1"/>
    <x v="2"/>
    <x v="374"/>
    <x v="2"/>
    <n v="57.77"/>
    <x v="1"/>
  </r>
  <r>
    <x v="1746"/>
    <n v="27"/>
    <x v="0"/>
    <x v="1"/>
    <s v="Tidal"/>
    <x v="9"/>
    <x v="2"/>
    <x v="55"/>
    <s v="Bad Bunny"/>
    <x v="1"/>
    <x v="0"/>
    <x v="191"/>
    <x v="3"/>
    <n v="54.57"/>
    <x v="1"/>
  </r>
  <r>
    <x v="1747"/>
    <n v="15"/>
    <x v="3"/>
    <x v="0"/>
    <s v="YouTube"/>
    <x v="3"/>
    <x v="76"/>
    <x v="205"/>
    <s v="Adele"/>
    <x v="1"/>
    <x v="1"/>
    <x v="426"/>
    <x v="0"/>
    <n v="39.78"/>
    <x v="3"/>
  </r>
  <r>
    <x v="1748"/>
    <n v="26"/>
    <x v="0"/>
    <x v="2"/>
    <s v="YouTube"/>
    <x v="5"/>
    <x v="25"/>
    <x v="208"/>
    <s v="The Weeknd"/>
    <x v="1"/>
    <x v="1"/>
    <x v="323"/>
    <x v="2"/>
    <n v="49.02"/>
    <x v="3"/>
  </r>
  <r>
    <x v="1749"/>
    <n v="57"/>
    <x v="2"/>
    <x v="6"/>
    <s v="Deezer"/>
    <x v="4"/>
    <x v="48"/>
    <x v="26"/>
    <s v="The Weeknd"/>
    <x v="1"/>
    <x v="1"/>
    <x v="61"/>
    <x v="3"/>
    <n v="44.84"/>
    <x v="3"/>
  </r>
  <r>
    <x v="1750"/>
    <n v="60"/>
    <x v="2"/>
    <x v="2"/>
    <s v="YouTube"/>
    <x v="7"/>
    <x v="36"/>
    <x v="112"/>
    <s v="The Weeknd"/>
    <x v="0"/>
    <x v="0"/>
    <x v="636"/>
    <x v="0"/>
    <n v="67.02"/>
    <x v="1"/>
  </r>
  <r>
    <x v="1751"/>
    <n v="56"/>
    <x v="2"/>
    <x v="9"/>
    <s v="Deezer"/>
    <x v="5"/>
    <x v="69"/>
    <x v="48"/>
    <s v="Ed Sheeran"/>
    <x v="1"/>
    <x v="1"/>
    <x v="611"/>
    <x v="2"/>
    <n v="27.67"/>
    <x v="3"/>
  </r>
  <r>
    <x v="1752"/>
    <n v="25"/>
    <x v="0"/>
    <x v="6"/>
    <s v="Spotify"/>
    <x v="1"/>
    <x v="0"/>
    <x v="408"/>
    <s v="Post Malone"/>
    <x v="0"/>
    <x v="2"/>
    <x v="629"/>
    <x v="1"/>
    <n v="47.39"/>
    <x v="3"/>
  </r>
  <r>
    <x v="1753"/>
    <n v="56"/>
    <x v="2"/>
    <x v="6"/>
    <s v="Amazon Music"/>
    <x v="5"/>
    <x v="26"/>
    <x v="290"/>
    <s v="Taylor Swift"/>
    <x v="0"/>
    <x v="1"/>
    <x v="607"/>
    <x v="1"/>
    <n v="43.84"/>
    <x v="3"/>
  </r>
  <r>
    <x v="1754"/>
    <n v="19"/>
    <x v="1"/>
    <x v="2"/>
    <s v="YouTube"/>
    <x v="8"/>
    <x v="21"/>
    <x v="415"/>
    <s v="Dua Lipa"/>
    <x v="0"/>
    <x v="1"/>
    <x v="717"/>
    <x v="0"/>
    <n v="50.59"/>
    <x v="1"/>
  </r>
  <r>
    <x v="1755"/>
    <n v="52"/>
    <x v="2"/>
    <x v="7"/>
    <s v="YouTube"/>
    <x v="0"/>
    <x v="41"/>
    <x v="257"/>
    <s v="Taylor Swift"/>
    <x v="1"/>
    <x v="1"/>
    <x v="726"/>
    <x v="2"/>
    <n v="14.87"/>
    <x v="0"/>
  </r>
  <r>
    <x v="1756"/>
    <n v="33"/>
    <x v="0"/>
    <x v="8"/>
    <s v="Amazon Music"/>
    <x v="4"/>
    <x v="28"/>
    <x v="14"/>
    <s v="BTS"/>
    <x v="1"/>
    <x v="1"/>
    <x v="538"/>
    <x v="0"/>
    <n v="30.75"/>
    <x v="3"/>
  </r>
  <r>
    <x v="1757"/>
    <n v="59"/>
    <x v="2"/>
    <x v="8"/>
    <s v="Apple Music"/>
    <x v="1"/>
    <x v="89"/>
    <x v="132"/>
    <s v="Adele"/>
    <x v="0"/>
    <x v="2"/>
    <x v="407"/>
    <x v="0"/>
    <n v="69.69"/>
    <x v="1"/>
  </r>
  <r>
    <x v="1758"/>
    <n v="53"/>
    <x v="2"/>
    <x v="8"/>
    <s v="Amazon Music"/>
    <x v="8"/>
    <x v="12"/>
    <x v="367"/>
    <s v="Taylor Swift"/>
    <x v="0"/>
    <x v="2"/>
    <x v="755"/>
    <x v="3"/>
    <n v="61.16"/>
    <x v="1"/>
  </r>
  <r>
    <x v="1759"/>
    <n v="19"/>
    <x v="1"/>
    <x v="5"/>
    <s v="Tidal"/>
    <x v="0"/>
    <x v="63"/>
    <x v="185"/>
    <s v="Adele"/>
    <x v="0"/>
    <x v="2"/>
    <x v="44"/>
    <x v="1"/>
    <n v="50.25"/>
    <x v="1"/>
  </r>
  <r>
    <x v="1760"/>
    <n v="55"/>
    <x v="2"/>
    <x v="7"/>
    <s v="Spotify"/>
    <x v="2"/>
    <x v="23"/>
    <x v="47"/>
    <s v="Taylor Swift"/>
    <x v="0"/>
    <x v="1"/>
    <x v="748"/>
    <x v="1"/>
    <n v="26.31"/>
    <x v="3"/>
  </r>
  <r>
    <x v="1761"/>
    <n v="51"/>
    <x v="2"/>
    <x v="8"/>
    <s v="Deezer"/>
    <x v="6"/>
    <x v="37"/>
    <x v="182"/>
    <s v="Dua Lipa"/>
    <x v="0"/>
    <x v="1"/>
    <x v="264"/>
    <x v="0"/>
    <n v="34.22"/>
    <x v="3"/>
  </r>
  <r>
    <x v="1762"/>
    <n v="29"/>
    <x v="0"/>
    <x v="7"/>
    <s v="Amazon Music"/>
    <x v="1"/>
    <x v="18"/>
    <x v="384"/>
    <s v="Drake"/>
    <x v="1"/>
    <x v="1"/>
    <x v="547"/>
    <x v="3"/>
    <n v="33.25"/>
    <x v="3"/>
  </r>
  <r>
    <x v="1763"/>
    <n v="55"/>
    <x v="2"/>
    <x v="7"/>
    <s v="Apple Music"/>
    <x v="4"/>
    <x v="71"/>
    <x v="41"/>
    <s v="Adele"/>
    <x v="1"/>
    <x v="1"/>
    <x v="48"/>
    <x v="0"/>
    <n v="9.34"/>
    <x v="0"/>
  </r>
  <r>
    <x v="1764"/>
    <n v="26"/>
    <x v="0"/>
    <x v="2"/>
    <s v="Spotify"/>
    <x v="8"/>
    <x v="22"/>
    <x v="11"/>
    <s v="Bad Bunny"/>
    <x v="0"/>
    <x v="1"/>
    <x v="25"/>
    <x v="1"/>
    <n v="45.68"/>
    <x v="3"/>
  </r>
  <r>
    <x v="1765"/>
    <n v="54"/>
    <x v="2"/>
    <x v="4"/>
    <s v="Tidal"/>
    <x v="3"/>
    <x v="15"/>
    <x v="195"/>
    <s v="Ed Sheeran"/>
    <x v="1"/>
    <x v="2"/>
    <x v="546"/>
    <x v="2"/>
    <n v="3.99"/>
    <x v="0"/>
  </r>
  <r>
    <x v="1766"/>
    <n v="22"/>
    <x v="1"/>
    <x v="3"/>
    <s v="YouTube"/>
    <x v="3"/>
    <x v="75"/>
    <x v="483"/>
    <s v="Drake"/>
    <x v="0"/>
    <x v="1"/>
    <x v="127"/>
    <x v="0"/>
    <n v="28.59"/>
    <x v="3"/>
  </r>
  <r>
    <x v="1767"/>
    <n v="60"/>
    <x v="2"/>
    <x v="6"/>
    <s v="YouTube"/>
    <x v="0"/>
    <x v="94"/>
    <x v="322"/>
    <s v="BTS"/>
    <x v="0"/>
    <x v="1"/>
    <x v="253"/>
    <x v="1"/>
    <n v="4.0999999999999996"/>
    <x v="0"/>
  </r>
  <r>
    <x v="1768"/>
    <n v="49"/>
    <x v="2"/>
    <x v="8"/>
    <s v="Amazon Music"/>
    <x v="5"/>
    <x v="97"/>
    <x v="108"/>
    <s v="BTS"/>
    <x v="1"/>
    <x v="1"/>
    <x v="10"/>
    <x v="3"/>
    <n v="54.94"/>
    <x v="1"/>
  </r>
  <r>
    <x v="1769"/>
    <n v="53"/>
    <x v="2"/>
    <x v="5"/>
    <s v="Spotify"/>
    <x v="7"/>
    <x v="33"/>
    <x v="392"/>
    <s v="Drake"/>
    <x v="1"/>
    <x v="1"/>
    <x v="130"/>
    <x v="0"/>
    <n v="46.72"/>
    <x v="3"/>
  </r>
  <r>
    <x v="1770"/>
    <n v="16"/>
    <x v="3"/>
    <x v="0"/>
    <s v="Deezer"/>
    <x v="7"/>
    <x v="75"/>
    <x v="184"/>
    <s v="Ed Sheeran"/>
    <x v="1"/>
    <x v="1"/>
    <x v="756"/>
    <x v="3"/>
    <n v="7.97"/>
    <x v="0"/>
  </r>
  <r>
    <x v="1771"/>
    <n v="45"/>
    <x v="2"/>
    <x v="8"/>
    <s v="Amazon Music"/>
    <x v="1"/>
    <x v="2"/>
    <x v="319"/>
    <s v="BTS"/>
    <x v="1"/>
    <x v="2"/>
    <x v="757"/>
    <x v="0"/>
    <n v="78.17"/>
    <x v="2"/>
  </r>
  <r>
    <x v="1772"/>
    <n v="17"/>
    <x v="3"/>
    <x v="7"/>
    <s v="Amazon Music"/>
    <x v="7"/>
    <x v="74"/>
    <x v="226"/>
    <s v="Billie Eilish"/>
    <x v="1"/>
    <x v="2"/>
    <x v="758"/>
    <x v="1"/>
    <n v="21.99"/>
    <x v="0"/>
  </r>
  <r>
    <x v="1773"/>
    <n v="30"/>
    <x v="0"/>
    <x v="7"/>
    <s v="Tidal"/>
    <x v="1"/>
    <x v="17"/>
    <x v="76"/>
    <s v="BTS"/>
    <x v="1"/>
    <x v="2"/>
    <x v="30"/>
    <x v="1"/>
    <n v="50.24"/>
    <x v="1"/>
  </r>
  <r>
    <x v="1774"/>
    <n v="45"/>
    <x v="2"/>
    <x v="3"/>
    <s v="Deezer"/>
    <x v="5"/>
    <x v="78"/>
    <x v="39"/>
    <s v="Adele"/>
    <x v="0"/>
    <x v="1"/>
    <x v="135"/>
    <x v="1"/>
    <n v="13.53"/>
    <x v="0"/>
  </r>
  <r>
    <x v="1775"/>
    <n v="45"/>
    <x v="2"/>
    <x v="2"/>
    <s v="Tidal"/>
    <x v="5"/>
    <x v="7"/>
    <x v="250"/>
    <s v="BTS"/>
    <x v="1"/>
    <x v="1"/>
    <x v="662"/>
    <x v="0"/>
    <n v="63.42"/>
    <x v="1"/>
  </r>
  <r>
    <x v="1776"/>
    <n v="60"/>
    <x v="2"/>
    <x v="0"/>
    <s v="Apple Music"/>
    <x v="3"/>
    <x v="79"/>
    <x v="293"/>
    <s v="Post Malone"/>
    <x v="0"/>
    <x v="1"/>
    <x v="93"/>
    <x v="2"/>
    <n v="29.63"/>
    <x v="3"/>
  </r>
  <r>
    <x v="1777"/>
    <n v="28"/>
    <x v="0"/>
    <x v="4"/>
    <s v="YouTube"/>
    <x v="2"/>
    <x v="43"/>
    <x v="259"/>
    <s v="Taylor Swift"/>
    <x v="0"/>
    <x v="1"/>
    <x v="8"/>
    <x v="1"/>
    <n v="41.16"/>
    <x v="3"/>
  </r>
  <r>
    <x v="1778"/>
    <n v="24"/>
    <x v="1"/>
    <x v="6"/>
    <s v="Spotify"/>
    <x v="1"/>
    <x v="79"/>
    <x v="357"/>
    <s v="Drake"/>
    <x v="1"/>
    <x v="0"/>
    <x v="231"/>
    <x v="1"/>
    <n v="14.89"/>
    <x v="0"/>
  </r>
  <r>
    <x v="1779"/>
    <n v="60"/>
    <x v="2"/>
    <x v="0"/>
    <s v="Deezer"/>
    <x v="0"/>
    <x v="70"/>
    <x v="364"/>
    <s v="BTS"/>
    <x v="0"/>
    <x v="1"/>
    <x v="336"/>
    <x v="0"/>
    <n v="1.05"/>
    <x v="0"/>
  </r>
  <r>
    <x v="1780"/>
    <n v="18"/>
    <x v="1"/>
    <x v="1"/>
    <s v="Spotify"/>
    <x v="3"/>
    <x v="50"/>
    <x v="86"/>
    <s v="Billie Eilish"/>
    <x v="0"/>
    <x v="0"/>
    <x v="156"/>
    <x v="3"/>
    <n v="24.83"/>
    <x v="0"/>
  </r>
  <r>
    <x v="1781"/>
    <n v="39"/>
    <x v="0"/>
    <x v="5"/>
    <s v="Tidal"/>
    <x v="8"/>
    <x v="28"/>
    <x v="236"/>
    <s v="Dua Lipa"/>
    <x v="0"/>
    <x v="2"/>
    <x v="638"/>
    <x v="0"/>
    <n v="28.72"/>
    <x v="3"/>
  </r>
  <r>
    <x v="1782"/>
    <n v="30"/>
    <x v="0"/>
    <x v="2"/>
    <s v="Spotify"/>
    <x v="6"/>
    <x v="75"/>
    <x v="400"/>
    <s v="The Weeknd"/>
    <x v="1"/>
    <x v="1"/>
    <x v="2"/>
    <x v="0"/>
    <n v="59.58"/>
    <x v="1"/>
  </r>
  <r>
    <x v="1783"/>
    <n v="50"/>
    <x v="2"/>
    <x v="4"/>
    <s v="Amazon Music"/>
    <x v="2"/>
    <x v="67"/>
    <x v="392"/>
    <s v="Billie Eilish"/>
    <x v="0"/>
    <x v="0"/>
    <x v="678"/>
    <x v="1"/>
    <n v="18.07"/>
    <x v="0"/>
  </r>
  <r>
    <x v="1784"/>
    <n v="23"/>
    <x v="1"/>
    <x v="5"/>
    <s v="Spotify"/>
    <x v="3"/>
    <x v="27"/>
    <x v="100"/>
    <s v="BTS"/>
    <x v="0"/>
    <x v="0"/>
    <x v="696"/>
    <x v="2"/>
    <n v="48.04"/>
    <x v="3"/>
  </r>
  <r>
    <x v="1785"/>
    <n v="42"/>
    <x v="0"/>
    <x v="9"/>
    <s v="Deezer"/>
    <x v="7"/>
    <x v="0"/>
    <x v="171"/>
    <s v="Drake"/>
    <x v="0"/>
    <x v="1"/>
    <x v="731"/>
    <x v="0"/>
    <n v="36.01"/>
    <x v="3"/>
  </r>
  <r>
    <x v="1786"/>
    <n v="28"/>
    <x v="0"/>
    <x v="9"/>
    <s v="Deezer"/>
    <x v="6"/>
    <x v="29"/>
    <x v="55"/>
    <s v="Ed Sheeran"/>
    <x v="1"/>
    <x v="2"/>
    <x v="543"/>
    <x v="1"/>
    <n v="19.47"/>
    <x v="0"/>
  </r>
  <r>
    <x v="1787"/>
    <n v="19"/>
    <x v="1"/>
    <x v="4"/>
    <s v="Amazon Music"/>
    <x v="9"/>
    <x v="25"/>
    <x v="335"/>
    <s v="The Weeknd"/>
    <x v="1"/>
    <x v="1"/>
    <x v="260"/>
    <x v="3"/>
    <n v="2.61"/>
    <x v="0"/>
  </r>
  <r>
    <x v="1788"/>
    <n v="34"/>
    <x v="0"/>
    <x v="2"/>
    <s v="Deezer"/>
    <x v="6"/>
    <x v="0"/>
    <x v="268"/>
    <s v="The Weeknd"/>
    <x v="0"/>
    <x v="0"/>
    <x v="746"/>
    <x v="2"/>
    <n v="61.46"/>
    <x v="1"/>
  </r>
  <r>
    <x v="1789"/>
    <n v="22"/>
    <x v="1"/>
    <x v="5"/>
    <s v="Tidal"/>
    <x v="8"/>
    <x v="36"/>
    <x v="109"/>
    <s v="Adele"/>
    <x v="0"/>
    <x v="0"/>
    <x v="323"/>
    <x v="2"/>
    <n v="53.54"/>
    <x v="1"/>
  </r>
  <r>
    <x v="1790"/>
    <n v="34"/>
    <x v="0"/>
    <x v="4"/>
    <s v="Amazon Music"/>
    <x v="2"/>
    <x v="51"/>
    <x v="195"/>
    <s v="BTS"/>
    <x v="0"/>
    <x v="0"/>
    <x v="65"/>
    <x v="0"/>
    <n v="5.73"/>
    <x v="0"/>
  </r>
  <r>
    <x v="1791"/>
    <n v="19"/>
    <x v="1"/>
    <x v="3"/>
    <s v="Amazon Music"/>
    <x v="6"/>
    <x v="18"/>
    <x v="243"/>
    <s v="Billie Eilish"/>
    <x v="0"/>
    <x v="1"/>
    <x v="229"/>
    <x v="2"/>
    <n v="27.63"/>
    <x v="3"/>
  </r>
  <r>
    <x v="1792"/>
    <n v="32"/>
    <x v="0"/>
    <x v="7"/>
    <s v="Apple Music"/>
    <x v="6"/>
    <x v="14"/>
    <x v="383"/>
    <s v="Bad Bunny"/>
    <x v="1"/>
    <x v="2"/>
    <x v="222"/>
    <x v="2"/>
    <n v="27.03"/>
    <x v="3"/>
  </r>
  <r>
    <x v="1793"/>
    <n v="52"/>
    <x v="2"/>
    <x v="1"/>
    <s v="Apple Music"/>
    <x v="2"/>
    <x v="49"/>
    <x v="418"/>
    <s v="Billie Eilish"/>
    <x v="1"/>
    <x v="0"/>
    <x v="274"/>
    <x v="1"/>
    <n v="1.49"/>
    <x v="0"/>
  </r>
  <r>
    <x v="1794"/>
    <n v="57"/>
    <x v="2"/>
    <x v="5"/>
    <s v="YouTube"/>
    <x v="4"/>
    <x v="85"/>
    <x v="362"/>
    <s v="The Weeknd"/>
    <x v="0"/>
    <x v="0"/>
    <x v="29"/>
    <x v="2"/>
    <n v="39.76"/>
    <x v="3"/>
  </r>
  <r>
    <x v="1795"/>
    <n v="55"/>
    <x v="2"/>
    <x v="7"/>
    <s v="Deezer"/>
    <x v="1"/>
    <x v="53"/>
    <x v="470"/>
    <s v="The Weeknd"/>
    <x v="1"/>
    <x v="0"/>
    <x v="648"/>
    <x v="2"/>
    <n v="52.44"/>
    <x v="1"/>
  </r>
  <r>
    <x v="1796"/>
    <n v="40"/>
    <x v="0"/>
    <x v="5"/>
    <s v="Deezer"/>
    <x v="4"/>
    <x v="43"/>
    <x v="9"/>
    <s v="Post Malone"/>
    <x v="1"/>
    <x v="1"/>
    <x v="629"/>
    <x v="1"/>
    <n v="23.94"/>
    <x v="0"/>
  </r>
  <r>
    <x v="1797"/>
    <n v="15"/>
    <x v="3"/>
    <x v="6"/>
    <s v="Tidal"/>
    <x v="0"/>
    <x v="83"/>
    <x v="67"/>
    <s v="Drake"/>
    <x v="1"/>
    <x v="1"/>
    <x v="92"/>
    <x v="2"/>
    <n v="3.57"/>
    <x v="0"/>
  </r>
  <r>
    <x v="1798"/>
    <n v="59"/>
    <x v="2"/>
    <x v="6"/>
    <s v="Tidal"/>
    <x v="7"/>
    <x v="28"/>
    <x v="271"/>
    <s v="Bad Bunny"/>
    <x v="1"/>
    <x v="2"/>
    <x v="1"/>
    <x v="1"/>
    <n v="11.59"/>
    <x v="0"/>
  </r>
  <r>
    <x v="1799"/>
    <n v="44"/>
    <x v="2"/>
    <x v="2"/>
    <s v="Apple Music"/>
    <x v="6"/>
    <x v="59"/>
    <x v="430"/>
    <s v="Dua Lipa"/>
    <x v="0"/>
    <x v="2"/>
    <x v="759"/>
    <x v="3"/>
    <n v="67.37"/>
    <x v="1"/>
  </r>
  <r>
    <x v="1800"/>
    <n v="42"/>
    <x v="0"/>
    <x v="6"/>
    <s v="Apple Music"/>
    <x v="5"/>
    <x v="5"/>
    <x v="24"/>
    <s v="Drake"/>
    <x v="1"/>
    <x v="0"/>
    <x v="760"/>
    <x v="1"/>
    <n v="40.68"/>
    <x v="3"/>
  </r>
  <r>
    <x v="1801"/>
    <n v="29"/>
    <x v="0"/>
    <x v="0"/>
    <s v="YouTube"/>
    <x v="1"/>
    <x v="49"/>
    <x v="131"/>
    <s v="BTS"/>
    <x v="1"/>
    <x v="0"/>
    <x v="275"/>
    <x v="2"/>
    <n v="16.510000000000002"/>
    <x v="0"/>
  </r>
  <r>
    <x v="1802"/>
    <n v="29"/>
    <x v="0"/>
    <x v="4"/>
    <s v="YouTube"/>
    <x v="5"/>
    <x v="69"/>
    <x v="240"/>
    <s v="BTS"/>
    <x v="0"/>
    <x v="0"/>
    <x v="494"/>
    <x v="0"/>
    <n v="10.55"/>
    <x v="0"/>
  </r>
  <r>
    <x v="1803"/>
    <n v="48"/>
    <x v="2"/>
    <x v="6"/>
    <s v="Tidal"/>
    <x v="2"/>
    <x v="97"/>
    <x v="55"/>
    <s v="Adele"/>
    <x v="1"/>
    <x v="1"/>
    <x v="606"/>
    <x v="0"/>
    <n v="9.82"/>
    <x v="0"/>
  </r>
  <r>
    <x v="1804"/>
    <n v="60"/>
    <x v="2"/>
    <x v="9"/>
    <s v="Apple Music"/>
    <x v="1"/>
    <x v="64"/>
    <x v="201"/>
    <s v="Post Malone"/>
    <x v="1"/>
    <x v="1"/>
    <x v="179"/>
    <x v="2"/>
    <n v="72.73"/>
    <x v="1"/>
  </r>
  <r>
    <x v="1805"/>
    <n v="46"/>
    <x v="2"/>
    <x v="5"/>
    <s v="Tidal"/>
    <x v="8"/>
    <x v="78"/>
    <x v="90"/>
    <s v="Billie Eilish"/>
    <x v="1"/>
    <x v="2"/>
    <x v="647"/>
    <x v="0"/>
    <n v="23.97"/>
    <x v="0"/>
  </r>
  <r>
    <x v="1806"/>
    <n v="16"/>
    <x v="3"/>
    <x v="5"/>
    <s v="Apple Music"/>
    <x v="0"/>
    <x v="22"/>
    <x v="352"/>
    <s v="Dua Lipa"/>
    <x v="1"/>
    <x v="1"/>
    <x v="761"/>
    <x v="1"/>
    <n v="34.74"/>
    <x v="3"/>
  </r>
  <r>
    <x v="1807"/>
    <n v="60"/>
    <x v="2"/>
    <x v="0"/>
    <s v="YouTube"/>
    <x v="0"/>
    <x v="0"/>
    <x v="149"/>
    <s v="Billie Eilish"/>
    <x v="1"/>
    <x v="0"/>
    <x v="751"/>
    <x v="2"/>
    <n v="45.82"/>
    <x v="3"/>
  </r>
  <r>
    <x v="1808"/>
    <n v="22"/>
    <x v="1"/>
    <x v="6"/>
    <s v="Tidal"/>
    <x v="4"/>
    <x v="3"/>
    <x v="35"/>
    <s v="Adele"/>
    <x v="1"/>
    <x v="0"/>
    <x v="666"/>
    <x v="0"/>
    <n v="54.45"/>
    <x v="1"/>
  </r>
  <r>
    <x v="1809"/>
    <n v="23"/>
    <x v="1"/>
    <x v="2"/>
    <s v="Apple Music"/>
    <x v="6"/>
    <x v="98"/>
    <x v="288"/>
    <s v="Taylor Swift"/>
    <x v="1"/>
    <x v="0"/>
    <x v="762"/>
    <x v="1"/>
    <n v="39.78"/>
    <x v="3"/>
  </r>
  <r>
    <x v="1810"/>
    <n v="56"/>
    <x v="2"/>
    <x v="0"/>
    <s v="Apple Music"/>
    <x v="6"/>
    <x v="76"/>
    <x v="330"/>
    <s v="Taylor Swift"/>
    <x v="1"/>
    <x v="0"/>
    <x v="14"/>
    <x v="2"/>
    <n v="14.51"/>
    <x v="0"/>
  </r>
  <r>
    <x v="1811"/>
    <n v="34"/>
    <x v="0"/>
    <x v="2"/>
    <s v="Tidal"/>
    <x v="7"/>
    <x v="0"/>
    <x v="456"/>
    <s v="Adele"/>
    <x v="1"/>
    <x v="0"/>
    <x v="229"/>
    <x v="2"/>
    <n v="21.23"/>
    <x v="0"/>
  </r>
  <r>
    <x v="1812"/>
    <n v="20"/>
    <x v="1"/>
    <x v="0"/>
    <s v="Tidal"/>
    <x v="4"/>
    <x v="97"/>
    <x v="458"/>
    <s v="Bad Bunny"/>
    <x v="1"/>
    <x v="0"/>
    <x v="763"/>
    <x v="2"/>
    <n v="64.22"/>
    <x v="1"/>
  </r>
  <r>
    <x v="1813"/>
    <n v="26"/>
    <x v="0"/>
    <x v="5"/>
    <s v="Tidal"/>
    <x v="3"/>
    <x v="93"/>
    <x v="87"/>
    <s v="Ed Sheeran"/>
    <x v="0"/>
    <x v="1"/>
    <x v="157"/>
    <x v="1"/>
    <n v="46.39"/>
    <x v="3"/>
  </r>
  <r>
    <x v="1814"/>
    <n v="59"/>
    <x v="2"/>
    <x v="5"/>
    <s v="Deezer"/>
    <x v="3"/>
    <x v="52"/>
    <x v="398"/>
    <s v="Bad Bunny"/>
    <x v="1"/>
    <x v="1"/>
    <x v="74"/>
    <x v="2"/>
    <n v="62.83"/>
    <x v="1"/>
  </r>
  <r>
    <x v="1815"/>
    <n v="41"/>
    <x v="0"/>
    <x v="0"/>
    <s v="Amazon Music"/>
    <x v="9"/>
    <x v="36"/>
    <x v="484"/>
    <s v="Adele"/>
    <x v="0"/>
    <x v="1"/>
    <x v="764"/>
    <x v="2"/>
    <n v="18.309999999999999"/>
    <x v="0"/>
  </r>
  <r>
    <x v="1816"/>
    <n v="16"/>
    <x v="3"/>
    <x v="5"/>
    <s v="Amazon Music"/>
    <x v="4"/>
    <x v="74"/>
    <x v="342"/>
    <s v="Bad Bunny"/>
    <x v="1"/>
    <x v="0"/>
    <x v="243"/>
    <x v="2"/>
    <n v="32.159999999999997"/>
    <x v="3"/>
  </r>
  <r>
    <x v="1817"/>
    <n v="38"/>
    <x v="0"/>
    <x v="3"/>
    <s v="Spotify"/>
    <x v="8"/>
    <x v="55"/>
    <x v="9"/>
    <s v="The Weeknd"/>
    <x v="0"/>
    <x v="1"/>
    <x v="499"/>
    <x v="1"/>
    <n v="56.23"/>
    <x v="1"/>
  </r>
  <r>
    <x v="1818"/>
    <n v="14"/>
    <x v="3"/>
    <x v="8"/>
    <s v="Tidal"/>
    <x v="3"/>
    <x v="79"/>
    <x v="217"/>
    <s v="Ed Sheeran"/>
    <x v="0"/>
    <x v="0"/>
    <x v="490"/>
    <x v="1"/>
    <n v="6.54"/>
    <x v="0"/>
  </r>
  <r>
    <x v="1819"/>
    <n v="38"/>
    <x v="0"/>
    <x v="4"/>
    <s v="Spotify"/>
    <x v="3"/>
    <x v="2"/>
    <x v="284"/>
    <s v="BTS"/>
    <x v="0"/>
    <x v="1"/>
    <x v="241"/>
    <x v="1"/>
    <n v="73.55"/>
    <x v="1"/>
  </r>
  <r>
    <x v="1820"/>
    <n v="38"/>
    <x v="0"/>
    <x v="2"/>
    <s v="Spotify"/>
    <x v="0"/>
    <x v="59"/>
    <x v="329"/>
    <s v="Billie Eilish"/>
    <x v="1"/>
    <x v="0"/>
    <x v="101"/>
    <x v="0"/>
    <n v="78.06"/>
    <x v="2"/>
  </r>
  <r>
    <x v="1821"/>
    <n v="47"/>
    <x v="2"/>
    <x v="4"/>
    <s v="Deezer"/>
    <x v="2"/>
    <x v="45"/>
    <x v="156"/>
    <s v="Bad Bunny"/>
    <x v="1"/>
    <x v="0"/>
    <x v="300"/>
    <x v="2"/>
    <n v="7.7"/>
    <x v="0"/>
  </r>
  <r>
    <x v="1822"/>
    <n v="57"/>
    <x v="2"/>
    <x v="0"/>
    <s v="YouTube"/>
    <x v="9"/>
    <x v="0"/>
    <x v="266"/>
    <s v="BTS"/>
    <x v="0"/>
    <x v="0"/>
    <x v="617"/>
    <x v="2"/>
    <n v="13.37"/>
    <x v="0"/>
  </r>
  <r>
    <x v="1823"/>
    <n v="31"/>
    <x v="0"/>
    <x v="0"/>
    <s v="Tidal"/>
    <x v="1"/>
    <x v="33"/>
    <x v="483"/>
    <s v="Dua Lipa"/>
    <x v="0"/>
    <x v="1"/>
    <x v="289"/>
    <x v="3"/>
    <n v="76.44"/>
    <x v="2"/>
  </r>
  <r>
    <x v="1824"/>
    <n v="20"/>
    <x v="1"/>
    <x v="5"/>
    <s v="YouTube"/>
    <x v="5"/>
    <x v="52"/>
    <x v="155"/>
    <s v="Dua Lipa"/>
    <x v="1"/>
    <x v="1"/>
    <x v="765"/>
    <x v="2"/>
    <n v="36.909999999999997"/>
    <x v="3"/>
  </r>
  <r>
    <x v="1825"/>
    <n v="31"/>
    <x v="0"/>
    <x v="0"/>
    <s v="Tidal"/>
    <x v="0"/>
    <x v="49"/>
    <x v="82"/>
    <s v="Adele"/>
    <x v="0"/>
    <x v="1"/>
    <x v="118"/>
    <x v="0"/>
    <n v="61.66"/>
    <x v="1"/>
  </r>
  <r>
    <x v="1826"/>
    <n v="38"/>
    <x v="0"/>
    <x v="9"/>
    <s v="Tidal"/>
    <x v="1"/>
    <x v="91"/>
    <x v="233"/>
    <s v="Drake"/>
    <x v="1"/>
    <x v="1"/>
    <x v="523"/>
    <x v="1"/>
    <n v="19.38"/>
    <x v="0"/>
  </r>
  <r>
    <x v="1827"/>
    <n v="17"/>
    <x v="3"/>
    <x v="3"/>
    <s v="Amazon Music"/>
    <x v="7"/>
    <x v="49"/>
    <x v="150"/>
    <s v="BTS"/>
    <x v="1"/>
    <x v="0"/>
    <x v="519"/>
    <x v="0"/>
    <n v="27.39"/>
    <x v="3"/>
  </r>
  <r>
    <x v="1828"/>
    <n v="55"/>
    <x v="2"/>
    <x v="4"/>
    <s v="Amazon Music"/>
    <x v="7"/>
    <x v="7"/>
    <x v="217"/>
    <s v="Post Malone"/>
    <x v="1"/>
    <x v="0"/>
    <x v="47"/>
    <x v="0"/>
    <n v="48.49"/>
    <x v="3"/>
  </r>
  <r>
    <x v="1829"/>
    <n v="35"/>
    <x v="0"/>
    <x v="2"/>
    <s v="Spotify"/>
    <x v="7"/>
    <x v="27"/>
    <x v="32"/>
    <s v="Ed Sheeran"/>
    <x v="0"/>
    <x v="0"/>
    <x v="310"/>
    <x v="1"/>
    <n v="10.69"/>
    <x v="0"/>
  </r>
  <r>
    <x v="1830"/>
    <n v="31"/>
    <x v="0"/>
    <x v="0"/>
    <s v="Spotify"/>
    <x v="2"/>
    <x v="80"/>
    <x v="383"/>
    <s v="Adele"/>
    <x v="0"/>
    <x v="1"/>
    <x v="542"/>
    <x v="2"/>
    <n v="34.880000000000003"/>
    <x v="3"/>
  </r>
  <r>
    <x v="1831"/>
    <n v="53"/>
    <x v="2"/>
    <x v="5"/>
    <s v="YouTube"/>
    <x v="1"/>
    <x v="82"/>
    <x v="274"/>
    <s v="Adele"/>
    <x v="1"/>
    <x v="1"/>
    <x v="162"/>
    <x v="0"/>
    <n v="67.760000000000005"/>
    <x v="1"/>
  </r>
  <r>
    <x v="1832"/>
    <n v="34"/>
    <x v="0"/>
    <x v="6"/>
    <s v="Amazon Music"/>
    <x v="0"/>
    <x v="44"/>
    <x v="438"/>
    <s v="Bad Bunny"/>
    <x v="0"/>
    <x v="2"/>
    <x v="594"/>
    <x v="2"/>
    <n v="19.84"/>
    <x v="0"/>
  </r>
  <r>
    <x v="1833"/>
    <n v="50"/>
    <x v="2"/>
    <x v="5"/>
    <s v="YouTube"/>
    <x v="9"/>
    <x v="66"/>
    <x v="73"/>
    <s v="Bad Bunny"/>
    <x v="1"/>
    <x v="2"/>
    <x v="686"/>
    <x v="0"/>
    <n v="53.85"/>
    <x v="1"/>
  </r>
  <r>
    <x v="1834"/>
    <n v="58"/>
    <x v="2"/>
    <x v="9"/>
    <s v="YouTube"/>
    <x v="0"/>
    <x v="87"/>
    <x v="471"/>
    <s v="Billie Eilish"/>
    <x v="1"/>
    <x v="0"/>
    <x v="689"/>
    <x v="3"/>
    <n v="68.47"/>
    <x v="1"/>
  </r>
  <r>
    <x v="1835"/>
    <n v="48"/>
    <x v="2"/>
    <x v="9"/>
    <s v="Spotify"/>
    <x v="5"/>
    <x v="65"/>
    <x v="94"/>
    <s v="Dua Lipa"/>
    <x v="0"/>
    <x v="0"/>
    <x v="111"/>
    <x v="3"/>
    <n v="15.84"/>
    <x v="0"/>
  </r>
  <r>
    <x v="1836"/>
    <n v="38"/>
    <x v="0"/>
    <x v="6"/>
    <s v="Spotify"/>
    <x v="0"/>
    <x v="41"/>
    <x v="451"/>
    <s v="The Weeknd"/>
    <x v="0"/>
    <x v="1"/>
    <x v="335"/>
    <x v="0"/>
    <n v="49.79"/>
    <x v="3"/>
  </r>
  <r>
    <x v="1837"/>
    <n v="13"/>
    <x v="3"/>
    <x v="7"/>
    <s v="YouTube"/>
    <x v="1"/>
    <x v="67"/>
    <x v="195"/>
    <s v="Bad Bunny"/>
    <x v="0"/>
    <x v="1"/>
    <x v="347"/>
    <x v="1"/>
    <n v="71.13"/>
    <x v="1"/>
  </r>
  <r>
    <x v="1838"/>
    <n v="43"/>
    <x v="0"/>
    <x v="2"/>
    <s v="Tidal"/>
    <x v="2"/>
    <x v="28"/>
    <x v="106"/>
    <s v="Taylor Swift"/>
    <x v="1"/>
    <x v="1"/>
    <x v="507"/>
    <x v="3"/>
    <n v="36.47"/>
    <x v="3"/>
  </r>
  <r>
    <x v="1839"/>
    <n v="51"/>
    <x v="2"/>
    <x v="7"/>
    <s v="Deezer"/>
    <x v="7"/>
    <x v="98"/>
    <x v="140"/>
    <s v="BTS"/>
    <x v="1"/>
    <x v="1"/>
    <x v="527"/>
    <x v="2"/>
    <n v="12.81"/>
    <x v="0"/>
  </r>
  <r>
    <x v="1840"/>
    <n v="59"/>
    <x v="2"/>
    <x v="2"/>
    <s v="Spotify"/>
    <x v="2"/>
    <x v="70"/>
    <x v="253"/>
    <s v="BTS"/>
    <x v="1"/>
    <x v="1"/>
    <x v="766"/>
    <x v="2"/>
    <n v="12.24"/>
    <x v="0"/>
  </r>
  <r>
    <x v="1841"/>
    <n v="21"/>
    <x v="1"/>
    <x v="1"/>
    <s v="Amazon Music"/>
    <x v="3"/>
    <x v="48"/>
    <x v="1"/>
    <s v="Billie Eilish"/>
    <x v="1"/>
    <x v="1"/>
    <x v="127"/>
    <x v="0"/>
    <n v="19.47"/>
    <x v="0"/>
  </r>
  <r>
    <x v="1842"/>
    <n v="18"/>
    <x v="1"/>
    <x v="8"/>
    <s v="Amazon Music"/>
    <x v="6"/>
    <x v="54"/>
    <x v="473"/>
    <s v="The Weeknd"/>
    <x v="0"/>
    <x v="1"/>
    <x v="345"/>
    <x v="3"/>
    <n v="11.76"/>
    <x v="0"/>
  </r>
  <r>
    <x v="1843"/>
    <n v="39"/>
    <x v="0"/>
    <x v="5"/>
    <s v="Amazon Music"/>
    <x v="6"/>
    <x v="63"/>
    <x v="185"/>
    <s v="Post Malone"/>
    <x v="0"/>
    <x v="0"/>
    <x v="767"/>
    <x v="1"/>
    <n v="42.01"/>
    <x v="3"/>
  </r>
  <r>
    <x v="1844"/>
    <n v="30"/>
    <x v="0"/>
    <x v="1"/>
    <s v="YouTube"/>
    <x v="7"/>
    <x v="55"/>
    <x v="426"/>
    <s v="Taylor Swift"/>
    <x v="0"/>
    <x v="1"/>
    <x v="576"/>
    <x v="2"/>
    <n v="46.68"/>
    <x v="3"/>
  </r>
  <r>
    <x v="1845"/>
    <n v="37"/>
    <x v="0"/>
    <x v="3"/>
    <s v="Deezer"/>
    <x v="4"/>
    <x v="44"/>
    <x v="172"/>
    <s v="Dua Lipa"/>
    <x v="0"/>
    <x v="2"/>
    <x v="270"/>
    <x v="0"/>
    <n v="49.59"/>
    <x v="3"/>
  </r>
  <r>
    <x v="1846"/>
    <n v="47"/>
    <x v="2"/>
    <x v="9"/>
    <s v="Amazon Music"/>
    <x v="6"/>
    <x v="3"/>
    <x v="307"/>
    <s v="Bad Bunny"/>
    <x v="1"/>
    <x v="2"/>
    <x v="534"/>
    <x v="3"/>
    <n v="34.99"/>
    <x v="3"/>
  </r>
  <r>
    <x v="1847"/>
    <n v="28"/>
    <x v="0"/>
    <x v="6"/>
    <s v="Apple Music"/>
    <x v="5"/>
    <x v="0"/>
    <x v="356"/>
    <s v="The Weeknd"/>
    <x v="0"/>
    <x v="0"/>
    <x v="504"/>
    <x v="0"/>
    <n v="69.209999999999994"/>
    <x v="1"/>
  </r>
  <r>
    <x v="1848"/>
    <n v="34"/>
    <x v="0"/>
    <x v="3"/>
    <s v="Amazon Music"/>
    <x v="8"/>
    <x v="93"/>
    <x v="308"/>
    <s v="Dua Lipa"/>
    <x v="0"/>
    <x v="2"/>
    <x v="768"/>
    <x v="2"/>
    <n v="64.92"/>
    <x v="1"/>
  </r>
  <r>
    <x v="1849"/>
    <n v="17"/>
    <x v="3"/>
    <x v="0"/>
    <s v="Spotify"/>
    <x v="0"/>
    <x v="83"/>
    <x v="129"/>
    <s v="Bad Bunny"/>
    <x v="1"/>
    <x v="2"/>
    <x v="458"/>
    <x v="2"/>
    <n v="10.36"/>
    <x v="0"/>
  </r>
  <r>
    <x v="1850"/>
    <n v="27"/>
    <x v="0"/>
    <x v="7"/>
    <s v="Spotify"/>
    <x v="5"/>
    <x v="56"/>
    <x v="460"/>
    <s v="Taylor Swift"/>
    <x v="1"/>
    <x v="2"/>
    <x v="557"/>
    <x v="3"/>
    <n v="78.53"/>
    <x v="2"/>
  </r>
  <r>
    <x v="1851"/>
    <n v="18"/>
    <x v="1"/>
    <x v="7"/>
    <s v="Tidal"/>
    <x v="7"/>
    <x v="9"/>
    <x v="247"/>
    <s v="Billie Eilish"/>
    <x v="1"/>
    <x v="0"/>
    <x v="764"/>
    <x v="2"/>
    <n v="12.91"/>
    <x v="0"/>
  </r>
  <r>
    <x v="1852"/>
    <n v="53"/>
    <x v="2"/>
    <x v="0"/>
    <s v="Deezer"/>
    <x v="5"/>
    <x v="21"/>
    <x v="289"/>
    <s v="BTS"/>
    <x v="1"/>
    <x v="2"/>
    <x v="470"/>
    <x v="2"/>
    <n v="54.23"/>
    <x v="1"/>
  </r>
  <r>
    <x v="1853"/>
    <n v="44"/>
    <x v="2"/>
    <x v="8"/>
    <s v="YouTube"/>
    <x v="3"/>
    <x v="52"/>
    <x v="350"/>
    <s v="Bad Bunny"/>
    <x v="0"/>
    <x v="0"/>
    <x v="158"/>
    <x v="2"/>
    <n v="4.63"/>
    <x v="0"/>
  </r>
  <r>
    <x v="1854"/>
    <n v="49"/>
    <x v="2"/>
    <x v="1"/>
    <s v="Tidal"/>
    <x v="8"/>
    <x v="13"/>
    <x v="228"/>
    <s v="Post Malone"/>
    <x v="1"/>
    <x v="2"/>
    <x v="298"/>
    <x v="1"/>
    <n v="1.5"/>
    <x v="0"/>
  </r>
  <r>
    <x v="1855"/>
    <n v="32"/>
    <x v="0"/>
    <x v="5"/>
    <s v="Amazon Music"/>
    <x v="5"/>
    <x v="94"/>
    <x v="107"/>
    <s v="Dua Lipa"/>
    <x v="0"/>
    <x v="2"/>
    <x v="421"/>
    <x v="1"/>
    <n v="43.28"/>
    <x v="3"/>
  </r>
  <r>
    <x v="1856"/>
    <n v="24"/>
    <x v="1"/>
    <x v="7"/>
    <s v="Deezer"/>
    <x v="6"/>
    <x v="29"/>
    <x v="167"/>
    <s v="Adele"/>
    <x v="0"/>
    <x v="2"/>
    <x v="376"/>
    <x v="0"/>
    <n v="2.0699999999999998"/>
    <x v="0"/>
  </r>
  <r>
    <x v="1857"/>
    <n v="49"/>
    <x v="2"/>
    <x v="5"/>
    <s v="Amazon Music"/>
    <x v="0"/>
    <x v="37"/>
    <x v="356"/>
    <s v="Drake"/>
    <x v="0"/>
    <x v="2"/>
    <x v="769"/>
    <x v="3"/>
    <n v="59.63"/>
    <x v="1"/>
  </r>
  <r>
    <x v="1858"/>
    <n v="21"/>
    <x v="1"/>
    <x v="1"/>
    <s v="Tidal"/>
    <x v="8"/>
    <x v="58"/>
    <x v="158"/>
    <s v="The Weeknd"/>
    <x v="0"/>
    <x v="0"/>
    <x v="205"/>
    <x v="2"/>
    <n v="36.42"/>
    <x v="3"/>
  </r>
  <r>
    <x v="1859"/>
    <n v="55"/>
    <x v="2"/>
    <x v="3"/>
    <s v="YouTube"/>
    <x v="1"/>
    <x v="11"/>
    <x v="127"/>
    <s v="Bad Bunny"/>
    <x v="1"/>
    <x v="1"/>
    <x v="394"/>
    <x v="1"/>
    <n v="70.08"/>
    <x v="1"/>
  </r>
  <r>
    <x v="1860"/>
    <n v="33"/>
    <x v="0"/>
    <x v="7"/>
    <s v="Deezer"/>
    <x v="1"/>
    <x v="56"/>
    <x v="84"/>
    <s v="Post Malone"/>
    <x v="0"/>
    <x v="2"/>
    <x v="360"/>
    <x v="2"/>
    <n v="29.65"/>
    <x v="3"/>
  </r>
  <r>
    <x v="1861"/>
    <n v="20"/>
    <x v="1"/>
    <x v="6"/>
    <s v="Amazon Music"/>
    <x v="0"/>
    <x v="74"/>
    <x v="239"/>
    <s v="Ed Sheeran"/>
    <x v="0"/>
    <x v="2"/>
    <x v="581"/>
    <x v="1"/>
    <n v="31.22"/>
    <x v="3"/>
  </r>
  <r>
    <x v="1862"/>
    <n v="41"/>
    <x v="0"/>
    <x v="4"/>
    <s v="Deezer"/>
    <x v="0"/>
    <x v="90"/>
    <x v="0"/>
    <s v="Adele"/>
    <x v="1"/>
    <x v="2"/>
    <x v="209"/>
    <x v="0"/>
    <n v="77.34"/>
    <x v="2"/>
  </r>
  <r>
    <x v="1863"/>
    <n v="23"/>
    <x v="1"/>
    <x v="1"/>
    <s v="Amazon Music"/>
    <x v="1"/>
    <x v="22"/>
    <x v="485"/>
    <s v="BTS"/>
    <x v="0"/>
    <x v="0"/>
    <x v="381"/>
    <x v="3"/>
    <n v="69.12"/>
    <x v="1"/>
  </r>
  <r>
    <x v="1864"/>
    <n v="23"/>
    <x v="1"/>
    <x v="8"/>
    <s v="Amazon Music"/>
    <x v="3"/>
    <x v="21"/>
    <x v="482"/>
    <s v="Bad Bunny"/>
    <x v="1"/>
    <x v="2"/>
    <x v="137"/>
    <x v="1"/>
    <n v="45.24"/>
    <x v="3"/>
  </r>
  <r>
    <x v="1865"/>
    <n v="24"/>
    <x v="1"/>
    <x v="6"/>
    <s v="Spotify"/>
    <x v="7"/>
    <x v="95"/>
    <x v="398"/>
    <s v="Ed Sheeran"/>
    <x v="1"/>
    <x v="1"/>
    <x v="355"/>
    <x v="2"/>
    <n v="2.87"/>
    <x v="0"/>
  </r>
  <r>
    <x v="1866"/>
    <n v="32"/>
    <x v="0"/>
    <x v="3"/>
    <s v="Amazon Music"/>
    <x v="3"/>
    <x v="18"/>
    <x v="325"/>
    <s v="BTS"/>
    <x v="0"/>
    <x v="1"/>
    <x v="189"/>
    <x v="0"/>
    <n v="41.04"/>
    <x v="3"/>
  </r>
  <r>
    <x v="1867"/>
    <n v="50"/>
    <x v="2"/>
    <x v="6"/>
    <s v="Amazon Music"/>
    <x v="7"/>
    <x v="35"/>
    <x v="445"/>
    <s v="Billie Eilish"/>
    <x v="1"/>
    <x v="2"/>
    <x v="332"/>
    <x v="1"/>
    <n v="36.01"/>
    <x v="3"/>
  </r>
  <r>
    <x v="1868"/>
    <n v="44"/>
    <x v="2"/>
    <x v="4"/>
    <s v="Amazon Music"/>
    <x v="8"/>
    <x v="3"/>
    <x v="161"/>
    <s v="Bad Bunny"/>
    <x v="1"/>
    <x v="1"/>
    <x v="463"/>
    <x v="1"/>
    <n v="7.9"/>
    <x v="0"/>
  </r>
  <r>
    <x v="1869"/>
    <n v="14"/>
    <x v="3"/>
    <x v="2"/>
    <s v="Apple Music"/>
    <x v="1"/>
    <x v="57"/>
    <x v="161"/>
    <s v="Taylor Swift"/>
    <x v="1"/>
    <x v="0"/>
    <x v="505"/>
    <x v="0"/>
    <n v="31.52"/>
    <x v="3"/>
  </r>
  <r>
    <x v="1870"/>
    <n v="47"/>
    <x v="2"/>
    <x v="7"/>
    <s v="Spotify"/>
    <x v="0"/>
    <x v="69"/>
    <x v="263"/>
    <s v="Bad Bunny"/>
    <x v="1"/>
    <x v="1"/>
    <x v="129"/>
    <x v="1"/>
    <n v="47.22"/>
    <x v="3"/>
  </r>
  <r>
    <x v="1871"/>
    <n v="43"/>
    <x v="0"/>
    <x v="3"/>
    <s v="Deezer"/>
    <x v="5"/>
    <x v="58"/>
    <x v="209"/>
    <s v="Billie Eilish"/>
    <x v="1"/>
    <x v="1"/>
    <x v="575"/>
    <x v="1"/>
    <n v="69.73"/>
    <x v="1"/>
  </r>
  <r>
    <x v="1872"/>
    <n v="45"/>
    <x v="2"/>
    <x v="0"/>
    <s v="Deezer"/>
    <x v="7"/>
    <x v="69"/>
    <x v="302"/>
    <s v="Billie Eilish"/>
    <x v="1"/>
    <x v="2"/>
    <x v="395"/>
    <x v="0"/>
    <n v="73.790000000000006"/>
    <x v="1"/>
  </r>
  <r>
    <x v="1873"/>
    <n v="56"/>
    <x v="2"/>
    <x v="1"/>
    <s v="Tidal"/>
    <x v="0"/>
    <x v="85"/>
    <x v="453"/>
    <s v="Adele"/>
    <x v="0"/>
    <x v="1"/>
    <x v="770"/>
    <x v="2"/>
    <n v="17.87"/>
    <x v="0"/>
  </r>
  <r>
    <x v="1874"/>
    <n v="35"/>
    <x v="0"/>
    <x v="4"/>
    <s v="Amazon Music"/>
    <x v="9"/>
    <x v="83"/>
    <x v="207"/>
    <s v="Taylor Swift"/>
    <x v="1"/>
    <x v="2"/>
    <x v="771"/>
    <x v="0"/>
    <n v="3.55"/>
    <x v="0"/>
  </r>
  <r>
    <x v="1875"/>
    <n v="55"/>
    <x v="2"/>
    <x v="0"/>
    <s v="Apple Music"/>
    <x v="6"/>
    <x v="85"/>
    <x v="362"/>
    <s v="The Weeknd"/>
    <x v="0"/>
    <x v="2"/>
    <x v="772"/>
    <x v="1"/>
    <n v="27.83"/>
    <x v="3"/>
  </r>
  <r>
    <x v="1876"/>
    <n v="19"/>
    <x v="1"/>
    <x v="3"/>
    <s v="YouTube"/>
    <x v="0"/>
    <x v="41"/>
    <x v="289"/>
    <s v="BTS"/>
    <x v="0"/>
    <x v="0"/>
    <x v="315"/>
    <x v="3"/>
    <n v="70.52"/>
    <x v="1"/>
  </r>
  <r>
    <x v="1877"/>
    <n v="49"/>
    <x v="2"/>
    <x v="9"/>
    <s v="Apple Music"/>
    <x v="4"/>
    <x v="82"/>
    <x v="150"/>
    <s v="BTS"/>
    <x v="1"/>
    <x v="2"/>
    <x v="773"/>
    <x v="0"/>
    <n v="1.46"/>
    <x v="0"/>
  </r>
  <r>
    <x v="1878"/>
    <n v="16"/>
    <x v="3"/>
    <x v="7"/>
    <s v="Spotify"/>
    <x v="0"/>
    <x v="72"/>
    <x v="7"/>
    <s v="Taylor Swift"/>
    <x v="1"/>
    <x v="0"/>
    <x v="754"/>
    <x v="3"/>
    <n v="73.63"/>
    <x v="1"/>
  </r>
  <r>
    <x v="1879"/>
    <n v="15"/>
    <x v="3"/>
    <x v="0"/>
    <s v="Amazon Music"/>
    <x v="0"/>
    <x v="1"/>
    <x v="474"/>
    <s v="Bad Bunny"/>
    <x v="1"/>
    <x v="2"/>
    <x v="774"/>
    <x v="0"/>
    <n v="43.15"/>
    <x v="3"/>
  </r>
  <r>
    <x v="1880"/>
    <n v="40"/>
    <x v="0"/>
    <x v="4"/>
    <s v="YouTube"/>
    <x v="0"/>
    <x v="54"/>
    <x v="469"/>
    <s v="Ed Sheeran"/>
    <x v="1"/>
    <x v="1"/>
    <x v="288"/>
    <x v="0"/>
    <n v="35.67"/>
    <x v="3"/>
  </r>
  <r>
    <x v="1881"/>
    <n v="39"/>
    <x v="0"/>
    <x v="7"/>
    <s v="Deezer"/>
    <x v="0"/>
    <x v="28"/>
    <x v="359"/>
    <s v="Billie Eilish"/>
    <x v="0"/>
    <x v="0"/>
    <x v="692"/>
    <x v="0"/>
    <n v="66.16"/>
    <x v="1"/>
  </r>
  <r>
    <x v="1882"/>
    <n v="38"/>
    <x v="0"/>
    <x v="1"/>
    <s v="Spotify"/>
    <x v="7"/>
    <x v="78"/>
    <x v="12"/>
    <s v="BTS"/>
    <x v="1"/>
    <x v="1"/>
    <x v="172"/>
    <x v="0"/>
    <n v="33.090000000000003"/>
    <x v="3"/>
  </r>
  <r>
    <x v="1883"/>
    <n v="43"/>
    <x v="0"/>
    <x v="2"/>
    <s v="Apple Music"/>
    <x v="4"/>
    <x v="75"/>
    <x v="73"/>
    <s v="BTS"/>
    <x v="1"/>
    <x v="2"/>
    <x v="571"/>
    <x v="2"/>
    <n v="35.630000000000003"/>
    <x v="3"/>
  </r>
  <r>
    <x v="1884"/>
    <n v="59"/>
    <x v="2"/>
    <x v="9"/>
    <s v="Apple Music"/>
    <x v="1"/>
    <x v="6"/>
    <x v="276"/>
    <s v="Ed Sheeran"/>
    <x v="1"/>
    <x v="2"/>
    <x v="330"/>
    <x v="0"/>
    <n v="9.7899999999999991"/>
    <x v="0"/>
  </r>
  <r>
    <x v="1885"/>
    <n v="16"/>
    <x v="3"/>
    <x v="3"/>
    <s v="Amazon Music"/>
    <x v="1"/>
    <x v="47"/>
    <x v="321"/>
    <s v="Adele"/>
    <x v="1"/>
    <x v="0"/>
    <x v="775"/>
    <x v="1"/>
    <n v="44.26"/>
    <x v="3"/>
  </r>
  <r>
    <x v="1886"/>
    <n v="37"/>
    <x v="0"/>
    <x v="4"/>
    <s v="Tidal"/>
    <x v="1"/>
    <x v="13"/>
    <x v="194"/>
    <s v="Post Malone"/>
    <x v="1"/>
    <x v="1"/>
    <x v="342"/>
    <x v="2"/>
    <n v="6.6"/>
    <x v="0"/>
  </r>
  <r>
    <x v="1887"/>
    <n v="35"/>
    <x v="0"/>
    <x v="5"/>
    <s v="YouTube"/>
    <x v="9"/>
    <x v="94"/>
    <x v="356"/>
    <s v="BTS"/>
    <x v="0"/>
    <x v="0"/>
    <x v="612"/>
    <x v="2"/>
    <n v="72.55"/>
    <x v="1"/>
  </r>
  <r>
    <x v="1888"/>
    <n v="45"/>
    <x v="2"/>
    <x v="2"/>
    <s v="Apple Music"/>
    <x v="4"/>
    <x v="39"/>
    <x v="85"/>
    <s v="Post Malone"/>
    <x v="1"/>
    <x v="2"/>
    <x v="776"/>
    <x v="3"/>
    <n v="39.049999999999997"/>
    <x v="3"/>
  </r>
  <r>
    <x v="1889"/>
    <n v="43"/>
    <x v="0"/>
    <x v="5"/>
    <s v="Spotify"/>
    <x v="5"/>
    <x v="9"/>
    <x v="74"/>
    <s v="Ed Sheeran"/>
    <x v="0"/>
    <x v="0"/>
    <x v="546"/>
    <x v="2"/>
    <n v="34.729999999999997"/>
    <x v="3"/>
  </r>
  <r>
    <x v="1890"/>
    <n v="39"/>
    <x v="0"/>
    <x v="4"/>
    <s v="Deezer"/>
    <x v="5"/>
    <x v="98"/>
    <x v="450"/>
    <s v="BTS"/>
    <x v="1"/>
    <x v="1"/>
    <x v="681"/>
    <x v="1"/>
    <n v="40.11"/>
    <x v="3"/>
  </r>
  <r>
    <x v="1891"/>
    <n v="22"/>
    <x v="1"/>
    <x v="4"/>
    <s v="Amazon Music"/>
    <x v="1"/>
    <x v="17"/>
    <x v="157"/>
    <s v="Dua Lipa"/>
    <x v="0"/>
    <x v="0"/>
    <x v="774"/>
    <x v="0"/>
    <n v="66.95"/>
    <x v="1"/>
  </r>
  <r>
    <x v="1892"/>
    <n v="56"/>
    <x v="2"/>
    <x v="0"/>
    <s v="Apple Music"/>
    <x v="2"/>
    <x v="18"/>
    <x v="29"/>
    <s v="Adele"/>
    <x v="0"/>
    <x v="2"/>
    <x v="143"/>
    <x v="0"/>
    <n v="59.74"/>
    <x v="1"/>
  </r>
  <r>
    <x v="1893"/>
    <n v="35"/>
    <x v="0"/>
    <x v="5"/>
    <s v="YouTube"/>
    <x v="6"/>
    <x v="21"/>
    <x v="406"/>
    <s v="Ed Sheeran"/>
    <x v="0"/>
    <x v="2"/>
    <x v="458"/>
    <x v="2"/>
    <n v="12.25"/>
    <x v="0"/>
  </r>
  <r>
    <x v="1894"/>
    <n v="45"/>
    <x v="2"/>
    <x v="7"/>
    <s v="Deezer"/>
    <x v="7"/>
    <x v="94"/>
    <x v="411"/>
    <s v="Drake"/>
    <x v="1"/>
    <x v="0"/>
    <x v="53"/>
    <x v="1"/>
    <n v="67.59"/>
    <x v="1"/>
  </r>
  <r>
    <x v="1895"/>
    <n v="21"/>
    <x v="1"/>
    <x v="8"/>
    <s v="Apple Music"/>
    <x v="1"/>
    <x v="90"/>
    <x v="61"/>
    <s v="Dua Lipa"/>
    <x v="0"/>
    <x v="0"/>
    <x v="559"/>
    <x v="1"/>
    <n v="54.83"/>
    <x v="1"/>
  </r>
  <r>
    <x v="1896"/>
    <n v="19"/>
    <x v="1"/>
    <x v="8"/>
    <s v="Apple Music"/>
    <x v="0"/>
    <x v="8"/>
    <x v="354"/>
    <s v="Billie Eilish"/>
    <x v="1"/>
    <x v="0"/>
    <x v="777"/>
    <x v="3"/>
    <n v="34.61"/>
    <x v="3"/>
  </r>
  <r>
    <x v="1897"/>
    <n v="50"/>
    <x v="2"/>
    <x v="2"/>
    <s v="Deezer"/>
    <x v="5"/>
    <x v="50"/>
    <x v="102"/>
    <s v="Adele"/>
    <x v="0"/>
    <x v="1"/>
    <x v="591"/>
    <x v="0"/>
    <n v="1.54"/>
    <x v="0"/>
  </r>
  <r>
    <x v="1898"/>
    <n v="57"/>
    <x v="2"/>
    <x v="9"/>
    <s v="Amazon Music"/>
    <x v="5"/>
    <x v="26"/>
    <x v="405"/>
    <s v="Adele"/>
    <x v="1"/>
    <x v="1"/>
    <x v="64"/>
    <x v="2"/>
    <n v="79.83"/>
    <x v="2"/>
  </r>
  <r>
    <x v="1899"/>
    <n v="30"/>
    <x v="0"/>
    <x v="9"/>
    <s v="Deezer"/>
    <x v="1"/>
    <x v="78"/>
    <x v="430"/>
    <s v="Billie Eilish"/>
    <x v="0"/>
    <x v="0"/>
    <x v="683"/>
    <x v="3"/>
    <n v="75.540000000000006"/>
    <x v="2"/>
  </r>
  <r>
    <x v="1900"/>
    <n v="47"/>
    <x v="2"/>
    <x v="2"/>
    <s v="Tidal"/>
    <x v="7"/>
    <x v="29"/>
    <x v="307"/>
    <s v="BTS"/>
    <x v="1"/>
    <x v="1"/>
    <x v="583"/>
    <x v="0"/>
    <n v="60.37"/>
    <x v="1"/>
  </r>
  <r>
    <x v="1901"/>
    <n v="42"/>
    <x v="0"/>
    <x v="4"/>
    <s v="Tidal"/>
    <x v="0"/>
    <x v="7"/>
    <x v="274"/>
    <s v="Bad Bunny"/>
    <x v="1"/>
    <x v="2"/>
    <x v="625"/>
    <x v="2"/>
    <n v="75.62"/>
    <x v="2"/>
  </r>
  <r>
    <x v="1902"/>
    <n v="19"/>
    <x v="1"/>
    <x v="9"/>
    <s v="YouTube"/>
    <x v="2"/>
    <x v="34"/>
    <x v="383"/>
    <s v="Taylor Swift"/>
    <x v="0"/>
    <x v="2"/>
    <x v="501"/>
    <x v="0"/>
    <n v="46.92"/>
    <x v="3"/>
  </r>
  <r>
    <x v="1903"/>
    <n v="29"/>
    <x v="0"/>
    <x v="4"/>
    <s v="Amazon Music"/>
    <x v="7"/>
    <x v="53"/>
    <x v="117"/>
    <s v="BTS"/>
    <x v="1"/>
    <x v="2"/>
    <x v="451"/>
    <x v="2"/>
    <n v="18.670000000000002"/>
    <x v="0"/>
  </r>
  <r>
    <x v="1904"/>
    <n v="46"/>
    <x v="2"/>
    <x v="2"/>
    <s v="Apple Music"/>
    <x v="9"/>
    <x v="95"/>
    <x v="28"/>
    <s v="Billie Eilish"/>
    <x v="0"/>
    <x v="1"/>
    <x v="212"/>
    <x v="0"/>
    <n v="22.94"/>
    <x v="0"/>
  </r>
  <r>
    <x v="1905"/>
    <n v="52"/>
    <x v="2"/>
    <x v="7"/>
    <s v="Spotify"/>
    <x v="5"/>
    <x v="47"/>
    <x v="352"/>
    <s v="BTS"/>
    <x v="0"/>
    <x v="2"/>
    <x v="576"/>
    <x v="2"/>
    <n v="5.57"/>
    <x v="0"/>
  </r>
  <r>
    <x v="1906"/>
    <n v="47"/>
    <x v="2"/>
    <x v="4"/>
    <s v="YouTube"/>
    <x v="4"/>
    <x v="57"/>
    <x v="347"/>
    <s v="Billie Eilish"/>
    <x v="1"/>
    <x v="0"/>
    <x v="210"/>
    <x v="1"/>
    <n v="6.12"/>
    <x v="0"/>
  </r>
  <r>
    <x v="1907"/>
    <n v="50"/>
    <x v="2"/>
    <x v="7"/>
    <s v="YouTube"/>
    <x v="2"/>
    <x v="1"/>
    <x v="53"/>
    <s v="Taylor Swift"/>
    <x v="0"/>
    <x v="1"/>
    <x v="667"/>
    <x v="0"/>
    <n v="29.66"/>
    <x v="3"/>
  </r>
  <r>
    <x v="1908"/>
    <n v="20"/>
    <x v="1"/>
    <x v="0"/>
    <s v="YouTube"/>
    <x v="9"/>
    <x v="49"/>
    <x v="485"/>
    <s v="Billie Eilish"/>
    <x v="1"/>
    <x v="0"/>
    <x v="562"/>
    <x v="0"/>
    <n v="41.08"/>
    <x v="3"/>
  </r>
  <r>
    <x v="1909"/>
    <n v="50"/>
    <x v="2"/>
    <x v="5"/>
    <s v="Deezer"/>
    <x v="7"/>
    <x v="85"/>
    <x v="89"/>
    <s v="Ed Sheeran"/>
    <x v="0"/>
    <x v="2"/>
    <x v="462"/>
    <x v="3"/>
    <n v="9.68"/>
    <x v="0"/>
  </r>
  <r>
    <x v="1910"/>
    <n v="20"/>
    <x v="1"/>
    <x v="1"/>
    <s v="Deezer"/>
    <x v="1"/>
    <x v="43"/>
    <x v="336"/>
    <s v="Adele"/>
    <x v="1"/>
    <x v="0"/>
    <x v="655"/>
    <x v="2"/>
    <n v="79.819999999999993"/>
    <x v="2"/>
  </r>
  <r>
    <x v="1911"/>
    <n v="49"/>
    <x v="2"/>
    <x v="3"/>
    <s v="Tidal"/>
    <x v="1"/>
    <x v="4"/>
    <x v="118"/>
    <s v="Adele"/>
    <x v="0"/>
    <x v="1"/>
    <x v="511"/>
    <x v="1"/>
    <n v="51.88"/>
    <x v="1"/>
  </r>
  <r>
    <x v="1912"/>
    <n v="35"/>
    <x v="0"/>
    <x v="7"/>
    <s v="Deezer"/>
    <x v="6"/>
    <x v="27"/>
    <x v="299"/>
    <s v="Adele"/>
    <x v="0"/>
    <x v="1"/>
    <x v="160"/>
    <x v="2"/>
    <n v="17.13"/>
    <x v="0"/>
  </r>
  <r>
    <x v="1913"/>
    <n v="20"/>
    <x v="1"/>
    <x v="9"/>
    <s v="Tidal"/>
    <x v="1"/>
    <x v="34"/>
    <x v="59"/>
    <s v="Bad Bunny"/>
    <x v="1"/>
    <x v="2"/>
    <x v="81"/>
    <x v="1"/>
    <n v="25.71"/>
    <x v="3"/>
  </r>
  <r>
    <x v="1914"/>
    <n v="22"/>
    <x v="1"/>
    <x v="6"/>
    <s v="Amazon Music"/>
    <x v="8"/>
    <x v="13"/>
    <x v="58"/>
    <s v="Adele"/>
    <x v="0"/>
    <x v="2"/>
    <x v="407"/>
    <x v="0"/>
    <n v="14.55"/>
    <x v="0"/>
  </r>
  <r>
    <x v="1915"/>
    <n v="53"/>
    <x v="2"/>
    <x v="6"/>
    <s v="Tidal"/>
    <x v="4"/>
    <x v="11"/>
    <x v="228"/>
    <s v="Billie Eilish"/>
    <x v="0"/>
    <x v="2"/>
    <x v="305"/>
    <x v="1"/>
    <n v="13.76"/>
    <x v="0"/>
  </r>
  <r>
    <x v="1916"/>
    <n v="49"/>
    <x v="2"/>
    <x v="6"/>
    <s v="Amazon Music"/>
    <x v="4"/>
    <x v="6"/>
    <x v="386"/>
    <s v="Drake"/>
    <x v="0"/>
    <x v="1"/>
    <x v="359"/>
    <x v="3"/>
    <n v="73.38"/>
    <x v="1"/>
  </r>
  <r>
    <x v="1917"/>
    <n v="38"/>
    <x v="0"/>
    <x v="5"/>
    <s v="Tidal"/>
    <x v="5"/>
    <x v="64"/>
    <x v="127"/>
    <s v="Adele"/>
    <x v="0"/>
    <x v="0"/>
    <x v="236"/>
    <x v="3"/>
    <n v="49.77"/>
    <x v="3"/>
  </r>
  <r>
    <x v="1918"/>
    <n v="35"/>
    <x v="0"/>
    <x v="1"/>
    <s v="Tidal"/>
    <x v="6"/>
    <x v="33"/>
    <x v="277"/>
    <s v="Taylor Swift"/>
    <x v="0"/>
    <x v="2"/>
    <x v="778"/>
    <x v="3"/>
    <n v="40.340000000000003"/>
    <x v="3"/>
  </r>
  <r>
    <x v="1919"/>
    <n v="39"/>
    <x v="0"/>
    <x v="0"/>
    <s v="Apple Music"/>
    <x v="8"/>
    <x v="71"/>
    <x v="257"/>
    <s v="The Weeknd"/>
    <x v="1"/>
    <x v="0"/>
    <x v="779"/>
    <x v="1"/>
    <n v="13.22"/>
    <x v="0"/>
  </r>
  <r>
    <x v="1920"/>
    <n v="20"/>
    <x v="1"/>
    <x v="1"/>
    <s v="Apple Music"/>
    <x v="1"/>
    <x v="65"/>
    <x v="435"/>
    <s v="The Weeknd"/>
    <x v="0"/>
    <x v="2"/>
    <x v="780"/>
    <x v="1"/>
    <n v="25.68"/>
    <x v="3"/>
  </r>
  <r>
    <x v="1921"/>
    <n v="56"/>
    <x v="2"/>
    <x v="9"/>
    <s v="Amazon Music"/>
    <x v="1"/>
    <x v="83"/>
    <x v="85"/>
    <s v="BTS"/>
    <x v="0"/>
    <x v="1"/>
    <x v="322"/>
    <x v="2"/>
    <n v="7.07"/>
    <x v="0"/>
  </r>
  <r>
    <x v="1922"/>
    <n v="50"/>
    <x v="2"/>
    <x v="0"/>
    <s v="Amazon Music"/>
    <x v="4"/>
    <x v="5"/>
    <x v="65"/>
    <s v="The Weeknd"/>
    <x v="1"/>
    <x v="1"/>
    <x v="781"/>
    <x v="3"/>
    <n v="19.190000000000001"/>
    <x v="0"/>
  </r>
  <r>
    <x v="1923"/>
    <n v="23"/>
    <x v="1"/>
    <x v="3"/>
    <s v="Tidal"/>
    <x v="7"/>
    <x v="82"/>
    <x v="84"/>
    <s v="Adele"/>
    <x v="0"/>
    <x v="1"/>
    <x v="734"/>
    <x v="2"/>
    <n v="45.84"/>
    <x v="3"/>
  </r>
  <r>
    <x v="1924"/>
    <n v="25"/>
    <x v="0"/>
    <x v="4"/>
    <s v="YouTube"/>
    <x v="1"/>
    <x v="58"/>
    <x v="11"/>
    <s v="Billie Eilish"/>
    <x v="0"/>
    <x v="1"/>
    <x v="70"/>
    <x v="3"/>
    <n v="77.16"/>
    <x v="2"/>
  </r>
  <r>
    <x v="1925"/>
    <n v="56"/>
    <x v="2"/>
    <x v="3"/>
    <s v="Tidal"/>
    <x v="1"/>
    <x v="97"/>
    <x v="213"/>
    <s v="Ed Sheeran"/>
    <x v="0"/>
    <x v="2"/>
    <x v="137"/>
    <x v="1"/>
    <n v="50.16"/>
    <x v="1"/>
  </r>
  <r>
    <x v="1926"/>
    <n v="52"/>
    <x v="2"/>
    <x v="8"/>
    <s v="YouTube"/>
    <x v="3"/>
    <x v="66"/>
    <x v="208"/>
    <s v="Billie Eilish"/>
    <x v="0"/>
    <x v="0"/>
    <x v="368"/>
    <x v="2"/>
    <n v="50.47"/>
    <x v="1"/>
  </r>
  <r>
    <x v="1927"/>
    <n v="30"/>
    <x v="0"/>
    <x v="4"/>
    <s v="Deezer"/>
    <x v="5"/>
    <x v="63"/>
    <x v="394"/>
    <s v="Billie Eilish"/>
    <x v="1"/>
    <x v="2"/>
    <x v="371"/>
    <x v="3"/>
    <n v="65.12"/>
    <x v="1"/>
  </r>
  <r>
    <x v="1928"/>
    <n v="49"/>
    <x v="2"/>
    <x v="0"/>
    <s v="Spotify"/>
    <x v="2"/>
    <x v="80"/>
    <x v="9"/>
    <s v="Post Malone"/>
    <x v="1"/>
    <x v="0"/>
    <x v="466"/>
    <x v="0"/>
    <n v="60.55"/>
    <x v="1"/>
  </r>
  <r>
    <x v="1929"/>
    <n v="17"/>
    <x v="3"/>
    <x v="4"/>
    <s v="Deezer"/>
    <x v="4"/>
    <x v="20"/>
    <x v="14"/>
    <s v="Drake"/>
    <x v="1"/>
    <x v="1"/>
    <x v="497"/>
    <x v="2"/>
    <n v="40.909999999999997"/>
    <x v="3"/>
  </r>
  <r>
    <x v="1930"/>
    <n v="56"/>
    <x v="2"/>
    <x v="2"/>
    <s v="Tidal"/>
    <x v="4"/>
    <x v="24"/>
    <x v="124"/>
    <s v="Post Malone"/>
    <x v="1"/>
    <x v="1"/>
    <x v="656"/>
    <x v="0"/>
    <n v="63.46"/>
    <x v="1"/>
  </r>
  <r>
    <x v="1931"/>
    <n v="49"/>
    <x v="2"/>
    <x v="5"/>
    <s v="Apple Music"/>
    <x v="7"/>
    <x v="71"/>
    <x v="337"/>
    <s v="Bad Bunny"/>
    <x v="0"/>
    <x v="1"/>
    <x v="696"/>
    <x v="2"/>
    <n v="57.88"/>
    <x v="1"/>
  </r>
  <r>
    <x v="1932"/>
    <n v="38"/>
    <x v="0"/>
    <x v="4"/>
    <s v="YouTube"/>
    <x v="6"/>
    <x v="56"/>
    <x v="10"/>
    <s v="BTS"/>
    <x v="0"/>
    <x v="2"/>
    <x v="782"/>
    <x v="1"/>
    <n v="72.73"/>
    <x v="1"/>
  </r>
  <r>
    <x v="1933"/>
    <n v="57"/>
    <x v="2"/>
    <x v="8"/>
    <s v="YouTube"/>
    <x v="0"/>
    <x v="95"/>
    <x v="389"/>
    <s v="Drake"/>
    <x v="0"/>
    <x v="0"/>
    <x v="589"/>
    <x v="0"/>
    <n v="31.49"/>
    <x v="3"/>
  </r>
  <r>
    <x v="1934"/>
    <n v="45"/>
    <x v="2"/>
    <x v="0"/>
    <s v="Amazon Music"/>
    <x v="2"/>
    <x v="73"/>
    <x v="380"/>
    <s v="Billie Eilish"/>
    <x v="1"/>
    <x v="1"/>
    <x v="443"/>
    <x v="2"/>
    <n v="25.32"/>
    <x v="3"/>
  </r>
  <r>
    <x v="1935"/>
    <n v="15"/>
    <x v="3"/>
    <x v="5"/>
    <s v="Tidal"/>
    <x v="4"/>
    <x v="34"/>
    <x v="343"/>
    <s v="Bad Bunny"/>
    <x v="1"/>
    <x v="0"/>
    <x v="275"/>
    <x v="2"/>
    <n v="17.989999999999998"/>
    <x v="0"/>
  </r>
  <r>
    <x v="1936"/>
    <n v="35"/>
    <x v="0"/>
    <x v="4"/>
    <s v="Spotify"/>
    <x v="3"/>
    <x v="29"/>
    <x v="427"/>
    <s v="The Weeknd"/>
    <x v="0"/>
    <x v="0"/>
    <x v="153"/>
    <x v="0"/>
    <n v="50.75"/>
    <x v="1"/>
  </r>
  <r>
    <x v="1937"/>
    <n v="43"/>
    <x v="0"/>
    <x v="3"/>
    <s v="Amazon Music"/>
    <x v="7"/>
    <x v="36"/>
    <x v="186"/>
    <s v="Bad Bunny"/>
    <x v="0"/>
    <x v="1"/>
    <x v="552"/>
    <x v="0"/>
    <n v="2.25"/>
    <x v="0"/>
  </r>
  <r>
    <x v="1938"/>
    <n v="42"/>
    <x v="0"/>
    <x v="2"/>
    <s v="Deezer"/>
    <x v="4"/>
    <x v="43"/>
    <x v="429"/>
    <s v="Adele"/>
    <x v="1"/>
    <x v="2"/>
    <x v="183"/>
    <x v="1"/>
    <n v="52.98"/>
    <x v="1"/>
  </r>
  <r>
    <x v="1939"/>
    <n v="32"/>
    <x v="0"/>
    <x v="9"/>
    <s v="Deezer"/>
    <x v="4"/>
    <x v="52"/>
    <x v="90"/>
    <s v="BTS"/>
    <x v="0"/>
    <x v="2"/>
    <x v="556"/>
    <x v="2"/>
    <n v="33.64"/>
    <x v="3"/>
  </r>
  <r>
    <x v="1940"/>
    <n v="55"/>
    <x v="2"/>
    <x v="0"/>
    <s v="Deezer"/>
    <x v="0"/>
    <x v="74"/>
    <x v="440"/>
    <s v="Taylor Swift"/>
    <x v="0"/>
    <x v="1"/>
    <x v="306"/>
    <x v="0"/>
    <n v="4.6900000000000004"/>
    <x v="0"/>
  </r>
  <r>
    <x v="1941"/>
    <n v="16"/>
    <x v="3"/>
    <x v="1"/>
    <s v="Deezer"/>
    <x v="8"/>
    <x v="6"/>
    <x v="37"/>
    <s v="Adele"/>
    <x v="0"/>
    <x v="2"/>
    <x v="467"/>
    <x v="0"/>
    <n v="42.52"/>
    <x v="3"/>
  </r>
  <r>
    <x v="1942"/>
    <n v="43"/>
    <x v="0"/>
    <x v="6"/>
    <s v="Tidal"/>
    <x v="7"/>
    <x v="64"/>
    <x v="76"/>
    <s v="Dua Lipa"/>
    <x v="0"/>
    <x v="1"/>
    <x v="407"/>
    <x v="0"/>
    <n v="44.95"/>
    <x v="3"/>
  </r>
  <r>
    <x v="1943"/>
    <n v="22"/>
    <x v="1"/>
    <x v="4"/>
    <s v="Spotify"/>
    <x v="1"/>
    <x v="45"/>
    <x v="214"/>
    <s v="The Weeknd"/>
    <x v="0"/>
    <x v="0"/>
    <x v="95"/>
    <x v="1"/>
    <n v="29.01"/>
    <x v="3"/>
  </r>
  <r>
    <x v="1944"/>
    <n v="57"/>
    <x v="2"/>
    <x v="7"/>
    <s v="Tidal"/>
    <x v="6"/>
    <x v="47"/>
    <x v="356"/>
    <s v="Dua Lipa"/>
    <x v="1"/>
    <x v="1"/>
    <x v="159"/>
    <x v="1"/>
    <n v="51.77"/>
    <x v="1"/>
  </r>
  <r>
    <x v="1945"/>
    <n v="60"/>
    <x v="2"/>
    <x v="5"/>
    <s v="Apple Music"/>
    <x v="4"/>
    <x v="19"/>
    <x v="319"/>
    <s v="Billie Eilish"/>
    <x v="1"/>
    <x v="0"/>
    <x v="228"/>
    <x v="3"/>
    <n v="5.94"/>
    <x v="0"/>
  </r>
  <r>
    <x v="1946"/>
    <n v="46"/>
    <x v="2"/>
    <x v="2"/>
    <s v="Amazon Music"/>
    <x v="7"/>
    <x v="69"/>
    <x v="151"/>
    <s v="Drake"/>
    <x v="0"/>
    <x v="1"/>
    <x v="531"/>
    <x v="1"/>
    <n v="38.35"/>
    <x v="3"/>
  </r>
  <r>
    <x v="1947"/>
    <n v="35"/>
    <x v="0"/>
    <x v="1"/>
    <s v="Tidal"/>
    <x v="3"/>
    <x v="14"/>
    <x v="335"/>
    <s v="The Weeknd"/>
    <x v="0"/>
    <x v="1"/>
    <x v="747"/>
    <x v="2"/>
    <n v="45.49"/>
    <x v="3"/>
  </r>
  <r>
    <x v="1948"/>
    <n v="22"/>
    <x v="1"/>
    <x v="0"/>
    <s v="Apple Music"/>
    <x v="5"/>
    <x v="40"/>
    <x v="189"/>
    <s v="Ed Sheeran"/>
    <x v="1"/>
    <x v="2"/>
    <x v="272"/>
    <x v="0"/>
    <n v="55.95"/>
    <x v="1"/>
  </r>
  <r>
    <x v="1949"/>
    <n v="44"/>
    <x v="2"/>
    <x v="5"/>
    <s v="Tidal"/>
    <x v="6"/>
    <x v="84"/>
    <x v="312"/>
    <s v="Dua Lipa"/>
    <x v="0"/>
    <x v="1"/>
    <x v="193"/>
    <x v="2"/>
    <n v="15.41"/>
    <x v="0"/>
  </r>
  <r>
    <x v="1950"/>
    <n v="37"/>
    <x v="0"/>
    <x v="5"/>
    <s v="Amazon Music"/>
    <x v="9"/>
    <x v="83"/>
    <x v="230"/>
    <s v="Ed Sheeran"/>
    <x v="1"/>
    <x v="0"/>
    <x v="47"/>
    <x v="0"/>
    <n v="68.72"/>
    <x v="1"/>
  </r>
  <r>
    <x v="1951"/>
    <n v="56"/>
    <x v="2"/>
    <x v="8"/>
    <s v="Spotify"/>
    <x v="4"/>
    <x v="55"/>
    <x v="322"/>
    <s v="Bad Bunny"/>
    <x v="1"/>
    <x v="1"/>
    <x v="448"/>
    <x v="0"/>
    <n v="16.63"/>
    <x v="0"/>
  </r>
  <r>
    <x v="1952"/>
    <n v="20"/>
    <x v="1"/>
    <x v="4"/>
    <s v="Amazon Music"/>
    <x v="0"/>
    <x v="53"/>
    <x v="239"/>
    <s v="BTS"/>
    <x v="0"/>
    <x v="1"/>
    <x v="655"/>
    <x v="2"/>
    <n v="78.930000000000007"/>
    <x v="2"/>
  </r>
  <r>
    <x v="1953"/>
    <n v="32"/>
    <x v="0"/>
    <x v="3"/>
    <s v="Apple Music"/>
    <x v="5"/>
    <x v="32"/>
    <x v="11"/>
    <s v="Taylor Swift"/>
    <x v="0"/>
    <x v="2"/>
    <x v="783"/>
    <x v="1"/>
    <n v="55.27"/>
    <x v="1"/>
  </r>
  <r>
    <x v="1954"/>
    <n v="44"/>
    <x v="2"/>
    <x v="6"/>
    <s v="Apple Music"/>
    <x v="3"/>
    <x v="10"/>
    <x v="98"/>
    <s v="Billie Eilish"/>
    <x v="1"/>
    <x v="2"/>
    <x v="615"/>
    <x v="0"/>
    <n v="7.54"/>
    <x v="0"/>
  </r>
  <r>
    <x v="1955"/>
    <n v="27"/>
    <x v="0"/>
    <x v="5"/>
    <s v="Tidal"/>
    <x v="8"/>
    <x v="97"/>
    <x v="468"/>
    <s v="Dua Lipa"/>
    <x v="0"/>
    <x v="0"/>
    <x v="372"/>
    <x v="0"/>
    <n v="57.47"/>
    <x v="1"/>
  </r>
  <r>
    <x v="1956"/>
    <n v="13"/>
    <x v="3"/>
    <x v="6"/>
    <s v="Tidal"/>
    <x v="9"/>
    <x v="55"/>
    <x v="333"/>
    <s v="Dua Lipa"/>
    <x v="1"/>
    <x v="1"/>
    <x v="658"/>
    <x v="2"/>
    <n v="21.19"/>
    <x v="0"/>
  </r>
  <r>
    <x v="1957"/>
    <n v="20"/>
    <x v="1"/>
    <x v="4"/>
    <s v="Amazon Music"/>
    <x v="8"/>
    <x v="87"/>
    <x v="393"/>
    <s v="Dua Lipa"/>
    <x v="0"/>
    <x v="2"/>
    <x v="775"/>
    <x v="1"/>
    <n v="30.93"/>
    <x v="3"/>
  </r>
  <r>
    <x v="1958"/>
    <n v="17"/>
    <x v="3"/>
    <x v="0"/>
    <s v="Apple Music"/>
    <x v="6"/>
    <x v="15"/>
    <x v="392"/>
    <s v="Taylor Swift"/>
    <x v="1"/>
    <x v="2"/>
    <x v="106"/>
    <x v="3"/>
    <n v="28.13"/>
    <x v="3"/>
  </r>
  <r>
    <x v="1959"/>
    <n v="19"/>
    <x v="1"/>
    <x v="2"/>
    <s v="Tidal"/>
    <x v="5"/>
    <x v="32"/>
    <x v="69"/>
    <s v="Billie Eilish"/>
    <x v="0"/>
    <x v="1"/>
    <x v="480"/>
    <x v="2"/>
    <n v="1.52"/>
    <x v="0"/>
  </r>
  <r>
    <x v="1960"/>
    <n v="32"/>
    <x v="0"/>
    <x v="9"/>
    <s v="Tidal"/>
    <x v="9"/>
    <x v="50"/>
    <x v="105"/>
    <s v="Drake"/>
    <x v="1"/>
    <x v="0"/>
    <x v="224"/>
    <x v="0"/>
    <n v="49.89"/>
    <x v="3"/>
  </r>
  <r>
    <x v="1961"/>
    <n v="56"/>
    <x v="2"/>
    <x v="2"/>
    <s v="Tidal"/>
    <x v="9"/>
    <x v="20"/>
    <x v="201"/>
    <s v="Bad Bunny"/>
    <x v="0"/>
    <x v="2"/>
    <x v="567"/>
    <x v="2"/>
    <n v="75.650000000000006"/>
    <x v="2"/>
  </r>
  <r>
    <x v="1962"/>
    <n v="34"/>
    <x v="0"/>
    <x v="3"/>
    <s v="Tidal"/>
    <x v="7"/>
    <x v="46"/>
    <x v="177"/>
    <s v="Bad Bunny"/>
    <x v="0"/>
    <x v="0"/>
    <x v="784"/>
    <x v="2"/>
    <n v="69.17"/>
    <x v="1"/>
  </r>
  <r>
    <x v="1963"/>
    <n v="39"/>
    <x v="0"/>
    <x v="9"/>
    <s v="Apple Music"/>
    <x v="5"/>
    <x v="39"/>
    <x v="273"/>
    <s v="Bad Bunny"/>
    <x v="1"/>
    <x v="2"/>
    <x v="505"/>
    <x v="0"/>
    <n v="46.27"/>
    <x v="3"/>
  </r>
  <r>
    <x v="1964"/>
    <n v="21"/>
    <x v="1"/>
    <x v="4"/>
    <s v="Deezer"/>
    <x v="5"/>
    <x v="73"/>
    <x v="157"/>
    <s v="Drake"/>
    <x v="0"/>
    <x v="1"/>
    <x v="223"/>
    <x v="2"/>
    <n v="44.66"/>
    <x v="3"/>
  </r>
  <r>
    <x v="1965"/>
    <n v="32"/>
    <x v="0"/>
    <x v="6"/>
    <s v="Tidal"/>
    <x v="9"/>
    <x v="19"/>
    <x v="35"/>
    <s v="Post Malone"/>
    <x v="0"/>
    <x v="2"/>
    <x v="321"/>
    <x v="1"/>
    <n v="10.95"/>
    <x v="0"/>
  </r>
  <r>
    <x v="1966"/>
    <n v="58"/>
    <x v="2"/>
    <x v="0"/>
    <s v="Deezer"/>
    <x v="9"/>
    <x v="35"/>
    <x v="423"/>
    <s v="Billie Eilish"/>
    <x v="1"/>
    <x v="1"/>
    <x v="365"/>
    <x v="1"/>
    <n v="42.22"/>
    <x v="3"/>
  </r>
  <r>
    <x v="1967"/>
    <n v="45"/>
    <x v="2"/>
    <x v="2"/>
    <s v="Amazon Music"/>
    <x v="2"/>
    <x v="54"/>
    <x v="486"/>
    <s v="The Weeknd"/>
    <x v="0"/>
    <x v="1"/>
    <x v="658"/>
    <x v="2"/>
    <n v="19.739999999999998"/>
    <x v="0"/>
  </r>
  <r>
    <x v="1968"/>
    <n v="58"/>
    <x v="2"/>
    <x v="0"/>
    <s v="Apple Music"/>
    <x v="3"/>
    <x v="80"/>
    <x v="275"/>
    <s v="Post Malone"/>
    <x v="0"/>
    <x v="0"/>
    <x v="333"/>
    <x v="3"/>
    <n v="45.72"/>
    <x v="3"/>
  </r>
  <r>
    <x v="1969"/>
    <n v="35"/>
    <x v="0"/>
    <x v="2"/>
    <s v="Apple Music"/>
    <x v="3"/>
    <x v="51"/>
    <x v="266"/>
    <s v="Adele"/>
    <x v="0"/>
    <x v="1"/>
    <x v="276"/>
    <x v="0"/>
    <n v="79.319999999999993"/>
    <x v="2"/>
  </r>
  <r>
    <x v="1970"/>
    <n v="32"/>
    <x v="0"/>
    <x v="0"/>
    <s v="Amazon Music"/>
    <x v="0"/>
    <x v="14"/>
    <x v="316"/>
    <s v="Ed Sheeran"/>
    <x v="0"/>
    <x v="0"/>
    <x v="785"/>
    <x v="2"/>
    <n v="27.97"/>
    <x v="3"/>
  </r>
  <r>
    <x v="1971"/>
    <n v="36"/>
    <x v="0"/>
    <x v="6"/>
    <s v="Amazon Music"/>
    <x v="1"/>
    <x v="6"/>
    <x v="138"/>
    <s v="Dua Lipa"/>
    <x v="1"/>
    <x v="1"/>
    <x v="269"/>
    <x v="0"/>
    <n v="15.83"/>
    <x v="0"/>
  </r>
  <r>
    <x v="1972"/>
    <n v="48"/>
    <x v="2"/>
    <x v="7"/>
    <s v="Apple Music"/>
    <x v="1"/>
    <x v="66"/>
    <x v="418"/>
    <s v="Taylor Swift"/>
    <x v="0"/>
    <x v="0"/>
    <x v="377"/>
    <x v="2"/>
    <n v="49.35"/>
    <x v="3"/>
  </r>
  <r>
    <x v="1973"/>
    <n v="26"/>
    <x v="0"/>
    <x v="7"/>
    <s v="Deezer"/>
    <x v="2"/>
    <x v="19"/>
    <x v="287"/>
    <s v="Adele"/>
    <x v="0"/>
    <x v="1"/>
    <x v="353"/>
    <x v="1"/>
    <n v="23.93"/>
    <x v="0"/>
  </r>
  <r>
    <x v="1974"/>
    <n v="51"/>
    <x v="2"/>
    <x v="2"/>
    <s v="Spotify"/>
    <x v="4"/>
    <x v="43"/>
    <x v="223"/>
    <s v="BTS"/>
    <x v="0"/>
    <x v="0"/>
    <x v="267"/>
    <x v="3"/>
    <n v="20.41"/>
    <x v="0"/>
  </r>
  <r>
    <x v="1975"/>
    <n v="22"/>
    <x v="1"/>
    <x v="4"/>
    <s v="Amazon Music"/>
    <x v="1"/>
    <x v="11"/>
    <x v="206"/>
    <s v="Post Malone"/>
    <x v="1"/>
    <x v="2"/>
    <x v="414"/>
    <x v="1"/>
    <n v="42.83"/>
    <x v="3"/>
  </r>
  <r>
    <x v="1976"/>
    <n v="47"/>
    <x v="2"/>
    <x v="6"/>
    <s v="Amazon Music"/>
    <x v="8"/>
    <x v="33"/>
    <x v="290"/>
    <s v="Ed Sheeran"/>
    <x v="1"/>
    <x v="1"/>
    <x v="131"/>
    <x v="3"/>
    <n v="59.07"/>
    <x v="1"/>
  </r>
  <r>
    <x v="1977"/>
    <n v="57"/>
    <x v="2"/>
    <x v="4"/>
    <s v="YouTube"/>
    <x v="6"/>
    <x v="68"/>
    <x v="451"/>
    <s v="Dua Lipa"/>
    <x v="0"/>
    <x v="1"/>
    <x v="210"/>
    <x v="1"/>
    <n v="59.42"/>
    <x v="1"/>
  </r>
  <r>
    <x v="1978"/>
    <n v="23"/>
    <x v="1"/>
    <x v="1"/>
    <s v="Amazon Music"/>
    <x v="3"/>
    <x v="36"/>
    <x v="455"/>
    <s v="Taylor Swift"/>
    <x v="0"/>
    <x v="1"/>
    <x v="404"/>
    <x v="0"/>
    <n v="64.540000000000006"/>
    <x v="1"/>
  </r>
  <r>
    <x v="1979"/>
    <n v="38"/>
    <x v="0"/>
    <x v="6"/>
    <s v="Amazon Music"/>
    <x v="9"/>
    <x v="40"/>
    <x v="313"/>
    <s v="Billie Eilish"/>
    <x v="0"/>
    <x v="2"/>
    <x v="721"/>
    <x v="3"/>
    <n v="59.83"/>
    <x v="1"/>
  </r>
  <r>
    <x v="1980"/>
    <n v="46"/>
    <x v="2"/>
    <x v="0"/>
    <s v="Apple Music"/>
    <x v="9"/>
    <x v="60"/>
    <x v="382"/>
    <s v="Billie Eilish"/>
    <x v="0"/>
    <x v="2"/>
    <x v="548"/>
    <x v="2"/>
    <n v="9.86"/>
    <x v="0"/>
  </r>
  <r>
    <x v="1981"/>
    <n v="14"/>
    <x v="3"/>
    <x v="9"/>
    <s v="Deezer"/>
    <x v="4"/>
    <x v="24"/>
    <x v="360"/>
    <s v="Dua Lipa"/>
    <x v="1"/>
    <x v="0"/>
    <x v="765"/>
    <x v="2"/>
    <n v="59.51"/>
    <x v="1"/>
  </r>
  <r>
    <x v="1982"/>
    <n v="26"/>
    <x v="0"/>
    <x v="7"/>
    <s v="Deezer"/>
    <x v="6"/>
    <x v="50"/>
    <x v="23"/>
    <s v="Ed Sheeran"/>
    <x v="0"/>
    <x v="1"/>
    <x v="740"/>
    <x v="2"/>
    <n v="23.08"/>
    <x v="0"/>
  </r>
  <r>
    <x v="1983"/>
    <n v="54"/>
    <x v="2"/>
    <x v="9"/>
    <s v="Deezer"/>
    <x v="2"/>
    <x v="85"/>
    <x v="145"/>
    <s v="Drake"/>
    <x v="1"/>
    <x v="1"/>
    <x v="489"/>
    <x v="2"/>
    <n v="36.979999999999997"/>
    <x v="3"/>
  </r>
  <r>
    <x v="1984"/>
    <n v="15"/>
    <x v="3"/>
    <x v="0"/>
    <s v="Spotify"/>
    <x v="4"/>
    <x v="42"/>
    <x v="487"/>
    <s v="Post Malone"/>
    <x v="1"/>
    <x v="1"/>
    <x v="545"/>
    <x v="0"/>
    <n v="28.73"/>
    <x v="3"/>
  </r>
  <r>
    <x v="1985"/>
    <n v="23"/>
    <x v="1"/>
    <x v="2"/>
    <s v="Apple Music"/>
    <x v="3"/>
    <x v="86"/>
    <x v="410"/>
    <s v="Bad Bunny"/>
    <x v="0"/>
    <x v="2"/>
    <x v="786"/>
    <x v="2"/>
    <n v="0.99"/>
    <x v="0"/>
  </r>
  <r>
    <x v="1986"/>
    <n v="59"/>
    <x v="2"/>
    <x v="6"/>
    <s v="YouTube"/>
    <x v="3"/>
    <x v="7"/>
    <x v="215"/>
    <s v="Dua Lipa"/>
    <x v="1"/>
    <x v="1"/>
    <x v="650"/>
    <x v="3"/>
    <n v="7.62"/>
    <x v="0"/>
  </r>
  <r>
    <x v="1987"/>
    <n v="57"/>
    <x v="2"/>
    <x v="0"/>
    <s v="Amazon Music"/>
    <x v="2"/>
    <x v="0"/>
    <x v="329"/>
    <s v="Drake"/>
    <x v="1"/>
    <x v="0"/>
    <x v="61"/>
    <x v="3"/>
    <n v="52.31"/>
    <x v="1"/>
  </r>
  <r>
    <x v="1988"/>
    <n v="31"/>
    <x v="0"/>
    <x v="1"/>
    <s v="YouTube"/>
    <x v="1"/>
    <x v="26"/>
    <x v="436"/>
    <s v="Post Malone"/>
    <x v="0"/>
    <x v="1"/>
    <x v="231"/>
    <x v="1"/>
    <n v="67.349999999999994"/>
    <x v="1"/>
  </r>
  <r>
    <x v="1989"/>
    <n v="38"/>
    <x v="0"/>
    <x v="9"/>
    <s v="Amazon Music"/>
    <x v="9"/>
    <x v="47"/>
    <x v="176"/>
    <s v="Billie Eilish"/>
    <x v="1"/>
    <x v="0"/>
    <x v="436"/>
    <x v="1"/>
    <n v="26.65"/>
    <x v="3"/>
  </r>
  <r>
    <x v="1990"/>
    <n v="56"/>
    <x v="2"/>
    <x v="7"/>
    <s v="Deezer"/>
    <x v="7"/>
    <x v="15"/>
    <x v="380"/>
    <s v="Ed Sheeran"/>
    <x v="0"/>
    <x v="2"/>
    <x v="700"/>
    <x v="3"/>
    <n v="8.02"/>
    <x v="0"/>
  </r>
  <r>
    <x v="1991"/>
    <n v="35"/>
    <x v="0"/>
    <x v="5"/>
    <s v="YouTube"/>
    <x v="9"/>
    <x v="37"/>
    <x v="403"/>
    <s v="BTS"/>
    <x v="0"/>
    <x v="0"/>
    <x v="694"/>
    <x v="3"/>
    <n v="75.75"/>
    <x v="2"/>
  </r>
  <r>
    <x v="1992"/>
    <n v="16"/>
    <x v="3"/>
    <x v="6"/>
    <s v="Amazon Music"/>
    <x v="0"/>
    <x v="9"/>
    <x v="47"/>
    <s v="Drake"/>
    <x v="1"/>
    <x v="0"/>
    <x v="608"/>
    <x v="2"/>
    <n v="22.85"/>
    <x v="0"/>
  </r>
  <r>
    <x v="1993"/>
    <n v="55"/>
    <x v="2"/>
    <x v="5"/>
    <s v="YouTube"/>
    <x v="4"/>
    <x v="17"/>
    <x v="447"/>
    <s v="Dua Lipa"/>
    <x v="0"/>
    <x v="1"/>
    <x v="665"/>
    <x v="3"/>
    <n v="26.89"/>
    <x v="3"/>
  </r>
  <r>
    <x v="1994"/>
    <n v="48"/>
    <x v="2"/>
    <x v="1"/>
    <s v="Spotify"/>
    <x v="9"/>
    <x v="83"/>
    <x v="3"/>
    <s v="Ed Sheeran"/>
    <x v="0"/>
    <x v="0"/>
    <x v="675"/>
    <x v="0"/>
    <n v="30.65"/>
    <x v="3"/>
  </r>
  <r>
    <x v="1995"/>
    <n v="23"/>
    <x v="1"/>
    <x v="5"/>
    <s v="Spotify"/>
    <x v="6"/>
    <x v="3"/>
    <x v="176"/>
    <s v="BTS"/>
    <x v="1"/>
    <x v="1"/>
    <x v="787"/>
    <x v="2"/>
    <n v="11.67"/>
    <x v="0"/>
  </r>
  <r>
    <x v="1996"/>
    <n v="60"/>
    <x v="2"/>
    <x v="3"/>
    <s v="Deezer"/>
    <x v="2"/>
    <x v="47"/>
    <x v="226"/>
    <s v="Dua Lipa"/>
    <x v="1"/>
    <x v="1"/>
    <x v="569"/>
    <x v="1"/>
    <n v="4.3499999999999996"/>
    <x v="0"/>
  </r>
  <r>
    <x v="1997"/>
    <n v="45"/>
    <x v="2"/>
    <x v="0"/>
    <s v="Apple Music"/>
    <x v="9"/>
    <x v="14"/>
    <x v="176"/>
    <s v="BTS"/>
    <x v="1"/>
    <x v="1"/>
    <x v="781"/>
    <x v="3"/>
    <n v="24.35"/>
    <x v="0"/>
  </r>
  <r>
    <x v="1998"/>
    <n v="45"/>
    <x v="2"/>
    <x v="3"/>
    <s v="Apple Music"/>
    <x v="5"/>
    <x v="85"/>
    <x v="132"/>
    <s v="Taylor Swift"/>
    <x v="0"/>
    <x v="0"/>
    <x v="498"/>
    <x v="1"/>
    <n v="76.05"/>
    <x v="2"/>
  </r>
  <r>
    <x v="1999"/>
    <n v="27"/>
    <x v="0"/>
    <x v="4"/>
    <s v="Tidal"/>
    <x v="8"/>
    <x v="77"/>
    <x v="126"/>
    <s v="Ed Sheeran"/>
    <x v="1"/>
    <x v="0"/>
    <x v="307"/>
    <x v="0"/>
    <n v="75.78"/>
    <x v="2"/>
  </r>
  <r>
    <x v="2000"/>
    <n v="45"/>
    <x v="2"/>
    <x v="9"/>
    <s v="Deezer"/>
    <x v="7"/>
    <x v="26"/>
    <x v="261"/>
    <s v="The Weeknd"/>
    <x v="0"/>
    <x v="1"/>
    <x v="731"/>
    <x v="0"/>
    <n v="6.1"/>
    <x v="0"/>
  </r>
  <r>
    <x v="2001"/>
    <n v="49"/>
    <x v="2"/>
    <x v="7"/>
    <s v="Amazon Music"/>
    <x v="5"/>
    <x v="79"/>
    <x v="348"/>
    <s v="Drake"/>
    <x v="1"/>
    <x v="0"/>
    <x v="517"/>
    <x v="2"/>
    <n v="71.64"/>
    <x v="1"/>
  </r>
  <r>
    <x v="2002"/>
    <n v="51"/>
    <x v="2"/>
    <x v="6"/>
    <s v="Tidal"/>
    <x v="0"/>
    <x v="20"/>
    <x v="74"/>
    <s v="Drake"/>
    <x v="1"/>
    <x v="2"/>
    <x v="374"/>
    <x v="2"/>
    <n v="9.19"/>
    <x v="0"/>
  </r>
  <r>
    <x v="2003"/>
    <n v="31"/>
    <x v="0"/>
    <x v="5"/>
    <s v="Spotify"/>
    <x v="6"/>
    <x v="28"/>
    <x v="34"/>
    <s v="Drake"/>
    <x v="0"/>
    <x v="1"/>
    <x v="140"/>
    <x v="2"/>
    <n v="48.57"/>
    <x v="3"/>
  </r>
  <r>
    <x v="2004"/>
    <n v="40"/>
    <x v="0"/>
    <x v="0"/>
    <s v="Deezer"/>
    <x v="1"/>
    <x v="52"/>
    <x v="41"/>
    <s v="BTS"/>
    <x v="1"/>
    <x v="0"/>
    <x v="337"/>
    <x v="1"/>
    <n v="10.92"/>
    <x v="0"/>
  </r>
  <r>
    <x v="2005"/>
    <n v="33"/>
    <x v="0"/>
    <x v="6"/>
    <s v="Spotify"/>
    <x v="7"/>
    <x v="66"/>
    <x v="389"/>
    <s v="Bad Bunny"/>
    <x v="0"/>
    <x v="1"/>
    <x v="396"/>
    <x v="3"/>
    <n v="11.83"/>
    <x v="0"/>
  </r>
  <r>
    <x v="2006"/>
    <n v="25"/>
    <x v="0"/>
    <x v="0"/>
    <s v="Spotify"/>
    <x v="7"/>
    <x v="50"/>
    <x v="57"/>
    <s v="Adele"/>
    <x v="1"/>
    <x v="0"/>
    <x v="42"/>
    <x v="2"/>
    <n v="30.33"/>
    <x v="3"/>
  </r>
  <r>
    <x v="2007"/>
    <n v="56"/>
    <x v="2"/>
    <x v="3"/>
    <s v="Spotify"/>
    <x v="1"/>
    <x v="22"/>
    <x v="242"/>
    <s v="Adele"/>
    <x v="1"/>
    <x v="2"/>
    <x v="739"/>
    <x v="2"/>
    <n v="14.93"/>
    <x v="0"/>
  </r>
  <r>
    <x v="2008"/>
    <n v="39"/>
    <x v="0"/>
    <x v="2"/>
    <s v="YouTube"/>
    <x v="6"/>
    <x v="6"/>
    <x v="61"/>
    <s v="Bad Bunny"/>
    <x v="0"/>
    <x v="1"/>
    <x v="2"/>
    <x v="0"/>
    <n v="67.42"/>
    <x v="1"/>
  </r>
  <r>
    <x v="2009"/>
    <n v="58"/>
    <x v="2"/>
    <x v="3"/>
    <s v="Spotify"/>
    <x v="6"/>
    <x v="37"/>
    <x v="380"/>
    <s v="The Weeknd"/>
    <x v="1"/>
    <x v="0"/>
    <x v="542"/>
    <x v="2"/>
    <n v="56.87"/>
    <x v="1"/>
  </r>
  <r>
    <x v="2010"/>
    <n v="33"/>
    <x v="0"/>
    <x v="9"/>
    <s v="Apple Music"/>
    <x v="2"/>
    <x v="18"/>
    <x v="177"/>
    <s v="Taylor Swift"/>
    <x v="1"/>
    <x v="0"/>
    <x v="423"/>
    <x v="2"/>
    <n v="49.72"/>
    <x v="3"/>
  </r>
  <r>
    <x v="2011"/>
    <n v="22"/>
    <x v="1"/>
    <x v="9"/>
    <s v="Deezer"/>
    <x v="7"/>
    <x v="92"/>
    <x v="440"/>
    <s v="Drake"/>
    <x v="1"/>
    <x v="0"/>
    <x v="119"/>
    <x v="0"/>
    <n v="34.770000000000003"/>
    <x v="3"/>
  </r>
  <r>
    <x v="2012"/>
    <n v="32"/>
    <x v="0"/>
    <x v="5"/>
    <s v="YouTube"/>
    <x v="2"/>
    <x v="24"/>
    <x v="488"/>
    <s v="Post Malone"/>
    <x v="1"/>
    <x v="0"/>
    <x v="712"/>
    <x v="2"/>
    <n v="5.98"/>
    <x v="0"/>
  </r>
  <r>
    <x v="2013"/>
    <n v="18"/>
    <x v="1"/>
    <x v="5"/>
    <s v="Amazon Music"/>
    <x v="9"/>
    <x v="81"/>
    <x v="196"/>
    <s v="Taylor Swift"/>
    <x v="1"/>
    <x v="0"/>
    <x v="86"/>
    <x v="3"/>
    <n v="55.66"/>
    <x v="1"/>
  </r>
  <r>
    <x v="2014"/>
    <n v="25"/>
    <x v="0"/>
    <x v="8"/>
    <s v="Spotify"/>
    <x v="5"/>
    <x v="74"/>
    <x v="450"/>
    <s v="Taylor Swift"/>
    <x v="1"/>
    <x v="1"/>
    <x v="512"/>
    <x v="0"/>
    <n v="73.02"/>
    <x v="1"/>
  </r>
  <r>
    <x v="2015"/>
    <n v="56"/>
    <x v="2"/>
    <x v="6"/>
    <s v="Apple Music"/>
    <x v="9"/>
    <x v="21"/>
    <x v="229"/>
    <s v="Adele"/>
    <x v="1"/>
    <x v="2"/>
    <x v="268"/>
    <x v="0"/>
    <n v="16.329999999999998"/>
    <x v="0"/>
  </r>
  <r>
    <x v="2016"/>
    <n v="54"/>
    <x v="2"/>
    <x v="7"/>
    <s v="Amazon Music"/>
    <x v="6"/>
    <x v="2"/>
    <x v="138"/>
    <s v="Ed Sheeran"/>
    <x v="0"/>
    <x v="2"/>
    <x v="788"/>
    <x v="1"/>
    <n v="7.36"/>
    <x v="0"/>
  </r>
  <r>
    <x v="2017"/>
    <n v="17"/>
    <x v="3"/>
    <x v="5"/>
    <s v="Tidal"/>
    <x v="3"/>
    <x v="13"/>
    <x v="203"/>
    <s v="BTS"/>
    <x v="1"/>
    <x v="2"/>
    <x v="93"/>
    <x v="2"/>
    <n v="24.99"/>
    <x v="0"/>
  </r>
  <r>
    <x v="2018"/>
    <n v="36"/>
    <x v="0"/>
    <x v="4"/>
    <s v="Tidal"/>
    <x v="6"/>
    <x v="37"/>
    <x v="3"/>
    <s v="Taylor Swift"/>
    <x v="1"/>
    <x v="2"/>
    <x v="609"/>
    <x v="1"/>
    <n v="77.63"/>
    <x v="2"/>
  </r>
  <r>
    <x v="2019"/>
    <n v="59"/>
    <x v="2"/>
    <x v="8"/>
    <s v="Spotify"/>
    <x v="3"/>
    <x v="26"/>
    <x v="259"/>
    <s v="Drake"/>
    <x v="0"/>
    <x v="2"/>
    <x v="789"/>
    <x v="0"/>
    <n v="0.78"/>
    <x v="0"/>
  </r>
  <r>
    <x v="2020"/>
    <n v="33"/>
    <x v="0"/>
    <x v="8"/>
    <s v="Tidal"/>
    <x v="0"/>
    <x v="81"/>
    <x v="125"/>
    <s v="Ed Sheeran"/>
    <x v="0"/>
    <x v="2"/>
    <x v="100"/>
    <x v="2"/>
    <n v="62.24"/>
    <x v="1"/>
  </r>
  <r>
    <x v="2021"/>
    <n v="34"/>
    <x v="0"/>
    <x v="4"/>
    <s v="YouTube"/>
    <x v="9"/>
    <x v="49"/>
    <x v="72"/>
    <s v="Dua Lipa"/>
    <x v="1"/>
    <x v="1"/>
    <x v="544"/>
    <x v="3"/>
    <n v="70.22"/>
    <x v="1"/>
  </r>
  <r>
    <x v="2022"/>
    <n v="21"/>
    <x v="1"/>
    <x v="8"/>
    <s v="Apple Music"/>
    <x v="3"/>
    <x v="33"/>
    <x v="273"/>
    <s v="Billie Eilish"/>
    <x v="1"/>
    <x v="0"/>
    <x v="790"/>
    <x v="3"/>
    <n v="42.41"/>
    <x v="3"/>
  </r>
  <r>
    <x v="2023"/>
    <n v="30"/>
    <x v="0"/>
    <x v="8"/>
    <s v="Amazon Music"/>
    <x v="4"/>
    <x v="86"/>
    <x v="220"/>
    <s v="Ed Sheeran"/>
    <x v="0"/>
    <x v="1"/>
    <x v="791"/>
    <x v="0"/>
    <n v="56.33"/>
    <x v="1"/>
  </r>
  <r>
    <x v="2024"/>
    <n v="16"/>
    <x v="3"/>
    <x v="6"/>
    <s v="Tidal"/>
    <x v="7"/>
    <x v="24"/>
    <x v="66"/>
    <s v="Taylor Swift"/>
    <x v="1"/>
    <x v="2"/>
    <x v="243"/>
    <x v="2"/>
    <n v="66.150000000000006"/>
    <x v="1"/>
  </r>
  <r>
    <x v="2025"/>
    <n v="17"/>
    <x v="3"/>
    <x v="8"/>
    <s v="Apple Music"/>
    <x v="5"/>
    <x v="29"/>
    <x v="260"/>
    <s v="Post Malone"/>
    <x v="0"/>
    <x v="2"/>
    <x v="402"/>
    <x v="0"/>
    <n v="20.84"/>
    <x v="0"/>
  </r>
  <r>
    <x v="2026"/>
    <n v="26"/>
    <x v="0"/>
    <x v="7"/>
    <s v="Tidal"/>
    <x v="4"/>
    <x v="61"/>
    <x v="453"/>
    <s v="Billie Eilish"/>
    <x v="1"/>
    <x v="1"/>
    <x v="760"/>
    <x v="1"/>
    <n v="33.14"/>
    <x v="3"/>
  </r>
  <r>
    <x v="2027"/>
    <n v="58"/>
    <x v="2"/>
    <x v="9"/>
    <s v="Amazon Music"/>
    <x v="8"/>
    <x v="34"/>
    <x v="55"/>
    <s v="Dua Lipa"/>
    <x v="1"/>
    <x v="1"/>
    <x v="503"/>
    <x v="0"/>
    <n v="36.26"/>
    <x v="3"/>
  </r>
  <r>
    <x v="2028"/>
    <n v="44"/>
    <x v="2"/>
    <x v="4"/>
    <s v="YouTube"/>
    <x v="5"/>
    <x v="82"/>
    <x v="27"/>
    <s v="Billie Eilish"/>
    <x v="1"/>
    <x v="2"/>
    <x v="387"/>
    <x v="0"/>
    <n v="52.73"/>
    <x v="1"/>
  </r>
  <r>
    <x v="2029"/>
    <n v="17"/>
    <x v="3"/>
    <x v="5"/>
    <s v="Deezer"/>
    <x v="7"/>
    <x v="15"/>
    <x v="366"/>
    <s v="Bad Bunny"/>
    <x v="1"/>
    <x v="0"/>
    <x v="345"/>
    <x v="3"/>
    <n v="0.52"/>
    <x v="0"/>
  </r>
  <r>
    <x v="2030"/>
    <n v="29"/>
    <x v="0"/>
    <x v="4"/>
    <s v="Deezer"/>
    <x v="3"/>
    <x v="88"/>
    <x v="358"/>
    <s v="Ed Sheeran"/>
    <x v="0"/>
    <x v="1"/>
    <x v="655"/>
    <x v="2"/>
    <n v="59.87"/>
    <x v="1"/>
  </r>
  <r>
    <x v="2031"/>
    <n v="25"/>
    <x v="0"/>
    <x v="9"/>
    <s v="Amazon Music"/>
    <x v="5"/>
    <x v="36"/>
    <x v="363"/>
    <s v="BTS"/>
    <x v="1"/>
    <x v="0"/>
    <x v="316"/>
    <x v="1"/>
    <n v="79.510000000000005"/>
    <x v="2"/>
  </r>
  <r>
    <x v="2032"/>
    <n v="32"/>
    <x v="0"/>
    <x v="2"/>
    <s v="Deezer"/>
    <x v="7"/>
    <x v="76"/>
    <x v="200"/>
    <s v="Adele"/>
    <x v="1"/>
    <x v="2"/>
    <x v="324"/>
    <x v="0"/>
    <n v="63.78"/>
    <x v="1"/>
  </r>
  <r>
    <x v="2033"/>
    <n v="31"/>
    <x v="0"/>
    <x v="6"/>
    <s v="Apple Music"/>
    <x v="1"/>
    <x v="91"/>
    <x v="300"/>
    <s v="Billie Eilish"/>
    <x v="1"/>
    <x v="2"/>
    <x v="435"/>
    <x v="3"/>
    <n v="28.63"/>
    <x v="3"/>
  </r>
  <r>
    <x v="2034"/>
    <n v="17"/>
    <x v="3"/>
    <x v="8"/>
    <s v="Amazon Music"/>
    <x v="4"/>
    <x v="44"/>
    <x v="147"/>
    <s v="Post Malone"/>
    <x v="0"/>
    <x v="2"/>
    <x v="24"/>
    <x v="0"/>
    <n v="44.78"/>
    <x v="3"/>
  </r>
  <r>
    <x v="2035"/>
    <n v="39"/>
    <x v="0"/>
    <x v="4"/>
    <s v="Spotify"/>
    <x v="9"/>
    <x v="88"/>
    <x v="248"/>
    <s v="Adele"/>
    <x v="1"/>
    <x v="1"/>
    <x v="792"/>
    <x v="2"/>
    <n v="6.39"/>
    <x v="0"/>
  </r>
  <r>
    <x v="2036"/>
    <n v="52"/>
    <x v="2"/>
    <x v="8"/>
    <s v="Spotify"/>
    <x v="9"/>
    <x v="36"/>
    <x v="16"/>
    <s v="Adele"/>
    <x v="1"/>
    <x v="0"/>
    <x v="741"/>
    <x v="2"/>
    <n v="33.83"/>
    <x v="3"/>
  </r>
  <r>
    <x v="2037"/>
    <n v="38"/>
    <x v="0"/>
    <x v="0"/>
    <s v="YouTube"/>
    <x v="2"/>
    <x v="31"/>
    <x v="376"/>
    <s v="Drake"/>
    <x v="0"/>
    <x v="0"/>
    <x v="678"/>
    <x v="1"/>
    <n v="6.89"/>
    <x v="0"/>
  </r>
  <r>
    <x v="2038"/>
    <n v="21"/>
    <x v="1"/>
    <x v="9"/>
    <s v="Deezer"/>
    <x v="0"/>
    <x v="59"/>
    <x v="298"/>
    <s v="Post Malone"/>
    <x v="0"/>
    <x v="0"/>
    <x v="282"/>
    <x v="3"/>
    <n v="56.68"/>
    <x v="1"/>
  </r>
  <r>
    <x v="2039"/>
    <n v="47"/>
    <x v="2"/>
    <x v="2"/>
    <s v="Tidal"/>
    <x v="7"/>
    <x v="77"/>
    <x v="356"/>
    <s v="Drake"/>
    <x v="1"/>
    <x v="0"/>
    <x v="211"/>
    <x v="2"/>
    <n v="79.78"/>
    <x v="2"/>
  </r>
  <r>
    <x v="2040"/>
    <n v="43"/>
    <x v="0"/>
    <x v="5"/>
    <s v="Tidal"/>
    <x v="5"/>
    <x v="95"/>
    <x v="174"/>
    <s v="Drake"/>
    <x v="0"/>
    <x v="1"/>
    <x v="630"/>
    <x v="3"/>
    <n v="33.17"/>
    <x v="3"/>
  </r>
  <r>
    <x v="2041"/>
    <n v="53"/>
    <x v="2"/>
    <x v="8"/>
    <s v="Amazon Music"/>
    <x v="1"/>
    <x v="68"/>
    <x v="277"/>
    <s v="Post Malone"/>
    <x v="1"/>
    <x v="1"/>
    <x v="309"/>
    <x v="2"/>
    <n v="2.42"/>
    <x v="0"/>
  </r>
  <r>
    <x v="2042"/>
    <n v="24"/>
    <x v="1"/>
    <x v="9"/>
    <s v="Apple Music"/>
    <x v="6"/>
    <x v="81"/>
    <x v="164"/>
    <s v="The Weeknd"/>
    <x v="1"/>
    <x v="1"/>
    <x v="682"/>
    <x v="2"/>
    <n v="4.24"/>
    <x v="0"/>
  </r>
  <r>
    <x v="2043"/>
    <n v="53"/>
    <x v="2"/>
    <x v="1"/>
    <s v="Tidal"/>
    <x v="9"/>
    <x v="58"/>
    <x v="88"/>
    <s v="Drake"/>
    <x v="0"/>
    <x v="0"/>
    <x v="692"/>
    <x v="0"/>
    <n v="13.49"/>
    <x v="0"/>
  </r>
  <r>
    <x v="2044"/>
    <n v="32"/>
    <x v="0"/>
    <x v="7"/>
    <s v="YouTube"/>
    <x v="6"/>
    <x v="63"/>
    <x v="384"/>
    <s v="Ed Sheeran"/>
    <x v="0"/>
    <x v="0"/>
    <x v="491"/>
    <x v="2"/>
    <n v="53.36"/>
    <x v="1"/>
  </r>
  <r>
    <x v="2045"/>
    <n v="38"/>
    <x v="0"/>
    <x v="3"/>
    <s v="Tidal"/>
    <x v="5"/>
    <x v="44"/>
    <x v="119"/>
    <s v="Ed Sheeran"/>
    <x v="1"/>
    <x v="2"/>
    <x v="214"/>
    <x v="2"/>
    <n v="69.08"/>
    <x v="1"/>
  </r>
  <r>
    <x v="2046"/>
    <n v="16"/>
    <x v="3"/>
    <x v="1"/>
    <s v="Deezer"/>
    <x v="4"/>
    <x v="32"/>
    <x v="19"/>
    <s v="Dua Lipa"/>
    <x v="0"/>
    <x v="0"/>
    <x v="738"/>
    <x v="3"/>
    <n v="67.14"/>
    <x v="1"/>
  </r>
  <r>
    <x v="2047"/>
    <n v="18"/>
    <x v="1"/>
    <x v="7"/>
    <s v="Amazon Music"/>
    <x v="2"/>
    <x v="90"/>
    <x v="77"/>
    <s v="Adele"/>
    <x v="1"/>
    <x v="2"/>
    <x v="136"/>
    <x v="1"/>
    <n v="29.29"/>
    <x v="3"/>
  </r>
  <r>
    <x v="2048"/>
    <n v="36"/>
    <x v="0"/>
    <x v="7"/>
    <s v="Deezer"/>
    <x v="5"/>
    <x v="13"/>
    <x v="25"/>
    <s v="Ed Sheeran"/>
    <x v="0"/>
    <x v="0"/>
    <x v="793"/>
    <x v="2"/>
    <n v="57.78"/>
    <x v="1"/>
  </r>
  <r>
    <x v="2049"/>
    <n v="50"/>
    <x v="2"/>
    <x v="1"/>
    <s v="YouTube"/>
    <x v="3"/>
    <x v="3"/>
    <x v="316"/>
    <s v="Ed Sheeran"/>
    <x v="1"/>
    <x v="0"/>
    <x v="124"/>
    <x v="1"/>
    <n v="47.17"/>
    <x v="3"/>
  </r>
  <r>
    <x v="2050"/>
    <n v="51"/>
    <x v="2"/>
    <x v="8"/>
    <s v="Tidal"/>
    <x v="4"/>
    <x v="74"/>
    <x v="299"/>
    <s v="Ed Sheeran"/>
    <x v="0"/>
    <x v="1"/>
    <x v="794"/>
    <x v="2"/>
    <n v="56.47"/>
    <x v="1"/>
  </r>
  <r>
    <x v="2051"/>
    <n v="20"/>
    <x v="1"/>
    <x v="1"/>
    <s v="YouTube"/>
    <x v="6"/>
    <x v="25"/>
    <x v="262"/>
    <s v="Ed Sheeran"/>
    <x v="0"/>
    <x v="0"/>
    <x v="646"/>
    <x v="2"/>
    <n v="25.98"/>
    <x v="3"/>
  </r>
  <r>
    <x v="2052"/>
    <n v="19"/>
    <x v="1"/>
    <x v="2"/>
    <s v="Amazon Music"/>
    <x v="7"/>
    <x v="69"/>
    <x v="40"/>
    <s v="BTS"/>
    <x v="0"/>
    <x v="1"/>
    <x v="396"/>
    <x v="3"/>
    <n v="25.73"/>
    <x v="3"/>
  </r>
  <r>
    <x v="2053"/>
    <n v="34"/>
    <x v="0"/>
    <x v="9"/>
    <s v="Spotify"/>
    <x v="2"/>
    <x v="63"/>
    <x v="154"/>
    <s v="Bad Bunny"/>
    <x v="1"/>
    <x v="2"/>
    <x v="763"/>
    <x v="2"/>
    <n v="26.56"/>
    <x v="3"/>
  </r>
  <r>
    <x v="2054"/>
    <n v="49"/>
    <x v="2"/>
    <x v="2"/>
    <s v="YouTube"/>
    <x v="1"/>
    <x v="59"/>
    <x v="361"/>
    <s v="Drake"/>
    <x v="1"/>
    <x v="2"/>
    <x v="415"/>
    <x v="2"/>
    <n v="23.14"/>
    <x v="0"/>
  </r>
  <r>
    <x v="2055"/>
    <n v="51"/>
    <x v="2"/>
    <x v="2"/>
    <s v="Amazon Music"/>
    <x v="8"/>
    <x v="15"/>
    <x v="433"/>
    <s v="Bad Bunny"/>
    <x v="0"/>
    <x v="0"/>
    <x v="560"/>
    <x v="1"/>
    <n v="49.85"/>
    <x v="3"/>
  </r>
  <r>
    <x v="2056"/>
    <n v="51"/>
    <x v="2"/>
    <x v="7"/>
    <s v="Apple Music"/>
    <x v="7"/>
    <x v="12"/>
    <x v="471"/>
    <s v="Drake"/>
    <x v="0"/>
    <x v="2"/>
    <x v="220"/>
    <x v="1"/>
    <n v="64.930000000000007"/>
    <x v="1"/>
  </r>
  <r>
    <x v="2057"/>
    <n v="46"/>
    <x v="2"/>
    <x v="7"/>
    <s v="Tidal"/>
    <x v="6"/>
    <x v="2"/>
    <x v="236"/>
    <s v="Ed Sheeran"/>
    <x v="0"/>
    <x v="2"/>
    <x v="192"/>
    <x v="1"/>
    <n v="24.76"/>
    <x v="0"/>
  </r>
  <r>
    <x v="2058"/>
    <n v="37"/>
    <x v="0"/>
    <x v="2"/>
    <s v="Tidal"/>
    <x v="2"/>
    <x v="90"/>
    <x v="376"/>
    <s v="Post Malone"/>
    <x v="1"/>
    <x v="0"/>
    <x v="89"/>
    <x v="2"/>
    <n v="27.15"/>
    <x v="3"/>
  </r>
  <r>
    <x v="2059"/>
    <n v="42"/>
    <x v="0"/>
    <x v="8"/>
    <s v="Tidal"/>
    <x v="1"/>
    <x v="82"/>
    <x v="74"/>
    <s v="Taylor Swift"/>
    <x v="1"/>
    <x v="2"/>
    <x v="379"/>
    <x v="1"/>
    <n v="72.09"/>
    <x v="1"/>
  </r>
  <r>
    <x v="2060"/>
    <n v="20"/>
    <x v="1"/>
    <x v="5"/>
    <s v="Apple Music"/>
    <x v="8"/>
    <x v="52"/>
    <x v="77"/>
    <s v="Post Malone"/>
    <x v="0"/>
    <x v="2"/>
    <x v="708"/>
    <x v="2"/>
    <n v="78.48"/>
    <x v="2"/>
  </r>
  <r>
    <x v="2061"/>
    <n v="47"/>
    <x v="2"/>
    <x v="7"/>
    <s v="Deezer"/>
    <x v="4"/>
    <x v="92"/>
    <x v="489"/>
    <s v="Post Malone"/>
    <x v="1"/>
    <x v="2"/>
    <x v="210"/>
    <x v="1"/>
    <n v="5.3"/>
    <x v="0"/>
  </r>
  <r>
    <x v="2062"/>
    <n v="46"/>
    <x v="2"/>
    <x v="8"/>
    <s v="Deezer"/>
    <x v="6"/>
    <x v="67"/>
    <x v="297"/>
    <s v="Taylor Swift"/>
    <x v="1"/>
    <x v="0"/>
    <x v="306"/>
    <x v="0"/>
    <n v="9.1199999999999992"/>
    <x v="0"/>
  </r>
  <r>
    <x v="2063"/>
    <n v="45"/>
    <x v="2"/>
    <x v="6"/>
    <s v="YouTube"/>
    <x v="7"/>
    <x v="24"/>
    <x v="413"/>
    <s v="Post Malone"/>
    <x v="1"/>
    <x v="0"/>
    <x v="267"/>
    <x v="3"/>
    <n v="28.36"/>
    <x v="3"/>
  </r>
  <r>
    <x v="2064"/>
    <n v="33"/>
    <x v="0"/>
    <x v="9"/>
    <s v="YouTube"/>
    <x v="0"/>
    <x v="81"/>
    <x v="251"/>
    <s v="Post Malone"/>
    <x v="1"/>
    <x v="2"/>
    <x v="178"/>
    <x v="0"/>
    <n v="59.32"/>
    <x v="1"/>
  </r>
  <r>
    <x v="2065"/>
    <n v="23"/>
    <x v="1"/>
    <x v="7"/>
    <s v="Deezer"/>
    <x v="6"/>
    <x v="63"/>
    <x v="432"/>
    <s v="Bad Bunny"/>
    <x v="0"/>
    <x v="1"/>
    <x v="795"/>
    <x v="0"/>
    <n v="79.989999999999995"/>
    <x v="2"/>
  </r>
  <r>
    <x v="2066"/>
    <n v="60"/>
    <x v="2"/>
    <x v="1"/>
    <s v="YouTube"/>
    <x v="9"/>
    <x v="40"/>
    <x v="264"/>
    <s v="Ed Sheeran"/>
    <x v="0"/>
    <x v="0"/>
    <x v="220"/>
    <x v="1"/>
    <n v="46.66"/>
    <x v="3"/>
  </r>
  <r>
    <x v="2067"/>
    <n v="23"/>
    <x v="1"/>
    <x v="6"/>
    <s v="Amazon Music"/>
    <x v="7"/>
    <x v="81"/>
    <x v="433"/>
    <s v="Drake"/>
    <x v="1"/>
    <x v="1"/>
    <x v="433"/>
    <x v="0"/>
    <n v="39.64"/>
    <x v="3"/>
  </r>
  <r>
    <x v="2068"/>
    <n v="58"/>
    <x v="2"/>
    <x v="8"/>
    <s v="Deezer"/>
    <x v="5"/>
    <x v="35"/>
    <x v="285"/>
    <s v="Drake"/>
    <x v="0"/>
    <x v="1"/>
    <x v="575"/>
    <x v="1"/>
    <n v="13.47"/>
    <x v="0"/>
  </r>
  <r>
    <x v="2069"/>
    <n v="21"/>
    <x v="1"/>
    <x v="3"/>
    <s v="Spotify"/>
    <x v="1"/>
    <x v="66"/>
    <x v="365"/>
    <s v="Post Malone"/>
    <x v="1"/>
    <x v="2"/>
    <x v="482"/>
    <x v="0"/>
    <n v="31.52"/>
    <x v="3"/>
  </r>
  <r>
    <x v="2070"/>
    <n v="21"/>
    <x v="1"/>
    <x v="9"/>
    <s v="Tidal"/>
    <x v="0"/>
    <x v="11"/>
    <x v="60"/>
    <s v="Post Malone"/>
    <x v="0"/>
    <x v="0"/>
    <x v="303"/>
    <x v="2"/>
    <n v="70.91"/>
    <x v="1"/>
  </r>
  <r>
    <x v="2071"/>
    <n v="41"/>
    <x v="0"/>
    <x v="9"/>
    <s v="YouTube"/>
    <x v="3"/>
    <x v="51"/>
    <x v="310"/>
    <s v="Dua Lipa"/>
    <x v="1"/>
    <x v="2"/>
    <x v="646"/>
    <x v="2"/>
    <n v="7.83"/>
    <x v="0"/>
  </r>
  <r>
    <x v="2072"/>
    <n v="35"/>
    <x v="0"/>
    <x v="5"/>
    <s v="YouTube"/>
    <x v="0"/>
    <x v="25"/>
    <x v="100"/>
    <s v="Bad Bunny"/>
    <x v="0"/>
    <x v="0"/>
    <x v="713"/>
    <x v="0"/>
    <n v="67.23"/>
    <x v="1"/>
  </r>
  <r>
    <x v="2073"/>
    <n v="46"/>
    <x v="2"/>
    <x v="7"/>
    <s v="Amazon Music"/>
    <x v="8"/>
    <x v="36"/>
    <x v="73"/>
    <s v="Billie Eilish"/>
    <x v="1"/>
    <x v="1"/>
    <x v="564"/>
    <x v="0"/>
    <n v="43.85"/>
    <x v="3"/>
  </r>
  <r>
    <x v="2074"/>
    <n v="43"/>
    <x v="0"/>
    <x v="9"/>
    <s v="Amazon Music"/>
    <x v="9"/>
    <x v="72"/>
    <x v="393"/>
    <s v="Adele"/>
    <x v="1"/>
    <x v="2"/>
    <x v="477"/>
    <x v="3"/>
    <n v="58.09"/>
    <x v="1"/>
  </r>
  <r>
    <x v="2075"/>
    <n v="27"/>
    <x v="0"/>
    <x v="1"/>
    <s v="YouTube"/>
    <x v="9"/>
    <x v="97"/>
    <x v="145"/>
    <s v="Post Malone"/>
    <x v="0"/>
    <x v="0"/>
    <x v="603"/>
    <x v="1"/>
    <n v="4.6500000000000004"/>
    <x v="0"/>
  </r>
  <r>
    <x v="2076"/>
    <n v="42"/>
    <x v="0"/>
    <x v="0"/>
    <s v="Spotify"/>
    <x v="0"/>
    <x v="42"/>
    <x v="226"/>
    <s v="Billie Eilish"/>
    <x v="0"/>
    <x v="2"/>
    <x v="735"/>
    <x v="2"/>
    <n v="56.03"/>
    <x v="1"/>
  </r>
  <r>
    <x v="2077"/>
    <n v="35"/>
    <x v="0"/>
    <x v="3"/>
    <s v="Spotify"/>
    <x v="4"/>
    <x v="93"/>
    <x v="490"/>
    <s v="Post Malone"/>
    <x v="1"/>
    <x v="2"/>
    <x v="410"/>
    <x v="1"/>
    <n v="40.729999999999997"/>
    <x v="3"/>
  </r>
  <r>
    <x v="2078"/>
    <n v="23"/>
    <x v="1"/>
    <x v="9"/>
    <s v="Spotify"/>
    <x v="3"/>
    <x v="29"/>
    <x v="433"/>
    <s v="Dua Lipa"/>
    <x v="1"/>
    <x v="0"/>
    <x v="796"/>
    <x v="2"/>
    <n v="11.76"/>
    <x v="0"/>
  </r>
  <r>
    <x v="2079"/>
    <n v="40"/>
    <x v="0"/>
    <x v="9"/>
    <s v="Tidal"/>
    <x v="8"/>
    <x v="41"/>
    <x v="170"/>
    <s v="BTS"/>
    <x v="1"/>
    <x v="1"/>
    <x v="525"/>
    <x v="1"/>
    <n v="0.72"/>
    <x v="0"/>
  </r>
  <r>
    <x v="2080"/>
    <n v="48"/>
    <x v="2"/>
    <x v="7"/>
    <s v="Tidal"/>
    <x v="4"/>
    <x v="74"/>
    <x v="229"/>
    <s v="Dua Lipa"/>
    <x v="1"/>
    <x v="2"/>
    <x v="652"/>
    <x v="2"/>
    <n v="8.74"/>
    <x v="0"/>
  </r>
  <r>
    <x v="2081"/>
    <n v="27"/>
    <x v="0"/>
    <x v="0"/>
    <s v="YouTube"/>
    <x v="0"/>
    <x v="47"/>
    <x v="24"/>
    <s v="Billie Eilish"/>
    <x v="0"/>
    <x v="2"/>
    <x v="97"/>
    <x v="2"/>
    <n v="47.86"/>
    <x v="3"/>
  </r>
  <r>
    <x v="2082"/>
    <n v="36"/>
    <x v="0"/>
    <x v="4"/>
    <s v="Amazon Music"/>
    <x v="8"/>
    <x v="54"/>
    <x v="181"/>
    <s v="Bad Bunny"/>
    <x v="1"/>
    <x v="2"/>
    <x v="609"/>
    <x v="1"/>
    <n v="19.25"/>
    <x v="0"/>
  </r>
  <r>
    <x v="2083"/>
    <n v="35"/>
    <x v="0"/>
    <x v="2"/>
    <s v="Tidal"/>
    <x v="8"/>
    <x v="11"/>
    <x v="333"/>
    <s v="Taylor Swift"/>
    <x v="0"/>
    <x v="1"/>
    <x v="377"/>
    <x v="2"/>
    <n v="6.92"/>
    <x v="0"/>
  </r>
  <r>
    <x v="2084"/>
    <n v="42"/>
    <x v="0"/>
    <x v="5"/>
    <s v="Amazon Music"/>
    <x v="4"/>
    <x v="75"/>
    <x v="73"/>
    <s v="Bad Bunny"/>
    <x v="1"/>
    <x v="2"/>
    <x v="73"/>
    <x v="2"/>
    <n v="57.68"/>
    <x v="1"/>
  </r>
  <r>
    <x v="2085"/>
    <n v="59"/>
    <x v="2"/>
    <x v="3"/>
    <s v="Tidal"/>
    <x v="8"/>
    <x v="11"/>
    <x v="244"/>
    <s v="Drake"/>
    <x v="1"/>
    <x v="2"/>
    <x v="423"/>
    <x v="2"/>
    <n v="57.38"/>
    <x v="1"/>
  </r>
  <r>
    <x v="2086"/>
    <n v="48"/>
    <x v="2"/>
    <x v="5"/>
    <s v="YouTube"/>
    <x v="5"/>
    <x v="13"/>
    <x v="453"/>
    <s v="Post Malone"/>
    <x v="1"/>
    <x v="2"/>
    <x v="580"/>
    <x v="0"/>
    <n v="35.36"/>
    <x v="3"/>
  </r>
  <r>
    <x v="2087"/>
    <n v="50"/>
    <x v="2"/>
    <x v="9"/>
    <s v="Deezer"/>
    <x v="7"/>
    <x v="97"/>
    <x v="486"/>
    <s v="Bad Bunny"/>
    <x v="0"/>
    <x v="2"/>
    <x v="797"/>
    <x v="1"/>
    <n v="13.89"/>
    <x v="0"/>
  </r>
  <r>
    <x v="2088"/>
    <n v="39"/>
    <x v="0"/>
    <x v="7"/>
    <s v="Deezer"/>
    <x v="6"/>
    <x v="33"/>
    <x v="64"/>
    <s v="BTS"/>
    <x v="0"/>
    <x v="0"/>
    <x v="315"/>
    <x v="3"/>
    <n v="75.16"/>
    <x v="2"/>
  </r>
  <r>
    <x v="2089"/>
    <n v="42"/>
    <x v="0"/>
    <x v="9"/>
    <s v="Spotify"/>
    <x v="7"/>
    <x v="79"/>
    <x v="372"/>
    <s v="Taylor Swift"/>
    <x v="0"/>
    <x v="2"/>
    <x v="17"/>
    <x v="1"/>
    <n v="59.79"/>
    <x v="1"/>
  </r>
  <r>
    <x v="2090"/>
    <n v="46"/>
    <x v="2"/>
    <x v="7"/>
    <s v="Spotify"/>
    <x v="4"/>
    <x v="89"/>
    <x v="138"/>
    <s v="Taylor Swift"/>
    <x v="1"/>
    <x v="1"/>
    <x v="513"/>
    <x v="0"/>
    <n v="60.57"/>
    <x v="1"/>
  </r>
  <r>
    <x v="2091"/>
    <n v="53"/>
    <x v="2"/>
    <x v="0"/>
    <s v="Apple Music"/>
    <x v="2"/>
    <x v="95"/>
    <x v="97"/>
    <s v="Dua Lipa"/>
    <x v="0"/>
    <x v="0"/>
    <x v="798"/>
    <x v="1"/>
    <n v="54.65"/>
    <x v="1"/>
  </r>
  <r>
    <x v="2092"/>
    <n v="17"/>
    <x v="3"/>
    <x v="1"/>
    <s v="Tidal"/>
    <x v="4"/>
    <x v="13"/>
    <x v="314"/>
    <s v="The Weeknd"/>
    <x v="0"/>
    <x v="1"/>
    <x v="734"/>
    <x v="2"/>
    <n v="76.41"/>
    <x v="2"/>
  </r>
  <r>
    <x v="2093"/>
    <n v="30"/>
    <x v="0"/>
    <x v="8"/>
    <s v="Amazon Music"/>
    <x v="5"/>
    <x v="29"/>
    <x v="443"/>
    <s v="The Weeknd"/>
    <x v="0"/>
    <x v="2"/>
    <x v="202"/>
    <x v="1"/>
    <n v="20.61"/>
    <x v="0"/>
  </r>
  <r>
    <x v="2094"/>
    <n v="53"/>
    <x v="2"/>
    <x v="6"/>
    <s v="Tidal"/>
    <x v="3"/>
    <x v="24"/>
    <x v="307"/>
    <s v="Bad Bunny"/>
    <x v="1"/>
    <x v="2"/>
    <x v="168"/>
    <x v="0"/>
    <n v="12.92"/>
    <x v="0"/>
  </r>
  <r>
    <x v="2095"/>
    <n v="23"/>
    <x v="1"/>
    <x v="7"/>
    <s v="Tidal"/>
    <x v="8"/>
    <x v="87"/>
    <x v="58"/>
    <s v="Ed Sheeran"/>
    <x v="1"/>
    <x v="2"/>
    <x v="121"/>
    <x v="1"/>
    <n v="54.22"/>
    <x v="1"/>
  </r>
  <r>
    <x v="2096"/>
    <n v="59"/>
    <x v="2"/>
    <x v="0"/>
    <s v="Apple Music"/>
    <x v="8"/>
    <x v="33"/>
    <x v="467"/>
    <s v="Ed Sheeran"/>
    <x v="1"/>
    <x v="2"/>
    <x v="411"/>
    <x v="1"/>
    <n v="42.09"/>
    <x v="3"/>
  </r>
  <r>
    <x v="2097"/>
    <n v="28"/>
    <x v="0"/>
    <x v="6"/>
    <s v="Apple Music"/>
    <x v="3"/>
    <x v="19"/>
    <x v="335"/>
    <s v="The Weeknd"/>
    <x v="1"/>
    <x v="2"/>
    <x v="322"/>
    <x v="2"/>
    <n v="33.44"/>
    <x v="3"/>
  </r>
  <r>
    <x v="2098"/>
    <n v="51"/>
    <x v="2"/>
    <x v="6"/>
    <s v="Apple Music"/>
    <x v="9"/>
    <x v="18"/>
    <x v="9"/>
    <s v="Drake"/>
    <x v="1"/>
    <x v="1"/>
    <x v="88"/>
    <x v="1"/>
    <n v="38.770000000000003"/>
    <x v="3"/>
  </r>
  <r>
    <x v="2099"/>
    <n v="23"/>
    <x v="1"/>
    <x v="9"/>
    <s v="YouTube"/>
    <x v="9"/>
    <x v="20"/>
    <x v="386"/>
    <s v="Bad Bunny"/>
    <x v="0"/>
    <x v="1"/>
    <x v="772"/>
    <x v="1"/>
    <n v="34.15"/>
    <x v="3"/>
  </r>
  <r>
    <x v="2100"/>
    <n v="40"/>
    <x v="0"/>
    <x v="8"/>
    <s v="Apple Music"/>
    <x v="6"/>
    <x v="35"/>
    <x v="345"/>
    <s v="BTS"/>
    <x v="1"/>
    <x v="0"/>
    <x v="99"/>
    <x v="2"/>
    <n v="29.93"/>
    <x v="3"/>
  </r>
  <r>
    <x v="2101"/>
    <n v="51"/>
    <x v="2"/>
    <x v="5"/>
    <s v="Apple Music"/>
    <x v="7"/>
    <x v="69"/>
    <x v="463"/>
    <s v="Dua Lipa"/>
    <x v="0"/>
    <x v="2"/>
    <x v="320"/>
    <x v="0"/>
    <n v="3.93"/>
    <x v="0"/>
  </r>
  <r>
    <x v="2102"/>
    <n v="32"/>
    <x v="0"/>
    <x v="2"/>
    <s v="Tidal"/>
    <x v="9"/>
    <x v="63"/>
    <x v="169"/>
    <s v="Adele"/>
    <x v="1"/>
    <x v="1"/>
    <x v="722"/>
    <x v="2"/>
    <n v="53.76"/>
    <x v="1"/>
  </r>
  <r>
    <x v="2103"/>
    <n v="27"/>
    <x v="0"/>
    <x v="9"/>
    <s v="YouTube"/>
    <x v="9"/>
    <x v="20"/>
    <x v="55"/>
    <s v="BTS"/>
    <x v="0"/>
    <x v="1"/>
    <x v="38"/>
    <x v="3"/>
    <n v="37.06"/>
    <x v="3"/>
  </r>
  <r>
    <x v="2104"/>
    <n v="16"/>
    <x v="3"/>
    <x v="4"/>
    <s v="Tidal"/>
    <x v="4"/>
    <x v="42"/>
    <x v="347"/>
    <s v="Drake"/>
    <x v="0"/>
    <x v="2"/>
    <x v="539"/>
    <x v="1"/>
    <n v="58.79"/>
    <x v="1"/>
  </r>
  <r>
    <x v="2105"/>
    <n v="48"/>
    <x v="2"/>
    <x v="7"/>
    <s v="YouTube"/>
    <x v="9"/>
    <x v="73"/>
    <x v="245"/>
    <s v="Adele"/>
    <x v="0"/>
    <x v="1"/>
    <x v="799"/>
    <x v="0"/>
    <n v="31.37"/>
    <x v="3"/>
  </r>
  <r>
    <x v="2106"/>
    <n v="17"/>
    <x v="3"/>
    <x v="1"/>
    <s v="Apple Music"/>
    <x v="0"/>
    <x v="39"/>
    <x v="11"/>
    <s v="Ed Sheeran"/>
    <x v="0"/>
    <x v="1"/>
    <x v="532"/>
    <x v="1"/>
    <n v="76.349999999999994"/>
    <x v="2"/>
  </r>
  <r>
    <x v="2107"/>
    <n v="33"/>
    <x v="0"/>
    <x v="0"/>
    <s v="YouTube"/>
    <x v="8"/>
    <x v="13"/>
    <x v="359"/>
    <s v="Taylor Swift"/>
    <x v="0"/>
    <x v="1"/>
    <x v="88"/>
    <x v="1"/>
    <n v="61.56"/>
    <x v="1"/>
  </r>
  <r>
    <x v="2108"/>
    <n v="57"/>
    <x v="2"/>
    <x v="3"/>
    <s v="Spotify"/>
    <x v="4"/>
    <x v="33"/>
    <x v="438"/>
    <s v="BTS"/>
    <x v="0"/>
    <x v="0"/>
    <x v="606"/>
    <x v="0"/>
    <n v="56.91"/>
    <x v="1"/>
  </r>
  <r>
    <x v="2109"/>
    <n v="59"/>
    <x v="2"/>
    <x v="5"/>
    <s v="Spotify"/>
    <x v="0"/>
    <x v="84"/>
    <x v="85"/>
    <s v="Post Malone"/>
    <x v="0"/>
    <x v="1"/>
    <x v="472"/>
    <x v="0"/>
    <n v="56.89"/>
    <x v="1"/>
  </r>
  <r>
    <x v="2110"/>
    <n v="28"/>
    <x v="0"/>
    <x v="0"/>
    <s v="Amazon Music"/>
    <x v="7"/>
    <x v="70"/>
    <x v="110"/>
    <s v="Dua Lipa"/>
    <x v="1"/>
    <x v="1"/>
    <x v="685"/>
    <x v="1"/>
    <n v="9.75"/>
    <x v="0"/>
  </r>
  <r>
    <x v="2111"/>
    <n v="50"/>
    <x v="2"/>
    <x v="6"/>
    <s v="YouTube"/>
    <x v="0"/>
    <x v="41"/>
    <x v="407"/>
    <s v="Billie Eilish"/>
    <x v="1"/>
    <x v="0"/>
    <x v="800"/>
    <x v="2"/>
    <n v="3.83"/>
    <x v="0"/>
  </r>
  <r>
    <x v="2112"/>
    <n v="54"/>
    <x v="2"/>
    <x v="4"/>
    <s v="YouTube"/>
    <x v="0"/>
    <x v="55"/>
    <x v="302"/>
    <s v="Adele"/>
    <x v="1"/>
    <x v="1"/>
    <x v="328"/>
    <x v="2"/>
    <n v="35.479999999999997"/>
    <x v="3"/>
  </r>
  <r>
    <x v="2113"/>
    <n v="21"/>
    <x v="1"/>
    <x v="0"/>
    <s v="Deezer"/>
    <x v="3"/>
    <x v="91"/>
    <x v="486"/>
    <s v="Adele"/>
    <x v="0"/>
    <x v="0"/>
    <x v="266"/>
    <x v="0"/>
    <n v="30.22"/>
    <x v="3"/>
  </r>
  <r>
    <x v="2114"/>
    <n v="26"/>
    <x v="0"/>
    <x v="8"/>
    <s v="Spotify"/>
    <x v="6"/>
    <x v="64"/>
    <x v="285"/>
    <s v="The Weeknd"/>
    <x v="0"/>
    <x v="1"/>
    <x v="510"/>
    <x v="2"/>
    <n v="6.49"/>
    <x v="0"/>
  </r>
  <r>
    <x v="2115"/>
    <n v="57"/>
    <x v="2"/>
    <x v="9"/>
    <s v="Deezer"/>
    <x v="2"/>
    <x v="94"/>
    <x v="162"/>
    <s v="Post Malone"/>
    <x v="0"/>
    <x v="0"/>
    <x v="801"/>
    <x v="2"/>
    <n v="4.07"/>
    <x v="0"/>
  </r>
  <r>
    <x v="2116"/>
    <n v="32"/>
    <x v="0"/>
    <x v="3"/>
    <s v="Amazon Music"/>
    <x v="8"/>
    <x v="88"/>
    <x v="464"/>
    <s v="Billie Eilish"/>
    <x v="0"/>
    <x v="0"/>
    <x v="599"/>
    <x v="1"/>
    <n v="32.619999999999997"/>
    <x v="3"/>
  </r>
  <r>
    <x v="2117"/>
    <n v="44"/>
    <x v="2"/>
    <x v="3"/>
    <s v="Spotify"/>
    <x v="4"/>
    <x v="43"/>
    <x v="491"/>
    <s v="Post Malone"/>
    <x v="0"/>
    <x v="0"/>
    <x v="759"/>
    <x v="3"/>
    <n v="27.32"/>
    <x v="3"/>
  </r>
  <r>
    <x v="2118"/>
    <n v="30"/>
    <x v="0"/>
    <x v="1"/>
    <s v="Spotify"/>
    <x v="9"/>
    <x v="4"/>
    <x v="270"/>
    <s v="Taylor Swift"/>
    <x v="0"/>
    <x v="1"/>
    <x v="802"/>
    <x v="0"/>
    <n v="17.54"/>
    <x v="0"/>
  </r>
  <r>
    <x v="2119"/>
    <n v="30"/>
    <x v="0"/>
    <x v="0"/>
    <s v="Spotify"/>
    <x v="1"/>
    <x v="9"/>
    <x v="95"/>
    <s v="Dua Lipa"/>
    <x v="1"/>
    <x v="2"/>
    <x v="485"/>
    <x v="2"/>
    <n v="26.91"/>
    <x v="3"/>
  </r>
  <r>
    <x v="2120"/>
    <n v="37"/>
    <x v="0"/>
    <x v="4"/>
    <s v="Amazon Music"/>
    <x v="8"/>
    <x v="81"/>
    <x v="180"/>
    <s v="Billie Eilish"/>
    <x v="1"/>
    <x v="2"/>
    <x v="33"/>
    <x v="1"/>
    <n v="22.16"/>
    <x v="0"/>
  </r>
  <r>
    <x v="2121"/>
    <n v="22"/>
    <x v="1"/>
    <x v="1"/>
    <s v="Apple Music"/>
    <x v="7"/>
    <x v="51"/>
    <x v="198"/>
    <s v="Ed Sheeran"/>
    <x v="1"/>
    <x v="1"/>
    <x v="733"/>
    <x v="1"/>
    <n v="30.52"/>
    <x v="3"/>
  </r>
  <r>
    <x v="2122"/>
    <n v="16"/>
    <x v="3"/>
    <x v="6"/>
    <s v="Spotify"/>
    <x v="5"/>
    <x v="56"/>
    <x v="323"/>
    <s v="The Weeknd"/>
    <x v="1"/>
    <x v="1"/>
    <x v="142"/>
    <x v="2"/>
    <n v="27.22"/>
    <x v="3"/>
  </r>
  <r>
    <x v="2123"/>
    <n v="47"/>
    <x v="2"/>
    <x v="3"/>
    <s v="Amazon Music"/>
    <x v="3"/>
    <x v="80"/>
    <x v="126"/>
    <s v="Post Malone"/>
    <x v="1"/>
    <x v="0"/>
    <x v="653"/>
    <x v="2"/>
    <n v="64.14"/>
    <x v="1"/>
  </r>
  <r>
    <x v="2124"/>
    <n v="50"/>
    <x v="2"/>
    <x v="6"/>
    <s v="YouTube"/>
    <x v="0"/>
    <x v="17"/>
    <x v="492"/>
    <s v="Bad Bunny"/>
    <x v="1"/>
    <x v="0"/>
    <x v="566"/>
    <x v="0"/>
    <n v="19.010000000000002"/>
    <x v="0"/>
  </r>
  <r>
    <x v="2125"/>
    <n v="22"/>
    <x v="1"/>
    <x v="4"/>
    <s v="Amazon Music"/>
    <x v="2"/>
    <x v="72"/>
    <x v="91"/>
    <s v="Taylor Swift"/>
    <x v="1"/>
    <x v="2"/>
    <x v="128"/>
    <x v="1"/>
    <n v="60.13"/>
    <x v="1"/>
  </r>
  <r>
    <x v="2126"/>
    <n v="49"/>
    <x v="2"/>
    <x v="0"/>
    <s v="Apple Music"/>
    <x v="6"/>
    <x v="27"/>
    <x v="57"/>
    <s v="Adele"/>
    <x v="1"/>
    <x v="2"/>
    <x v="753"/>
    <x v="0"/>
    <n v="53.63"/>
    <x v="1"/>
  </r>
  <r>
    <x v="2127"/>
    <n v="50"/>
    <x v="2"/>
    <x v="1"/>
    <s v="Amazon Music"/>
    <x v="7"/>
    <x v="80"/>
    <x v="466"/>
    <s v="The Weeknd"/>
    <x v="1"/>
    <x v="1"/>
    <x v="389"/>
    <x v="1"/>
    <n v="41.86"/>
    <x v="3"/>
  </r>
  <r>
    <x v="2128"/>
    <n v="59"/>
    <x v="2"/>
    <x v="7"/>
    <s v="Amazon Music"/>
    <x v="8"/>
    <x v="22"/>
    <x v="438"/>
    <s v="Billie Eilish"/>
    <x v="0"/>
    <x v="1"/>
    <x v="563"/>
    <x v="0"/>
    <n v="59.67"/>
    <x v="1"/>
  </r>
  <r>
    <x v="2129"/>
    <n v="31"/>
    <x v="0"/>
    <x v="3"/>
    <s v="Amazon Music"/>
    <x v="1"/>
    <x v="23"/>
    <x v="194"/>
    <s v="BTS"/>
    <x v="1"/>
    <x v="0"/>
    <x v="691"/>
    <x v="1"/>
    <n v="15.72"/>
    <x v="0"/>
  </r>
  <r>
    <x v="2130"/>
    <n v="32"/>
    <x v="0"/>
    <x v="9"/>
    <s v="Apple Music"/>
    <x v="3"/>
    <x v="65"/>
    <x v="294"/>
    <s v="Bad Bunny"/>
    <x v="1"/>
    <x v="1"/>
    <x v="337"/>
    <x v="1"/>
    <n v="23.27"/>
    <x v="0"/>
  </r>
  <r>
    <x v="2131"/>
    <n v="46"/>
    <x v="2"/>
    <x v="5"/>
    <s v="Tidal"/>
    <x v="5"/>
    <x v="77"/>
    <x v="392"/>
    <s v="Post Malone"/>
    <x v="1"/>
    <x v="2"/>
    <x v="222"/>
    <x v="2"/>
    <n v="66.48"/>
    <x v="1"/>
  </r>
  <r>
    <x v="2132"/>
    <n v="42"/>
    <x v="0"/>
    <x v="6"/>
    <s v="Deezer"/>
    <x v="0"/>
    <x v="60"/>
    <x v="349"/>
    <s v="Bad Bunny"/>
    <x v="1"/>
    <x v="1"/>
    <x v="526"/>
    <x v="0"/>
    <n v="62.99"/>
    <x v="1"/>
  </r>
  <r>
    <x v="2133"/>
    <n v="39"/>
    <x v="0"/>
    <x v="0"/>
    <s v="Tidal"/>
    <x v="2"/>
    <x v="0"/>
    <x v="493"/>
    <s v="Taylor Swift"/>
    <x v="1"/>
    <x v="1"/>
    <x v="351"/>
    <x v="0"/>
    <n v="65.55"/>
    <x v="1"/>
  </r>
  <r>
    <x v="2134"/>
    <n v="35"/>
    <x v="0"/>
    <x v="7"/>
    <s v="Amazon Music"/>
    <x v="9"/>
    <x v="51"/>
    <x v="337"/>
    <s v="Post Malone"/>
    <x v="1"/>
    <x v="0"/>
    <x v="630"/>
    <x v="3"/>
    <n v="55.37"/>
    <x v="1"/>
  </r>
  <r>
    <x v="2135"/>
    <n v="32"/>
    <x v="0"/>
    <x v="6"/>
    <s v="Apple Music"/>
    <x v="2"/>
    <x v="29"/>
    <x v="484"/>
    <s v="BTS"/>
    <x v="0"/>
    <x v="0"/>
    <x v="734"/>
    <x v="2"/>
    <n v="36.86"/>
    <x v="3"/>
  </r>
  <r>
    <x v="2136"/>
    <n v="60"/>
    <x v="2"/>
    <x v="2"/>
    <s v="Apple Music"/>
    <x v="2"/>
    <x v="70"/>
    <x v="438"/>
    <s v="BTS"/>
    <x v="0"/>
    <x v="2"/>
    <x v="516"/>
    <x v="0"/>
    <n v="49.42"/>
    <x v="3"/>
  </r>
  <r>
    <x v="2137"/>
    <n v="49"/>
    <x v="2"/>
    <x v="5"/>
    <s v="Tidal"/>
    <x v="4"/>
    <x v="48"/>
    <x v="62"/>
    <s v="Ed Sheeran"/>
    <x v="1"/>
    <x v="0"/>
    <x v="734"/>
    <x v="2"/>
    <n v="58.02"/>
    <x v="1"/>
  </r>
  <r>
    <x v="2138"/>
    <n v="19"/>
    <x v="1"/>
    <x v="5"/>
    <s v="Spotify"/>
    <x v="1"/>
    <x v="63"/>
    <x v="69"/>
    <s v="Dua Lipa"/>
    <x v="1"/>
    <x v="0"/>
    <x v="327"/>
    <x v="2"/>
    <n v="79.59"/>
    <x v="2"/>
  </r>
  <r>
    <x v="2139"/>
    <n v="33"/>
    <x v="0"/>
    <x v="8"/>
    <s v="Deezer"/>
    <x v="6"/>
    <x v="66"/>
    <x v="391"/>
    <s v="Adele"/>
    <x v="1"/>
    <x v="2"/>
    <x v="654"/>
    <x v="3"/>
    <n v="2.7"/>
    <x v="0"/>
  </r>
  <r>
    <x v="2140"/>
    <n v="19"/>
    <x v="1"/>
    <x v="3"/>
    <s v="Spotify"/>
    <x v="0"/>
    <x v="10"/>
    <x v="435"/>
    <s v="BTS"/>
    <x v="1"/>
    <x v="1"/>
    <x v="514"/>
    <x v="0"/>
    <n v="27.62"/>
    <x v="3"/>
  </r>
  <r>
    <x v="2141"/>
    <n v="27"/>
    <x v="0"/>
    <x v="0"/>
    <s v="Deezer"/>
    <x v="1"/>
    <x v="14"/>
    <x v="394"/>
    <s v="Dua Lipa"/>
    <x v="1"/>
    <x v="0"/>
    <x v="399"/>
    <x v="1"/>
    <n v="6.08"/>
    <x v="0"/>
  </r>
  <r>
    <x v="2142"/>
    <n v="30"/>
    <x v="0"/>
    <x v="3"/>
    <s v="YouTube"/>
    <x v="6"/>
    <x v="98"/>
    <x v="389"/>
    <s v="Billie Eilish"/>
    <x v="0"/>
    <x v="1"/>
    <x v="434"/>
    <x v="2"/>
    <n v="75.87"/>
    <x v="2"/>
  </r>
  <r>
    <x v="2143"/>
    <n v="20"/>
    <x v="1"/>
    <x v="7"/>
    <s v="Spotify"/>
    <x v="2"/>
    <x v="22"/>
    <x v="471"/>
    <s v="Billie Eilish"/>
    <x v="1"/>
    <x v="1"/>
    <x v="759"/>
    <x v="3"/>
    <n v="49.71"/>
    <x v="3"/>
  </r>
  <r>
    <x v="2144"/>
    <n v="60"/>
    <x v="2"/>
    <x v="9"/>
    <s v="YouTube"/>
    <x v="4"/>
    <x v="65"/>
    <x v="491"/>
    <s v="Billie Eilish"/>
    <x v="0"/>
    <x v="0"/>
    <x v="803"/>
    <x v="3"/>
    <n v="52.38"/>
    <x v="1"/>
  </r>
  <r>
    <x v="2145"/>
    <n v="16"/>
    <x v="3"/>
    <x v="1"/>
    <s v="Tidal"/>
    <x v="6"/>
    <x v="7"/>
    <x v="122"/>
    <s v="The Weeknd"/>
    <x v="1"/>
    <x v="1"/>
    <x v="54"/>
    <x v="3"/>
    <n v="20.059999999999999"/>
    <x v="0"/>
  </r>
  <r>
    <x v="2146"/>
    <n v="17"/>
    <x v="3"/>
    <x v="9"/>
    <s v="Tidal"/>
    <x v="7"/>
    <x v="56"/>
    <x v="173"/>
    <s v="Billie Eilish"/>
    <x v="1"/>
    <x v="0"/>
    <x v="517"/>
    <x v="2"/>
    <n v="45.99"/>
    <x v="3"/>
  </r>
  <r>
    <x v="2147"/>
    <n v="47"/>
    <x v="2"/>
    <x v="4"/>
    <s v="Apple Music"/>
    <x v="4"/>
    <x v="21"/>
    <x v="204"/>
    <s v="Bad Bunny"/>
    <x v="1"/>
    <x v="2"/>
    <x v="481"/>
    <x v="3"/>
    <n v="44.77"/>
    <x v="3"/>
  </r>
  <r>
    <x v="2148"/>
    <n v="23"/>
    <x v="1"/>
    <x v="7"/>
    <s v="Apple Music"/>
    <x v="1"/>
    <x v="88"/>
    <x v="92"/>
    <s v="BTS"/>
    <x v="0"/>
    <x v="2"/>
    <x v="804"/>
    <x v="0"/>
    <n v="69.14"/>
    <x v="1"/>
  </r>
  <r>
    <x v="2149"/>
    <n v="34"/>
    <x v="0"/>
    <x v="9"/>
    <s v="Apple Music"/>
    <x v="1"/>
    <x v="5"/>
    <x v="411"/>
    <s v="Dua Lipa"/>
    <x v="1"/>
    <x v="0"/>
    <x v="767"/>
    <x v="1"/>
    <n v="26.68"/>
    <x v="3"/>
  </r>
  <r>
    <x v="2150"/>
    <n v="14"/>
    <x v="3"/>
    <x v="1"/>
    <s v="Amazon Music"/>
    <x v="3"/>
    <x v="55"/>
    <x v="220"/>
    <s v="Ed Sheeran"/>
    <x v="0"/>
    <x v="2"/>
    <x v="258"/>
    <x v="3"/>
    <n v="30.77"/>
    <x v="3"/>
  </r>
  <r>
    <x v="2151"/>
    <n v="22"/>
    <x v="1"/>
    <x v="4"/>
    <s v="Spotify"/>
    <x v="1"/>
    <x v="53"/>
    <x v="238"/>
    <s v="Billie Eilish"/>
    <x v="0"/>
    <x v="0"/>
    <x v="614"/>
    <x v="3"/>
    <n v="31.46"/>
    <x v="3"/>
  </r>
  <r>
    <x v="2152"/>
    <n v="60"/>
    <x v="2"/>
    <x v="9"/>
    <s v="Spotify"/>
    <x v="0"/>
    <x v="29"/>
    <x v="262"/>
    <s v="Drake"/>
    <x v="0"/>
    <x v="2"/>
    <x v="131"/>
    <x v="3"/>
    <n v="74.930000000000007"/>
    <x v="1"/>
  </r>
  <r>
    <x v="2153"/>
    <n v="24"/>
    <x v="1"/>
    <x v="5"/>
    <s v="Deezer"/>
    <x v="2"/>
    <x v="66"/>
    <x v="224"/>
    <s v="Post Malone"/>
    <x v="1"/>
    <x v="1"/>
    <x v="211"/>
    <x v="2"/>
    <n v="7.84"/>
    <x v="0"/>
  </r>
  <r>
    <x v="2154"/>
    <n v="55"/>
    <x v="2"/>
    <x v="9"/>
    <s v="Tidal"/>
    <x v="7"/>
    <x v="44"/>
    <x v="380"/>
    <s v="Billie Eilish"/>
    <x v="1"/>
    <x v="1"/>
    <x v="543"/>
    <x v="1"/>
    <n v="62.24"/>
    <x v="1"/>
  </r>
  <r>
    <x v="2155"/>
    <n v="17"/>
    <x v="3"/>
    <x v="9"/>
    <s v="Deezer"/>
    <x v="3"/>
    <x v="43"/>
    <x v="323"/>
    <s v="Billie Eilish"/>
    <x v="0"/>
    <x v="1"/>
    <x v="355"/>
    <x v="2"/>
    <n v="5.61"/>
    <x v="0"/>
  </r>
  <r>
    <x v="2156"/>
    <n v="16"/>
    <x v="3"/>
    <x v="4"/>
    <s v="Tidal"/>
    <x v="5"/>
    <x v="53"/>
    <x v="386"/>
    <s v="Ed Sheeran"/>
    <x v="1"/>
    <x v="2"/>
    <x v="805"/>
    <x v="2"/>
    <n v="4.13"/>
    <x v="0"/>
  </r>
  <r>
    <x v="2157"/>
    <n v="34"/>
    <x v="0"/>
    <x v="6"/>
    <s v="YouTube"/>
    <x v="6"/>
    <x v="9"/>
    <x v="472"/>
    <s v="Ed Sheeran"/>
    <x v="1"/>
    <x v="1"/>
    <x v="806"/>
    <x v="0"/>
    <n v="6.53"/>
    <x v="0"/>
  </r>
  <r>
    <x v="2158"/>
    <n v="60"/>
    <x v="2"/>
    <x v="1"/>
    <s v="Deezer"/>
    <x v="3"/>
    <x v="91"/>
    <x v="177"/>
    <s v="BTS"/>
    <x v="0"/>
    <x v="1"/>
    <x v="350"/>
    <x v="2"/>
    <n v="54.83"/>
    <x v="1"/>
  </r>
  <r>
    <x v="2159"/>
    <n v="38"/>
    <x v="0"/>
    <x v="3"/>
    <s v="Deezer"/>
    <x v="4"/>
    <x v="73"/>
    <x v="0"/>
    <s v="BTS"/>
    <x v="1"/>
    <x v="1"/>
    <x v="243"/>
    <x v="2"/>
    <n v="19.329999999999998"/>
    <x v="0"/>
  </r>
  <r>
    <x v="2160"/>
    <n v="58"/>
    <x v="2"/>
    <x v="5"/>
    <s v="Tidal"/>
    <x v="4"/>
    <x v="29"/>
    <x v="395"/>
    <s v="BTS"/>
    <x v="1"/>
    <x v="1"/>
    <x v="440"/>
    <x v="1"/>
    <n v="2.96"/>
    <x v="0"/>
  </r>
  <r>
    <x v="2161"/>
    <n v="55"/>
    <x v="2"/>
    <x v="8"/>
    <s v="Apple Music"/>
    <x v="0"/>
    <x v="38"/>
    <x v="70"/>
    <s v="Taylor Swift"/>
    <x v="0"/>
    <x v="2"/>
    <x v="603"/>
    <x v="1"/>
    <n v="59.94"/>
    <x v="1"/>
  </r>
  <r>
    <x v="2162"/>
    <n v="42"/>
    <x v="0"/>
    <x v="8"/>
    <s v="Tidal"/>
    <x v="8"/>
    <x v="23"/>
    <x v="179"/>
    <s v="Bad Bunny"/>
    <x v="1"/>
    <x v="0"/>
    <x v="362"/>
    <x v="2"/>
    <n v="38.340000000000003"/>
    <x v="3"/>
  </r>
  <r>
    <x v="2163"/>
    <n v="55"/>
    <x v="2"/>
    <x v="7"/>
    <s v="Tidal"/>
    <x v="8"/>
    <x v="68"/>
    <x v="403"/>
    <s v="Dua Lipa"/>
    <x v="1"/>
    <x v="1"/>
    <x v="209"/>
    <x v="0"/>
    <n v="63.98"/>
    <x v="1"/>
  </r>
  <r>
    <x v="2164"/>
    <n v="43"/>
    <x v="0"/>
    <x v="0"/>
    <s v="Deezer"/>
    <x v="7"/>
    <x v="21"/>
    <x v="190"/>
    <s v="Ed Sheeran"/>
    <x v="0"/>
    <x v="1"/>
    <x v="769"/>
    <x v="3"/>
    <n v="21.69"/>
    <x v="0"/>
  </r>
  <r>
    <x v="2165"/>
    <n v="36"/>
    <x v="0"/>
    <x v="5"/>
    <s v="Deezer"/>
    <x v="6"/>
    <x v="75"/>
    <x v="429"/>
    <s v="Dua Lipa"/>
    <x v="1"/>
    <x v="1"/>
    <x v="394"/>
    <x v="1"/>
    <n v="16.59"/>
    <x v="0"/>
  </r>
  <r>
    <x v="2166"/>
    <n v="15"/>
    <x v="3"/>
    <x v="6"/>
    <s v="Deezer"/>
    <x v="4"/>
    <x v="41"/>
    <x v="408"/>
    <s v="Taylor Swift"/>
    <x v="1"/>
    <x v="1"/>
    <x v="208"/>
    <x v="3"/>
    <n v="64.290000000000006"/>
    <x v="1"/>
  </r>
  <r>
    <x v="2167"/>
    <n v="58"/>
    <x v="2"/>
    <x v="9"/>
    <s v="Apple Music"/>
    <x v="1"/>
    <x v="94"/>
    <x v="186"/>
    <s v="Bad Bunny"/>
    <x v="1"/>
    <x v="1"/>
    <x v="695"/>
    <x v="3"/>
    <n v="12.47"/>
    <x v="0"/>
  </r>
  <r>
    <x v="2168"/>
    <n v="55"/>
    <x v="2"/>
    <x v="4"/>
    <s v="Apple Music"/>
    <x v="8"/>
    <x v="44"/>
    <x v="180"/>
    <s v="Bad Bunny"/>
    <x v="0"/>
    <x v="2"/>
    <x v="794"/>
    <x v="2"/>
    <n v="32.979999999999997"/>
    <x v="3"/>
  </r>
  <r>
    <x v="2169"/>
    <n v="58"/>
    <x v="2"/>
    <x v="9"/>
    <s v="Tidal"/>
    <x v="8"/>
    <x v="48"/>
    <x v="332"/>
    <s v="Dua Lipa"/>
    <x v="1"/>
    <x v="2"/>
    <x v="255"/>
    <x v="0"/>
    <n v="40.11"/>
    <x v="3"/>
  </r>
  <r>
    <x v="2170"/>
    <n v="51"/>
    <x v="2"/>
    <x v="7"/>
    <s v="Deezer"/>
    <x v="9"/>
    <x v="19"/>
    <x v="216"/>
    <s v="Ed Sheeran"/>
    <x v="0"/>
    <x v="1"/>
    <x v="537"/>
    <x v="0"/>
    <n v="42.29"/>
    <x v="3"/>
  </r>
  <r>
    <x v="2171"/>
    <n v="45"/>
    <x v="2"/>
    <x v="2"/>
    <s v="Tidal"/>
    <x v="9"/>
    <x v="36"/>
    <x v="261"/>
    <s v="Ed Sheeran"/>
    <x v="0"/>
    <x v="0"/>
    <x v="807"/>
    <x v="2"/>
    <n v="20.16"/>
    <x v="0"/>
  </r>
  <r>
    <x v="2172"/>
    <n v="36"/>
    <x v="0"/>
    <x v="5"/>
    <s v="Amazon Music"/>
    <x v="7"/>
    <x v="75"/>
    <x v="494"/>
    <s v="The Weeknd"/>
    <x v="1"/>
    <x v="0"/>
    <x v="108"/>
    <x v="0"/>
    <n v="35.78"/>
    <x v="3"/>
  </r>
  <r>
    <x v="2173"/>
    <n v="31"/>
    <x v="0"/>
    <x v="3"/>
    <s v="YouTube"/>
    <x v="7"/>
    <x v="4"/>
    <x v="114"/>
    <s v="Adele"/>
    <x v="1"/>
    <x v="0"/>
    <x v="625"/>
    <x v="2"/>
    <n v="46.33"/>
    <x v="3"/>
  </r>
  <r>
    <x v="2174"/>
    <n v="59"/>
    <x v="2"/>
    <x v="5"/>
    <s v="Deezer"/>
    <x v="7"/>
    <x v="1"/>
    <x v="169"/>
    <s v="Post Malone"/>
    <x v="0"/>
    <x v="1"/>
    <x v="331"/>
    <x v="0"/>
    <n v="8.3699999999999992"/>
    <x v="0"/>
  </r>
  <r>
    <x v="2175"/>
    <n v="59"/>
    <x v="2"/>
    <x v="6"/>
    <s v="Deezer"/>
    <x v="3"/>
    <x v="17"/>
    <x v="481"/>
    <s v="Dua Lipa"/>
    <x v="0"/>
    <x v="2"/>
    <x v="27"/>
    <x v="1"/>
    <n v="29.81"/>
    <x v="3"/>
  </r>
  <r>
    <x v="2176"/>
    <n v="39"/>
    <x v="0"/>
    <x v="7"/>
    <s v="Deezer"/>
    <x v="9"/>
    <x v="27"/>
    <x v="90"/>
    <s v="Adele"/>
    <x v="0"/>
    <x v="2"/>
    <x v="640"/>
    <x v="2"/>
    <n v="49.66"/>
    <x v="3"/>
  </r>
  <r>
    <x v="2177"/>
    <n v="60"/>
    <x v="2"/>
    <x v="7"/>
    <s v="Spotify"/>
    <x v="9"/>
    <x v="66"/>
    <x v="464"/>
    <s v="Ed Sheeran"/>
    <x v="0"/>
    <x v="0"/>
    <x v="632"/>
    <x v="3"/>
    <n v="7.93"/>
    <x v="0"/>
  </r>
  <r>
    <x v="2178"/>
    <n v="40"/>
    <x v="0"/>
    <x v="9"/>
    <s v="Spotify"/>
    <x v="5"/>
    <x v="31"/>
    <x v="150"/>
    <s v="Taylor Swift"/>
    <x v="0"/>
    <x v="2"/>
    <x v="701"/>
    <x v="1"/>
    <n v="0.89"/>
    <x v="0"/>
  </r>
  <r>
    <x v="2179"/>
    <n v="29"/>
    <x v="0"/>
    <x v="1"/>
    <s v="Tidal"/>
    <x v="3"/>
    <x v="50"/>
    <x v="284"/>
    <s v="Taylor Swift"/>
    <x v="1"/>
    <x v="1"/>
    <x v="429"/>
    <x v="1"/>
    <n v="16.12"/>
    <x v="0"/>
  </r>
  <r>
    <x v="2180"/>
    <n v="27"/>
    <x v="0"/>
    <x v="3"/>
    <s v="Spotify"/>
    <x v="5"/>
    <x v="68"/>
    <x v="192"/>
    <s v="Ed Sheeran"/>
    <x v="1"/>
    <x v="1"/>
    <x v="211"/>
    <x v="2"/>
    <n v="25.25"/>
    <x v="3"/>
  </r>
  <r>
    <x v="2181"/>
    <n v="39"/>
    <x v="0"/>
    <x v="3"/>
    <s v="YouTube"/>
    <x v="5"/>
    <x v="40"/>
    <x v="215"/>
    <s v="Bad Bunny"/>
    <x v="0"/>
    <x v="2"/>
    <x v="115"/>
    <x v="2"/>
    <n v="7.15"/>
    <x v="0"/>
  </r>
  <r>
    <x v="2182"/>
    <n v="54"/>
    <x v="2"/>
    <x v="4"/>
    <s v="Spotify"/>
    <x v="0"/>
    <x v="64"/>
    <x v="385"/>
    <s v="Dua Lipa"/>
    <x v="0"/>
    <x v="1"/>
    <x v="697"/>
    <x v="0"/>
    <n v="3.51"/>
    <x v="0"/>
  </r>
  <r>
    <x v="2183"/>
    <n v="55"/>
    <x v="2"/>
    <x v="7"/>
    <s v="Amazon Music"/>
    <x v="4"/>
    <x v="11"/>
    <x v="378"/>
    <s v="Bad Bunny"/>
    <x v="1"/>
    <x v="1"/>
    <x v="399"/>
    <x v="1"/>
    <n v="9.06"/>
    <x v="0"/>
  </r>
  <r>
    <x v="2184"/>
    <n v="21"/>
    <x v="1"/>
    <x v="9"/>
    <s v="Deezer"/>
    <x v="6"/>
    <x v="97"/>
    <x v="321"/>
    <s v="Drake"/>
    <x v="0"/>
    <x v="0"/>
    <x v="237"/>
    <x v="1"/>
    <n v="16.52"/>
    <x v="0"/>
  </r>
  <r>
    <x v="2185"/>
    <n v="56"/>
    <x v="2"/>
    <x v="1"/>
    <s v="Amazon Music"/>
    <x v="3"/>
    <x v="38"/>
    <x v="423"/>
    <s v="Drake"/>
    <x v="1"/>
    <x v="2"/>
    <x v="463"/>
    <x v="1"/>
    <n v="18.62"/>
    <x v="0"/>
  </r>
  <r>
    <x v="2186"/>
    <n v="41"/>
    <x v="0"/>
    <x v="1"/>
    <s v="Amazon Music"/>
    <x v="9"/>
    <x v="34"/>
    <x v="492"/>
    <s v="Adele"/>
    <x v="0"/>
    <x v="0"/>
    <x v="642"/>
    <x v="0"/>
    <n v="48.63"/>
    <x v="3"/>
  </r>
  <r>
    <x v="2187"/>
    <n v="41"/>
    <x v="0"/>
    <x v="7"/>
    <s v="Deezer"/>
    <x v="1"/>
    <x v="4"/>
    <x v="18"/>
    <s v="Drake"/>
    <x v="1"/>
    <x v="1"/>
    <x v="541"/>
    <x v="1"/>
    <n v="2.92"/>
    <x v="0"/>
  </r>
  <r>
    <x v="2188"/>
    <n v="40"/>
    <x v="0"/>
    <x v="4"/>
    <s v="Apple Music"/>
    <x v="8"/>
    <x v="23"/>
    <x v="221"/>
    <s v="The Weeknd"/>
    <x v="1"/>
    <x v="1"/>
    <x v="602"/>
    <x v="1"/>
    <n v="68.36"/>
    <x v="1"/>
  </r>
  <r>
    <x v="2189"/>
    <n v="32"/>
    <x v="0"/>
    <x v="6"/>
    <s v="Deezer"/>
    <x v="9"/>
    <x v="43"/>
    <x v="155"/>
    <s v="Taylor Swift"/>
    <x v="0"/>
    <x v="0"/>
    <x v="70"/>
    <x v="3"/>
    <n v="7.03"/>
    <x v="0"/>
  </r>
  <r>
    <x v="2190"/>
    <n v="23"/>
    <x v="1"/>
    <x v="9"/>
    <s v="Apple Music"/>
    <x v="3"/>
    <x v="2"/>
    <x v="2"/>
    <s v="Post Malone"/>
    <x v="0"/>
    <x v="0"/>
    <x v="93"/>
    <x v="2"/>
    <n v="18.010000000000002"/>
    <x v="0"/>
  </r>
  <r>
    <x v="2191"/>
    <n v="28"/>
    <x v="0"/>
    <x v="6"/>
    <s v="Apple Music"/>
    <x v="2"/>
    <x v="66"/>
    <x v="483"/>
    <s v="Drake"/>
    <x v="0"/>
    <x v="0"/>
    <x v="190"/>
    <x v="2"/>
    <n v="46.87"/>
    <x v="3"/>
  </r>
  <r>
    <x v="2192"/>
    <n v="56"/>
    <x v="2"/>
    <x v="8"/>
    <s v="Tidal"/>
    <x v="6"/>
    <x v="77"/>
    <x v="458"/>
    <s v="Drake"/>
    <x v="1"/>
    <x v="1"/>
    <x v="42"/>
    <x v="2"/>
    <n v="9.43"/>
    <x v="0"/>
  </r>
  <r>
    <x v="2193"/>
    <n v="53"/>
    <x v="2"/>
    <x v="4"/>
    <s v="Spotify"/>
    <x v="9"/>
    <x v="4"/>
    <x v="143"/>
    <s v="Post Malone"/>
    <x v="1"/>
    <x v="0"/>
    <x v="808"/>
    <x v="2"/>
    <n v="61.42"/>
    <x v="1"/>
  </r>
  <r>
    <x v="2194"/>
    <n v="36"/>
    <x v="0"/>
    <x v="9"/>
    <s v="Tidal"/>
    <x v="4"/>
    <x v="27"/>
    <x v="128"/>
    <s v="Ed Sheeran"/>
    <x v="1"/>
    <x v="1"/>
    <x v="122"/>
    <x v="0"/>
    <n v="47.29"/>
    <x v="3"/>
  </r>
  <r>
    <x v="2195"/>
    <n v="50"/>
    <x v="2"/>
    <x v="5"/>
    <s v="YouTube"/>
    <x v="9"/>
    <x v="92"/>
    <x v="249"/>
    <s v="Drake"/>
    <x v="0"/>
    <x v="2"/>
    <x v="131"/>
    <x v="3"/>
    <n v="75.73"/>
    <x v="2"/>
  </r>
  <r>
    <x v="2196"/>
    <n v="58"/>
    <x v="2"/>
    <x v="2"/>
    <s v="YouTube"/>
    <x v="6"/>
    <x v="11"/>
    <x v="258"/>
    <s v="Dua Lipa"/>
    <x v="1"/>
    <x v="1"/>
    <x v="360"/>
    <x v="2"/>
    <n v="1.63"/>
    <x v="0"/>
  </r>
  <r>
    <x v="2197"/>
    <n v="32"/>
    <x v="0"/>
    <x v="0"/>
    <s v="Amazon Music"/>
    <x v="3"/>
    <x v="74"/>
    <x v="273"/>
    <s v="Ed Sheeran"/>
    <x v="0"/>
    <x v="2"/>
    <x v="809"/>
    <x v="3"/>
    <n v="54.26"/>
    <x v="1"/>
  </r>
  <r>
    <x v="2198"/>
    <n v="22"/>
    <x v="1"/>
    <x v="9"/>
    <s v="Deezer"/>
    <x v="1"/>
    <x v="88"/>
    <x v="193"/>
    <s v="BTS"/>
    <x v="0"/>
    <x v="1"/>
    <x v="532"/>
    <x v="1"/>
    <n v="14.54"/>
    <x v="0"/>
  </r>
  <r>
    <x v="2199"/>
    <n v="37"/>
    <x v="0"/>
    <x v="8"/>
    <s v="Deezer"/>
    <x v="1"/>
    <x v="20"/>
    <x v="458"/>
    <s v="BTS"/>
    <x v="1"/>
    <x v="2"/>
    <x v="305"/>
    <x v="1"/>
    <n v="68.47"/>
    <x v="1"/>
  </r>
  <r>
    <x v="2200"/>
    <n v="56"/>
    <x v="2"/>
    <x v="8"/>
    <s v="Spotify"/>
    <x v="8"/>
    <x v="0"/>
    <x v="392"/>
    <s v="Dua Lipa"/>
    <x v="1"/>
    <x v="1"/>
    <x v="539"/>
    <x v="1"/>
    <n v="9.99"/>
    <x v="0"/>
  </r>
  <r>
    <x v="2201"/>
    <n v="16"/>
    <x v="3"/>
    <x v="1"/>
    <s v="Tidal"/>
    <x v="4"/>
    <x v="18"/>
    <x v="30"/>
    <s v="BTS"/>
    <x v="0"/>
    <x v="1"/>
    <x v="72"/>
    <x v="2"/>
    <n v="13.55"/>
    <x v="0"/>
  </r>
  <r>
    <x v="2202"/>
    <n v="56"/>
    <x v="2"/>
    <x v="6"/>
    <s v="YouTube"/>
    <x v="7"/>
    <x v="14"/>
    <x v="165"/>
    <s v="BTS"/>
    <x v="0"/>
    <x v="0"/>
    <x v="800"/>
    <x v="2"/>
    <n v="70.239999999999995"/>
    <x v="1"/>
  </r>
  <r>
    <x v="2203"/>
    <n v="41"/>
    <x v="0"/>
    <x v="6"/>
    <s v="YouTube"/>
    <x v="3"/>
    <x v="18"/>
    <x v="147"/>
    <s v="Dua Lipa"/>
    <x v="0"/>
    <x v="0"/>
    <x v="694"/>
    <x v="3"/>
    <n v="37.39"/>
    <x v="3"/>
  </r>
  <r>
    <x v="2204"/>
    <n v="32"/>
    <x v="0"/>
    <x v="1"/>
    <s v="YouTube"/>
    <x v="1"/>
    <x v="55"/>
    <x v="259"/>
    <s v="Dua Lipa"/>
    <x v="1"/>
    <x v="2"/>
    <x v="253"/>
    <x v="1"/>
    <n v="40.53"/>
    <x v="3"/>
  </r>
  <r>
    <x v="2205"/>
    <n v="36"/>
    <x v="0"/>
    <x v="8"/>
    <s v="Tidal"/>
    <x v="6"/>
    <x v="30"/>
    <x v="494"/>
    <s v="Drake"/>
    <x v="1"/>
    <x v="1"/>
    <x v="810"/>
    <x v="2"/>
    <n v="35.06"/>
    <x v="3"/>
  </r>
  <r>
    <x v="2206"/>
    <n v="29"/>
    <x v="0"/>
    <x v="3"/>
    <s v="Tidal"/>
    <x v="5"/>
    <x v="82"/>
    <x v="202"/>
    <s v="Drake"/>
    <x v="1"/>
    <x v="2"/>
    <x v="260"/>
    <x v="3"/>
    <n v="30.02"/>
    <x v="3"/>
  </r>
  <r>
    <x v="2207"/>
    <n v="36"/>
    <x v="0"/>
    <x v="6"/>
    <s v="YouTube"/>
    <x v="9"/>
    <x v="0"/>
    <x v="153"/>
    <s v="Ed Sheeran"/>
    <x v="0"/>
    <x v="1"/>
    <x v="717"/>
    <x v="0"/>
    <n v="47.54"/>
    <x v="3"/>
  </r>
  <r>
    <x v="2208"/>
    <n v="13"/>
    <x v="3"/>
    <x v="8"/>
    <s v="Tidal"/>
    <x v="0"/>
    <x v="53"/>
    <x v="400"/>
    <s v="Billie Eilish"/>
    <x v="0"/>
    <x v="0"/>
    <x v="802"/>
    <x v="0"/>
    <n v="30.56"/>
    <x v="3"/>
  </r>
  <r>
    <x v="2209"/>
    <n v="17"/>
    <x v="3"/>
    <x v="1"/>
    <s v="Apple Music"/>
    <x v="5"/>
    <x v="89"/>
    <x v="311"/>
    <s v="Drake"/>
    <x v="0"/>
    <x v="2"/>
    <x v="55"/>
    <x v="1"/>
    <n v="61.32"/>
    <x v="1"/>
  </r>
  <r>
    <x v="2210"/>
    <n v="60"/>
    <x v="2"/>
    <x v="0"/>
    <s v="Tidal"/>
    <x v="3"/>
    <x v="79"/>
    <x v="336"/>
    <s v="Billie Eilish"/>
    <x v="1"/>
    <x v="0"/>
    <x v="535"/>
    <x v="0"/>
    <n v="78.510000000000005"/>
    <x v="2"/>
  </r>
  <r>
    <x v="2211"/>
    <n v="60"/>
    <x v="2"/>
    <x v="5"/>
    <s v="Apple Music"/>
    <x v="1"/>
    <x v="1"/>
    <x v="433"/>
    <s v="The Weeknd"/>
    <x v="0"/>
    <x v="1"/>
    <x v="449"/>
    <x v="1"/>
    <n v="13.49"/>
    <x v="0"/>
  </r>
  <r>
    <x v="2212"/>
    <n v="56"/>
    <x v="2"/>
    <x v="0"/>
    <s v="Amazon Music"/>
    <x v="0"/>
    <x v="48"/>
    <x v="139"/>
    <s v="Ed Sheeran"/>
    <x v="0"/>
    <x v="0"/>
    <x v="162"/>
    <x v="0"/>
    <n v="36.479999999999997"/>
    <x v="3"/>
  </r>
  <r>
    <x v="2213"/>
    <n v="13"/>
    <x v="3"/>
    <x v="0"/>
    <s v="YouTube"/>
    <x v="1"/>
    <x v="27"/>
    <x v="396"/>
    <s v="Billie Eilish"/>
    <x v="1"/>
    <x v="1"/>
    <x v="109"/>
    <x v="2"/>
    <n v="34.92"/>
    <x v="3"/>
  </r>
  <r>
    <x v="2214"/>
    <n v="57"/>
    <x v="2"/>
    <x v="8"/>
    <s v="Amazon Music"/>
    <x v="5"/>
    <x v="84"/>
    <x v="349"/>
    <s v="Adele"/>
    <x v="1"/>
    <x v="1"/>
    <x v="802"/>
    <x v="0"/>
    <n v="77.680000000000007"/>
    <x v="2"/>
  </r>
  <r>
    <x v="2215"/>
    <n v="26"/>
    <x v="0"/>
    <x v="7"/>
    <s v="Spotify"/>
    <x v="8"/>
    <x v="8"/>
    <x v="114"/>
    <s v="Post Malone"/>
    <x v="0"/>
    <x v="0"/>
    <x v="359"/>
    <x v="3"/>
    <n v="35.39"/>
    <x v="3"/>
  </r>
  <r>
    <x v="2216"/>
    <n v="50"/>
    <x v="2"/>
    <x v="1"/>
    <s v="YouTube"/>
    <x v="0"/>
    <x v="78"/>
    <x v="30"/>
    <s v="Bad Bunny"/>
    <x v="0"/>
    <x v="2"/>
    <x v="442"/>
    <x v="0"/>
    <n v="10.78"/>
    <x v="0"/>
  </r>
  <r>
    <x v="2217"/>
    <n v="57"/>
    <x v="2"/>
    <x v="0"/>
    <s v="Spotify"/>
    <x v="7"/>
    <x v="65"/>
    <x v="249"/>
    <s v="BTS"/>
    <x v="0"/>
    <x v="0"/>
    <x v="378"/>
    <x v="1"/>
    <n v="21.99"/>
    <x v="0"/>
  </r>
  <r>
    <x v="2218"/>
    <n v="32"/>
    <x v="0"/>
    <x v="8"/>
    <s v="Tidal"/>
    <x v="9"/>
    <x v="39"/>
    <x v="156"/>
    <s v="Ed Sheeran"/>
    <x v="0"/>
    <x v="1"/>
    <x v="750"/>
    <x v="0"/>
    <n v="17.13"/>
    <x v="0"/>
  </r>
  <r>
    <x v="2219"/>
    <n v="50"/>
    <x v="2"/>
    <x v="8"/>
    <s v="YouTube"/>
    <x v="3"/>
    <x v="79"/>
    <x v="72"/>
    <s v="BTS"/>
    <x v="0"/>
    <x v="2"/>
    <x v="622"/>
    <x v="0"/>
    <n v="73.48"/>
    <x v="1"/>
  </r>
  <r>
    <x v="2220"/>
    <n v="30"/>
    <x v="0"/>
    <x v="5"/>
    <s v="Spotify"/>
    <x v="9"/>
    <x v="13"/>
    <x v="460"/>
    <s v="The Weeknd"/>
    <x v="1"/>
    <x v="0"/>
    <x v="130"/>
    <x v="0"/>
    <n v="27.23"/>
    <x v="3"/>
  </r>
  <r>
    <x v="2221"/>
    <n v="50"/>
    <x v="2"/>
    <x v="9"/>
    <s v="Spotify"/>
    <x v="7"/>
    <x v="24"/>
    <x v="105"/>
    <s v="BTS"/>
    <x v="0"/>
    <x v="2"/>
    <x v="86"/>
    <x v="3"/>
    <n v="63.99"/>
    <x v="1"/>
  </r>
  <r>
    <x v="2222"/>
    <n v="36"/>
    <x v="0"/>
    <x v="6"/>
    <s v="Spotify"/>
    <x v="4"/>
    <x v="27"/>
    <x v="79"/>
    <s v="The Weeknd"/>
    <x v="1"/>
    <x v="2"/>
    <x v="503"/>
    <x v="0"/>
    <n v="20.99"/>
    <x v="0"/>
  </r>
  <r>
    <x v="2223"/>
    <n v="13"/>
    <x v="3"/>
    <x v="5"/>
    <s v="YouTube"/>
    <x v="7"/>
    <x v="68"/>
    <x v="281"/>
    <s v="Billie Eilish"/>
    <x v="0"/>
    <x v="1"/>
    <x v="783"/>
    <x v="1"/>
    <n v="4.16"/>
    <x v="0"/>
  </r>
  <r>
    <x v="2224"/>
    <n v="39"/>
    <x v="0"/>
    <x v="7"/>
    <s v="YouTube"/>
    <x v="0"/>
    <x v="43"/>
    <x v="390"/>
    <s v="Billie Eilish"/>
    <x v="0"/>
    <x v="2"/>
    <x v="583"/>
    <x v="0"/>
    <n v="69.67"/>
    <x v="1"/>
  </r>
  <r>
    <x v="2225"/>
    <n v="27"/>
    <x v="0"/>
    <x v="1"/>
    <s v="Spotify"/>
    <x v="2"/>
    <x v="89"/>
    <x v="331"/>
    <s v="Dua Lipa"/>
    <x v="1"/>
    <x v="1"/>
    <x v="339"/>
    <x v="2"/>
    <n v="41.38"/>
    <x v="3"/>
  </r>
  <r>
    <x v="2226"/>
    <n v="19"/>
    <x v="1"/>
    <x v="0"/>
    <s v="Apple Music"/>
    <x v="1"/>
    <x v="51"/>
    <x v="84"/>
    <s v="Adele"/>
    <x v="0"/>
    <x v="0"/>
    <x v="473"/>
    <x v="3"/>
    <n v="31.01"/>
    <x v="3"/>
  </r>
  <r>
    <x v="2227"/>
    <n v="41"/>
    <x v="0"/>
    <x v="0"/>
    <s v="Deezer"/>
    <x v="0"/>
    <x v="36"/>
    <x v="18"/>
    <s v="Dua Lipa"/>
    <x v="1"/>
    <x v="1"/>
    <x v="252"/>
    <x v="0"/>
    <n v="6.48"/>
    <x v="0"/>
  </r>
  <r>
    <x v="2228"/>
    <n v="24"/>
    <x v="1"/>
    <x v="5"/>
    <s v="Tidal"/>
    <x v="0"/>
    <x v="65"/>
    <x v="114"/>
    <s v="The Weeknd"/>
    <x v="0"/>
    <x v="0"/>
    <x v="10"/>
    <x v="3"/>
    <n v="15.77"/>
    <x v="0"/>
  </r>
  <r>
    <x v="2229"/>
    <n v="47"/>
    <x v="2"/>
    <x v="3"/>
    <s v="Tidal"/>
    <x v="6"/>
    <x v="51"/>
    <x v="296"/>
    <s v="Bad Bunny"/>
    <x v="0"/>
    <x v="0"/>
    <x v="781"/>
    <x v="3"/>
    <n v="4.1100000000000003"/>
    <x v="0"/>
  </r>
  <r>
    <x v="2230"/>
    <n v="59"/>
    <x v="2"/>
    <x v="0"/>
    <s v="Amazon Music"/>
    <x v="9"/>
    <x v="30"/>
    <x v="403"/>
    <s v="Drake"/>
    <x v="0"/>
    <x v="0"/>
    <x v="320"/>
    <x v="0"/>
    <n v="69.13"/>
    <x v="1"/>
  </r>
  <r>
    <x v="2231"/>
    <n v="57"/>
    <x v="2"/>
    <x v="7"/>
    <s v="Amazon Music"/>
    <x v="7"/>
    <x v="18"/>
    <x v="129"/>
    <s v="The Weeknd"/>
    <x v="0"/>
    <x v="0"/>
    <x v="479"/>
    <x v="0"/>
    <n v="13.16"/>
    <x v="0"/>
  </r>
  <r>
    <x v="2232"/>
    <n v="59"/>
    <x v="2"/>
    <x v="5"/>
    <s v="Tidal"/>
    <x v="6"/>
    <x v="35"/>
    <x v="203"/>
    <s v="Bad Bunny"/>
    <x v="1"/>
    <x v="2"/>
    <x v="577"/>
    <x v="0"/>
    <n v="30.07"/>
    <x v="3"/>
  </r>
  <r>
    <x v="2233"/>
    <n v="33"/>
    <x v="0"/>
    <x v="7"/>
    <s v="Deezer"/>
    <x v="1"/>
    <x v="8"/>
    <x v="259"/>
    <s v="Bad Bunny"/>
    <x v="1"/>
    <x v="0"/>
    <x v="479"/>
    <x v="0"/>
    <n v="61.71"/>
    <x v="1"/>
  </r>
  <r>
    <x v="2234"/>
    <n v="35"/>
    <x v="0"/>
    <x v="6"/>
    <s v="Deezer"/>
    <x v="8"/>
    <x v="31"/>
    <x v="171"/>
    <s v="Post Malone"/>
    <x v="0"/>
    <x v="1"/>
    <x v="438"/>
    <x v="0"/>
    <n v="15.23"/>
    <x v="0"/>
  </r>
  <r>
    <x v="2235"/>
    <n v="29"/>
    <x v="0"/>
    <x v="8"/>
    <s v="Apple Music"/>
    <x v="9"/>
    <x v="39"/>
    <x v="96"/>
    <s v="BTS"/>
    <x v="0"/>
    <x v="2"/>
    <x v="811"/>
    <x v="1"/>
    <n v="0.95"/>
    <x v="0"/>
  </r>
  <r>
    <x v="2236"/>
    <n v="17"/>
    <x v="3"/>
    <x v="7"/>
    <s v="Deezer"/>
    <x v="1"/>
    <x v="81"/>
    <x v="24"/>
    <s v="Drake"/>
    <x v="1"/>
    <x v="0"/>
    <x v="266"/>
    <x v="0"/>
    <n v="42.47"/>
    <x v="3"/>
  </r>
  <r>
    <x v="2237"/>
    <n v="27"/>
    <x v="0"/>
    <x v="1"/>
    <s v="Tidal"/>
    <x v="0"/>
    <x v="23"/>
    <x v="53"/>
    <s v="Bad Bunny"/>
    <x v="0"/>
    <x v="0"/>
    <x v="396"/>
    <x v="3"/>
    <n v="16.41"/>
    <x v="0"/>
  </r>
  <r>
    <x v="2238"/>
    <n v="41"/>
    <x v="0"/>
    <x v="6"/>
    <s v="Tidal"/>
    <x v="8"/>
    <x v="71"/>
    <x v="255"/>
    <s v="Billie Eilish"/>
    <x v="0"/>
    <x v="1"/>
    <x v="228"/>
    <x v="3"/>
    <n v="24.97"/>
    <x v="0"/>
  </r>
  <r>
    <x v="2239"/>
    <n v="56"/>
    <x v="2"/>
    <x v="4"/>
    <s v="Spotify"/>
    <x v="3"/>
    <x v="25"/>
    <x v="188"/>
    <s v="Bad Bunny"/>
    <x v="1"/>
    <x v="1"/>
    <x v="65"/>
    <x v="0"/>
    <n v="49.03"/>
    <x v="3"/>
  </r>
  <r>
    <x v="2240"/>
    <n v="42"/>
    <x v="0"/>
    <x v="5"/>
    <s v="Deezer"/>
    <x v="1"/>
    <x v="72"/>
    <x v="487"/>
    <s v="BTS"/>
    <x v="0"/>
    <x v="0"/>
    <x v="708"/>
    <x v="2"/>
    <n v="36.049999999999997"/>
    <x v="3"/>
  </r>
  <r>
    <x v="2241"/>
    <n v="17"/>
    <x v="3"/>
    <x v="3"/>
    <s v="Deezer"/>
    <x v="1"/>
    <x v="50"/>
    <x v="98"/>
    <s v="Post Malone"/>
    <x v="1"/>
    <x v="2"/>
    <x v="244"/>
    <x v="2"/>
    <n v="48.93"/>
    <x v="3"/>
  </r>
  <r>
    <x v="2242"/>
    <n v="47"/>
    <x v="2"/>
    <x v="0"/>
    <s v="Deezer"/>
    <x v="3"/>
    <x v="64"/>
    <x v="70"/>
    <s v="Post Malone"/>
    <x v="1"/>
    <x v="2"/>
    <x v="167"/>
    <x v="2"/>
    <n v="2.2999999999999998"/>
    <x v="0"/>
  </r>
  <r>
    <x v="2243"/>
    <n v="36"/>
    <x v="0"/>
    <x v="9"/>
    <s v="Tidal"/>
    <x v="4"/>
    <x v="22"/>
    <x v="185"/>
    <s v="Adele"/>
    <x v="0"/>
    <x v="1"/>
    <x v="219"/>
    <x v="1"/>
    <n v="49.86"/>
    <x v="3"/>
  </r>
  <r>
    <x v="2244"/>
    <n v="43"/>
    <x v="0"/>
    <x v="3"/>
    <s v="Amazon Music"/>
    <x v="9"/>
    <x v="48"/>
    <x v="404"/>
    <s v="Adele"/>
    <x v="1"/>
    <x v="2"/>
    <x v="13"/>
    <x v="0"/>
    <n v="16.43"/>
    <x v="0"/>
  </r>
  <r>
    <x v="2245"/>
    <n v="19"/>
    <x v="1"/>
    <x v="2"/>
    <s v="Tidal"/>
    <x v="3"/>
    <x v="80"/>
    <x v="86"/>
    <s v="BTS"/>
    <x v="1"/>
    <x v="1"/>
    <x v="453"/>
    <x v="0"/>
    <n v="24.79"/>
    <x v="0"/>
  </r>
  <r>
    <x v="2246"/>
    <n v="22"/>
    <x v="1"/>
    <x v="9"/>
    <s v="Amazon Music"/>
    <x v="3"/>
    <x v="49"/>
    <x v="201"/>
    <s v="Adele"/>
    <x v="1"/>
    <x v="0"/>
    <x v="812"/>
    <x v="2"/>
    <n v="25.81"/>
    <x v="3"/>
  </r>
  <r>
    <x v="2247"/>
    <n v="39"/>
    <x v="0"/>
    <x v="1"/>
    <s v="YouTube"/>
    <x v="7"/>
    <x v="95"/>
    <x v="181"/>
    <s v="Taylor Swift"/>
    <x v="0"/>
    <x v="0"/>
    <x v="626"/>
    <x v="1"/>
    <n v="26.31"/>
    <x v="3"/>
  </r>
  <r>
    <x v="2248"/>
    <n v="43"/>
    <x v="0"/>
    <x v="5"/>
    <s v="YouTube"/>
    <x v="8"/>
    <x v="30"/>
    <x v="242"/>
    <s v="Bad Bunny"/>
    <x v="1"/>
    <x v="2"/>
    <x v="665"/>
    <x v="3"/>
    <n v="64.52"/>
    <x v="1"/>
  </r>
  <r>
    <x v="2249"/>
    <n v="47"/>
    <x v="2"/>
    <x v="4"/>
    <s v="Apple Music"/>
    <x v="9"/>
    <x v="67"/>
    <x v="112"/>
    <s v="Post Malone"/>
    <x v="0"/>
    <x v="1"/>
    <x v="86"/>
    <x v="3"/>
    <n v="52.05"/>
    <x v="1"/>
  </r>
  <r>
    <x v="2250"/>
    <n v="51"/>
    <x v="2"/>
    <x v="7"/>
    <s v="Apple Music"/>
    <x v="2"/>
    <x v="37"/>
    <x v="1"/>
    <s v="Dua Lipa"/>
    <x v="1"/>
    <x v="0"/>
    <x v="715"/>
    <x v="0"/>
    <n v="15.81"/>
    <x v="0"/>
  </r>
  <r>
    <x v="2251"/>
    <n v="19"/>
    <x v="1"/>
    <x v="1"/>
    <s v="Tidal"/>
    <x v="1"/>
    <x v="81"/>
    <x v="305"/>
    <s v="Bad Bunny"/>
    <x v="1"/>
    <x v="0"/>
    <x v="495"/>
    <x v="3"/>
    <n v="4.78"/>
    <x v="0"/>
  </r>
  <r>
    <x v="2252"/>
    <n v="59"/>
    <x v="2"/>
    <x v="7"/>
    <s v="YouTube"/>
    <x v="7"/>
    <x v="53"/>
    <x v="281"/>
    <s v="BTS"/>
    <x v="0"/>
    <x v="1"/>
    <x v="548"/>
    <x v="2"/>
    <n v="36.630000000000003"/>
    <x v="3"/>
  </r>
  <r>
    <x v="2253"/>
    <n v="23"/>
    <x v="1"/>
    <x v="0"/>
    <s v="Deezer"/>
    <x v="1"/>
    <x v="12"/>
    <x v="69"/>
    <s v="Dua Lipa"/>
    <x v="0"/>
    <x v="0"/>
    <x v="339"/>
    <x v="2"/>
    <n v="48.13"/>
    <x v="3"/>
  </r>
  <r>
    <x v="2254"/>
    <n v="35"/>
    <x v="0"/>
    <x v="0"/>
    <s v="Spotify"/>
    <x v="9"/>
    <x v="4"/>
    <x v="403"/>
    <s v="Drake"/>
    <x v="1"/>
    <x v="0"/>
    <x v="813"/>
    <x v="2"/>
    <n v="57.79"/>
    <x v="1"/>
  </r>
  <r>
    <x v="2255"/>
    <n v="42"/>
    <x v="0"/>
    <x v="6"/>
    <s v="Amazon Music"/>
    <x v="0"/>
    <x v="60"/>
    <x v="248"/>
    <s v="Adele"/>
    <x v="0"/>
    <x v="1"/>
    <x v="439"/>
    <x v="0"/>
    <n v="17.47"/>
    <x v="0"/>
  </r>
  <r>
    <x v="2256"/>
    <n v="30"/>
    <x v="0"/>
    <x v="2"/>
    <s v="Tidal"/>
    <x v="5"/>
    <x v="54"/>
    <x v="9"/>
    <s v="Taylor Swift"/>
    <x v="1"/>
    <x v="1"/>
    <x v="678"/>
    <x v="1"/>
    <n v="19.82"/>
    <x v="0"/>
  </r>
  <r>
    <x v="2257"/>
    <n v="29"/>
    <x v="0"/>
    <x v="5"/>
    <s v="Deezer"/>
    <x v="1"/>
    <x v="43"/>
    <x v="255"/>
    <s v="Bad Bunny"/>
    <x v="0"/>
    <x v="0"/>
    <x v="668"/>
    <x v="1"/>
    <n v="72.08"/>
    <x v="1"/>
  </r>
  <r>
    <x v="2258"/>
    <n v="44"/>
    <x v="2"/>
    <x v="6"/>
    <s v="Deezer"/>
    <x v="7"/>
    <x v="89"/>
    <x v="192"/>
    <s v="The Weeknd"/>
    <x v="1"/>
    <x v="0"/>
    <x v="602"/>
    <x v="1"/>
    <n v="40.270000000000003"/>
    <x v="3"/>
  </r>
  <r>
    <x v="2259"/>
    <n v="54"/>
    <x v="2"/>
    <x v="1"/>
    <s v="YouTube"/>
    <x v="8"/>
    <x v="42"/>
    <x v="323"/>
    <s v="Adele"/>
    <x v="0"/>
    <x v="1"/>
    <x v="608"/>
    <x v="2"/>
    <n v="1.47"/>
    <x v="0"/>
  </r>
  <r>
    <x v="2260"/>
    <n v="40"/>
    <x v="0"/>
    <x v="4"/>
    <s v="Amazon Music"/>
    <x v="2"/>
    <x v="50"/>
    <x v="175"/>
    <s v="Bad Bunny"/>
    <x v="1"/>
    <x v="2"/>
    <x v="241"/>
    <x v="1"/>
    <n v="64.83"/>
    <x v="1"/>
  </r>
  <r>
    <x v="2261"/>
    <n v="28"/>
    <x v="0"/>
    <x v="0"/>
    <s v="Amazon Music"/>
    <x v="1"/>
    <x v="6"/>
    <x v="49"/>
    <s v="Bad Bunny"/>
    <x v="1"/>
    <x v="2"/>
    <x v="179"/>
    <x v="2"/>
    <n v="71.59"/>
    <x v="1"/>
  </r>
  <r>
    <x v="2262"/>
    <n v="37"/>
    <x v="0"/>
    <x v="2"/>
    <s v="Tidal"/>
    <x v="4"/>
    <x v="52"/>
    <x v="137"/>
    <s v="Post Malone"/>
    <x v="0"/>
    <x v="0"/>
    <x v="648"/>
    <x v="2"/>
    <n v="58.54"/>
    <x v="1"/>
  </r>
  <r>
    <x v="2263"/>
    <n v="54"/>
    <x v="2"/>
    <x v="6"/>
    <s v="Amazon Music"/>
    <x v="3"/>
    <x v="41"/>
    <x v="135"/>
    <s v="Billie Eilish"/>
    <x v="0"/>
    <x v="0"/>
    <x v="145"/>
    <x v="1"/>
    <n v="33.32"/>
    <x v="3"/>
  </r>
  <r>
    <x v="2264"/>
    <n v="34"/>
    <x v="0"/>
    <x v="1"/>
    <s v="YouTube"/>
    <x v="8"/>
    <x v="59"/>
    <x v="228"/>
    <s v="The Weeknd"/>
    <x v="1"/>
    <x v="1"/>
    <x v="347"/>
    <x v="1"/>
    <n v="68.69"/>
    <x v="1"/>
  </r>
  <r>
    <x v="2265"/>
    <n v="53"/>
    <x v="2"/>
    <x v="2"/>
    <s v="Tidal"/>
    <x v="8"/>
    <x v="79"/>
    <x v="136"/>
    <s v="BTS"/>
    <x v="1"/>
    <x v="1"/>
    <x v="479"/>
    <x v="0"/>
    <n v="6.78"/>
    <x v="0"/>
  </r>
  <r>
    <x v="2266"/>
    <n v="58"/>
    <x v="2"/>
    <x v="2"/>
    <s v="Amazon Music"/>
    <x v="8"/>
    <x v="66"/>
    <x v="256"/>
    <s v="Ed Sheeran"/>
    <x v="1"/>
    <x v="1"/>
    <x v="715"/>
    <x v="0"/>
    <n v="5.07"/>
    <x v="0"/>
  </r>
  <r>
    <x v="2267"/>
    <n v="43"/>
    <x v="0"/>
    <x v="3"/>
    <s v="Spotify"/>
    <x v="8"/>
    <x v="11"/>
    <x v="77"/>
    <s v="The Weeknd"/>
    <x v="0"/>
    <x v="1"/>
    <x v="213"/>
    <x v="1"/>
    <n v="24.31"/>
    <x v="0"/>
  </r>
  <r>
    <x v="2268"/>
    <n v="52"/>
    <x v="2"/>
    <x v="9"/>
    <s v="Tidal"/>
    <x v="6"/>
    <x v="89"/>
    <x v="459"/>
    <s v="BTS"/>
    <x v="1"/>
    <x v="1"/>
    <x v="153"/>
    <x v="0"/>
    <n v="7.01"/>
    <x v="0"/>
  </r>
  <r>
    <x v="2269"/>
    <n v="18"/>
    <x v="1"/>
    <x v="0"/>
    <s v="Apple Music"/>
    <x v="9"/>
    <x v="59"/>
    <x v="337"/>
    <s v="Adele"/>
    <x v="1"/>
    <x v="2"/>
    <x v="227"/>
    <x v="2"/>
    <n v="39.57"/>
    <x v="3"/>
  </r>
  <r>
    <x v="2270"/>
    <n v="45"/>
    <x v="2"/>
    <x v="9"/>
    <s v="Apple Music"/>
    <x v="2"/>
    <x v="78"/>
    <x v="389"/>
    <s v="Billie Eilish"/>
    <x v="1"/>
    <x v="1"/>
    <x v="293"/>
    <x v="3"/>
    <n v="16.73"/>
    <x v="0"/>
  </r>
  <r>
    <x v="2271"/>
    <n v="21"/>
    <x v="1"/>
    <x v="0"/>
    <s v="Deezer"/>
    <x v="8"/>
    <x v="7"/>
    <x v="261"/>
    <s v="Taylor Swift"/>
    <x v="1"/>
    <x v="2"/>
    <x v="463"/>
    <x v="1"/>
    <n v="25.56"/>
    <x v="3"/>
  </r>
  <r>
    <x v="2272"/>
    <n v="36"/>
    <x v="0"/>
    <x v="3"/>
    <s v="Spotify"/>
    <x v="1"/>
    <x v="28"/>
    <x v="383"/>
    <s v="Dua Lipa"/>
    <x v="0"/>
    <x v="0"/>
    <x v="744"/>
    <x v="3"/>
    <n v="44.72"/>
    <x v="3"/>
  </r>
  <r>
    <x v="2273"/>
    <n v="54"/>
    <x v="2"/>
    <x v="8"/>
    <s v="Amazon Music"/>
    <x v="2"/>
    <x v="96"/>
    <x v="378"/>
    <s v="Adele"/>
    <x v="0"/>
    <x v="2"/>
    <x v="743"/>
    <x v="0"/>
    <n v="54.42"/>
    <x v="1"/>
  </r>
  <r>
    <x v="2274"/>
    <n v="33"/>
    <x v="0"/>
    <x v="8"/>
    <s v="Amazon Music"/>
    <x v="6"/>
    <x v="27"/>
    <x v="19"/>
    <s v="Post Malone"/>
    <x v="0"/>
    <x v="2"/>
    <x v="63"/>
    <x v="0"/>
    <n v="25.51"/>
    <x v="3"/>
  </r>
  <r>
    <x v="2275"/>
    <n v="55"/>
    <x v="2"/>
    <x v="7"/>
    <s v="Amazon Music"/>
    <x v="7"/>
    <x v="75"/>
    <x v="28"/>
    <s v="Dua Lipa"/>
    <x v="0"/>
    <x v="2"/>
    <x v="474"/>
    <x v="1"/>
    <n v="2.91"/>
    <x v="0"/>
  </r>
  <r>
    <x v="2276"/>
    <n v="15"/>
    <x v="3"/>
    <x v="1"/>
    <s v="Tidal"/>
    <x v="1"/>
    <x v="36"/>
    <x v="274"/>
    <s v="Dua Lipa"/>
    <x v="1"/>
    <x v="0"/>
    <x v="606"/>
    <x v="0"/>
    <n v="7.23"/>
    <x v="0"/>
  </r>
  <r>
    <x v="2277"/>
    <n v="46"/>
    <x v="2"/>
    <x v="8"/>
    <s v="Amazon Music"/>
    <x v="8"/>
    <x v="96"/>
    <x v="495"/>
    <s v="Ed Sheeran"/>
    <x v="1"/>
    <x v="1"/>
    <x v="719"/>
    <x v="0"/>
    <n v="6.82"/>
    <x v="0"/>
  </r>
  <r>
    <x v="2278"/>
    <n v="25"/>
    <x v="0"/>
    <x v="8"/>
    <s v="Amazon Music"/>
    <x v="6"/>
    <x v="34"/>
    <x v="375"/>
    <s v="Adele"/>
    <x v="1"/>
    <x v="1"/>
    <x v="695"/>
    <x v="3"/>
    <n v="64.08"/>
    <x v="1"/>
  </r>
  <r>
    <x v="2279"/>
    <n v="59"/>
    <x v="2"/>
    <x v="1"/>
    <s v="Apple Music"/>
    <x v="5"/>
    <x v="15"/>
    <x v="431"/>
    <s v="Taylor Swift"/>
    <x v="0"/>
    <x v="1"/>
    <x v="198"/>
    <x v="2"/>
    <n v="19.48"/>
    <x v="0"/>
  </r>
  <r>
    <x v="2280"/>
    <n v="32"/>
    <x v="0"/>
    <x v="5"/>
    <s v="Apple Music"/>
    <x v="5"/>
    <x v="7"/>
    <x v="0"/>
    <s v="Ed Sheeran"/>
    <x v="0"/>
    <x v="1"/>
    <x v="648"/>
    <x v="2"/>
    <n v="26.34"/>
    <x v="3"/>
  </r>
  <r>
    <x v="2281"/>
    <n v="16"/>
    <x v="3"/>
    <x v="9"/>
    <s v="Amazon Music"/>
    <x v="8"/>
    <x v="72"/>
    <x v="440"/>
    <s v="Adele"/>
    <x v="1"/>
    <x v="1"/>
    <x v="70"/>
    <x v="3"/>
    <n v="71.95"/>
    <x v="1"/>
  </r>
  <r>
    <x v="2282"/>
    <n v="36"/>
    <x v="0"/>
    <x v="5"/>
    <s v="Spotify"/>
    <x v="0"/>
    <x v="47"/>
    <x v="323"/>
    <s v="The Weeknd"/>
    <x v="0"/>
    <x v="0"/>
    <x v="7"/>
    <x v="0"/>
    <n v="44.64"/>
    <x v="3"/>
  </r>
  <r>
    <x v="2283"/>
    <n v="44"/>
    <x v="2"/>
    <x v="1"/>
    <s v="Spotify"/>
    <x v="0"/>
    <x v="49"/>
    <x v="457"/>
    <s v="Adele"/>
    <x v="0"/>
    <x v="2"/>
    <x v="71"/>
    <x v="0"/>
    <n v="35.729999999999997"/>
    <x v="3"/>
  </r>
  <r>
    <x v="2284"/>
    <n v="45"/>
    <x v="2"/>
    <x v="8"/>
    <s v="Tidal"/>
    <x v="8"/>
    <x v="62"/>
    <x v="2"/>
    <s v="The Weeknd"/>
    <x v="0"/>
    <x v="2"/>
    <x v="152"/>
    <x v="2"/>
    <n v="39.409999999999997"/>
    <x v="3"/>
  </r>
  <r>
    <x v="2285"/>
    <n v="18"/>
    <x v="1"/>
    <x v="5"/>
    <s v="Amazon Music"/>
    <x v="3"/>
    <x v="53"/>
    <x v="179"/>
    <s v="Drake"/>
    <x v="1"/>
    <x v="1"/>
    <x v="686"/>
    <x v="0"/>
    <n v="72.36"/>
    <x v="1"/>
  </r>
  <r>
    <x v="2286"/>
    <n v="57"/>
    <x v="2"/>
    <x v="2"/>
    <s v="Spotify"/>
    <x v="6"/>
    <x v="44"/>
    <x v="413"/>
    <s v="Drake"/>
    <x v="1"/>
    <x v="2"/>
    <x v="227"/>
    <x v="2"/>
    <n v="4.2300000000000004"/>
    <x v="0"/>
  </r>
  <r>
    <x v="2287"/>
    <n v="20"/>
    <x v="1"/>
    <x v="8"/>
    <s v="Tidal"/>
    <x v="3"/>
    <x v="31"/>
    <x v="203"/>
    <s v="The Weeknd"/>
    <x v="0"/>
    <x v="2"/>
    <x v="552"/>
    <x v="0"/>
    <n v="35.18"/>
    <x v="3"/>
  </r>
  <r>
    <x v="2288"/>
    <n v="51"/>
    <x v="2"/>
    <x v="4"/>
    <s v="YouTube"/>
    <x v="5"/>
    <x v="48"/>
    <x v="184"/>
    <s v="Drake"/>
    <x v="0"/>
    <x v="1"/>
    <x v="406"/>
    <x v="1"/>
    <n v="11.62"/>
    <x v="0"/>
  </r>
  <r>
    <x v="2289"/>
    <n v="25"/>
    <x v="0"/>
    <x v="3"/>
    <s v="Tidal"/>
    <x v="8"/>
    <x v="77"/>
    <x v="277"/>
    <s v="Post Malone"/>
    <x v="1"/>
    <x v="0"/>
    <x v="771"/>
    <x v="0"/>
    <n v="39.18"/>
    <x v="3"/>
  </r>
  <r>
    <x v="2290"/>
    <n v="24"/>
    <x v="1"/>
    <x v="6"/>
    <s v="Amazon Music"/>
    <x v="4"/>
    <x v="61"/>
    <x v="65"/>
    <s v="BTS"/>
    <x v="1"/>
    <x v="0"/>
    <x v="302"/>
    <x v="0"/>
    <n v="35.03"/>
    <x v="3"/>
  </r>
  <r>
    <x v="2291"/>
    <n v="35"/>
    <x v="0"/>
    <x v="0"/>
    <s v="Amazon Music"/>
    <x v="4"/>
    <x v="49"/>
    <x v="167"/>
    <s v="The Weeknd"/>
    <x v="0"/>
    <x v="2"/>
    <x v="616"/>
    <x v="1"/>
    <n v="16.66"/>
    <x v="0"/>
  </r>
  <r>
    <x v="2292"/>
    <n v="49"/>
    <x v="2"/>
    <x v="7"/>
    <s v="Tidal"/>
    <x v="9"/>
    <x v="32"/>
    <x v="193"/>
    <s v="Drake"/>
    <x v="0"/>
    <x v="0"/>
    <x v="100"/>
    <x v="2"/>
    <n v="50.65"/>
    <x v="1"/>
  </r>
  <r>
    <x v="2293"/>
    <n v="47"/>
    <x v="2"/>
    <x v="6"/>
    <s v="Tidal"/>
    <x v="7"/>
    <x v="4"/>
    <x v="493"/>
    <s v="Adele"/>
    <x v="1"/>
    <x v="1"/>
    <x v="549"/>
    <x v="2"/>
    <n v="35.61"/>
    <x v="3"/>
  </r>
  <r>
    <x v="2294"/>
    <n v="39"/>
    <x v="0"/>
    <x v="4"/>
    <s v="Deezer"/>
    <x v="0"/>
    <x v="15"/>
    <x v="127"/>
    <s v="Taylor Swift"/>
    <x v="0"/>
    <x v="2"/>
    <x v="192"/>
    <x v="1"/>
    <n v="47.62"/>
    <x v="3"/>
  </r>
  <r>
    <x v="2295"/>
    <n v="54"/>
    <x v="2"/>
    <x v="3"/>
    <s v="Amazon Music"/>
    <x v="0"/>
    <x v="32"/>
    <x v="436"/>
    <s v="Bad Bunny"/>
    <x v="0"/>
    <x v="1"/>
    <x v="258"/>
    <x v="3"/>
    <n v="5.35"/>
    <x v="0"/>
  </r>
  <r>
    <x v="2296"/>
    <n v="38"/>
    <x v="0"/>
    <x v="7"/>
    <s v="Spotify"/>
    <x v="7"/>
    <x v="18"/>
    <x v="199"/>
    <s v="Drake"/>
    <x v="0"/>
    <x v="1"/>
    <x v="425"/>
    <x v="2"/>
    <n v="66.569999999999993"/>
    <x v="1"/>
  </r>
  <r>
    <x v="2297"/>
    <n v="14"/>
    <x v="3"/>
    <x v="3"/>
    <s v="Apple Music"/>
    <x v="8"/>
    <x v="16"/>
    <x v="181"/>
    <s v="Ed Sheeran"/>
    <x v="1"/>
    <x v="1"/>
    <x v="425"/>
    <x v="2"/>
    <n v="77.239999999999995"/>
    <x v="2"/>
  </r>
  <r>
    <x v="2298"/>
    <n v="30"/>
    <x v="0"/>
    <x v="7"/>
    <s v="Tidal"/>
    <x v="7"/>
    <x v="60"/>
    <x v="333"/>
    <s v="Taylor Swift"/>
    <x v="1"/>
    <x v="2"/>
    <x v="202"/>
    <x v="1"/>
    <n v="20.14"/>
    <x v="0"/>
  </r>
  <r>
    <x v="2299"/>
    <n v="54"/>
    <x v="2"/>
    <x v="9"/>
    <s v="Amazon Music"/>
    <x v="3"/>
    <x v="57"/>
    <x v="347"/>
    <s v="Drake"/>
    <x v="0"/>
    <x v="2"/>
    <x v="415"/>
    <x v="2"/>
    <n v="7.02"/>
    <x v="0"/>
  </r>
  <r>
    <x v="2300"/>
    <n v="30"/>
    <x v="0"/>
    <x v="1"/>
    <s v="Apple Music"/>
    <x v="5"/>
    <x v="70"/>
    <x v="16"/>
    <s v="Adele"/>
    <x v="0"/>
    <x v="0"/>
    <x v="301"/>
    <x v="2"/>
    <n v="10.23"/>
    <x v="0"/>
  </r>
  <r>
    <x v="2301"/>
    <n v="50"/>
    <x v="2"/>
    <x v="1"/>
    <s v="Tidal"/>
    <x v="5"/>
    <x v="97"/>
    <x v="127"/>
    <s v="Drake"/>
    <x v="0"/>
    <x v="1"/>
    <x v="695"/>
    <x v="3"/>
    <n v="49.98"/>
    <x v="3"/>
  </r>
  <r>
    <x v="2302"/>
    <n v="39"/>
    <x v="0"/>
    <x v="2"/>
    <s v="Spotify"/>
    <x v="5"/>
    <x v="13"/>
    <x v="216"/>
    <s v="Bad Bunny"/>
    <x v="0"/>
    <x v="0"/>
    <x v="768"/>
    <x v="2"/>
    <n v="4.4400000000000004"/>
    <x v="0"/>
  </r>
  <r>
    <x v="2303"/>
    <n v="41"/>
    <x v="0"/>
    <x v="3"/>
    <s v="Spotify"/>
    <x v="6"/>
    <x v="63"/>
    <x v="473"/>
    <s v="BTS"/>
    <x v="1"/>
    <x v="0"/>
    <x v="17"/>
    <x v="1"/>
    <n v="63.85"/>
    <x v="1"/>
  </r>
  <r>
    <x v="2304"/>
    <n v="17"/>
    <x v="3"/>
    <x v="3"/>
    <s v="Spotify"/>
    <x v="0"/>
    <x v="79"/>
    <x v="196"/>
    <s v="The Weeknd"/>
    <x v="1"/>
    <x v="1"/>
    <x v="779"/>
    <x v="1"/>
    <n v="5.01"/>
    <x v="0"/>
  </r>
  <r>
    <x v="2305"/>
    <n v="27"/>
    <x v="0"/>
    <x v="1"/>
    <s v="YouTube"/>
    <x v="6"/>
    <x v="57"/>
    <x v="415"/>
    <s v="The Weeknd"/>
    <x v="0"/>
    <x v="0"/>
    <x v="699"/>
    <x v="3"/>
    <n v="61.03"/>
    <x v="1"/>
  </r>
  <r>
    <x v="2306"/>
    <n v="41"/>
    <x v="0"/>
    <x v="3"/>
    <s v="Amazon Music"/>
    <x v="2"/>
    <x v="66"/>
    <x v="194"/>
    <s v="The Weeknd"/>
    <x v="0"/>
    <x v="1"/>
    <x v="782"/>
    <x v="1"/>
    <n v="9.34"/>
    <x v="0"/>
  </r>
  <r>
    <x v="2307"/>
    <n v="54"/>
    <x v="2"/>
    <x v="9"/>
    <s v="Tidal"/>
    <x v="6"/>
    <x v="36"/>
    <x v="320"/>
    <s v="BTS"/>
    <x v="1"/>
    <x v="0"/>
    <x v="497"/>
    <x v="2"/>
    <n v="52.54"/>
    <x v="1"/>
  </r>
  <r>
    <x v="2308"/>
    <n v="42"/>
    <x v="0"/>
    <x v="2"/>
    <s v="Amazon Music"/>
    <x v="7"/>
    <x v="9"/>
    <x v="376"/>
    <s v="Adele"/>
    <x v="1"/>
    <x v="1"/>
    <x v="402"/>
    <x v="0"/>
    <n v="73.260000000000005"/>
    <x v="1"/>
  </r>
  <r>
    <x v="2309"/>
    <n v="38"/>
    <x v="0"/>
    <x v="2"/>
    <s v="Deezer"/>
    <x v="8"/>
    <x v="59"/>
    <x v="78"/>
    <s v="Billie Eilish"/>
    <x v="0"/>
    <x v="1"/>
    <x v="322"/>
    <x v="2"/>
    <n v="12.95"/>
    <x v="0"/>
  </r>
  <r>
    <x v="2310"/>
    <n v="15"/>
    <x v="3"/>
    <x v="6"/>
    <s v="YouTube"/>
    <x v="9"/>
    <x v="93"/>
    <x v="437"/>
    <s v="Ed Sheeran"/>
    <x v="1"/>
    <x v="0"/>
    <x v="664"/>
    <x v="0"/>
    <n v="72.22"/>
    <x v="1"/>
  </r>
  <r>
    <x v="2311"/>
    <n v="53"/>
    <x v="2"/>
    <x v="2"/>
    <s v="Spotify"/>
    <x v="1"/>
    <x v="17"/>
    <x v="322"/>
    <s v="The Weeknd"/>
    <x v="0"/>
    <x v="2"/>
    <x v="145"/>
    <x v="1"/>
    <n v="45.87"/>
    <x v="3"/>
  </r>
  <r>
    <x v="2312"/>
    <n v="26"/>
    <x v="0"/>
    <x v="2"/>
    <s v="Apple Music"/>
    <x v="9"/>
    <x v="49"/>
    <x v="421"/>
    <s v="Adele"/>
    <x v="0"/>
    <x v="2"/>
    <x v="185"/>
    <x v="3"/>
    <n v="57.68"/>
    <x v="1"/>
  </r>
  <r>
    <x v="2313"/>
    <n v="52"/>
    <x v="2"/>
    <x v="6"/>
    <s v="Tidal"/>
    <x v="3"/>
    <x v="22"/>
    <x v="346"/>
    <s v="Drake"/>
    <x v="0"/>
    <x v="0"/>
    <x v="181"/>
    <x v="0"/>
    <n v="78.52"/>
    <x v="2"/>
  </r>
  <r>
    <x v="2314"/>
    <n v="56"/>
    <x v="2"/>
    <x v="0"/>
    <s v="Deezer"/>
    <x v="8"/>
    <x v="13"/>
    <x v="467"/>
    <s v="Drake"/>
    <x v="0"/>
    <x v="1"/>
    <x v="814"/>
    <x v="2"/>
    <n v="41.89"/>
    <x v="3"/>
  </r>
  <r>
    <x v="2315"/>
    <n v="23"/>
    <x v="1"/>
    <x v="4"/>
    <s v="YouTube"/>
    <x v="0"/>
    <x v="59"/>
    <x v="57"/>
    <s v="Ed Sheeran"/>
    <x v="1"/>
    <x v="2"/>
    <x v="610"/>
    <x v="2"/>
    <n v="78.16"/>
    <x v="2"/>
  </r>
  <r>
    <x v="2316"/>
    <n v="54"/>
    <x v="2"/>
    <x v="3"/>
    <s v="Tidal"/>
    <x v="7"/>
    <x v="7"/>
    <x v="60"/>
    <s v="Dua Lipa"/>
    <x v="1"/>
    <x v="0"/>
    <x v="216"/>
    <x v="2"/>
    <n v="77.75"/>
    <x v="2"/>
  </r>
  <r>
    <x v="2317"/>
    <n v="52"/>
    <x v="2"/>
    <x v="9"/>
    <s v="Apple Music"/>
    <x v="6"/>
    <x v="69"/>
    <x v="10"/>
    <s v="Post Malone"/>
    <x v="0"/>
    <x v="0"/>
    <x v="226"/>
    <x v="1"/>
    <n v="70.72"/>
    <x v="1"/>
  </r>
  <r>
    <x v="2318"/>
    <n v="15"/>
    <x v="3"/>
    <x v="6"/>
    <s v="Tidal"/>
    <x v="4"/>
    <x v="53"/>
    <x v="66"/>
    <s v="Adele"/>
    <x v="0"/>
    <x v="1"/>
    <x v="511"/>
    <x v="1"/>
    <n v="53.67"/>
    <x v="1"/>
  </r>
  <r>
    <x v="2319"/>
    <n v="59"/>
    <x v="2"/>
    <x v="9"/>
    <s v="Apple Music"/>
    <x v="0"/>
    <x v="10"/>
    <x v="253"/>
    <s v="The Weeknd"/>
    <x v="1"/>
    <x v="2"/>
    <x v="790"/>
    <x v="3"/>
    <n v="61.35"/>
    <x v="1"/>
  </r>
  <r>
    <x v="2320"/>
    <n v="23"/>
    <x v="1"/>
    <x v="7"/>
    <s v="Apple Music"/>
    <x v="0"/>
    <x v="93"/>
    <x v="176"/>
    <s v="Adele"/>
    <x v="1"/>
    <x v="0"/>
    <x v="548"/>
    <x v="2"/>
    <n v="67.92"/>
    <x v="1"/>
  </r>
  <r>
    <x v="2321"/>
    <n v="22"/>
    <x v="1"/>
    <x v="6"/>
    <s v="Amazon Music"/>
    <x v="9"/>
    <x v="54"/>
    <x v="250"/>
    <s v="Dua Lipa"/>
    <x v="1"/>
    <x v="1"/>
    <x v="262"/>
    <x v="1"/>
    <n v="42.68"/>
    <x v="3"/>
  </r>
  <r>
    <x v="2322"/>
    <n v="38"/>
    <x v="0"/>
    <x v="4"/>
    <s v="Amazon Music"/>
    <x v="6"/>
    <x v="62"/>
    <x v="339"/>
    <s v="Bad Bunny"/>
    <x v="1"/>
    <x v="2"/>
    <x v="780"/>
    <x v="1"/>
    <n v="70.33"/>
    <x v="1"/>
  </r>
  <r>
    <x v="2323"/>
    <n v="17"/>
    <x v="3"/>
    <x v="5"/>
    <s v="Deezer"/>
    <x v="9"/>
    <x v="18"/>
    <x v="34"/>
    <s v="Adele"/>
    <x v="1"/>
    <x v="2"/>
    <x v="470"/>
    <x v="2"/>
    <n v="10.06"/>
    <x v="0"/>
  </r>
  <r>
    <x v="2324"/>
    <n v="49"/>
    <x v="2"/>
    <x v="4"/>
    <s v="YouTube"/>
    <x v="7"/>
    <x v="88"/>
    <x v="233"/>
    <s v="The Weeknd"/>
    <x v="1"/>
    <x v="1"/>
    <x v="733"/>
    <x v="1"/>
    <n v="58.23"/>
    <x v="1"/>
  </r>
  <r>
    <x v="2325"/>
    <n v="39"/>
    <x v="0"/>
    <x v="2"/>
    <s v="Amazon Music"/>
    <x v="5"/>
    <x v="56"/>
    <x v="226"/>
    <s v="BTS"/>
    <x v="1"/>
    <x v="0"/>
    <x v="465"/>
    <x v="3"/>
    <n v="37.85"/>
    <x v="3"/>
  </r>
  <r>
    <x v="2326"/>
    <n v="26"/>
    <x v="0"/>
    <x v="3"/>
    <s v="Spotify"/>
    <x v="8"/>
    <x v="16"/>
    <x v="412"/>
    <s v="Ed Sheeran"/>
    <x v="0"/>
    <x v="0"/>
    <x v="815"/>
    <x v="1"/>
    <n v="61.71"/>
    <x v="1"/>
  </r>
  <r>
    <x v="2327"/>
    <n v="40"/>
    <x v="0"/>
    <x v="4"/>
    <s v="Apple Music"/>
    <x v="2"/>
    <x v="1"/>
    <x v="397"/>
    <s v="Drake"/>
    <x v="1"/>
    <x v="0"/>
    <x v="108"/>
    <x v="0"/>
    <n v="17.14"/>
    <x v="0"/>
  </r>
  <r>
    <x v="2328"/>
    <n v="16"/>
    <x v="3"/>
    <x v="1"/>
    <s v="Spotify"/>
    <x v="3"/>
    <x v="6"/>
    <x v="283"/>
    <s v="Drake"/>
    <x v="0"/>
    <x v="2"/>
    <x v="265"/>
    <x v="2"/>
    <n v="22.22"/>
    <x v="0"/>
  </r>
  <r>
    <x v="2329"/>
    <n v="23"/>
    <x v="1"/>
    <x v="5"/>
    <s v="Tidal"/>
    <x v="0"/>
    <x v="41"/>
    <x v="472"/>
    <s v="Post Malone"/>
    <x v="1"/>
    <x v="0"/>
    <x v="774"/>
    <x v="0"/>
    <n v="13.27"/>
    <x v="0"/>
  </r>
  <r>
    <x v="2330"/>
    <n v="20"/>
    <x v="1"/>
    <x v="3"/>
    <s v="Tidal"/>
    <x v="6"/>
    <x v="35"/>
    <x v="319"/>
    <s v="Post Malone"/>
    <x v="0"/>
    <x v="0"/>
    <x v="649"/>
    <x v="1"/>
    <n v="77.87"/>
    <x v="2"/>
  </r>
  <r>
    <x v="2331"/>
    <n v="39"/>
    <x v="0"/>
    <x v="4"/>
    <s v="Tidal"/>
    <x v="8"/>
    <x v="90"/>
    <x v="101"/>
    <s v="Adele"/>
    <x v="1"/>
    <x v="0"/>
    <x v="103"/>
    <x v="0"/>
    <n v="16.48"/>
    <x v="0"/>
  </r>
  <r>
    <x v="2332"/>
    <n v="57"/>
    <x v="2"/>
    <x v="9"/>
    <s v="Deezer"/>
    <x v="9"/>
    <x v="69"/>
    <x v="202"/>
    <s v="Bad Bunny"/>
    <x v="1"/>
    <x v="0"/>
    <x v="103"/>
    <x v="0"/>
    <n v="46.43"/>
    <x v="3"/>
  </r>
  <r>
    <x v="2333"/>
    <n v="36"/>
    <x v="0"/>
    <x v="3"/>
    <s v="Amazon Music"/>
    <x v="6"/>
    <x v="52"/>
    <x v="166"/>
    <s v="Drake"/>
    <x v="0"/>
    <x v="2"/>
    <x v="351"/>
    <x v="0"/>
    <n v="2.37"/>
    <x v="0"/>
  </r>
  <r>
    <x v="2334"/>
    <n v="44"/>
    <x v="2"/>
    <x v="4"/>
    <s v="Tidal"/>
    <x v="3"/>
    <x v="12"/>
    <x v="236"/>
    <s v="Adele"/>
    <x v="0"/>
    <x v="0"/>
    <x v="129"/>
    <x v="1"/>
    <n v="21.23"/>
    <x v="0"/>
  </r>
  <r>
    <x v="2335"/>
    <n v="43"/>
    <x v="0"/>
    <x v="1"/>
    <s v="Apple Music"/>
    <x v="8"/>
    <x v="67"/>
    <x v="344"/>
    <s v="Bad Bunny"/>
    <x v="0"/>
    <x v="2"/>
    <x v="389"/>
    <x v="1"/>
    <n v="55.16"/>
    <x v="1"/>
  </r>
  <r>
    <x v="2336"/>
    <n v="21"/>
    <x v="1"/>
    <x v="6"/>
    <s v="Spotify"/>
    <x v="9"/>
    <x v="17"/>
    <x v="104"/>
    <s v="Taylor Swift"/>
    <x v="1"/>
    <x v="0"/>
    <x v="766"/>
    <x v="2"/>
    <n v="31.34"/>
    <x v="3"/>
  </r>
  <r>
    <x v="2337"/>
    <n v="14"/>
    <x v="3"/>
    <x v="7"/>
    <s v="Deezer"/>
    <x v="5"/>
    <x v="20"/>
    <x v="287"/>
    <s v="Post Malone"/>
    <x v="1"/>
    <x v="1"/>
    <x v="524"/>
    <x v="0"/>
    <n v="24.34"/>
    <x v="0"/>
  </r>
  <r>
    <x v="2338"/>
    <n v="50"/>
    <x v="2"/>
    <x v="7"/>
    <s v="YouTube"/>
    <x v="6"/>
    <x v="13"/>
    <x v="178"/>
    <s v="Drake"/>
    <x v="0"/>
    <x v="0"/>
    <x v="694"/>
    <x v="3"/>
    <n v="69.260000000000005"/>
    <x v="1"/>
  </r>
  <r>
    <x v="2339"/>
    <n v="28"/>
    <x v="0"/>
    <x v="7"/>
    <s v="Amazon Music"/>
    <x v="0"/>
    <x v="5"/>
    <x v="290"/>
    <s v="Drake"/>
    <x v="0"/>
    <x v="1"/>
    <x v="217"/>
    <x v="3"/>
    <n v="14.52"/>
    <x v="0"/>
  </r>
  <r>
    <x v="2340"/>
    <n v="28"/>
    <x v="0"/>
    <x v="7"/>
    <s v="Tidal"/>
    <x v="3"/>
    <x v="75"/>
    <x v="140"/>
    <s v="Bad Bunny"/>
    <x v="0"/>
    <x v="1"/>
    <x v="547"/>
    <x v="3"/>
    <n v="66.55"/>
    <x v="1"/>
  </r>
  <r>
    <x v="2341"/>
    <n v="25"/>
    <x v="0"/>
    <x v="3"/>
    <s v="Deezer"/>
    <x v="3"/>
    <x v="78"/>
    <x v="342"/>
    <s v="Post Malone"/>
    <x v="1"/>
    <x v="1"/>
    <x v="620"/>
    <x v="2"/>
    <n v="33.06"/>
    <x v="3"/>
  </r>
  <r>
    <x v="2342"/>
    <n v="39"/>
    <x v="0"/>
    <x v="0"/>
    <s v="Apple Music"/>
    <x v="1"/>
    <x v="39"/>
    <x v="264"/>
    <s v="The Weeknd"/>
    <x v="1"/>
    <x v="2"/>
    <x v="274"/>
    <x v="1"/>
    <n v="30.67"/>
    <x v="3"/>
  </r>
  <r>
    <x v="2343"/>
    <n v="19"/>
    <x v="1"/>
    <x v="8"/>
    <s v="Spotify"/>
    <x v="2"/>
    <x v="51"/>
    <x v="21"/>
    <s v="Taylor Swift"/>
    <x v="0"/>
    <x v="1"/>
    <x v="278"/>
    <x v="0"/>
    <n v="5.16"/>
    <x v="0"/>
  </r>
  <r>
    <x v="2344"/>
    <n v="59"/>
    <x v="2"/>
    <x v="8"/>
    <s v="Spotify"/>
    <x v="1"/>
    <x v="3"/>
    <x v="428"/>
    <s v="BTS"/>
    <x v="0"/>
    <x v="2"/>
    <x v="692"/>
    <x v="0"/>
    <n v="37.44"/>
    <x v="3"/>
  </r>
  <r>
    <x v="2345"/>
    <n v="18"/>
    <x v="1"/>
    <x v="4"/>
    <s v="Deezer"/>
    <x v="4"/>
    <x v="74"/>
    <x v="246"/>
    <s v="Drake"/>
    <x v="0"/>
    <x v="1"/>
    <x v="659"/>
    <x v="1"/>
    <n v="76.16"/>
    <x v="2"/>
  </r>
  <r>
    <x v="2346"/>
    <n v="48"/>
    <x v="2"/>
    <x v="7"/>
    <s v="Tidal"/>
    <x v="8"/>
    <x v="25"/>
    <x v="99"/>
    <s v="Ed Sheeran"/>
    <x v="0"/>
    <x v="0"/>
    <x v="634"/>
    <x v="2"/>
    <n v="6.02"/>
    <x v="0"/>
  </r>
  <r>
    <x v="2347"/>
    <n v="28"/>
    <x v="0"/>
    <x v="2"/>
    <s v="Deezer"/>
    <x v="0"/>
    <x v="13"/>
    <x v="218"/>
    <s v="Post Malone"/>
    <x v="1"/>
    <x v="0"/>
    <x v="396"/>
    <x v="3"/>
    <n v="17.22"/>
    <x v="0"/>
  </r>
  <r>
    <x v="2348"/>
    <n v="40"/>
    <x v="0"/>
    <x v="6"/>
    <s v="Tidal"/>
    <x v="8"/>
    <x v="90"/>
    <x v="165"/>
    <s v="BTS"/>
    <x v="0"/>
    <x v="1"/>
    <x v="606"/>
    <x v="0"/>
    <n v="32.35"/>
    <x v="3"/>
  </r>
  <r>
    <x v="2349"/>
    <n v="39"/>
    <x v="0"/>
    <x v="3"/>
    <s v="Tidal"/>
    <x v="0"/>
    <x v="81"/>
    <x v="264"/>
    <s v="Drake"/>
    <x v="0"/>
    <x v="1"/>
    <x v="814"/>
    <x v="2"/>
    <n v="52.08"/>
    <x v="1"/>
  </r>
  <r>
    <x v="2350"/>
    <n v="24"/>
    <x v="1"/>
    <x v="7"/>
    <s v="Tidal"/>
    <x v="2"/>
    <x v="72"/>
    <x v="287"/>
    <s v="Taylor Swift"/>
    <x v="1"/>
    <x v="0"/>
    <x v="285"/>
    <x v="0"/>
    <n v="35.659999999999997"/>
    <x v="3"/>
  </r>
  <r>
    <x v="2351"/>
    <n v="29"/>
    <x v="0"/>
    <x v="0"/>
    <s v="YouTube"/>
    <x v="6"/>
    <x v="61"/>
    <x v="437"/>
    <s v="Post Malone"/>
    <x v="0"/>
    <x v="1"/>
    <x v="816"/>
    <x v="3"/>
    <n v="39.869999999999997"/>
    <x v="3"/>
  </r>
  <r>
    <x v="2352"/>
    <n v="51"/>
    <x v="2"/>
    <x v="8"/>
    <s v="Deezer"/>
    <x v="4"/>
    <x v="2"/>
    <x v="324"/>
    <s v="Taylor Swift"/>
    <x v="0"/>
    <x v="0"/>
    <x v="712"/>
    <x v="2"/>
    <n v="27.33"/>
    <x v="3"/>
  </r>
  <r>
    <x v="2353"/>
    <n v="56"/>
    <x v="2"/>
    <x v="0"/>
    <s v="Apple Music"/>
    <x v="5"/>
    <x v="0"/>
    <x v="337"/>
    <s v="Bad Bunny"/>
    <x v="0"/>
    <x v="1"/>
    <x v="13"/>
    <x v="0"/>
    <n v="38.049999999999997"/>
    <x v="3"/>
  </r>
  <r>
    <x v="2354"/>
    <n v="25"/>
    <x v="0"/>
    <x v="1"/>
    <s v="Amazon Music"/>
    <x v="1"/>
    <x v="56"/>
    <x v="175"/>
    <s v="Bad Bunny"/>
    <x v="0"/>
    <x v="1"/>
    <x v="757"/>
    <x v="0"/>
    <n v="52.89"/>
    <x v="1"/>
  </r>
  <r>
    <x v="2355"/>
    <n v="21"/>
    <x v="1"/>
    <x v="9"/>
    <s v="Spotify"/>
    <x v="3"/>
    <x v="11"/>
    <x v="490"/>
    <s v="Dua Lipa"/>
    <x v="1"/>
    <x v="2"/>
    <x v="215"/>
    <x v="0"/>
    <n v="10.42"/>
    <x v="0"/>
  </r>
  <r>
    <x v="2356"/>
    <n v="16"/>
    <x v="3"/>
    <x v="8"/>
    <s v="YouTube"/>
    <x v="2"/>
    <x v="14"/>
    <x v="26"/>
    <s v="Taylor Swift"/>
    <x v="1"/>
    <x v="1"/>
    <x v="537"/>
    <x v="0"/>
    <n v="60.46"/>
    <x v="1"/>
  </r>
  <r>
    <x v="2357"/>
    <n v="29"/>
    <x v="0"/>
    <x v="9"/>
    <s v="YouTube"/>
    <x v="6"/>
    <x v="62"/>
    <x v="183"/>
    <s v="Adele"/>
    <x v="0"/>
    <x v="0"/>
    <x v="62"/>
    <x v="2"/>
    <n v="26.02"/>
    <x v="3"/>
  </r>
  <r>
    <x v="2358"/>
    <n v="43"/>
    <x v="0"/>
    <x v="2"/>
    <s v="Spotify"/>
    <x v="3"/>
    <x v="85"/>
    <x v="80"/>
    <s v="BTS"/>
    <x v="1"/>
    <x v="1"/>
    <x v="817"/>
    <x v="0"/>
    <n v="48.22"/>
    <x v="3"/>
  </r>
  <r>
    <x v="2359"/>
    <n v="53"/>
    <x v="2"/>
    <x v="5"/>
    <s v="Spotify"/>
    <x v="2"/>
    <x v="67"/>
    <x v="301"/>
    <s v="Billie Eilish"/>
    <x v="1"/>
    <x v="2"/>
    <x v="490"/>
    <x v="1"/>
    <n v="16.97"/>
    <x v="0"/>
  </r>
  <r>
    <x v="2360"/>
    <n v="54"/>
    <x v="2"/>
    <x v="2"/>
    <s v="Amazon Music"/>
    <x v="2"/>
    <x v="75"/>
    <x v="255"/>
    <s v="Dua Lipa"/>
    <x v="0"/>
    <x v="1"/>
    <x v="612"/>
    <x v="2"/>
    <n v="55.62"/>
    <x v="1"/>
  </r>
  <r>
    <x v="2361"/>
    <n v="17"/>
    <x v="3"/>
    <x v="4"/>
    <s v="Tidal"/>
    <x v="2"/>
    <x v="41"/>
    <x v="99"/>
    <s v="The Weeknd"/>
    <x v="1"/>
    <x v="2"/>
    <x v="68"/>
    <x v="3"/>
    <n v="20.329999999999998"/>
    <x v="0"/>
  </r>
  <r>
    <x v="2362"/>
    <n v="36"/>
    <x v="0"/>
    <x v="0"/>
    <s v="Apple Music"/>
    <x v="5"/>
    <x v="83"/>
    <x v="409"/>
    <s v="BTS"/>
    <x v="0"/>
    <x v="2"/>
    <x v="85"/>
    <x v="1"/>
    <n v="32.54"/>
    <x v="3"/>
  </r>
  <r>
    <x v="2363"/>
    <n v="38"/>
    <x v="0"/>
    <x v="6"/>
    <s v="Tidal"/>
    <x v="3"/>
    <x v="18"/>
    <x v="289"/>
    <s v="Taylor Swift"/>
    <x v="1"/>
    <x v="2"/>
    <x v="416"/>
    <x v="1"/>
    <n v="53.34"/>
    <x v="1"/>
  </r>
  <r>
    <x v="2364"/>
    <n v="32"/>
    <x v="0"/>
    <x v="5"/>
    <s v="Amazon Music"/>
    <x v="0"/>
    <x v="2"/>
    <x v="186"/>
    <s v="Adele"/>
    <x v="1"/>
    <x v="0"/>
    <x v="545"/>
    <x v="0"/>
    <n v="64.03"/>
    <x v="1"/>
  </r>
  <r>
    <x v="2365"/>
    <n v="44"/>
    <x v="2"/>
    <x v="1"/>
    <s v="Apple Music"/>
    <x v="4"/>
    <x v="87"/>
    <x v="465"/>
    <s v="Drake"/>
    <x v="0"/>
    <x v="1"/>
    <x v="818"/>
    <x v="3"/>
    <n v="41.75"/>
    <x v="3"/>
  </r>
  <r>
    <x v="2366"/>
    <n v="16"/>
    <x v="3"/>
    <x v="8"/>
    <s v="Deezer"/>
    <x v="1"/>
    <x v="88"/>
    <x v="303"/>
    <s v="The Weeknd"/>
    <x v="1"/>
    <x v="1"/>
    <x v="140"/>
    <x v="2"/>
    <n v="23.34"/>
    <x v="0"/>
  </r>
  <r>
    <x v="2367"/>
    <n v="42"/>
    <x v="0"/>
    <x v="1"/>
    <s v="Spotify"/>
    <x v="5"/>
    <x v="8"/>
    <x v="258"/>
    <s v="Post Malone"/>
    <x v="0"/>
    <x v="2"/>
    <x v="108"/>
    <x v="0"/>
    <n v="78.930000000000007"/>
    <x v="2"/>
  </r>
  <r>
    <x v="2368"/>
    <n v="54"/>
    <x v="2"/>
    <x v="9"/>
    <s v="Spotify"/>
    <x v="8"/>
    <x v="15"/>
    <x v="347"/>
    <s v="Billie Eilish"/>
    <x v="0"/>
    <x v="2"/>
    <x v="162"/>
    <x v="0"/>
    <n v="51.42"/>
    <x v="1"/>
  </r>
  <r>
    <x v="2369"/>
    <n v="49"/>
    <x v="2"/>
    <x v="4"/>
    <s v="YouTube"/>
    <x v="8"/>
    <x v="38"/>
    <x v="54"/>
    <s v="Adele"/>
    <x v="1"/>
    <x v="1"/>
    <x v="449"/>
    <x v="1"/>
    <n v="30.21"/>
    <x v="3"/>
  </r>
  <r>
    <x v="2370"/>
    <n v="19"/>
    <x v="1"/>
    <x v="2"/>
    <s v="Tidal"/>
    <x v="9"/>
    <x v="68"/>
    <x v="261"/>
    <s v="Adele"/>
    <x v="0"/>
    <x v="0"/>
    <x v="420"/>
    <x v="1"/>
    <n v="68.37"/>
    <x v="1"/>
  </r>
  <r>
    <x v="2371"/>
    <n v="14"/>
    <x v="3"/>
    <x v="9"/>
    <s v="YouTube"/>
    <x v="7"/>
    <x v="73"/>
    <x v="461"/>
    <s v="BTS"/>
    <x v="0"/>
    <x v="2"/>
    <x v="819"/>
    <x v="3"/>
    <n v="13.91"/>
    <x v="0"/>
  </r>
  <r>
    <x v="2372"/>
    <n v="33"/>
    <x v="0"/>
    <x v="9"/>
    <s v="Apple Music"/>
    <x v="1"/>
    <x v="21"/>
    <x v="171"/>
    <s v="Dua Lipa"/>
    <x v="1"/>
    <x v="2"/>
    <x v="478"/>
    <x v="3"/>
    <n v="59.56"/>
    <x v="1"/>
  </r>
  <r>
    <x v="2373"/>
    <n v="50"/>
    <x v="2"/>
    <x v="0"/>
    <s v="Tidal"/>
    <x v="8"/>
    <x v="13"/>
    <x v="371"/>
    <s v="Adele"/>
    <x v="0"/>
    <x v="2"/>
    <x v="679"/>
    <x v="2"/>
    <n v="69.98"/>
    <x v="1"/>
  </r>
  <r>
    <x v="2374"/>
    <n v="60"/>
    <x v="2"/>
    <x v="0"/>
    <s v="Deezer"/>
    <x v="5"/>
    <x v="71"/>
    <x v="60"/>
    <s v="The Weeknd"/>
    <x v="0"/>
    <x v="1"/>
    <x v="136"/>
    <x v="1"/>
    <n v="27.41"/>
    <x v="3"/>
  </r>
  <r>
    <x v="2375"/>
    <n v="29"/>
    <x v="0"/>
    <x v="6"/>
    <s v="Tidal"/>
    <x v="0"/>
    <x v="91"/>
    <x v="155"/>
    <s v="Post Malone"/>
    <x v="0"/>
    <x v="2"/>
    <x v="262"/>
    <x v="1"/>
    <n v="23.81"/>
    <x v="0"/>
  </r>
  <r>
    <x v="2376"/>
    <n v="32"/>
    <x v="0"/>
    <x v="1"/>
    <s v="Amazon Music"/>
    <x v="2"/>
    <x v="46"/>
    <x v="112"/>
    <s v="Taylor Swift"/>
    <x v="1"/>
    <x v="1"/>
    <x v="471"/>
    <x v="0"/>
    <n v="53.89"/>
    <x v="1"/>
  </r>
  <r>
    <x v="2377"/>
    <n v="36"/>
    <x v="0"/>
    <x v="4"/>
    <s v="Apple Music"/>
    <x v="9"/>
    <x v="85"/>
    <x v="437"/>
    <s v="Dua Lipa"/>
    <x v="1"/>
    <x v="2"/>
    <x v="336"/>
    <x v="0"/>
    <n v="63.68"/>
    <x v="1"/>
  </r>
  <r>
    <x v="2378"/>
    <n v="56"/>
    <x v="2"/>
    <x v="6"/>
    <s v="Deezer"/>
    <x v="8"/>
    <x v="17"/>
    <x v="137"/>
    <s v="Ed Sheeran"/>
    <x v="0"/>
    <x v="1"/>
    <x v="161"/>
    <x v="2"/>
    <n v="52.89"/>
    <x v="1"/>
  </r>
  <r>
    <x v="2379"/>
    <n v="24"/>
    <x v="1"/>
    <x v="1"/>
    <s v="Apple Music"/>
    <x v="6"/>
    <x v="87"/>
    <x v="352"/>
    <s v="BTS"/>
    <x v="1"/>
    <x v="2"/>
    <x v="121"/>
    <x v="1"/>
    <n v="65.52"/>
    <x v="1"/>
  </r>
  <r>
    <x v="2380"/>
    <n v="44"/>
    <x v="2"/>
    <x v="9"/>
    <s v="YouTube"/>
    <x v="3"/>
    <x v="34"/>
    <x v="378"/>
    <s v="Dua Lipa"/>
    <x v="0"/>
    <x v="2"/>
    <x v="416"/>
    <x v="1"/>
    <n v="29.57"/>
    <x v="3"/>
  </r>
  <r>
    <x v="2381"/>
    <n v="21"/>
    <x v="1"/>
    <x v="6"/>
    <s v="Deezer"/>
    <x v="1"/>
    <x v="35"/>
    <x v="268"/>
    <s v="The Weeknd"/>
    <x v="1"/>
    <x v="1"/>
    <x v="777"/>
    <x v="3"/>
    <n v="24.59"/>
    <x v="0"/>
  </r>
  <r>
    <x v="2382"/>
    <n v="23"/>
    <x v="1"/>
    <x v="7"/>
    <s v="Tidal"/>
    <x v="8"/>
    <x v="14"/>
    <x v="37"/>
    <s v="Bad Bunny"/>
    <x v="0"/>
    <x v="0"/>
    <x v="642"/>
    <x v="0"/>
    <n v="45.37"/>
    <x v="3"/>
  </r>
  <r>
    <x v="2383"/>
    <n v="23"/>
    <x v="1"/>
    <x v="6"/>
    <s v="YouTube"/>
    <x v="6"/>
    <x v="52"/>
    <x v="326"/>
    <s v="Taylor Swift"/>
    <x v="0"/>
    <x v="1"/>
    <x v="657"/>
    <x v="1"/>
    <n v="21.86"/>
    <x v="0"/>
  </r>
  <r>
    <x v="2384"/>
    <n v="51"/>
    <x v="2"/>
    <x v="0"/>
    <s v="Apple Music"/>
    <x v="2"/>
    <x v="75"/>
    <x v="61"/>
    <s v="Adele"/>
    <x v="1"/>
    <x v="2"/>
    <x v="229"/>
    <x v="2"/>
    <n v="77.66"/>
    <x v="2"/>
  </r>
  <r>
    <x v="2385"/>
    <n v="47"/>
    <x v="2"/>
    <x v="1"/>
    <s v="Amazon Music"/>
    <x v="4"/>
    <x v="42"/>
    <x v="186"/>
    <s v="Billie Eilish"/>
    <x v="0"/>
    <x v="0"/>
    <x v="655"/>
    <x v="2"/>
    <n v="58.41"/>
    <x v="1"/>
  </r>
  <r>
    <x v="2386"/>
    <n v="41"/>
    <x v="0"/>
    <x v="0"/>
    <s v="Amazon Music"/>
    <x v="2"/>
    <x v="57"/>
    <x v="215"/>
    <s v="Ed Sheeran"/>
    <x v="1"/>
    <x v="2"/>
    <x v="419"/>
    <x v="1"/>
    <n v="24.24"/>
    <x v="0"/>
  </r>
  <r>
    <x v="2387"/>
    <n v="22"/>
    <x v="1"/>
    <x v="6"/>
    <s v="Deezer"/>
    <x v="6"/>
    <x v="87"/>
    <x v="325"/>
    <s v="Bad Bunny"/>
    <x v="0"/>
    <x v="2"/>
    <x v="460"/>
    <x v="0"/>
    <n v="23.22"/>
    <x v="0"/>
  </r>
  <r>
    <x v="2388"/>
    <n v="25"/>
    <x v="0"/>
    <x v="6"/>
    <s v="Apple Music"/>
    <x v="9"/>
    <x v="16"/>
    <x v="212"/>
    <s v="Drake"/>
    <x v="1"/>
    <x v="0"/>
    <x v="113"/>
    <x v="1"/>
    <n v="10.83"/>
    <x v="0"/>
  </r>
  <r>
    <x v="2389"/>
    <n v="22"/>
    <x v="1"/>
    <x v="2"/>
    <s v="Tidal"/>
    <x v="3"/>
    <x v="77"/>
    <x v="282"/>
    <s v="The Weeknd"/>
    <x v="0"/>
    <x v="2"/>
    <x v="564"/>
    <x v="0"/>
    <n v="23.45"/>
    <x v="0"/>
  </r>
  <r>
    <x v="2390"/>
    <n v="18"/>
    <x v="1"/>
    <x v="4"/>
    <s v="Tidal"/>
    <x v="7"/>
    <x v="20"/>
    <x v="191"/>
    <s v="BTS"/>
    <x v="1"/>
    <x v="2"/>
    <x v="544"/>
    <x v="3"/>
    <n v="18.78"/>
    <x v="0"/>
  </r>
  <r>
    <x v="2391"/>
    <n v="48"/>
    <x v="2"/>
    <x v="1"/>
    <s v="Spotify"/>
    <x v="3"/>
    <x v="42"/>
    <x v="96"/>
    <s v="Bad Bunny"/>
    <x v="1"/>
    <x v="1"/>
    <x v="820"/>
    <x v="2"/>
    <n v="46.09"/>
    <x v="3"/>
  </r>
  <r>
    <x v="2392"/>
    <n v="19"/>
    <x v="1"/>
    <x v="1"/>
    <s v="YouTube"/>
    <x v="0"/>
    <x v="62"/>
    <x v="135"/>
    <s v="Post Malone"/>
    <x v="1"/>
    <x v="1"/>
    <x v="780"/>
    <x v="1"/>
    <n v="48.02"/>
    <x v="3"/>
  </r>
  <r>
    <x v="2393"/>
    <n v="28"/>
    <x v="0"/>
    <x v="9"/>
    <s v="Deezer"/>
    <x v="0"/>
    <x v="97"/>
    <x v="267"/>
    <s v="Adele"/>
    <x v="1"/>
    <x v="2"/>
    <x v="633"/>
    <x v="1"/>
    <n v="54.66"/>
    <x v="1"/>
  </r>
  <r>
    <x v="2394"/>
    <n v="36"/>
    <x v="0"/>
    <x v="0"/>
    <s v="Deezer"/>
    <x v="6"/>
    <x v="7"/>
    <x v="15"/>
    <s v="Dua Lipa"/>
    <x v="0"/>
    <x v="2"/>
    <x v="1"/>
    <x v="1"/>
    <n v="32.36"/>
    <x v="3"/>
  </r>
  <r>
    <x v="2395"/>
    <n v="53"/>
    <x v="2"/>
    <x v="6"/>
    <s v="Apple Music"/>
    <x v="5"/>
    <x v="69"/>
    <x v="399"/>
    <s v="Bad Bunny"/>
    <x v="0"/>
    <x v="1"/>
    <x v="766"/>
    <x v="2"/>
    <n v="69.58"/>
    <x v="1"/>
  </r>
  <r>
    <x v="2396"/>
    <n v="47"/>
    <x v="2"/>
    <x v="0"/>
    <s v="Tidal"/>
    <x v="4"/>
    <x v="67"/>
    <x v="246"/>
    <s v="Billie Eilish"/>
    <x v="1"/>
    <x v="0"/>
    <x v="508"/>
    <x v="2"/>
    <n v="58.71"/>
    <x v="1"/>
  </r>
  <r>
    <x v="2397"/>
    <n v="14"/>
    <x v="3"/>
    <x v="1"/>
    <s v="Tidal"/>
    <x v="4"/>
    <x v="57"/>
    <x v="358"/>
    <s v="Post Malone"/>
    <x v="0"/>
    <x v="0"/>
    <x v="103"/>
    <x v="0"/>
    <n v="37.85"/>
    <x v="3"/>
  </r>
  <r>
    <x v="2398"/>
    <n v="44"/>
    <x v="2"/>
    <x v="8"/>
    <s v="Spotify"/>
    <x v="2"/>
    <x v="73"/>
    <x v="310"/>
    <s v="Post Malone"/>
    <x v="1"/>
    <x v="0"/>
    <x v="395"/>
    <x v="0"/>
    <n v="57.76"/>
    <x v="1"/>
  </r>
  <r>
    <x v="2399"/>
    <n v="50"/>
    <x v="2"/>
    <x v="7"/>
    <s v="Spotify"/>
    <x v="5"/>
    <x v="7"/>
    <x v="426"/>
    <s v="Ed Sheeran"/>
    <x v="0"/>
    <x v="0"/>
    <x v="194"/>
    <x v="2"/>
    <n v="61.84"/>
    <x v="1"/>
  </r>
  <r>
    <x v="2400"/>
    <n v="56"/>
    <x v="2"/>
    <x v="2"/>
    <s v="YouTube"/>
    <x v="1"/>
    <x v="39"/>
    <x v="231"/>
    <s v="The Weeknd"/>
    <x v="1"/>
    <x v="2"/>
    <x v="630"/>
    <x v="3"/>
    <n v="23.84"/>
    <x v="0"/>
  </r>
  <r>
    <x v="2401"/>
    <n v="36"/>
    <x v="0"/>
    <x v="4"/>
    <s v="Spotify"/>
    <x v="2"/>
    <x v="98"/>
    <x v="409"/>
    <s v="Bad Bunny"/>
    <x v="0"/>
    <x v="0"/>
    <x v="261"/>
    <x v="1"/>
    <n v="76.05"/>
    <x v="2"/>
  </r>
  <r>
    <x v="2402"/>
    <n v="48"/>
    <x v="2"/>
    <x v="1"/>
    <s v="Tidal"/>
    <x v="4"/>
    <x v="61"/>
    <x v="97"/>
    <s v="Bad Bunny"/>
    <x v="0"/>
    <x v="1"/>
    <x v="92"/>
    <x v="2"/>
    <n v="18.61"/>
    <x v="0"/>
  </r>
  <r>
    <x v="2403"/>
    <n v="38"/>
    <x v="0"/>
    <x v="3"/>
    <s v="Deezer"/>
    <x v="7"/>
    <x v="25"/>
    <x v="401"/>
    <s v="Dua Lipa"/>
    <x v="1"/>
    <x v="2"/>
    <x v="679"/>
    <x v="2"/>
    <n v="16.37"/>
    <x v="0"/>
  </r>
  <r>
    <x v="2404"/>
    <n v="17"/>
    <x v="3"/>
    <x v="4"/>
    <s v="Spotify"/>
    <x v="6"/>
    <x v="14"/>
    <x v="309"/>
    <s v="Billie Eilish"/>
    <x v="0"/>
    <x v="0"/>
    <x v="433"/>
    <x v="0"/>
    <n v="54.71"/>
    <x v="1"/>
  </r>
  <r>
    <x v="2405"/>
    <n v="33"/>
    <x v="0"/>
    <x v="6"/>
    <s v="Spotify"/>
    <x v="9"/>
    <x v="33"/>
    <x v="314"/>
    <s v="Dua Lipa"/>
    <x v="1"/>
    <x v="2"/>
    <x v="818"/>
    <x v="3"/>
    <n v="35.67"/>
    <x v="3"/>
  </r>
  <r>
    <x v="2406"/>
    <n v="41"/>
    <x v="0"/>
    <x v="6"/>
    <s v="YouTube"/>
    <x v="3"/>
    <x v="10"/>
    <x v="320"/>
    <s v="Billie Eilish"/>
    <x v="1"/>
    <x v="0"/>
    <x v="466"/>
    <x v="0"/>
    <n v="61.85"/>
    <x v="1"/>
  </r>
  <r>
    <x v="2407"/>
    <n v="25"/>
    <x v="0"/>
    <x v="3"/>
    <s v="Apple Music"/>
    <x v="9"/>
    <x v="60"/>
    <x v="294"/>
    <s v="Ed Sheeran"/>
    <x v="0"/>
    <x v="0"/>
    <x v="600"/>
    <x v="0"/>
    <n v="51.56"/>
    <x v="1"/>
  </r>
  <r>
    <x v="2408"/>
    <n v="25"/>
    <x v="0"/>
    <x v="4"/>
    <s v="Deezer"/>
    <x v="6"/>
    <x v="42"/>
    <x v="448"/>
    <s v="Post Malone"/>
    <x v="1"/>
    <x v="0"/>
    <x v="748"/>
    <x v="1"/>
    <n v="16.47"/>
    <x v="0"/>
  </r>
  <r>
    <x v="2409"/>
    <n v="35"/>
    <x v="0"/>
    <x v="6"/>
    <s v="Deezer"/>
    <x v="7"/>
    <x v="83"/>
    <x v="161"/>
    <s v="The Weeknd"/>
    <x v="1"/>
    <x v="0"/>
    <x v="492"/>
    <x v="2"/>
    <n v="9.16"/>
    <x v="0"/>
  </r>
  <r>
    <x v="2410"/>
    <n v="44"/>
    <x v="2"/>
    <x v="6"/>
    <s v="Deezer"/>
    <x v="8"/>
    <x v="53"/>
    <x v="401"/>
    <s v="Drake"/>
    <x v="1"/>
    <x v="0"/>
    <x v="621"/>
    <x v="0"/>
    <n v="4.5599999999999996"/>
    <x v="0"/>
  </r>
  <r>
    <x v="2411"/>
    <n v="28"/>
    <x v="0"/>
    <x v="1"/>
    <s v="Deezer"/>
    <x v="3"/>
    <x v="67"/>
    <x v="414"/>
    <s v="The Weeknd"/>
    <x v="0"/>
    <x v="2"/>
    <x v="135"/>
    <x v="1"/>
    <n v="75.64"/>
    <x v="2"/>
  </r>
  <r>
    <x v="2412"/>
    <n v="34"/>
    <x v="0"/>
    <x v="9"/>
    <s v="YouTube"/>
    <x v="9"/>
    <x v="86"/>
    <x v="298"/>
    <s v="BTS"/>
    <x v="1"/>
    <x v="0"/>
    <x v="747"/>
    <x v="2"/>
    <n v="33.01"/>
    <x v="3"/>
  </r>
  <r>
    <x v="2413"/>
    <n v="36"/>
    <x v="0"/>
    <x v="2"/>
    <s v="Tidal"/>
    <x v="9"/>
    <x v="84"/>
    <x v="79"/>
    <s v="Post Malone"/>
    <x v="0"/>
    <x v="1"/>
    <x v="333"/>
    <x v="3"/>
    <n v="18.079999999999998"/>
    <x v="0"/>
  </r>
  <r>
    <x v="2414"/>
    <n v="38"/>
    <x v="0"/>
    <x v="0"/>
    <s v="Deezer"/>
    <x v="4"/>
    <x v="23"/>
    <x v="287"/>
    <s v="BTS"/>
    <x v="1"/>
    <x v="0"/>
    <x v="242"/>
    <x v="2"/>
    <n v="5.83"/>
    <x v="0"/>
  </r>
  <r>
    <x v="2415"/>
    <n v="59"/>
    <x v="2"/>
    <x v="4"/>
    <s v="Apple Music"/>
    <x v="0"/>
    <x v="69"/>
    <x v="410"/>
    <s v="Billie Eilish"/>
    <x v="1"/>
    <x v="1"/>
    <x v="314"/>
    <x v="1"/>
    <n v="4.4400000000000004"/>
    <x v="0"/>
  </r>
  <r>
    <x v="2416"/>
    <n v="27"/>
    <x v="0"/>
    <x v="7"/>
    <s v="Amazon Music"/>
    <x v="9"/>
    <x v="5"/>
    <x v="393"/>
    <s v="Post Malone"/>
    <x v="0"/>
    <x v="1"/>
    <x v="245"/>
    <x v="3"/>
    <n v="1.95"/>
    <x v="0"/>
  </r>
  <r>
    <x v="2417"/>
    <n v="27"/>
    <x v="0"/>
    <x v="6"/>
    <s v="Spotify"/>
    <x v="8"/>
    <x v="19"/>
    <x v="135"/>
    <s v="Billie Eilish"/>
    <x v="1"/>
    <x v="0"/>
    <x v="706"/>
    <x v="2"/>
    <n v="78.010000000000005"/>
    <x v="2"/>
  </r>
  <r>
    <x v="2418"/>
    <n v="15"/>
    <x v="3"/>
    <x v="8"/>
    <s v="YouTube"/>
    <x v="5"/>
    <x v="17"/>
    <x v="413"/>
    <s v="Billie Eilish"/>
    <x v="1"/>
    <x v="1"/>
    <x v="362"/>
    <x v="2"/>
    <n v="69.38"/>
    <x v="1"/>
  </r>
  <r>
    <x v="2419"/>
    <n v="25"/>
    <x v="0"/>
    <x v="0"/>
    <s v="Tidal"/>
    <x v="4"/>
    <x v="68"/>
    <x v="368"/>
    <s v="Taylor Swift"/>
    <x v="0"/>
    <x v="1"/>
    <x v="631"/>
    <x v="0"/>
    <n v="41.22"/>
    <x v="3"/>
  </r>
  <r>
    <x v="2420"/>
    <n v="31"/>
    <x v="0"/>
    <x v="5"/>
    <s v="Tidal"/>
    <x v="7"/>
    <x v="1"/>
    <x v="301"/>
    <s v="Ed Sheeran"/>
    <x v="0"/>
    <x v="0"/>
    <x v="198"/>
    <x v="2"/>
    <n v="37.22"/>
    <x v="3"/>
  </r>
  <r>
    <x v="2421"/>
    <n v="50"/>
    <x v="2"/>
    <x v="1"/>
    <s v="Deezer"/>
    <x v="7"/>
    <x v="50"/>
    <x v="79"/>
    <s v="BTS"/>
    <x v="0"/>
    <x v="2"/>
    <x v="135"/>
    <x v="1"/>
    <n v="70.77"/>
    <x v="1"/>
  </r>
  <r>
    <x v="2422"/>
    <n v="13"/>
    <x v="3"/>
    <x v="2"/>
    <s v="Spotify"/>
    <x v="6"/>
    <x v="26"/>
    <x v="157"/>
    <s v="Billie Eilish"/>
    <x v="1"/>
    <x v="0"/>
    <x v="112"/>
    <x v="2"/>
    <n v="18.86"/>
    <x v="0"/>
  </r>
  <r>
    <x v="2423"/>
    <n v="17"/>
    <x v="3"/>
    <x v="8"/>
    <s v="Apple Music"/>
    <x v="0"/>
    <x v="55"/>
    <x v="353"/>
    <s v="Drake"/>
    <x v="0"/>
    <x v="1"/>
    <x v="223"/>
    <x v="2"/>
    <n v="78.39"/>
    <x v="2"/>
  </r>
  <r>
    <x v="2424"/>
    <n v="45"/>
    <x v="2"/>
    <x v="9"/>
    <s v="Deezer"/>
    <x v="4"/>
    <x v="39"/>
    <x v="295"/>
    <s v="Taylor Swift"/>
    <x v="0"/>
    <x v="1"/>
    <x v="386"/>
    <x v="3"/>
    <n v="8.2200000000000006"/>
    <x v="0"/>
  </r>
  <r>
    <x v="2425"/>
    <n v="45"/>
    <x v="2"/>
    <x v="8"/>
    <s v="Apple Music"/>
    <x v="5"/>
    <x v="48"/>
    <x v="288"/>
    <s v="Dua Lipa"/>
    <x v="0"/>
    <x v="1"/>
    <x v="359"/>
    <x v="3"/>
    <n v="46.41"/>
    <x v="3"/>
  </r>
  <r>
    <x v="2426"/>
    <n v="17"/>
    <x v="3"/>
    <x v="9"/>
    <s v="Apple Music"/>
    <x v="4"/>
    <x v="16"/>
    <x v="202"/>
    <s v="BTS"/>
    <x v="1"/>
    <x v="2"/>
    <x v="4"/>
    <x v="0"/>
    <n v="27.23"/>
    <x v="3"/>
  </r>
  <r>
    <x v="2427"/>
    <n v="33"/>
    <x v="0"/>
    <x v="8"/>
    <s v="Apple Music"/>
    <x v="6"/>
    <x v="89"/>
    <x v="438"/>
    <s v="Billie Eilish"/>
    <x v="1"/>
    <x v="2"/>
    <x v="391"/>
    <x v="2"/>
    <n v="64.81"/>
    <x v="1"/>
  </r>
  <r>
    <x v="2428"/>
    <n v="15"/>
    <x v="3"/>
    <x v="5"/>
    <s v="Deezer"/>
    <x v="8"/>
    <x v="32"/>
    <x v="417"/>
    <s v="Adele"/>
    <x v="1"/>
    <x v="2"/>
    <x v="156"/>
    <x v="3"/>
    <n v="4.3099999999999996"/>
    <x v="0"/>
  </r>
  <r>
    <x v="2429"/>
    <n v="38"/>
    <x v="0"/>
    <x v="0"/>
    <s v="YouTube"/>
    <x v="0"/>
    <x v="80"/>
    <x v="282"/>
    <s v="BTS"/>
    <x v="0"/>
    <x v="0"/>
    <x v="46"/>
    <x v="3"/>
    <n v="26.22"/>
    <x v="3"/>
  </r>
  <r>
    <x v="2430"/>
    <n v="25"/>
    <x v="0"/>
    <x v="6"/>
    <s v="Tidal"/>
    <x v="0"/>
    <x v="69"/>
    <x v="313"/>
    <s v="Post Malone"/>
    <x v="0"/>
    <x v="2"/>
    <x v="325"/>
    <x v="1"/>
    <n v="33.57"/>
    <x v="3"/>
  </r>
  <r>
    <x v="2431"/>
    <n v="26"/>
    <x v="0"/>
    <x v="7"/>
    <s v="Amazon Music"/>
    <x v="1"/>
    <x v="87"/>
    <x v="486"/>
    <s v="BTS"/>
    <x v="0"/>
    <x v="2"/>
    <x v="821"/>
    <x v="1"/>
    <n v="71.22"/>
    <x v="1"/>
  </r>
  <r>
    <x v="2432"/>
    <n v="40"/>
    <x v="0"/>
    <x v="0"/>
    <s v="Apple Music"/>
    <x v="6"/>
    <x v="3"/>
    <x v="35"/>
    <s v="Dua Lipa"/>
    <x v="0"/>
    <x v="1"/>
    <x v="136"/>
    <x v="1"/>
    <n v="33.54"/>
    <x v="3"/>
  </r>
  <r>
    <x v="2433"/>
    <n v="24"/>
    <x v="1"/>
    <x v="7"/>
    <s v="Spotify"/>
    <x v="1"/>
    <x v="73"/>
    <x v="18"/>
    <s v="BTS"/>
    <x v="0"/>
    <x v="2"/>
    <x v="182"/>
    <x v="1"/>
    <n v="25.82"/>
    <x v="3"/>
  </r>
  <r>
    <x v="2434"/>
    <n v="38"/>
    <x v="0"/>
    <x v="5"/>
    <s v="Apple Music"/>
    <x v="6"/>
    <x v="97"/>
    <x v="203"/>
    <s v="Dua Lipa"/>
    <x v="1"/>
    <x v="0"/>
    <x v="607"/>
    <x v="1"/>
    <n v="18.760000000000002"/>
    <x v="0"/>
  </r>
  <r>
    <x v="2435"/>
    <n v="48"/>
    <x v="2"/>
    <x v="4"/>
    <s v="Tidal"/>
    <x v="6"/>
    <x v="93"/>
    <x v="342"/>
    <s v="Ed Sheeran"/>
    <x v="0"/>
    <x v="2"/>
    <x v="641"/>
    <x v="3"/>
    <n v="19.940000000000001"/>
    <x v="0"/>
  </r>
  <r>
    <x v="2436"/>
    <n v="19"/>
    <x v="1"/>
    <x v="5"/>
    <s v="Apple Music"/>
    <x v="6"/>
    <x v="28"/>
    <x v="112"/>
    <s v="Taylor Swift"/>
    <x v="1"/>
    <x v="0"/>
    <x v="102"/>
    <x v="1"/>
    <n v="47.59"/>
    <x v="3"/>
  </r>
  <r>
    <x v="2437"/>
    <n v="51"/>
    <x v="2"/>
    <x v="0"/>
    <s v="Amazon Music"/>
    <x v="3"/>
    <x v="17"/>
    <x v="488"/>
    <s v="Ed Sheeran"/>
    <x v="0"/>
    <x v="1"/>
    <x v="500"/>
    <x v="2"/>
    <n v="37.79"/>
    <x v="3"/>
  </r>
  <r>
    <x v="2438"/>
    <n v="32"/>
    <x v="0"/>
    <x v="0"/>
    <s v="Amazon Music"/>
    <x v="4"/>
    <x v="1"/>
    <x v="4"/>
    <s v="Post Malone"/>
    <x v="1"/>
    <x v="0"/>
    <x v="251"/>
    <x v="2"/>
    <n v="41.16"/>
    <x v="3"/>
  </r>
  <r>
    <x v="2439"/>
    <n v="46"/>
    <x v="2"/>
    <x v="6"/>
    <s v="Spotify"/>
    <x v="6"/>
    <x v="84"/>
    <x v="46"/>
    <s v="Dua Lipa"/>
    <x v="0"/>
    <x v="1"/>
    <x v="13"/>
    <x v="0"/>
    <n v="58.03"/>
    <x v="1"/>
  </r>
  <r>
    <x v="2440"/>
    <n v="15"/>
    <x v="3"/>
    <x v="1"/>
    <s v="Apple Music"/>
    <x v="3"/>
    <x v="46"/>
    <x v="19"/>
    <s v="Drake"/>
    <x v="1"/>
    <x v="1"/>
    <x v="551"/>
    <x v="0"/>
    <n v="4.7300000000000004"/>
    <x v="0"/>
  </r>
  <r>
    <x v="2441"/>
    <n v="29"/>
    <x v="0"/>
    <x v="7"/>
    <s v="Apple Music"/>
    <x v="3"/>
    <x v="25"/>
    <x v="163"/>
    <s v="BTS"/>
    <x v="0"/>
    <x v="2"/>
    <x v="524"/>
    <x v="0"/>
    <n v="41.43"/>
    <x v="3"/>
  </r>
  <r>
    <x v="2442"/>
    <n v="26"/>
    <x v="0"/>
    <x v="1"/>
    <s v="YouTube"/>
    <x v="0"/>
    <x v="22"/>
    <x v="153"/>
    <s v="Ed Sheeran"/>
    <x v="0"/>
    <x v="2"/>
    <x v="522"/>
    <x v="3"/>
    <n v="12.87"/>
    <x v="0"/>
  </r>
  <r>
    <x v="2443"/>
    <n v="40"/>
    <x v="0"/>
    <x v="8"/>
    <s v="Apple Music"/>
    <x v="2"/>
    <x v="29"/>
    <x v="71"/>
    <s v="Dua Lipa"/>
    <x v="0"/>
    <x v="1"/>
    <x v="391"/>
    <x v="2"/>
    <n v="21.94"/>
    <x v="0"/>
  </r>
  <r>
    <x v="2444"/>
    <n v="28"/>
    <x v="0"/>
    <x v="2"/>
    <s v="Apple Music"/>
    <x v="1"/>
    <x v="45"/>
    <x v="61"/>
    <s v="Bad Bunny"/>
    <x v="1"/>
    <x v="0"/>
    <x v="364"/>
    <x v="0"/>
    <n v="37.42"/>
    <x v="3"/>
  </r>
  <r>
    <x v="2445"/>
    <n v="42"/>
    <x v="0"/>
    <x v="1"/>
    <s v="Apple Music"/>
    <x v="1"/>
    <x v="14"/>
    <x v="7"/>
    <s v="The Weeknd"/>
    <x v="1"/>
    <x v="2"/>
    <x v="94"/>
    <x v="1"/>
    <n v="11.22"/>
    <x v="0"/>
  </r>
  <r>
    <x v="2446"/>
    <n v="32"/>
    <x v="0"/>
    <x v="5"/>
    <s v="Tidal"/>
    <x v="1"/>
    <x v="62"/>
    <x v="99"/>
    <s v="Post Malone"/>
    <x v="0"/>
    <x v="2"/>
    <x v="817"/>
    <x v="0"/>
    <n v="20.420000000000002"/>
    <x v="0"/>
  </r>
  <r>
    <x v="2447"/>
    <n v="38"/>
    <x v="0"/>
    <x v="5"/>
    <s v="YouTube"/>
    <x v="4"/>
    <x v="49"/>
    <x v="6"/>
    <s v="Bad Bunny"/>
    <x v="0"/>
    <x v="2"/>
    <x v="226"/>
    <x v="1"/>
    <n v="5.65"/>
    <x v="0"/>
  </r>
  <r>
    <x v="2448"/>
    <n v="13"/>
    <x v="3"/>
    <x v="3"/>
    <s v="Spotify"/>
    <x v="7"/>
    <x v="87"/>
    <x v="98"/>
    <s v="The Weeknd"/>
    <x v="0"/>
    <x v="0"/>
    <x v="37"/>
    <x v="1"/>
    <n v="16.22"/>
    <x v="0"/>
  </r>
  <r>
    <x v="2449"/>
    <n v="22"/>
    <x v="1"/>
    <x v="2"/>
    <s v="Tidal"/>
    <x v="0"/>
    <x v="36"/>
    <x v="92"/>
    <s v="Taylor Swift"/>
    <x v="1"/>
    <x v="1"/>
    <x v="203"/>
    <x v="1"/>
    <n v="79.66"/>
    <x v="2"/>
  </r>
  <r>
    <x v="2450"/>
    <n v="53"/>
    <x v="2"/>
    <x v="0"/>
    <s v="Tidal"/>
    <x v="8"/>
    <x v="77"/>
    <x v="282"/>
    <s v="Ed Sheeran"/>
    <x v="0"/>
    <x v="0"/>
    <x v="347"/>
    <x v="1"/>
    <n v="11.46"/>
    <x v="0"/>
  </r>
  <r>
    <x v="2451"/>
    <n v="57"/>
    <x v="2"/>
    <x v="3"/>
    <s v="Tidal"/>
    <x v="3"/>
    <x v="84"/>
    <x v="42"/>
    <s v="Taylor Swift"/>
    <x v="0"/>
    <x v="1"/>
    <x v="730"/>
    <x v="1"/>
    <n v="17.41"/>
    <x v="0"/>
  </r>
  <r>
    <x v="2452"/>
    <n v="60"/>
    <x v="2"/>
    <x v="3"/>
    <s v="Amazon Music"/>
    <x v="0"/>
    <x v="79"/>
    <x v="113"/>
    <s v="Bad Bunny"/>
    <x v="0"/>
    <x v="2"/>
    <x v="571"/>
    <x v="2"/>
    <n v="6.27"/>
    <x v="0"/>
  </r>
  <r>
    <x v="2453"/>
    <n v="44"/>
    <x v="2"/>
    <x v="6"/>
    <s v="YouTube"/>
    <x v="8"/>
    <x v="90"/>
    <x v="314"/>
    <s v="Post Malone"/>
    <x v="1"/>
    <x v="2"/>
    <x v="287"/>
    <x v="2"/>
    <n v="76.010000000000005"/>
    <x v="2"/>
  </r>
  <r>
    <x v="2454"/>
    <n v="25"/>
    <x v="0"/>
    <x v="9"/>
    <s v="Spotify"/>
    <x v="4"/>
    <x v="23"/>
    <x v="487"/>
    <s v="Bad Bunny"/>
    <x v="1"/>
    <x v="1"/>
    <x v="754"/>
    <x v="3"/>
    <n v="6.95"/>
    <x v="0"/>
  </r>
  <r>
    <x v="2455"/>
    <n v="50"/>
    <x v="2"/>
    <x v="6"/>
    <s v="Tidal"/>
    <x v="9"/>
    <x v="52"/>
    <x v="225"/>
    <s v="Dua Lipa"/>
    <x v="0"/>
    <x v="1"/>
    <x v="343"/>
    <x v="0"/>
    <n v="40.74"/>
    <x v="3"/>
  </r>
  <r>
    <x v="2456"/>
    <n v="19"/>
    <x v="1"/>
    <x v="7"/>
    <s v="Deezer"/>
    <x v="3"/>
    <x v="12"/>
    <x v="261"/>
    <s v="Taylor Swift"/>
    <x v="0"/>
    <x v="0"/>
    <x v="456"/>
    <x v="2"/>
    <n v="20.49"/>
    <x v="0"/>
  </r>
  <r>
    <x v="2457"/>
    <n v="51"/>
    <x v="2"/>
    <x v="1"/>
    <s v="Amazon Music"/>
    <x v="6"/>
    <x v="1"/>
    <x v="290"/>
    <s v="Drake"/>
    <x v="1"/>
    <x v="2"/>
    <x v="700"/>
    <x v="3"/>
    <n v="38.79"/>
    <x v="3"/>
  </r>
  <r>
    <x v="2458"/>
    <n v="39"/>
    <x v="0"/>
    <x v="1"/>
    <s v="Deezer"/>
    <x v="8"/>
    <x v="61"/>
    <x v="227"/>
    <s v="Post Malone"/>
    <x v="0"/>
    <x v="2"/>
    <x v="777"/>
    <x v="3"/>
    <n v="51.45"/>
    <x v="1"/>
  </r>
  <r>
    <x v="2459"/>
    <n v="35"/>
    <x v="0"/>
    <x v="3"/>
    <s v="Amazon Music"/>
    <x v="7"/>
    <x v="49"/>
    <x v="187"/>
    <s v="Bad Bunny"/>
    <x v="0"/>
    <x v="1"/>
    <x v="261"/>
    <x v="1"/>
    <n v="24.62"/>
    <x v="0"/>
  </r>
  <r>
    <x v="2460"/>
    <n v="37"/>
    <x v="0"/>
    <x v="1"/>
    <s v="Amazon Music"/>
    <x v="0"/>
    <x v="88"/>
    <x v="82"/>
    <s v="Taylor Swift"/>
    <x v="0"/>
    <x v="0"/>
    <x v="32"/>
    <x v="1"/>
    <n v="39.14"/>
    <x v="3"/>
  </r>
  <r>
    <x v="2461"/>
    <n v="47"/>
    <x v="2"/>
    <x v="7"/>
    <s v="Spotify"/>
    <x v="2"/>
    <x v="42"/>
    <x v="496"/>
    <s v="Bad Bunny"/>
    <x v="1"/>
    <x v="0"/>
    <x v="756"/>
    <x v="3"/>
    <n v="73.64"/>
    <x v="1"/>
  </r>
  <r>
    <x v="2462"/>
    <n v="17"/>
    <x v="3"/>
    <x v="5"/>
    <s v="Amazon Music"/>
    <x v="9"/>
    <x v="84"/>
    <x v="449"/>
    <s v="Bad Bunny"/>
    <x v="0"/>
    <x v="0"/>
    <x v="10"/>
    <x v="3"/>
    <n v="56.61"/>
    <x v="1"/>
  </r>
  <r>
    <x v="2463"/>
    <n v="46"/>
    <x v="2"/>
    <x v="8"/>
    <s v="Tidal"/>
    <x v="5"/>
    <x v="60"/>
    <x v="224"/>
    <s v="Bad Bunny"/>
    <x v="1"/>
    <x v="0"/>
    <x v="252"/>
    <x v="0"/>
    <n v="64.48"/>
    <x v="1"/>
  </r>
  <r>
    <x v="2464"/>
    <n v="36"/>
    <x v="0"/>
    <x v="0"/>
    <s v="Amazon Music"/>
    <x v="4"/>
    <x v="4"/>
    <x v="201"/>
    <s v="Dua Lipa"/>
    <x v="1"/>
    <x v="2"/>
    <x v="598"/>
    <x v="0"/>
    <n v="14.75"/>
    <x v="0"/>
  </r>
  <r>
    <x v="2465"/>
    <n v="27"/>
    <x v="0"/>
    <x v="7"/>
    <s v="YouTube"/>
    <x v="5"/>
    <x v="55"/>
    <x v="285"/>
    <s v="Billie Eilish"/>
    <x v="1"/>
    <x v="2"/>
    <x v="21"/>
    <x v="2"/>
    <n v="37.659999999999997"/>
    <x v="3"/>
  </r>
  <r>
    <x v="2466"/>
    <n v="42"/>
    <x v="0"/>
    <x v="0"/>
    <s v="Spotify"/>
    <x v="8"/>
    <x v="42"/>
    <x v="161"/>
    <s v="Taylor Swift"/>
    <x v="0"/>
    <x v="0"/>
    <x v="731"/>
    <x v="0"/>
    <n v="44.51"/>
    <x v="3"/>
  </r>
  <r>
    <x v="2467"/>
    <n v="37"/>
    <x v="0"/>
    <x v="6"/>
    <s v="Apple Music"/>
    <x v="3"/>
    <x v="41"/>
    <x v="351"/>
    <s v="BTS"/>
    <x v="0"/>
    <x v="0"/>
    <x v="407"/>
    <x v="0"/>
    <n v="15.07"/>
    <x v="0"/>
  </r>
  <r>
    <x v="2468"/>
    <n v="43"/>
    <x v="0"/>
    <x v="4"/>
    <s v="Apple Music"/>
    <x v="6"/>
    <x v="20"/>
    <x v="405"/>
    <s v="Ed Sheeran"/>
    <x v="0"/>
    <x v="0"/>
    <x v="383"/>
    <x v="2"/>
    <n v="73.22"/>
    <x v="1"/>
  </r>
  <r>
    <x v="2469"/>
    <n v="29"/>
    <x v="0"/>
    <x v="8"/>
    <s v="YouTube"/>
    <x v="6"/>
    <x v="34"/>
    <x v="16"/>
    <s v="Adele"/>
    <x v="1"/>
    <x v="1"/>
    <x v="196"/>
    <x v="2"/>
    <n v="31.37"/>
    <x v="3"/>
  </r>
  <r>
    <x v="2470"/>
    <n v="41"/>
    <x v="0"/>
    <x v="6"/>
    <s v="Spotify"/>
    <x v="2"/>
    <x v="53"/>
    <x v="179"/>
    <s v="Drake"/>
    <x v="1"/>
    <x v="2"/>
    <x v="248"/>
    <x v="3"/>
    <n v="22.37"/>
    <x v="0"/>
  </r>
  <r>
    <x v="2471"/>
    <n v="14"/>
    <x v="3"/>
    <x v="6"/>
    <s v="Tidal"/>
    <x v="9"/>
    <x v="85"/>
    <x v="277"/>
    <s v="The Weeknd"/>
    <x v="1"/>
    <x v="0"/>
    <x v="369"/>
    <x v="0"/>
    <n v="32.46"/>
    <x v="3"/>
  </r>
  <r>
    <x v="2472"/>
    <n v="17"/>
    <x v="3"/>
    <x v="6"/>
    <s v="YouTube"/>
    <x v="1"/>
    <x v="47"/>
    <x v="128"/>
    <s v="Taylor Swift"/>
    <x v="1"/>
    <x v="1"/>
    <x v="334"/>
    <x v="0"/>
    <n v="19.260000000000002"/>
    <x v="0"/>
  </r>
  <r>
    <x v="2473"/>
    <n v="15"/>
    <x v="3"/>
    <x v="2"/>
    <s v="YouTube"/>
    <x v="5"/>
    <x v="57"/>
    <x v="455"/>
    <s v="Billie Eilish"/>
    <x v="1"/>
    <x v="1"/>
    <x v="491"/>
    <x v="2"/>
    <n v="53.25"/>
    <x v="1"/>
  </r>
  <r>
    <x v="2474"/>
    <n v="15"/>
    <x v="3"/>
    <x v="1"/>
    <s v="Apple Music"/>
    <x v="5"/>
    <x v="47"/>
    <x v="76"/>
    <s v="BTS"/>
    <x v="1"/>
    <x v="2"/>
    <x v="554"/>
    <x v="1"/>
    <n v="31.71"/>
    <x v="3"/>
  </r>
  <r>
    <x v="2475"/>
    <n v="45"/>
    <x v="2"/>
    <x v="8"/>
    <s v="Deezer"/>
    <x v="9"/>
    <x v="24"/>
    <x v="179"/>
    <s v="The Weeknd"/>
    <x v="1"/>
    <x v="0"/>
    <x v="822"/>
    <x v="0"/>
    <n v="71.33"/>
    <x v="1"/>
  </r>
  <r>
    <x v="2476"/>
    <n v="45"/>
    <x v="2"/>
    <x v="3"/>
    <s v="Apple Music"/>
    <x v="0"/>
    <x v="82"/>
    <x v="140"/>
    <s v="Taylor Swift"/>
    <x v="1"/>
    <x v="2"/>
    <x v="823"/>
    <x v="1"/>
    <n v="1.83"/>
    <x v="0"/>
  </r>
  <r>
    <x v="2477"/>
    <n v="49"/>
    <x v="2"/>
    <x v="6"/>
    <s v="Apple Music"/>
    <x v="7"/>
    <x v="47"/>
    <x v="491"/>
    <s v="The Weeknd"/>
    <x v="0"/>
    <x v="1"/>
    <x v="320"/>
    <x v="0"/>
    <n v="44.02"/>
    <x v="3"/>
  </r>
  <r>
    <x v="2478"/>
    <n v="13"/>
    <x v="3"/>
    <x v="6"/>
    <s v="Tidal"/>
    <x v="2"/>
    <x v="76"/>
    <x v="13"/>
    <s v="Drake"/>
    <x v="1"/>
    <x v="0"/>
    <x v="795"/>
    <x v="0"/>
    <n v="33.51"/>
    <x v="3"/>
  </r>
  <r>
    <x v="2479"/>
    <n v="50"/>
    <x v="2"/>
    <x v="5"/>
    <s v="Spotify"/>
    <x v="7"/>
    <x v="26"/>
    <x v="12"/>
    <s v="BTS"/>
    <x v="1"/>
    <x v="1"/>
    <x v="580"/>
    <x v="0"/>
    <n v="73.13"/>
    <x v="1"/>
  </r>
  <r>
    <x v="2480"/>
    <n v="38"/>
    <x v="0"/>
    <x v="3"/>
    <s v="Spotify"/>
    <x v="6"/>
    <x v="8"/>
    <x v="27"/>
    <s v="The Weeknd"/>
    <x v="1"/>
    <x v="0"/>
    <x v="489"/>
    <x v="2"/>
    <n v="47.74"/>
    <x v="3"/>
  </r>
  <r>
    <x v="2481"/>
    <n v="16"/>
    <x v="3"/>
    <x v="9"/>
    <s v="Deezer"/>
    <x v="6"/>
    <x v="42"/>
    <x v="219"/>
    <s v="The Weeknd"/>
    <x v="0"/>
    <x v="2"/>
    <x v="605"/>
    <x v="2"/>
    <n v="4.93"/>
    <x v="0"/>
  </r>
  <r>
    <x v="2482"/>
    <n v="19"/>
    <x v="1"/>
    <x v="9"/>
    <s v="Apple Music"/>
    <x v="4"/>
    <x v="68"/>
    <x v="457"/>
    <s v="Billie Eilish"/>
    <x v="0"/>
    <x v="1"/>
    <x v="46"/>
    <x v="3"/>
    <n v="75.59"/>
    <x v="2"/>
  </r>
  <r>
    <x v="2483"/>
    <n v="54"/>
    <x v="2"/>
    <x v="5"/>
    <s v="Spotify"/>
    <x v="7"/>
    <x v="45"/>
    <x v="354"/>
    <s v="Ed Sheeran"/>
    <x v="1"/>
    <x v="2"/>
    <x v="235"/>
    <x v="3"/>
    <n v="23.24"/>
    <x v="0"/>
  </r>
  <r>
    <x v="2484"/>
    <n v="55"/>
    <x v="2"/>
    <x v="4"/>
    <s v="Tidal"/>
    <x v="4"/>
    <x v="79"/>
    <x v="495"/>
    <s v="BTS"/>
    <x v="0"/>
    <x v="2"/>
    <x v="540"/>
    <x v="2"/>
    <n v="11.18"/>
    <x v="0"/>
  </r>
  <r>
    <x v="2485"/>
    <n v="28"/>
    <x v="0"/>
    <x v="2"/>
    <s v="YouTube"/>
    <x v="0"/>
    <x v="50"/>
    <x v="2"/>
    <s v="Ed Sheeran"/>
    <x v="0"/>
    <x v="1"/>
    <x v="534"/>
    <x v="3"/>
    <n v="22.31"/>
    <x v="0"/>
  </r>
  <r>
    <x v="2486"/>
    <n v="58"/>
    <x v="2"/>
    <x v="0"/>
    <s v="Tidal"/>
    <x v="7"/>
    <x v="20"/>
    <x v="116"/>
    <s v="Post Malone"/>
    <x v="0"/>
    <x v="2"/>
    <x v="96"/>
    <x v="0"/>
    <n v="59.97"/>
    <x v="1"/>
  </r>
  <r>
    <x v="2487"/>
    <n v="43"/>
    <x v="0"/>
    <x v="9"/>
    <s v="Spotify"/>
    <x v="1"/>
    <x v="48"/>
    <x v="395"/>
    <s v="Bad Bunny"/>
    <x v="0"/>
    <x v="1"/>
    <x v="774"/>
    <x v="0"/>
    <n v="33.119999999999997"/>
    <x v="3"/>
  </r>
  <r>
    <x v="2488"/>
    <n v="39"/>
    <x v="0"/>
    <x v="2"/>
    <s v="Spotify"/>
    <x v="0"/>
    <x v="43"/>
    <x v="208"/>
    <s v="Ed Sheeran"/>
    <x v="0"/>
    <x v="1"/>
    <x v="248"/>
    <x v="3"/>
    <n v="62.71"/>
    <x v="1"/>
  </r>
  <r>
    <x v="2489"/>
    <n v="59"/>
    <x v="2"/>
    <x v="0"/>
    <s v="Deezer"/>
    <x v="3"/>
    <x v="89"/>
    <x v="257"/>
    <s v="Dua Lipa"/>
    <x v="0"/>
    <x v="0"/>
    <x v="735"/>
    <x v="2"/>
    <n v="36.89"/>
    <x v="3"/>
  </r>
  <r>
    <x v="2490"/>
    <n v="47"/>
    <x v="2"/>
    <x v="3"/>
    <s v="Amazon Music"/>
    <x v="3"/>
    <x v="80"/>
    <x v="326"/>
    <s v="Ed Sheeran"/>
    <x v="1"/>
    <x v="1"/>
    <x v="51"/>
    <x v="0"/>
    <n v="53.51"/>
    <x v="1"/>
  </r>
  <r>
    <x v="2491"/>
    <n v="29"/>
    <x v="0"/>
    <x v="4"/>
    <s v="Spotify"/>
    <x v="6"/>
    <x v="13"/>
    <x v="322"/>
    <s v="Billie Eilish"/>
    <x v="1"/>
    <x v="0"/>
    <x v="439"/>
    <x v="0"/>
    <n v="66.14"/>
    <x v="1"/>
  </r>
  <r>
    <x v="2492"/>
    <n v="49"/>
    <x v="2"/>
    <x v="9"/>
    <s v="Apple Music"/>
    <x v="1"/>
    <x v="96"/>
    <x v="232"/>
    <s v="BTS"/>
    <x v="0"/>
    <x v="2"/>
    <x v="75"/>
    <x v="1"/>
    <n v="59.25"/>
    <x v="1"/>
  </r>
  <r>
    <x v="2493"/>
    <n v="42"/>
    <x v="0"/>
    <x v="7"/>
    <s v="Tidal"/>
    <x v="6"/>
    <x v="52"/>
    <x v="34"/>
    <s v="The Weeknd"/>
    <x v="0"/>
    <x v="1"/>
    <x v="478"/>
    <x v="3"/>
    <n v="79.25"/>
    <x v="2"/>
  </r>
  <r>
    <x v="2494"/>
    <n v="46"/>
    <x v="2"/>
    <x v="3"/>
    <s v="Apple Music"/>
    <x v="4"/>
    <x v="61"/>
    <x v="161"/>
    <s v="Billie Eilish"/>
    <x v="1"/>
    <x v="1"/>
    <x v="121"/>
    <x v="1"/>
    <n v="25.74"/>
    <x v="3"/>
  </r>
  <r>
    <x v="2495"/>
    <n v="31"/>
    <x v="0"/>
    <x v="8"/>
    <s v="Spotify"/>
    <x v="8"/>
    <x v="1"/>
    <x v="67"/>
    <s v="Billie Eilish"/>
    <x v="0"/>
    <x v="1"/>
    <x v="472"/>
    <x v="0"/>
    <n v="71.48"/>
    <x v="1"/>
  </r>
  <r>
    <x v="2496"/>
    <n v="59"/>
    <x v="2"/>
    <x v="9"/>
    <s v="Amazon Music"/>
    <x v="9"/>
    <x v="51"/>
    <x v="419"/>
    <s v="Billie Eilish"/>
    <x v="1"/>
    <x v="1"/>
    <x v="713"/>
    <x v="0"/>
    <n v="79.47"/>
    <x v="2"/>
  </r>
  <r>
    <x v="2497"/>
    <n v="40"/>
    <x v="0"/>
    <x v="5"/>
    <s v="Tidal"/>
    <x v="7"/>
    <x v="29"/>
    <x v="492"/>
    <s v="Ed Sheeran"/>
    <x v="0"/>
    <x v="2"/>
    <x v="755"/>
    <x v="3"/>
    <n v="67.11"/>
    <x v="1"/>
  </r>
  <r>
    <x v="2498"/>
    <n v="49"/>
    <x v="2"/>
    <x v="1"/>
    <s v="Apple Music"/>
    <x v="2"/>
    <x v="43"/>
    <x v="399"/>
    <s v="Bad Bunny"/>
    <x v="0"/>
    <x v="0"/>
    <x v="329"/>
    <x v="1"/>
    <n v="42.46"/>
    <x v="3"/>
  </r>
  <r>
    <x v="2499"/>
    <n v="31"/>
    <x v="0"/>
    <x v="3"/>
    <s v="Apple Music"/>
    <x v="2"/>
    <x v="47"/>
    <x v="56"/>
    <s v="Dua Lipa"/>
    <x v="0"/>
    <x v="0"/>
    <x v="769"/>
    <x v="3"/>
    <n v="25.14"/>
    <x v="3"/>
  </r>
  <r>
    <x v="2500"/>
    <n v="36"/>
    <x v="0"/>
    <x v="9"/>
    <s v="Tidal"/>
    <x v="8"/>
    <x v="17"/>
    <x v="37"/>
    <s v="Ed Sheeran"/>
    <x v="0"/>
    <x v="1"/>
    <x v="567"/>
    <x v="2"/>
    <n v="46.65"/>
    <x v="3"/>
  </r>
  <r>
    <x v="2501"/>
    <n v="27"/>
    <x v="0"/>
    <x v="0"/>
    <s v="Amazon Music"/>
    <x v="9"/>
    <x v="62"/>
    <x v="340"/>
    <s v="The Weeknd"/>
    <x v="1"/>
    <x v="2"/>
    <x v="349"/>
    <x v="0"/>
    <n v="49.24"/>
    <x v="3"/>
  </r>
  <r>
    <x v="2502"/>
    <n v="13"/>
    <x v="3"/>
    <x v="3"/>
    <s v="Spotify"/>
    <x v="3"/>
    <x v="59"/>
    <x v="73"/>
    <s v="The Weeknd"/>
    <x v="0"/>
    <x v="2"/>
    <x v="684"/>
    <x v="2"/>
    <n v="11.63"/>
    <x v="0"/>
  </r>
  <r>
    <x v="2503"/>
    <n v="29"/>
    <x v="0"/>
    <x v="5"/>
    <s v="Amazon Music"/>
    <x v="8"/>
    <x v="30"/>
    <x v="208"/>
    <s v="Taylor Swift"/>
    <x v="0"/>
    <x v="1"/>
    <x v="7"/>
    <x v="0"/>
    <n v="42.35"/>
    <x v="3"/>
  </r>
  <r>
    <x v="2504"/>
    <n v="45"/>
    <x v="2"/>
    <x v="0"/>
    <s v="Apple Music"/>
    <x v="6"/>
    <x v="30"/>
    <x v="429"/>
    <s v="Drake"/>
    <x v="0"/>
    <x v="2"/>
    <x v="715"/>
    <x v="0"/>
    <n v="66.33"/>
    <x v="1"/>
  </r>
  <r>
    <x v="2505"/>
    <n v="45"/>
    <x v="2"/>
    <x v="4"/>
    <s v="Apple Music"/>
    <x v="9"/>
    <x v="14"/>
    <x v="10"/>
    <s v="BTS"/>
    <x v="0"/>
    <x v="0"/>
    <x v="139"/>
    <x v="3"/>
    <n v="23.73"/>
    <x v="0"/>
  </r>
  <r>
    <x v="2506"/>
    <n v="34"/>
    <x v="0"/>
    <x v="2"/>
    <s v="Deezer"/>
    <x v="1"/>
    <x v="54"/>
    <x v="166"/>
    <s v="The Weeknd"/>
    <x v="0"/>
    <x v="0"/>
    <x v="89"/>
    <x v="2"/>
    <n v="45.81"/>
    <x v="3"/>
  </r>
  <r>
    <x v="2507"/>
    <n v="14"/>
    <x v="3"/>
    <x v="7"/>
    <s v="Amazon Music"/>
    <x v="1"/>
    <x v="67"/>
    <x v="110"/>
    <s v="Drake"/>
    <x v="0"/>
    <x v="0"/>
    <x v="374"/>
    <x v="2"/>
    <n v="5.49"/>
    <x v="0"/>
  </r>
  <r>
    <x v="2508"/>
    <n v="21"/>
    <x v="1"/>
    <x v="5"/>
    <s v="Tidal"/>
    <x v="9"/>
    <x v="26"/>
    <x v="381"/>
    <s v="BTS"/>
    <x v="0"/>
    <x v="2"/>
    <x v="32"/>
    <x v="1"/>
    <n v="19.91"/>
    <x v="0"/>
  </r>
  <r>
    <x v="2509"/>
    <n v="56"/>
    <x v="2"/>
    <x v="3"/>
    <s v="Spotify"/>
    <x v="9"/>
    <x v="74"/>
    <x v="332"/>
    <s v="BTS"/>
    <x v="1"/>
    <x v="0"/>
    <x v="596"/>
    <x v="2"/>
    <n v="39.32"/>
    <x v="3"/>
  </r>
  <r>
    <x v="2510"/>
    <n v="44"/>
    <x v="2"/>
    <x v="1"/>
    <s v="Tidal"/>
    <x v="6"/>
    <x v="13"/>
    <x v="457"/>
    <s v="The Weeknd"/>
    <x v="0"/>
    <x v="1"/>
    <x v="572"/>
    <x v="3"/>
    <n v="7.66"/>
    <x v="0"/>
  </r>
  <r>
    <x v="2511"/>
    <n v="30"/>
    <x v="0"/>
    <x v="2"/>
    <s v="Spotify"/>
    <x v="9"/>
    <x v="10"/>
    <x v="19"/>
    <s v="Billie Eilish"/>
    <x v="1"/>
    <x v="0"/>
    <x v="792"/>
    <x v="2"/>
    <n v="77.19"/>
    <x v="2"/>
  </r>
  <r>
    <x v="2512"/>
    <n v="21"/>
    <x v="1"/>
    <x v="1"/>
    <s v="Tidal"/>
    <x v="3"/>
    <x v="74"/>
    <x v="117"/>
    <s v="Dua Lipa"/>
    <x v="1"/>
    <x v="1"/>
    <x v="769"/>
    <x v="3"/>
    <n v="0.86"/>
    <x v="0"/>
  </r>
  <r>
    <x v="2513"/>
    <n v="56"/>
    <x v="2"/>
    <x v="4"/>
    <s v="Apple Music"/>
    <x v="8"/>
    <x v="60"/>
    <x v="449"/>
    <s v="The Weeknd"/>
    <x v="0"/>
    <x v="0"/>
    <x v="238"/>
    <x v="0"/>
    <n v="76.86"/>
    <x v="2"/>
  </r>
  <r>
    <x v="2514"/>
    <n v="37"/>
    <x v="0"/>
    <x v="8"/>
    <s v="Spotify"/>
    <x v="7"/>
    <x v="95"/>
    <x v="331"/>
    <s v="Billie Eilish"/>
    <x v="0"/>
    <x v="0"/>
    <x v="824"/>
    <x v="0"/>
    <n v="73.77"/>
    <x v="1"/>
  </r>
  <r>
    <x v="2515"/>
    <n v="23"/>
    <x v="1"/>
    <x v="0"/>
    <s v="YouTube"/>
    <x v="9"/>
    <x v="18"/>
    <x v="94"/>
    <s v="Billie Eilish"/>
    <x v="1"/>
    <x v="0"/>
    <x v="245"/>
    <x v="3"/>
    <n v="10.029999999999999"/>
    <x v="0"/>
  </r>
  <r>
    <x v="2516"/>
    <n v="16"/>
    <x v="3"/>
    <x v="9"/>
    <s v="Spotify"/>
    <x v="7"/>
    <x v="47"/>
    <x v="328"/>
    <s v="The Weeknd"/>
    <x v="1"/>
    <x v="0"/>
    <x v="121"/>
    <x v="1"/>
    <n v="14.82"/>
    <x v="0"/>
  </r>
  <r>
    <x v="2517"/>
    <n v="18"/>
    <x v="1"/>
    <x v="1"/>
    <s v="Spotify"/>
    <x v="3"/>
    <x v="33"/>
    <x v="292"/>
    <s v="Drake"/>
    <x v="0"/>
    <x v="0"/>
    <x v="285"/>
    <x v="0"/>
    <n v="64.89"/>
    <x v="1"/>
  </r>
  <r>
    <x v="2518"/>
    <n v="24"/>
    <x v="1"/>
    <x v="7"/>
    <s v="Deezer"/>
    <x v="5"/>
    <x v="15"/>
    <x v="72"/>
    <s v="Ed Sheeran"/>
    <x v="0"/>
    <x v="0"/>
    <x v="192"/>
    <x v="1"/>
    <n v="10.79"/>
    <x v="0"/>
  </r>
  <r>
    <x v="2519"/>
    <n v="52"/>
    <x v="2"/>
    <x v="3"/>
    <s v="Spotify"/>
    <x v="9"/>
    <x v="50"/>
    <x v="63"/>
    <s v="Ed Sheeran"/>
    <x v="0"/>
    <x v="0"/>
    <x v="773"/>
    <x v="0"/>
    <n v="18.309999999999999"/>
    <x v="0"/>
  </r>
  <r>
    <x v="2520"/>
    <n v="31"/>
    <x v="0"/>
    <x v="1"/>
    <s v="Spotify"/>
    <x v="7"/>
    <x v="11"/>
    <x v="55"/>
    <s v="Dua Lipa"/>
    <x v="0"/>
    <x v="1"/>
    <x v="52"/>
    <x v="3"/>
    <n v="67.75"/>
    <x v="1"/>
  </r>
  <r>
    <x v="2521"/>
    <n v="46"/>
    <x v="2"/>
    <x v="4"/>
    <s v="Deezer"/>
    <x v="7"/>
    <x v="56"/>
    <x v="66"/>
    <s v="Billie Eilish"/>
    <x v="0"/>
    <x v="0"/>
    <x v="155"/>
    <x v="2"/>
    <n v="51.14"/>
    <x v="1"/>
  </r>
  <r>
    <x v="2522"/>
    <n v="54"/>
    <x v="2"/>
    <x v="6"/>
    <s v="YouTube"/>
    <x v="8"/>
    <x v="71"/>
    <x v="235"/>
    <s v="BTS"/>
    <x v="0"/>
    <x v="0"/>
    <x v="24"/>
    <x v="0"/>
    <n v="64.41"/>
    <x v="1"/>
  </r>
  <r>
    <x v="2523"/>
    <n v="47"/>
    <x v="2"/>
    <x v="6"/>
    <s v="Tidal"/>
    <x v="8"/>
    <x v="12"/>
    <x v="488"/>
    <s v="The Weeknd"/>
    <x v="0"/>
    <x v="0"/>
    <x v="532"/>
    <x v="1"/>
    <n v="27.82"/>
    <x v="3"/>
  </r>
  <r>
    <x v="2524"/>
    <n v="46"/>
    <x v="2"/>
    <x v="3"/>
    <s v="YouTube"/>
    <x v="8"/>
    <x v="79"/>
    <x v="289"/>
    <s v="Bad Bunny"/>
    <x v="1"/>
    <x v="2"/>
    <x v="825"/>
    <x v="2"/>
    <n v="27.62"/>
    <x v="3"/>
  </r>
  <r>
    <x v="2525"/>
    <n v="59"/>
    <x v="2"/>
    <x v="3"/>
    <s v="Deezer"/>
    <x v="0"/>
    <x v="93"/>
    <x v="471"/>
    <s v="Billie Eilish"/>
    <x v="1"/>
    <x v="1"/>
    <x v="644"/>
    <x v="0"/>
    <n v="46.77"/>
    <x v="3"/>
  </r>
  <r>
    <x v="2526"/>
    <n v="23"/>
    <x v="1"/>
    <x v="2"/>
    <s v="Deezer"/>
    <x v="1"/>
    <x v="95"/>
    <x v="412"/>
    <s v="Bad Bunny"/>
    <x v="0"/>
    <x v="1"/>
    <x v="571"/>
    <x v="2"/>
    <n v="16.87"/>
    <x v="0"/>
  </r>
  <r>
    <x v="2527"/>
    <n v="55"/>
    <x v="2"/>
    <x v="4"/>
    <s v="Spotify"/>
    <x v="2"/>
    <x v="64"/>
    <x v="416"/>
    <s v="BTS"/>
    <x v="0"/>
    <x v="1"/>
    <x v="194"/>
    <x v="2"/>
    <n v="77.819999999999993"/>
    <x v="2"/>
  </r>
  <r>
    <x v="2528"/>
    <n v="40"/>
    <x v="0"/>
    <x v="3"/>
    <s v="Deezer"/>
    <x v="5"/>
    <x v="78"/>
    <x v="379"/>
    <s v="Drake"/>
    <x v="1"/>
    <x v="1"/>
    <x v="315"/>
    <x v="3"/>
    <n v="65.42"/>
    <x v="1"/>
  </r>
  <r>
    <x v="2529"/>
    <n v="52"/>
    <x v="2"/>
    <x v="6"/>
    <s v="Amazon Music"/>
    <x v="0"/>
    <x v="48"/>
    <x v="454"/>
    <s v="Ed Sheeran"/>
    <x v="0"/>
    <x v="1"/>
    <x v="234"/>
    <x v="3"/>
    <n v="31.35"/>
    <x v="3"/>
  </r>
  <r>
    <x v="2530"/>
    <n v="55"/>
    <x v="2"/>
    <x v="5"/>
    <s v="Spotify"/>
    <x v="9"/>
    <x v="94"/>
    <x v="118"/>
    <s v="Drake"/>
    <x v="1"/>
    <x v="1"/>
    <x v="402"/>
    <x v="0"/>
    <n v="64.069999999999993"/>
    <x v="1"/>
  </r>
  <r>
    <x v="2531"/>
    <n v="34"/>
    <x v="0"/>
    <x v="8"/>
    <s v="YouTube"/>
    <x v="1"/>
    <x v="76"/>
    <x v="12"/>
    <s v="Billie Eilish"/>
    <x v="1"/>
    <x v="1"/>
    <x v="386"/>
    <x v="3"/>
    <n v="49.24"/>
    <x v="3"/>
  </r>
  <r>
    <x v="2532"/>
    <n v="18"/>
    <x v="1"/>
    <x v="8"/>
    <s v="Tidal"/>
    <x v="5"/>
    <x v="92"/>
    <x v="43"/>
    <s v="Adele"/>
    <x v="1"/>
    <x v="0"/>
    <x v="536"/>
    <x v="2"/>
    <n v="55.17"/>
    <x v="1"/>
  </r>
  <r>
    <x v="2533"/>
    <n v="26"/>
    <x v="0"/>
    <x v="3"/>
    <s v="Amazon Music"/>
    <x v="9"/>
    <x v="92"/>
    <x v="251"/>
    <s v="Adele"/>
    <x v="0"/>
    <x v="2"/>
    <x v="83"/>
    <x v="2"/>
    <n v="63.51"/>
    <x v="1"/>
  </r>
  <r>
    <x v="2534"/>
    <n v="39"/>
    <x v="0"/>
    <x v="4"/>
    <s v="Amazon Music"/>
    <x v="6"/>
    <x v="10"/>
    <x v="172"/>
    <s v="Bad Bunny"/>
    <x v="0"/>
    <x v="0"/>
    <x v="344"/>
    <x v="1"/>
    <n v="46.29"/>
    <x v="3"/>
  </r>
  <r>
    <x v="2535"/>
    <n v="35"/>
    <x v="0"/>
    <x v="9"/>
    <s v="Apple Music"/>
    <x v="4"/>
    <x v="8"/>
    <x v="449"/>
    <s v="Taylor Swift"/>
    <x v="0"/>
    <x v="2"/>
    <x v="69"/>
    <x v="3"/>
    <n v="57.72"/>
    <x v="1"/>
  </r>
  <r>
    <x v="2536"/>
    <n v="60"/>
    <x v="2"/>
    <x v="4"/>
    <s v="Tidal"/>
    <x v="7"/>
    <x v="86"/>
    <x v="70"/>
    <s v="Bad Bunny"/>
    <x v="0"/>
    <x v="1"/>
    <x v="647"/>
    <x v="0"/>
    <n v="20.63"/>
    <x v="0"/>
  </r>
  <r>
    <x v="2537"/>
    <n v="23"/>
    <x v="1"/>
    <x v="7"/>
    <s v="Deezer"/>
    <x v="8"/>
    <x v="84"/>
    <x v="374"/>
    <s v="Drake"/>
    <x v="0"/>
    <x v="0"/>
    <x v="55"/>
    <x v="1"/>
    <n v="53.36"/>
    <x v="1"/>
  </r>
  <r>
    <x v="2538"/>
    <n v="26"/>
    <x v="0"/>
    <x v="6"/>
    <s v="Deezer"/>
    <x v="2"/>
    <x v="80"/>
    <x v="322"/>
    <s v="Bad Bunny"/>
    <x v="1"/>
    <x v="0"/>
    <x v="825"/>
    <x v="2"/>
    <n v="52.51"/>
    <x v="1"/>
  </r>
  <r>
    <x v="2539"/>
    <n v="60"/>
    <x v="2"/>
    <x v="9"/>
    <s v="Spotify"/>
    <x v="4"/>
    <x v="5"/>
    <x v="81"/>
    <s v="Dua Lipa"/>
    <x v="1"/>
    <x v="0"/>
    <x v="246"/>
    <x v="2"/>
    <n v="7.52"/>
    <x v="0"/>
  </r>
  <r>
    <x v="2540"/>
    <n v="51"/>
    <x v="2"/>
    <x v="4"/>
    <s v="Tidal"/>
    <x v="4"/>
    <x v="33"/>
    <x v="190"/>
    <s v="Billie Eilish"/>
    <x v="1"/>
    <x v="1"/>
    <x v="444"/>
    <x v="2"/>
    <n v="0.84"/>
    <x v="0"/>
  </r>
  <r>
    <x v="2541"/>
    <n v="15"/>
    <x v="3"/>
    <x v="7"/>
    <s v="Apple Music"/>
    <x v="0"/>
    <x v="80"/>
    <x v="329"/>
    <s v="Billie Eilish"/>
    <x v="1"/>
    <x v="0"/>
    <x v="164"/>
    <x v="3"/>
    <n v="16.32"/>
    <x v="0"/>
  </r>
  <r>
    <x v="2542"/>
    <n v="21"/>
    <x v="1"/>
    <x v="7"/>
    <s v="YouTube"/>
    <x v="9"/>
    <x v="86"/>
    <x v="95"/>
    <s v="Drake"/>
    <x v="1"/>
    <x v="1"/>
    <x v="416"/>
    <x v="1"/>
    <n v="62.73"/>
    <x v="1"/>
  </r>
  <r>
    <x v="2543"/>
    <n v="18"/>
    <x v="1"/>
    <x v="9"/>
    <s v="Apple Music"/>
    <x v="8"/>
    <x v="81"/>
    <x v="174"/>
    <s v="Bad Bunny"/>
    <x v="0"/>
    <x v="1"/>
    <x v="587"/>
    <x v="1"/>
    <n v="7.74"/>
    <x v="0"/>
  </r>
  <r>
    <x v="2544"/>
    <n v="46"/>
    <x v="2"/>
    <x v="5"/>
    <s v="Amazon Music"/>
    <x v="4"/>
    <x v="65"/>
    <x v="173"/>
    <s v="BTS"/>
    <x v="0"/>
    <x v="2"/>
    <x v="663"/>
    <x v="3"/>
    <n v="0.97"/>
    <x v="0"/>
  </r>
  <r>
    <x v="2545"/>
    <n v="60"/>
    <x v="2"/>
    <x v="3"/>
    <s v="Deezer"/>
    <x v="0"/>
    <x v="56"/>
    <x v="374"/>
    <s v="Taylor Swift"/>
    <x v="0"/>
    <x v="1"/>
    <x v="360"/>
    <x v="2"/>
    <n v="68.55"/>
    <x v="1"/>
  </r>
  <r>
    <x v="2546"/>
    <n v="26"/>
    <x v="0"/>
    <x v="5"/>
    <s v="Apple Music"/>
    <x v="3"/>
    <x v="19"/>
    <x v="281"/>
    <s v="Post Malone"/>
    <x v="1"/>
    <x v="0"/>
    <x v="712"/>
    <x v="2"/>
    <n v="59.35"/>
    <x v="1"/>
  </r>
  <r>
    <x v="2547"/>
    <n v="43"/>
    <x v="0"/>
    <x v="2"/>
    <s v="Tidal"/>
    <x v="1"/>
    <x v="26"/>
    <x v="37"/>
    <s v="Post Malone"/>
    <x v="0"/>
    <x v="0"/>
    <x v="228"/>
    <x v="3"/>
    <n v="71.98"/>
    <x v="1"/>
  </r>
  <r>
    <x v="2548"/>
    <n v="26"/>
    <x v="0"/>
    <x v="4"/>
    <s v="YouTube"/>
    <x v="3"/>
    <x v="59"/>
    <x v="316"/>
    <s v="The Weeknd"/>
    <x v="0"/>
    <x v="1"/>
    <x v="554"/>
    <x v="1"/>
    <n v="43.07"/>
    <x v="3"/>
  </r>
  <r>
    <x v="2549"/>
    <n v="38"/>
    <x v="0"/>
    <x v="1"/>
    <s v="Deezer"/>
    <x v="6"/>
    <x v="80"/>
    <x v="48"/>
    <s v="Dua Lipa"/>
    <x v="0"/>
    <x v="2"/>
    <x v="519"/>
    <x v="0"/>
    <n v="27.62"/>
    <x v="3"/>
  </r>
  <r>
    <x v="2550"/>
    <n v="38"/>
    <x v="0"/>
    <x v="6"/>
    <s v="Apple Music"/>
    <x v="5"/>
    <x v="5"/>
    <x v="280"/>
    <s v="Taylor Swift"/>
    <x v="0"/>
    <x v="1"/>
    <x v="141"/>
    <x v="2"/>
    <n v="68.34"/>
    <x v="1"/>
  </r>
  <r>
    <x v="2551"/>
    <n v="16"/>
    <x v="3"/>
    <x v="4"/>
    <s v="Spotify"/>
    <x v="4"/>
    <x v="43"/>
    <x v="51"/>
    <s v="Adele"/>
    <x v="0"/>
    <x v="0"/>
    <x v="807"/>
    <x v="2"/>
    <n v="11.48"/>
    <x v="0"/>
  </r>
  <r>
    <x v="2552"/>
    <n v="37"/>
    <x v="0"/>
    <x v="9"/>
    <s v="Deezer"/>
    <x v="4"/>
    <x v="5"/>
    <x v="361"/>
    <s v="Drake"/>
    <x v="0"/>
    <x v="2"/>
    <x v="128"/>
    <x v="1"/>
    <n v="29.56"/>
    <x v="3"/>
  </r>
  <r>
    <x v="2553"/>
    <n v="34"/>
    <x v="0"/>
    <x v="9"/>
    <s v="Tidal"/>
    <x v="8"/>
    <x v="81"/>
    <x v="81"/>
    <s v="Ed Sheeran"/>
    <x v="0"/>
    <x v="1"/>
    <x v="796"/>
    <x v="2"/>
    <n v="62.96"/>
    <x v="1"/>
  </r>
  <r>
    <x v="2554"/>
    <n v="37"/>
    <x v="0"/>
    <x v="0"/>
    <s v="Amazon Music"/>
    <x v="1"/>
    <x v="82"/>
    <x v="90"/>
    <s v="BTS"/>
    <x v="1"/>
    <x v="1"/>
    <x v="275"/>
    <x v="2"/>
    <n v="39.090000000000003"/>
    <x v="3"/>
  </r>
  <r>
    <x v="2555"/>
    <n v="55"/>
    <x v="2"/>
    <x v="1"/>
    <s v="Amazon Music"/>
    <x v="4"/>
    <x v="3"/>
    <x v="472"/>
    <s v="Drake"/>
    <x v="1"/>
    <x v="1"/>
    <x v="192"/>
    <x v="1"/>
    <n v="7.51"/>
    <x v="0"/>
  </r>
  <r>
    <x v="2556"/>
    <n v="24"/>
    <x v="1"/>
    <x v="9"/>
    <s v="Apple Music"/>
    <x v="6"/>
    <x v="4"/>
    <x v="143"/>
    <s v="Taylor Swift"/>
    <x v="0"/>
    <x v="0"/>
    <x v="312"/>
    <x v="2"/>
    <n v="4.1500000000000004"/>
    <x v="0"/>
  </r>
  <r>
    <x v="2557"/>
    <n v="45"/>
    <x v="2"/>
    <x v="9"/>
    <s v="Deezer"/>
    <x v="0"/>
    <x v="64"/>
    <x v="425"/>
    <s v="BTS"/>
    <x v="1"/>
    <x v="1"/>
    <x v="32"/>
    <x v="1"/>
    <n v="78.12"/>
    <x v="2"/>
  </r>
  <r>
    <x v="2558"/>
    <n v="47"/>
    <x v="2"/>
    <x v="7"/>
    <s v="Amazon Music"/>
    <x v="7"/>
    <x v="90"/>
    <x v="79"/>
    <s v="Bad Bunny"/>
    <x v="0"/>
    <x v="1"/>
    <x v="517"/>
    <x v="2"/>
    <n v="47.74"/>
    <x v="3"/>
  </r>
  <r>
    <x v="2559"/>
    <n v="36"/>
    <x v="0"/>
    <x v="6"/>
    <s v="Amazon Music"/>
    <x v="5"/>
    <x v="25"/>
    <x v="497"/>
    <s v="Dua Lipa"/>
    <x v="1"/>
    <x v="1"/>
    <x v="677"/>
    <x v="2"/>
    <n v="63.97"/>
    <x v="1"/>
  </r>
  <r>
    <x v="2560"/>
    <n v="34"/>
    <x v="0"/>
    <x v="5"/>
    <s v="Spotify"/>
    <x v="8"/>
    <x v="0"/>
    <x v="47"/>
    <s v="Taylor Swift"/>
    <x v="1"/>
    <x v="2"/>
    <x v="648"/>
    <x v="2"/>
    <n v="52.93"/>
    <x v="1"/>
  </r>
  <r>
    <x v="2561"/>
    <n v="43"/>
    <x v="0"/>
    <x v="9"/>
    <s v="Tidal"/>
    <x v="4"/>
    <x v="49"/>
    <x v="311"/>
    <s v="Drake"/>
    <x v="0"/>
    <x v="1"/>
    <x v="218"/>
    <x v="2"/>
    <n v="26.57"/>
    <x v="3"/>
  </r>
  <r>
    <x v="2562"/>
    <n v="24"/>
    <x v="1"/>
    <x v="6"/>
    <s v="Spotify"/>
    <x v="8"/>
    <x v="60"/>
    <x v="289"/>
    <s v="The Weeknd"/>
    <x v="1"/>
    <x v="1"/>
    <x v="758"/>
    <x v="1"/>
    <n v="56.46"/>
    <x v="1"/>
  </r>
  <r>
    <x v="2563"/>
    <n v="27"/>
    <x v="0"/>
    <x v="8"/>
    <s v="Amazon Music"/>
    <x v="4"/>
    <x v="35"/>
    <x v="390"/>
    <s v="Billie Eilish"/>
    <x v="1"/>
    <x v="1"/>
    <x v="3"/>
    <x v="0"/>
    <n v="58.61"/>
    <x v="1"/>
  </r>
  <r>
    <x v="2564"/>
    <n v="51"/>
    <x v="2"/>
    <x v="7"/>
    <s v="Deezer"/>
    <x v="5"/>
    <x v="46"/>
    <x v="114"/>
    <s v="Taylor Swift"/>
    <x v="1"/>
    <x v="2"/>
    <x v="826"/>
    <x v="0"/>
    <n v="49.77"/>
    <x v="3"/>
  </r>
  <r>
    <x v="2565"/>
    <n v="40"/>
    <x v="0"/>
    <x v="9"/>
    <s v="Amazon Music"/>
    <x v="3"/>
    <x v="9"/>
    <x v="434"/>
    <s v="Taylor Swift"/>
    <x v="0"/>
    <x v="1"/>
    <x v="572"/>
    <x v="3"/>
    <n v="10.29"/>
    <x v="0"/>
  </r>
  <r>
    <x v="2566"/>
    <n v="43"/>
    <x v="0"/>
    <x v="3"/>
    <s v="Spotify"/>
    <x v="1"/>
    <x v="21"/>
    <x v="260"/>
    <s v="Ed Sheeran"/>
    <x v="0"/>
    <x v="1"/>
    <x v="445"/>
    <x v="3"/>
    <n v="34.08"/>
    <x v="3"/>
  </r>
  <r>
    <x v="2567"/>
    <n v="60"/>
    <x v="2"/>
    <x v="9"/>
    <s v="Spotify"/>
    <x v="8"/>
    <x v="46"/>
    <x v="341"/>
    <s v="Dua Lipa"/>
    <x v="1"/>
    <x v="2"/>
    <x v="128"/>
    <x v="1"/>
    <n v="63.64"/>
    <x v="1"/>
  </r>
  <r>
    <x v="2568"/>
    <n v="44"/>
    <x v="2"/>
    <x v="5"/>
    <s v="Tidal"/>
    <x v="1"/>
    <x v="49"/>
    <x v="10"/>
    <s v="Drake"/>
    <x v="0"/>
    <x v="1"/>
    <x v="366"/>
    <x v="2"/>
    <n v="66.349999999999994"/>
    <x v="1"/>
  </r>
  <r>
    <x v="2569"/>
    <n v="15"/>
    <x v="3"/>
    <x v="3"/>
    <s v="Amazon Music"/>
    <x v="2"/>
    <x v="10"/>
    <x v="286"/>
    <s v="Bad Bunny"/>
    <x v="1"/>
    <x v="1"/>
    <x v="492"/>
    <x v="2"/>
    <n v="62.46"/>
    <x v="1"/>
  </r>
  <r>
    <x v="2570"/>
    <n v="52"/>
    <x v="2"/>
    <x v="6"/>
    <s v="Tidal"/>
    <x v="2"/>
    <x v="96"/>
    <x v="34"/>
    <s v="Billie Eilish"/>
    <x v="0"/>
    <x v="2"/>
    <x v="90"/>
    <x v="0"/>
    <n v="24.75"/>
    <x v="0"/>
  </r>
  <r>
    <x v="2571"/>
    <n v="45"/>
    <x v="2"/>
    <x v="0"/>
    <s v="Apple Music"/>
    <x v="5"/>
    <x v="81"/>
    <x v="48"/>
    <s v="BTS"/>
    <x v="1"/>
    <x v="1"/>
    <x v="23"/>
    <x v="0"/>
    <n v="76.03"/>
    <x v="2"/>
  </r>
  <r>
    <x v="2572"/>
    <n v="40"/>
    <x v="0"/>
    <x v="0"/>
    <s v="YouTube"/>
    <x v="7"/>
    <x v="13"/>
    <x v="11"/>
    <s v="BTS"/>
    <x v="0"/>
    <x v="0"/>
    <x v="410"/>
    <x v="1"/>
    <n v="11.83"/>
    <x v="0"/>
  </r>
  <r>
    <x v="2573"/>
    <n v="26"/>
    <x v="0"/>
    <x v="7"/>
    <s v="Apple Music"/>
    <x v="6"/>
    <x v="46"/>
    <x v="91"/>
    <s v="Drake"/>
    <x v="1"/>
    <x v="1"/>
    <x v="10"/>
    <x v="3"/>
    <n v="42.75"/>
    <x v="3"/>
  </r>
  <r>
    <x v="2574"/>
    <n v="53"/>
    <x v="2"/>
    <x v="4"/>
    <s v="Amazon Music"/>
    <x v="7"/>
    <x v="18"/>
    <x v="30"/>
    <s v="Post Malone"/>
    <x v="1"/>
    <x v="2"/>
    <x v="721"/>
    <x v="3"/>
    <n v="60.28"/>
    <x v="1"/>
  </r>
  <r>
    <x v="2575"/>
    <n v="20"/>
    <x v="1"/>
    <x v="5"/>
    <s v="Amazon Music"/>
    <x v="8"/>
    <x v="8"/>
    <x v="25"/>
    <s v="Taylor Swift"/>
    <x v="1"/>
    <x v="1"/>
    <x v="192"/>
    <x v="1"/>
    <n v="45.22"/>
    <x v="3"/>
  </r>
  <r>
    <x v="2576"/>
    <n v="33"/>
    <x v="0"/>
    <x v="1"/>
    <s v="Apple Music"/>
    <x v="2"/>
    <x v="41"/>
    <x v="125"/>
    <s v="Adele"/>
    <x v="1"/>
    <x v="0"/>
    <x v="690"/>
    <x v="2"/>
    <n v="11.63"/>
    <x v="0"/>
  </r>
  <r>
    <x v="2577"/>
    <n v="15"/>
    <x v="3"/>
    <x v="1"/>
    <s v="Apple Music"/>
    <x v="5"/>
    <x v="66"/>
    <x v="239"/>
    <s v="The Weeknd"/>
    <x v="0"/>
    <x v="1"/>
    <x v="475"/>
    <x v="1"/>
    <n v="69.290000000000006"/>
    <x v="1"/>
  </r>
  <r>
    <x v="2578"/>
    <n v="24"/>
    <x v="1"/>
    <x v="2"/>
    <s v="Spotify"/>
    <x v="6"/>
    <x v="10"/>
    <x v="375"/>
    <s v="Billie Eilish"/>
    <x v="0"/>
    <x v="1"/>
    <x v="423"/>
    <x v="2"/>
    <n v="73.67"/>
    <x v="1"/>
  </r>
  <r>
    <x v="2579"/>
    <n v="20"/>
    <x v="1"/>
    <x v="9"/>
    <s v="Spotify"/>
    <x v="6"/>
    <x v="74"/>
    <x v="152"/>
    <s v="Adele"/>
    <x v="1"/>
    <x v="2"/>
    <x v="583"/>
    <x v="0"/>
    <n v="72.459999999999994"/>
    <x v="1"/>
  </r>
  <r>
    <x v="2580"/>
    <n v="32"/>
    <x v="0"/>
    <x v="9"/>
    <s v="Spotify"/>
    <x v="4"/>
    <x v="86"/>
    <x v="343"/>
    <s v="Post Malone"/>
    <x v="1"/>
    <x v="0"/>
    <x v="362"/>
    <x v="2"/>
    <n v="2.66"/>
    <x v="0"/>
  </r>
  <r>
    <x v="2581"/>
    <n v="14"/>
    <x v="3"/>
    <x v="2"/>
    <s v="Tidal"/>
    <x v="1"/>
    <x v="23"/>
    <x v="112"/>
    <s v="Bad Bunny"/>
    <x v="0"/>
    <x v="1"/>
    <x v="449"/>
    <x v="1"/>
    <n v="7.11"/>
    <x v="0"/>
  </r>
  <r>
    <x v="2582"/>
    <n v="60"/>
    <x v="2"/>
    <x v="5"/>
    <s v="Apple Music"/>
    <x v="2"/>
    <x v="80"/>
    <x v="167"/>
    <s v="Drake"/>
    <x v="1"/>
    <x v="1"/>
    <x v="366"/>
    <x v="2"/>
    <n v="43.46"/>
    <x v="3"/>
  </r>
  <r>
    <x v="2583"/>
    <n v="26"/>
    <x v="0"/>
    <x v="9"/>
    <s v="Spotify"/>
    <x v="7"/>
    <x v="25"/>
    <x v="384"/>
    <s v="Bad Bunny"/>
    <x v="0"/>
    <x v="2"/>
    <x v="762"/>
    <x v="1"/>
    <n v="22.04"/>
    <x v="0"/>
  </r>
  <r>
    <x v="2584"/>
    <n v="54"/>
    <x v="2"/>
    <x v="8"/>
    <s v="Deezer"/>
    <x v="3"/>
    <x v="77"/>
    <x v="146"/>
    <s v="Dua Lipa"/>
    <x v="1"/>
    <x v="1"/>
    <x v="138"/>
    <x v="3"/>
    <n v="43.34"/>
    <x v="3"/>
  </r>
  <r>
    <x v="2585"/>
    <n v="50"/>
    <x v="2"/>
    <x v="8"/>
    <s v="Apple Music"/>
    <x v="9"/>
    <x v="76"/>
    <x v="202"/>
    <s v="Ed Sheeran"/>
    <x v="0"/>
    <x v="1"/>
    <x v="598"/>
    <x v="0"/>
    <n v="31.91"/>
    <x v="3"/>
  </r>
  <r>
    <x v="2586"/>
    <n v="30"/>
    <x v="0"/>
    <x v="3"/>
    <s v="Amazon Music"/>
    <x v="2"/>
    <x v="43"/>
    <x v="30"/>
    <s v="Drake"/>
    <x v="1"/>
    <x v="0"/>
    <x v="193"/>
    <x v="2"/>
    <n v="75.36"/>
    <x v="2"/>
  </r>
  <r>
    <x v="2587"/>
    <n v="25"/>
    <x v="0"/>
    <x v="8"/>
    <s v="Amazon Music"/>
    <x v="2"/>
    <x v="84"/>
    <x v="463"/>
    <s v="The Weeknd"/>
    <x v="1"/>
    <x v="2"/>
    <x v="139"/>
    <x v="3"/>
    <n v="33.770000000000003"/>
    <x v="3"/>
  </r>
  <r>
    <x v="2588"/>
    <n v="25"/>
    <x v="0"/>
    <x v="2"/>
    <s v="Tidal"/>
    <x v="8"/>
    <x v="98"/>
    <x v="458"/>
    <s v="Taylor Swift"/>
    <x v="0"/>
    <x v="2"/>
    <x v="345"/>
    <x v="3"/>
    <n v="75.989999999999995"/>
    <x v="2"/>
  </r>
  <r>
    <x v="2589"/>
    <n v="34"/>
    <x v="0"/>
    <x v="3"/>
    <s v="Apple Music"/>
    <x v="0"/>
    <x v="12"/>
    <x v="133"/>
    <s v="Dua Lipa"/>
    <x v="0"/>
    <x v="0"/>
    <x v="588"/>
    <x v="1"/>
    <n v="2.86"/>
    <x v="0"/>
  </r>
  <r>
    <x v="2590"/>
    <n v="30"/>
    <x v="0"/>
    <x v="3"/>
    <s v="YouTube"/>
    <x v="4"/>
    <x v="58"/>
    <x v="175"/>
    <s v="BTS"/>
    <x v="0"/>
    <x v="2"/>
    <x v="591"/>
    <x v="0"/>
    <n v="54.83"/>
    <x v="1"/>
  </r>
  <r>
    <x v="2591"/>
    <n v="53"/>
    <x v="2"/>
    <x v="5"/>
    <s v="Apple Music"/>
    <x v="8"/>
    <x v="67"/>
    <x v="374"/>
    <s v="Bad Bunny"/>
    <x v="0"/>
    <x v="0"/>
    <x v="578"/>
    <x v="3"/>
    <n v="31.43"/>
    <x v="3"/>
  </r>
  <r>
    <x v="2592"/>
    <n v="58"/>
    <x v="2"/>
    <x v="0"/>
    <s v="YouTube"/>
    <x v="3"/>
    <x v="43"/>
    <x v="382"/>
    <s v="Drake"/>
    <x v="1"/>
    <x v="2"/>
    <x v="16"/>
    <x v="1"/>
    <n v="24.43"/>
    <x v="0"/>
  </r>
  <r>
    <x v="2593"/>
    <n v="48"/>
    <x v="2"/>
    <x v="1"/>
    <s v="Deezer"/>
    <x v="3"/>
    <x v="74"/>
    <x v="261"/>
    <s v="The Weeknd"/>
    <x v="1"/>
    <x v="2"/>
    <x v="139"/>
    <x v="3"/>
    <n v="19.829999999999998"/>
    <x v="0"/>
  </r>
  <r>
    <x v="2594"/>
    <n v="60"/>
    <x v="2"/>
    <x v="1"/>
    <s v="Deezer"/>
    <x v="3"/>
    <x v="20"/>
    <x v="319"/>
    <s v="Drake"/>
    <x v="0"/>
    <x v="2"/>
    <x v="793"/>
    <x v="2"/>
    <n v="23.35"/>
    <x v="0"/>
  </r>
  <r>
    <x v="2595"/>
    <n v="35"/>
    <x v="0"/>
    <x v="6"/>
    <s v="Spotify"/>
    <x v="6"/>
    <x v="64"/>
    <x v="86"/>
    <s v="Billie Eilish"/>
    <x v="1"/>
    <x v="2"/>
    <x v="203"/>
    <x v="1"/>
    <n v="69.09"/>
    <x v="1"/>
  </r>
  <r>
    <x v="2596"/>
    <n v="14"/>
    <x v="3"/>
    <x v="8"/>
    <s v="YouTube"/>
    <x v="2"/>
    <x v="92"/>
    <x v="460"/>
    <s v="The Weeknd"/>
    <x v="0"/>
    <x v="2"/>
    <x v="817"/>
    <x v="0"/>
    <n v="25.47"/>
    <x v="3"/>
  </r>
  <r>
    <x v="2597"/>
    <n v="42"/>
    <x v="0"/>
    <x v="3"/>
    <s v="YouTube"/>
    <x v="0"/>
    <x v="25"/>
    <x v="173"/>
    <s v="The Weeknd"/>
    <x v="1"/>
    <x v="1"/>
    <x v="658"/>
    <x v="2"/>
    <n v="48.77"/>
    <x v="3"/>
  </r>
  <r>
    <x v="2598"/>
    <n v="30"/>
    <x v="0"/>
    <x v="9"/>
    <s v="Deezer"/>
    <x v="8"/>
    <x v="30"/>
    <x v="351"/>
    <s v="Ed Sheeran"/>
    <x v="0"/>
    <x v="2"/>
    <x v="418"/>
    <x v="0"/>
    <n v="68.91"/>
    <x v="1"/>
  </r>
  <r>
    <x v="2599"/>
    <n v="60"/>
    <x v="2"/>
    <x v="5"/>
    <s v="Apple Music"/>
    <x v="1"/>
    <x v="48"/>
    <x v="394"/>
    <s v="Adele"/>
    <x v="0"/>
    <x v="2"/>
    <x v="658"/>
    <x v="2"/>
    <n v="21.19"/>
    <x v="0"/>
  </r>
  <r>
    <x v="2600"/>
    <n v="35"/>
    <x v="0"/>
    <x v="8"/>
    <s v="Deezer"/>
    <x v="5"/>
    <x v="36"/>
    <x v="45"/>
    <s v="Post Malone"/>
    <x v="0"/>
    <x v="0"/>
    <x v="826"/>
    <x v="0"/>
    <n v="65.08"/>
    <x v="1"/>
  </r>
  <r>
    <x v="2601"/>
    <n v="38"/>
    <x v="0"/>
    <x v="2"/>
    <s v="Apple Music"/>
    <x v="8"/>
    <x v="27"/>
    <x v="26"/>
    <s v="Bad Bunny"/>
    <x v="0"/>
    <x v="1"/>
    <x v="383"/>
    <x v="2"/>
    <n v="62.16"/>
    <x v="1"/>
  </r>
  <r>
    <x v="2602"/>
    <n v="18"/>
    <x v="1"/>
    <x v="5"/>
    <s v="Spotify"/>
    <x v="3"/>
    <x v="19"/>
    <x v="341"/>
    <s v="Ed Sheeran"/>
    <x v="1"/>
    <x v="1"/>
    <x v="1"/>
    <x v="1"/>
    <n v="34.67"/>
    <x v="3"/>
  </r>
  <r>
    <x v="2603"/>
    <n v="51"/>
    <x v="2"/>
    <x v="9"/>
    <s v="YouTube"/>
    <x v="9"/>
    <x v="66"/>
    <x v="324"/>
    <s v="Adele"/>
    <x v="1"/>
    <x v="1"/>
    <x v="424"/>
    <x v="0"/>
    <n v="26.81"/>
    <x v="3"/>
  </r>
  <r>
    <x v="2604"/>
    <n v="35"/>
    <x v="0"/>
    <x v="2"/>
    <s v="Tidal"/>
    <x v="3"/>
    <x v="21"/>
    <x v="217"/>
    <s v="Post Malone"/>
    <x v="1"/>
    <x v="0"/>
    <x v="77"/>
    <x v="1"/>
    <n v="9.5399999999999991"/>
    <x v="0"/>
  </r>
  <r>
    <x v="2605"/>
    <n v="60"/>
    <x v="2"/>
    <x v="9"/>
    <s v="Spotify"/>
    <x v="7"/>
    <x v="85"/>
    <x v="379"/>
    <s v="Adele"/>
    <x v="0"/>
    <x v="0"/>
    <x v="827"/>
    <x v="2"/>
    <n v="61.26"/>
    <x v="1"/>
  </r>
  <r>
    <x v="2606"/>
    <n v="48"/>
    <x v="2"/>
    <x v="0"/>
    <s v="Apple Music"/>
    <x v="9"/>
    <x v="6"/>
    <x v="257"/>
    <s v="Ed Sheeran"/>
    <x v="0"/>
    <x v="1"/>
    <x v="566"/>
    <x v="0"/>
    <n v="33.26"/>
    <x v="3"/>
  </r>
  <r>
    <x v="2607"/>
    <n v="53"/>
    <x v="2"/>
    <x v="5"/>
    <s v="YouTube"/>
    <x v="7"/>
    <x v="98"/>
    <x v="213"/>
    <s v="Billie Eilish"/>
    <x v="1"/>
    <x v="0"/>
    <x v="233"/>
    <x v="3"/>
    <n v="6.23"/>
    <x v="0"/>
  </r>
  <r>
    <x v="2608"/>
    <n v="58"/>
    <x v="2"/>
    <x v="3"/>
    <s v="YouTube"/>
    <x v="9"/>
    <x v="33"/>
    <x v="332"/>
    <s v="BTS"/>
    <x v="0"/>
    <x v="0"/>
    <x v="800"/>
    <x v="2"/>
    <n v="40.380000000000003"/>
    <x v="3"/>
  </r>
  <r>
    <x v="2609"/>
    <n v="52"/>
    <x v="2"/>
    <x v="9"/>
    <s v="Amazon Music"/>
    <x v="3"/>
    <x v="55"/>
    <x v="475"/>
    <s v="Drake"/>
    <x v="0"/>
    <x v="2"/>
    <x v="828"/>
    <x v="0"/>
    <n v="64.05"/>
    <x v="1"/>
  </r>
  <r>
    <x v="2610"/>
    <n v="57"/>
    <x v="2"/>
    <x v="2"/>
    <s v="Deezer"/>
    <x v="8"/>
    <x v="5"/>
    <x v="180"/>
    <s v="Dua Lipa"/>
    <x v="0"/>
    <x v="0"/>
    <x v="342"/>
    <x v="2"/>
    <n v="9.02"/>
    <x v="0"/>
  </r>
  <r>
    <x v="2611"/>
    <n v="23"/>
    <x v="1"/>
    <x v="1"/>
    <s v="Amazon Music"/>
    <x v="0"/>
    <x v="5"/>
    <x v="284"/>
    <s v="The Weeknd"/>
    <x v="1"/>
    <x v="2"/>
    <x v="829"/>
    <x v="1"/>
    <n v="60.32"/>
    <x v="1"/>
  </r>
  <r>
    <x v="2612"/>
    <n v="31"/>
    <x v="0"/>
    <x v="0"/>
    <s v="Apple Music"/>
    <x v="1"/>
    <x v="0"/>
    <x v="147"/>
    <s v="Billie Eilish"/>
    <x v="0"/>
    <x v="0"/>
    <x v="675"/>
    <x v="0"/>
    <n v="52.41"/>
    <x v="1"/>
  </r>
  <r>
    <x v="2613"/>
    <n v="53"/>
    <x v="2"/>
    <x v="2"/>
    <s v="YouTube"/>
    <x v="0"/>
    <x v="21"/>
    <x v="115"/>
    <s v="Dua Lipa"/>
    <x v="0"/>
    <x v="2"/>
    <x v="156"/>
    <x v="3"/>
    <n v="1.64"/>
    <x v="0"/>
  </r>
  <r>
    <x v="2614"/>
    <n v="26"/>
    <x v="0"/>
    <x v="2"/>
    <s v="Spotify"/>
    <x v="2"/>
    <x v="28"/>
    <x v="55"/>
    <s v="Taylor Swift"/>
    <x v="1"/>
    <x v="2"/>
    <x v="830"/>
    <x v="3"/>
    <n v="20.350000000000001"/>
    <x v="0"/>
  </r>
  <r>
    <x v="2615"/>
    <n v="25"/>
    <x v="0"/>
    <x v="3"/>
    <s v="Apple Music"/>
    <x v="2"/>
    <x v="8"/>
    <x v="105"/>
    <s v="Ed Sheeran"/>
    <x v="1"/>
    <x v="0"/>
    <x v="120"/>
    <x v="3"/>
    <n v="29.79"/>
    <x v="3"/>
  </r>
  <r>
    <x v="2616"/>
    <n v="41"/>
    <x v="0"/>
    <x v="7"/>
    <s v="Apple Music"/>
    <x v="8"/>
    <x v="47"/>
    <x v="188"/>
    <s v="Dua Lipa"/>
    <x v="0"/>
    <x v="2"/>
    <x v="520"/>
    <x v="1"/>
    <n v="70.47"/>
    <x v="1"/>
  </r>
  <r>
    <x v="2617"/>
    <n v="13"/>
    <x v="3"/>
    <x v="0"/>
    <s v="Spotify"/>
    <x v="5"/>
    <x v="48"/>
    <x v="325"/>
    <s v="Bad Bunny"/>
    <x v="1"/>
    <x v="0"/>
    <x v="300"/>
    <x v="2"/>
    <n v="59.27"/>
    <x v="1"/>
  </r>
  <r>
    <x v="2618"/>
    <n v="21"/>
    <x v="1"/>
    <x v="1"/>
    <s v="Spotify"/>
    <x v="8"/>
    <x v="43"/>
    <x v="55"/>
    <s v="Adele"/>
    <x v="1"/>
    <x v="2"/>
    <x v="212"/>
    <x v="0"/>
    <n v="42.53"/>
    <x v="3"/>
  </r>
  <r>
    <x v="2619"/>
    <n v="47"/>
    <x v="2"/>
    <x v="5"/>
    <s v="Spotify"/>
    <x v="3"/>
    <x v="78"/>
    <x v="310"/>
    <s v="Drake"/>
    <x v="0"/>
    <x v="0"/>
    <x v="106"/>
    <x v="3"/>
    <n v="57.59"/>
    <x v="1"/>
  </r>
  <r>
    <x v="2620"/>
    <n v="13"/>
    <x v="3"/>
    <x v="9"/>
    <s v="Apple Music"/>
    <x v="5"/>
    <x v="62"/>
    <x v="414"/>
    <s v="The Weeknd"/>
    <x v="0"/>
    <x v="0"/>
    <x v="243"/>
    <x v="2"/>
    <n v="31.51"/>
    <x v="3"/>
  </r>
  <r>
    <x v="2621"/>
    <n v="45"/>
    <x v="2"/>
    <x v="9"/>
    <s v="YouTube"/>
    <x v="0"/>
    <x v="52"/>
    <x v="460"/>
    <s v="Bad Bunny"/>
    <x v="1"/>
    <x v="1"/>
    <x v="205"/>
    <x v="2"/>
    <n v="47.23"/>
    <x v="3"/>
  </r>
  <r>
    <x v="2622"/>
    <n v="35"/>
    <x v="0"/>
    <x v="6"/>
    <s v="Tidal"/>
    <x v="4"/>
    <x v="68"/>
    <x v="139"/>
    <s v="Billie Eilish"/>
    <x v="1"/>
    <x v="2"/>
    <x v="519"/>
    <x v="0"/>
    <n v="11.69"/>
    <x v="0"/>
  </r>
  <r>
    <x v="2623"/>
    <n v="28"/>
    <x v="0"/>
    <x v="5"/>
    <s v="Amazon Music"/>
    <x v="4"/>
    <x v="38"/>
    <x v="208"/>
    <s v="The Weeknd"/>
    <x v="1"/>
    <x v="0"/>
    <x v="460"/>
    <x v="0"/>
    <n v="12.53"/>
    <x v="0"/>
  </r>
  <r>
    <x v="2624"/>
    <n v="47"/>
    <x v="2"/>
    <x v="3"/>
    <s v="Deezer"/>
    <x v="2"/>
    <x v="65"/>
    <x v="312"/>
    <s v="Dua Lipa"/>
    <x v="0"/>
    <x v="2"/>
    <x v="206"/>
    <x v="2"/>
    <n v="73.69"/>
    <x v="1"/>
  </r>
  <r>
    <x v="2625"/>
    <n v="47"/>
    <x v="2"/>
    <x v="5"/>
    <s v="Deezer"/>
    <x v="4"/>
    <x v="46"/>
    <x v="273"/>
    <s v="Dua Lipa"/>
    <x v="0"/>
    <x v="1"/>
    <x v="831"/>
    <x v="0"/>
    <n v="65.760000000000005"/>
    <x v="1"/>
  </r>
  <r>
    <x v="2626"/>
    <n v="24"/>
    <x v="1"/>
    <x v="4"/>
    <s v="Tidal"/>
    <x v="3"/>
    <x v="91"/>
    <x v="249"/>
    <s v="Billie Eilish"/>
    <x v="1"/>
    <x v="0"/>
    <x v="360"/>
    <x v="2"/>
    <n v="68.11"/>
    <x v="1"/>
  </r>
  <r>
    <x v="2627"/>
    <n v="43"/>
    <x v="0"/>
    <x v="3"/>
    <s v="Deezer"/>
    <x v="2"/>
    <x v="95"/>
    <x v="147"/>
    <s v="Dua Lipa"/>
    <x v="0"/>
    <x v="0"/>
    <x v="624"/>
    <x v="2"/>
    <n v="14.78"/>
    <x v="0"/>
  </r>
  <r>
    <x v="2628"/>
    <n v="45"/>
    <x v="2"/>
    <x v="2"/>
    <s v="Apple Music"/>
    <x v="0"/>
    <x v="50"/>
    <x v="481"/>
    <s v="Bad Bunny"/>
    <x v="1"/>
    <x v="0"/>
    <x v="661"/>
    <x v="3"/>
    <n v="37.46"/>
    <x v="3"/>
  </r>
  <r>
    <x v="2629"/>
    <n v="51"/>
    <x v="2"/>
    <x v="2"/>
    <s v="Spotify"/>
    <x v="0"/>
    <x v="23"/>
    <x v="498"/>
    <s v="Taylor Swift"/>
    <x v="1"/>
    <x v="2"/>
    <x v="653"/>
    <x v="2"/>
    <n v="25.44"/>
    <x v="3"/>
  </r>
  <r>
    <x v="2630"/>
    <n v="16"/>
    <x v="3"/>
    <x v="9"/>
    <s v="YouTube"/>
    <x v="2"/>
    <x v="52"/>
    <x v="220"/>
    <s v="Dua Lipa"/>
    <x v="1"/>
    <x v="2"/>
    <x v="765"/>
    <x v="2"/>
    <n v="10.85"/>
    <x v="0"/>
  </r>
  <r>
    <x v="2631"/>
    <n v="42"/>
    <x v="0"/>
    <x v="7"/>
    <s v="YouTube"/>
    <x v="9"/>
    <x v="88"/>
    <x v="476"/>
    <s v="Billie Eilish"/>
    <x v="1"/>
    <x v="0"/>
    <x v="832"/>
    <x v="1"/>
    <n v="29.68"/>
    <x v="3"/>
  </r>
  <r>
    <x v="2632"/>
    <n v="16"/>
    <x v="3"/>
    <x v="2"/>
    <s v="Apple Music"/>
    <x v="3"/>
    <x v="31"/>
    <x v="150"/>
    <s v="Adele"/>
    <x v="0"/>
    <x v="0"/>
    <x v="338"/>
    <x v="1"/>
    <n v="42.81"/>
    <x v="3"/>
  </r>
  <r>
    <x v="2633"/>
    <n v="47"/>
    <x v="2"/>
    <x v="9"/>
    <s v="Tidal"/>
    <x v="0"/>
    <x v="1"/>
    <x v="462"/>
    <s v="BTS"/>
    <x v="1"/>
    <x v="2"/>
    <x v="170"/>
    <x v="1"/>
    <n v="34.33"/>
    <x v="3"/>
  </r>
  <r>
    <x v="2634"/>
    <n v="22"/>
    <x v="1"/>
    <x v="0"/>
    <s v="Spotify"/>
    <x v="4"/>
    <x v="32"/>
    <x v="437"/>
    <s v="Ed Sheeran"/>
    <x v="0"/>
    <x v="1"/>
    <x v="490"/>
    <x v="1"/>
    <n v="22.76"/>
    <x v="0"/>
  </r>
  <r>
    <x v="2635"/>
    <n v="56"/>
    <x v="2"/>
    <x v="0"/>
    <s v="Spotify"/>
    <x v="6"/>
    <x v="43"/>
    <x v="152"/>
    <s v="Post Malone"/>
    <x v="0"/>
    <x v="2"/>
    <x v="678"/>
    <x v="1"/>
    <n v="17.739999999999998"/>
    <x v="0"/>
  </r>
  <r>
    <x v="2636"/>
    <n v="23"/>
    <x v="1"/>
    <x v="5"/>
    <s v="Tidal"/>
    <x v="2"/>
    <x v="23"/>
    <x v="476"/>
    <s v="Post Malone"/>
    <x v="1"/>
    <x v="2"/>
    <x v="605"/>
    <x v="2"/>
    <n v="67.03"/>
    <x v="1"/>
  </r>
  <r>
    <x v="2637"/>
    <n v="25"/>
    <x v="0"/>
    <x v="4"/>
    <s v="YouTube"/>
    <x v="9"/>
    <x v="91"/>
    <x v="132"/>
    <s v="Adele"/>
    <x v="1"/>
    <x v="1"/>
    <x v="370"/>
    <x v="3"/>
    <n v="34.24"/>
    <x v="3"/>
  </r>
  <r>
    <x v="2638"/>
    <n v="49"/>
    <x v="2"/>
    <x v="7"/>
    <s v="Tidal"/>
    <x v="2"/>
    <x v="49"/>
    <x v="46"/>
    <s v="Bad Bunny"/>
    <x v="1"/>
    <x v="0"/>
    <x v="789"/>
    <x v="0"/>
    <n v="16.510000000000002"/>
    <x v="0"/>
  </r>
  <r>
    <x v="2639"/>
    <n v="16"/>
    <x v="3"/>
    <x v="1"/>
    <s v="Amazon Music"/>
    <x v="8"/>
    <x v="52"/>
    <x v="394"/>
    <s v="Taylor Swift"/>
    <x v="1"/>
    <x v="0"/>
    <x v="44"/>
    <x v="1"/>
    <n v="31.68"/>
    <x v="3"/>
  </r>
  <r>
    <x v="2640"/>
    <n v="15"/>
    <x v="3"/>
    <x v="5"/>
    <s v="Spotify"/>
    <x v="2"/>
    <x v="44"/>
    <x v="161"/>
    <s v="Post Malone"/>
    <x v="1"/>
    <x v="2"/>
    <x v="434"/>
    <x v="2"/>
    <n v="5.19"/>
    <x v="0"/>
  </r>
  <r>
    <x v="2641"/>
    <n v="16"/>
    <x v="3"/>
    <x v="8"/>
    <s v="Amazon Music"/>
    <x v="6"/>
    <x v="46"/>
    <x v="131"/>
    <s v="Bad Bunny"/>
    <x v="0"/>
    <x v="2"/>
    <x v="649"/>
    <x v="1"/>
    <n v="65.930000000000007"/>
    <x v="1"/>
  </r>
  <r>
    <x v="2642"/>
    <n v="50"/>
    <x v="2"/>
    <x v="1"/>
    <s v="Spotify"/>
    <x v="4"/>
    <x v="17"/>
    <x v="139"/>
    <s v="Post Malone"/>
    <x v="1"/>
    <x v="1"/>
    <x v="220"/>
    <x v="1"/>
    <n v="20.55"/>
    <x v="0"/>
  </r>
  <r>
    <x v="2643"/>
    <n v="31"/>
    <x v="0"/>
    <x v="6"/>
    <s v="YouTube"/>
    <x v="8"/>
    <x v="56"/>
    <x v="67"/>
    <s v="Taylor Swift"/>
    <x v="0"/>
    <x v="1"/>
    <x v="293"/>
    <x v="3"/>
    <n v="68.13"/>
    <x v="1"/>
  </r>
  <r>
    <x v="2644"/>
    <n v="51"/>
    <x v="2"/>
    <x v="1"/>
    <s v="Tidal"/>
    <x v="9"/>
    <x v="69"/>
    <x v="391"/>
    <s v="Ed Sheeran"/>
    <x v="1"/>
    <x v="1"/>
    <x v="391"/>
    <x v="2"/>
    <n v="73.290000000000006"/>
    <x v="1"/>
  </r>
  <r>
    <x v="2645"/>
    <n v="47"/>
    <x v="2"/>
    <x v="8"/>
    <s v="Tidal"/>
    <x v="3"/>
    <x v="83"/>
    <x v="382"/>
    <s v="Dua Lipa"/>
    <x v="0"/>
    <x v="1"/>
    <x v="615"/>
    <x v="0"/>
    <n v="0.76"/>
    <x v="0"/>
  </r>
  <r>
    <x v="2646"/>
    <n v="48"/>
    <x v="2"/>
    <x v="7"/>
    <s v="Spotify"/>
    <x v="9"/>
    <x v="26"/>
    <x v="412"/>
    <s v="Dua Lipa"/>
    <x v="1"/>
    <x v="1"/>
    <x v="647"/>
    <x v="0"/>
    <n v="25.96"/>
    <x v="3"/>
  </r>
  <r>
    <x v="2647"/>
    <n v="59"/>
    <x v="2"/>
    <x v="4"/>
    <s v="Amazon Music"/>
    <x v="3"/>
    <x v="62"/>
    <x v="425"/>
    <s v="Drake"/>
    <x v="0"/>
    <x v="0"/>
    <x v="787"/>
    <x v="2"/>
    <n v="60.74"/>
    <x v="1"/>
  </r>
  <r>
    <x v="2648"/>
    <n v="57"/>
    <x v="2"/>
    <x v="1"/>
    <s v="Apple Music"/>
    <x v="5"/>
    <x v="5"/>
    <x v="397"/>
    <s v="Adele"/>
    <x v="0"/>
    <x v="1"/>
    <x v="470"/>
    <x v="2"/>
    <n v="36.11"/>
    <x v="3"/>
  </r>
  <r>
    <x v="2649"/>
    <n v="15"/>
    <x v="3"/>
    <x v="5"/>
    <s v="Tidal"/>
    <x v="1"/>
    <x v="97"/>
    <x v="402"/>
    <s v="Drake"/>
    <x v="1"/>
    <x v="1"/>
    <x v="402"/>
    <x v="0"/>
    <n v="13.39"/>
    <x v="0"/>
  </r>
  <r>
    <x v="2650"/>
    <n v="41"/>
    <x v="0"/>
    <x v="4"/>
    <s v="Spotify"/>
    <x v="2"/>
    <x v="15"/>
    <x v="11"/>
    <s v="Bad Bunny"/>
    <x v="1"/>
    <x v="2"/>
    <x v="153"/>
    <x v="0"/>
    <n v="13.63"/>
    <x v="0"/>
  </r>
  <r>
    <x v="2651"/>
    <n v="17"/>
    <x v="3"/>
    <x v="1"/>
    <s v="YouTube"/>
    <x v="4"/>
    <x v="52"/>
    <x v="154"/>
    <s v="Adele"/>
    <x v="0"/>
    <x v="1"/>
    <x v="378"/>
    <x v="1"/>
    <n v="60.52"/>
    <x v="1"/>
  </r>
  <r>
    <x v="2652"/>
    <n v="35"/>
    <x v="0"/>
    <x v="9"/>
    <s v="Tidal"/>
    <x v="0"/>
    <x v="78"/>
    <x v="468"/>
    <s v="Bad Bunny"/>
    <x v="0"/>
    <x v="1"/>
    <x v="790"/>
    <x v="3"/>
    <n v="25.95"/>
    <x v="3"/>
  </r>
  <r>
    <x v="2653"/>
    <n v="25"/>
    <x v="0"/>
    <x v="7"/>
    <s v="Spotify"/>
    <x v="7"/>
    <x v="35"/>
    <x v="174"/>
    <s v="The Weeknd"/>
    <x v="1"/>
    <x v="2"/>
    <x v="206"/>
    <x v="2"/>
    <n v="11.68"/>
    <x v="0"/>
  </r>
  <r>
    <x v="2654"/>
    <n v="45"/>
    <x v="2"/>
    <x v="1"/>
    <s v="Amazon Music"/>
    <x v="3"/>
    <x v="48"/>
    <x v="84"/>
    <s v="Post Malone"/>
    <x v="1"/>
    <x v="2"/>
    <x v="620"/>
    <x v="2"/>
    <n v="1.78"/>
    <x v="0"/>
  </r>
  <r>
    <x v="2655"/>
    <n v="47"/>
    <x v="2"/>
    <x v="2"/>
    <s v="Amazon Music"/>
    <x v="4"/>
    <x v="90"/>
    <x v="148"/>
    <s v="Ed Sheeran"/>
    <x v="1"/>
    <x v="1"/>
    <x v="793"/>
    <x v="2"/>
    <n v="64.53"/>
    <x v="1"/>
  </r>
  <r>
    <x v="2656"/>
    <n v="33"/>
    <x v="0"/>
    <x v="4"/>
    <s v="Apple Music"/>
    <x v="7"/>
    <x v="4"/>
    <x v="231"/>
    <s v="Adele"/>
    <x v="1"/>
    <x v="1"/>
    <x v="128"/>
    <x v="1"/>
    <n v="63.32"/>
    <x v="1"/>
  </r>
  <r>
    <x v="2657"/>
    <n v="33"/>
    <x v="0"/>
    <x v="6"/>
    <s v="YouTube"/>
    <x v="3"/>
    <x v="97"/>
    <x v="243"/>
    <s v="Bad Bunny"/>
    <x v="1"/>
    <x v="1"/>
    <x v="728"/>
    <x v="1"/>
    <n v="67.510000000000005"/>
    <x v="1"/>
  </r>
  <r>
    <x v="2658"/>
    <n v="36"/>
    <x v="0"/>
    <x v="4"/>
    <s v="Apple Music"/>
    <x v="7"/>
    <x v="2"/>
    <x v="286"/>
    <s v="BTS"/>
    <x v="1"/>
    <x v="0"/>
    <x v="833"/>
    <x v="0"/>
    <n v="67.489999999999995"/>
    <x v="1"/>
  </r>
  <r>
    <x v="2659"/>
    <n v="39"/>
    <x v="0"/>
    <x v="3"/>
    <s v="YouTube"/>
    <x v="5"/>
    <x v="32"/>
    <x v="309"/>
    <s v="Adele"/>
    <x v="1"/>
    <x v="2"/>
    <x v="150"/>
    <x v="2"/>
    <n v="59.65"/>
    <x v="1"/>
  </r>
  <r>
    <x v="2660"/>
    <n v="15"/>
    <x v="3"/>
    <x v="0"/>
    <s v="Apple Music"/>
    <x v="9"/>
    <x v="13"/>
    <x v="461"/>
    <s v="Taylor Swift"/>
    <x v="0"/>
    <x v="0"/>
    <x v="41"/>
    <x v="0"/>
    <n v="26.95"/>
    <x v="3"/>
  </r>
  <r>
    <x v="2661"/>
    <n v="20"/>
    <x v="1"/>
    <x v="2"/>
    <s v="Deezer"/>
    <x v="4"/>
    <x v="12"/>
    <x v="429"/>
    <s v="Drake"/>
    <x v="0"/>
    <x v="2"/>
    <x v="741"/>
    <x v="2"/>
    <n v="60.31"/>
    <x v="1"/>
  </r>
  <r>
    <x v="2662"/>
    <n v="36"/>
    <x v="0"/>
    <x v="5"/>
    <s v="Amazon Music"/>
    <x v="5"/>
    <x v="11"/>
    <x v="29"/>
    <s v="Taylor Swift"/>
    <x v="0"/>
    <x v="1"/>
    <x v="834"/>
    <x v="0"/>
    <n v="7.36"/>
    <x v="0"/>
  </r>
  <r>
    <x v="2663"/>
    <n v="13"/>
    <x v="3"/>
    <x v="4"/>
    <s v="YouTube"/>
    <x v="4"/>
    <x v="63"/>
    <x v="222"/>
    <s v="BTS"/>
    <x v="1"/>
    <x v="0"/>
    <x v="538"/>
    <x v="0"/>
    <n v="32.72"/>
    <x v="3"/>
  </r>
  <r>
    <x v="2664"/>
    <n v="14"/>
    <x v="3"/>
    <x v="7"/>
    <s v="YouTube"/>
    <x v="0"/>
    <x v="72"/>
    <x v="444"/>
    <s v="Drake"/>
    <x v="0"/>
    <x v="0"/>
    <x v="458"/>
    <x v="2"/>
    <n v="40.68"/>
    <x v="3"/>
  </r>
  <r>
    <x v="2665"/>
    <n v="23"/>
    <x v="1"/>
    <x v="2"/>
    <s v="Amazon Music"/>
    <x v="3"/>
    <x v="21"/>
    <x v="232"/>
    <s v="Ed Sheeran"/>
    <x v="1"/>
    <x v="2"/>
    <x v="270"/>
    <x v="0"/>
    <n v="16.22"/>
    <x v="0"/>
  </r>
  <r>
    <x v="2666"/>
    <n v="60"/>
    <x v="2"/>
    <x v="8"/>
    <s v="Deezer"/>
    <x v="3"/>
    <x v="95"/>
    <x v="295"/>
    <s v="BTS"/>
    <x v="1"/>
    <x v="1"/>
    <x v="104"/>
    <x v="2"/>
    <n v="1.29"/>
    <x v="0"/>
  </r>
  <r>
    <x v="2667"/>
    <n v="53"/>
    <x v="2"/>
    <x v="2"/>
    <s v="Spotify"/>
    <x v="4"/>
    <x v="94"/>
    <x v="142"/>
    <s v="Adele"/>
    <x v="1"/>
    <x v="1"/>
    <x v="769"/>
    <x v="3"/>
    <n v="36.409999999999997"/>
    <x v="3"/>
  </r>
  <r>
    <x v="2668"/>
    <n v="28"/>
    <x v="0"/>
    <x v="3"/>
    <s v="Tidal"/>
    <x v="8"/>
    <x v="25"/>
    <x v="88"/>
    <s v="Dua Lipa"/>
    <x v="1"/>
    <x v="2"/>
    <x v="256"/>
    <x v="1"/>
    <n v="69.819999999999993"/>
    <x v="1"/>
  </r>
  <r>
    <x v="2669"/>
    <n v="48"/>
    <x v="2"/>
    <x v="3"/>
    <s v="Spotify"/>
    <x v="7"/>
    <x v="47"/>
    <x v="161"/>
    <s v="BTS"/>
    <x v="1"/>
    <x v="0"/>
    <x v="233"/>
    <x v="3"/>
    <n v="35.01"/>
    <x v="3"/>
  </r>
  <r>
    <x v="2670"/>
    <n v="47"/>
    <x v="2"/>
    <x v="8"/>
    <s v="Tidal"/>
    <x v="4"/>
    <x v="39"/>
    <x v="353"/>
    <s v="Adele"/>
    <x v="0"/>
    <x v="2"/>
    <x v="197"/>
    <x v="2"/>
    <n v="5.04"/>
    <x v="0"/>
  </r>
  <r>
    <x v="2671"/>
    <n v="43"/>
    <x v="0"/>
    <x v="5"/>
    <s v="Spotify"/>
    <x v="0"/>
    <x v="14"/>
    <x v="161"/>
    <s v="Dua Lipa"/>
    <x v="1"/>
    <x v="1"/>
    <x v="813"/>
    <x v="2"/>
    <n v="27.33"/>
    <x v="3"/>
  </r>
  <r>
    <x v="2672"/>
    <n v="17"/>
    <x v="3"/>
    <x v="0"/>
    <s v="Deezer"/>
    <x v="7"/>
    <x v="75"/>
    <x v="301"/>
    <s v="The Weeknd"/>
    <x v="0"/>
    <x v="0"/>
    <x v="803"/>
    <x v="3"/>
    <n v="60.72"/>
    <x v="1"/>
  </r>
  <r>
    <x v="2673"/>
    <n v="48"/>
    <x v="2"/>
    <x v="4"/>
    <s v="Apple Music"/>
    <x v="5"/>
    <x v="89"/>
    <x v="215"/>
    <s v="Ed Sheeran"/>
    <x v="1"/>
    <x v="2"/>
    <x v="411"/>
    <x v="1"/>
    <n v="66.19"/>
    <x v="1"/>
  </r>
  <r>
    <x v="2674"/>
    <n v="22"/>
    <x v="1"/>
    <x v="8"/>
    <s v="Deezer"/>
    <x v="2"/>
    <x v="46"/>
    <x v="343"/>
    <s v="BTS"/>
    <x v="1"/>
    <x v="2"/>
    <x v="228"/>
    <x v="3"/>
    <n v="18.59"/>
    <x v="0"/>
  </r>
  <r>
    <x v="2675"/>
    <n v="44"/>
    <x v="2"/>
    <x v="6"/>
    <s v="Spotify"/>
    <x v="6"/>
    <x v="16"/>
    <x v="307"/>
    <s v="Bad Bunny"/>
    <x v="0"/>
    <x v="1"/>
    <x v="608"/>
    <x v="2"/>
    <n v="62.29"/>
    <x v="1"/>
  </r>
  <r>
    <x v="2676"/>
    <n v="32"/>
    <x v="0"/>
    <x v="3"/>
    <s v="YouTube"/>
    <x v="6"/>
    <x v="88"/>
    <x v="488"/>
    <s v="BTS"/>
    <x v="1"/>
    <x v="2"/>
    <x v="669"/>
    <x v="2"/>
    <n v="40.58"/>
    <x v="3"/>
  </r>
  <r>
    <x v="2677"/>
    <n v="19"/>
    <x v="1"/>
    <x v="4"/>
    <s v="Spotify"/>
    <x v="2"/>
    <x v="26"/>
    <x v="494"/>
    <s v="Billie Eilish"/>
    <x v="0"/>
    <x v="0"/>
    <x v="766"/>
    <x v="2"/>
    <n v="35.65"/>
    <x v="3"/>
  </r>
  <r>
    <x v="2678"/>
    <n v="26"/>
    <x v="0"/>
    <x v="7"/>
    <s v="Amazon Music"/>
    <x v="9"/>
    <x v="83"/>
    <x v="109"/>
    <s v="The Weeknd"/>
    <x v="1"/>
    <x v="1"/>
    <x v="28"/>
    <x v="1"/>
    <n v="30.96"/>
    <x v="3"/>
  </r>
  <r>
    <x v="2679"/>
    <n v="58"/>
    <x v="2"/>
    <x v="4"/>
    <s v="YouTube"/>
    <x v="5"/>
    <x v="22"/>
    <x v="436"/>
    <s v="Dua Lipa"/>
    <x v="0"/>
    <x v="1"/>
    <x v="778"/>
    <x v="3"/>
    <n v="55.21"/>
    <x v="1"/>
  </r>
  <r>
    <x v="2680"/>
    <n v="29"/>
    <x v="0"/>
    <x v="1"/>
    <s v="Deezer"/>
    <x v="8"/>
    <x v="43"/>
    <x v="108"/>
    <s v="Adele"/>
    <x v="1"/>
    <x v="0"/>
    <x v="392"/>
    <x v="1"/>
    <n v="7.93"/>
    <x v="0"/>
  </r>
  <r>
    <x v="2681"/>
    <n v="49"/>
    <x v="2"/>
    <x v="9"/>
    <s v="Amazon Music"/>
    <x v="1"/>
    <x v="71"/>
    <x v="478"/>
    <s v="BTS"/>
    <x v="0"/>
    <x v="2"/>
    <x v="404"/>
    <x v="0"/>
    <n v="31.86"/>
    <x v="3"/>
  </r>
  <r>
    <x v="2682"/>
    <n v="18"/>
    <x v="1"/>
    <x v="8"/>
    <s v="Amazon Music"/>
    <x v="1"/>
    <x v="66"/>
    <x v="424"/>
    <s v="Dua Lipa"/>
    <x v="1"/>
    <x v="2"/>
    <x v="37"/>
    <x v="1"/>
    <n v="20.43"/>
    <x v="0"/>
  </r>
  <r>
    <x v="2683"/>
    <n v="23"/>
    <x v="1"/>
    <x v="8"/>
    <s v="Spotify"/>
    <x v="3"/>
    <x v="96"/>
    <x v="267"/>
    <s v="Billie Eilish"/>
    <x v="1"/>
    <x v="2"/>
    <x v="835"/>
    <x v="3"/>
    <n v="63.02"/>
    <x v="1"/>
  </r>
  <r>
    <x v="2684"/>
    <n v="23"/>
    <x v="1"/>
    <x v="0"/>
    <s v="Apple Music"/>
    <x v="0"/>
    <x v="94"/>
    <x v="393"/>
    <s v="Billie Eilish"/>
    <x v="0"/>
    <x v="0"/>
    <x v="734"/>
    <x v="2"/>
    <n v="42.27"/>
    <x v="3"/>
  </r>
  <r>
    <x v="2685"/>
    <n v="29"/>
    <x v="0"/>
    <x v="2"/>
    <s v="Deezer"/>
    <x v="7"/>
    <x v="3"/>
    <x v="411"/>
    <s v="Post Malone"/>
    <x v="0"/>
    <x v="1"/>
    <x v="208"/>
    <x v="3"/>
    <n v="37.130000000000003"/>
    <x v="3"/>
  </r>
  <r>
    <x v="2686"/>
    <n v="21"/>
    <x v="1"/>
    <x v="5"/>
    <s v="Tidal"/>
    <x v="2"/>
    <x v="16"/>
    <x v="243"/>
    <s v="BTS"/>
    <x v="0"/>
    <x v="0"/>
    <x v="685"/>
    <x v="1"/>
    <n v="24.07"/>
    <x v="0"/>
  </r>
  <r>
    <x v="2687"/>
    <n v="32"/>
    <x v="0"/>
    <x v="1"/>
    <s v="YouTube"/>
    <x v="6"/>
    <x v="55"/>
    <x v="419"/>
    <s v="Adele"/>
    <x v="1"/>
    <x v="2"/>
    <x v="19"/>
    <x v="0"/>
    <n v="43.59"/>
    <x v="3"/>
  </r>
  <r>
    <x v="2688"/>
    <n v="57"/>
    <x v="2"/>
    <x v="2"/>
    <s v="Amazon Music"/>
    <x v="3"/>
    <x v="87"/>
    <x v="496"/>
    <s v="The Weeknd"/>
    <x v="0"/>
    <x v="2"/>
    <x v="131"/>
    <x v="3"/>
    <n v="13.55"/>
    <x v="0"/>
  </r>
  <r>
    <x v="2689"/>
    <n v="38"/>
    <x v="0"/>
    <x v="7"/>
    <s v="Deezer"/>
    <x v="0"/>
    <x v="64"/>
    <x v="12"/>
    <s v="Bad Bunny"/>
    <x v="1"/>
    <x v="1"/>
    <x v="549"/>
    <x v="2"/>
    <n v="0.83"/>
    <x v="0"/>
  </r>
  <r>
    <x v="2690"/>
    <n v="31"/>
    <x v="0"/>
    <x v="7"/>
    <s v="YouTube"/>
    <x v="8"/>
    <x v="90"/>
    <x v="41"/>
    <s v="Dua Lipa"/>
    <x v="0"/>
    <x v="1"/>
    <x v="755"/>
    <x v="3"/>
    <n v="24.86"/>
    <x v="0"/>
  </r>
  <r>
    <x v="2691"/>
    <n v="33"/>
    <x v="0"/>
    <x v="0"/>
    <s v="Deezer"/>
    <x v="9"/>
    <x v="19"/>
    <x v="483"/>
    <s v="Adele"/>
    <x v="0"/>
    <x v="2"/>
    <x v="753"/>
    <x v="0"/>
    <n v="54.51"/>
    <x v="1"/>
  </r>
  <r>
    <x v="2692"/>
    <n v="42"/>
    <x v="0"/>
    <x v="5"/>
    <s v="Amazon Music"/>
    <x v="1"/>
    <x v="9"/>
    <x v="389"/>
    <s v="Taylor Swift"/>
    <x v="0"/>
    <x v="2"/>
    <x v="717"/>
    <x v="0"/>
    <n v="33.64"/>
    <x v="3"/>
  </r>
  <r>
    <x v="2693"/>
    <n v="28"/>
    <x v="0"/>
    <x v="1"/>
    <s v="Amazon Music"/>
    <x v="5"/>
    <x v="89"/>
    <x v="333"/>
    <s v="Ed Sheeran"/>
    <x v="0"/>
    <x v="2"/>
    <x v="34"/>
    <x v="3"/>
    <n v="55.93"/>
    <x v="1"/>
  </r>
  <r>
    <x v="2694"/>
    <n v="29"/>
    <x v="0"/>
    <x v="8"/>
    <s v="Amazon Music"/>
    <x v="0"/>
    <x v="37"/>
    <x v="336"/>
    <s v="Ed Sheeran"/>
    <x v="1"/>
    <x v="0"/>
    <x v="608"/>
    <x v="2"/>
    <n v="55.65"/>
    <x v="1"/>
  </r>
  <r>
    <x v="2695"/>
    <n v="37"/>
    <x v="0"/>
    <x v="7"/>
    <s v="Deezer"/>
    <x v="7"/>
    <x v="45"/>
    <x v="343"/>
    <s v="Drake"/>
    <x v="1"/>
    <x v="2"/>
    <x v="455"/>
    <x v="0"/>
    <n v="78.53"/>
    <x v="2"/>
  </r>
  <r>
    <x v="2696"/>
    <n v="28"/>
    <x v="0"/>
    <x v="5"/>
    <s v="Tidal"/>
    <x v="4"/>
    <x v="84"/>
    <x v="112"/>
    <s v="Taylor Swift"/>
    <x v="1"/>
    <x v="1"/>
    <x v="506"/>
    <x v="0"/>
    <n v="70.06"/>
    <x v="1"/>
  </r>
  <r>
    <x v="2697"/>
    <n v="52"/>
    <x v="2"/>
    <x v="4"/>
    <s v="Amazon Music"/>
    <x v="4"/>
    <x v="77"/>
    <x v="472"/>
    <s v="Bad Bunny"/>
    <x v="0"/>
    <x v="2"/>
    <x v="95"/>
    <x v="1"/>
    <n v="58.54"/>
    <x v="1"/>
  </r>
  <r>
    <x v="2698"/>
    <n v="44"/>
    <x v="2"/>
    <x v="1"/>
    <s v="Apple Music"/>
    <x v="5"/>
    <x v="61"/>
    <x v="418"/>
    <s v="Post Malone"/>
    <x v="0"/>
    <x v="0"/>
    <x v="644"/>
    <x v="0"/>
    <n v="39.770000000000003"/>
    <x v="3"/>
  </r>
  <r>
    <x v="2699"/>
    <n v="49"/>
    <x v="2"/>
    <x v="2"/>
    <s v="Tidal"/>
    <x v="0"/>
    <x v="93"/>
    <x v="265"/>
    <s v="BTS"/>
    <x v="0"/>
    <x v="1"/>
    <x v="26"/>
    <x v="3"/>
    <n v="35.880000000000003"/>
    <x v="3"/>
  </r>
  <r>
    <x v="2700"/>
    <n v="28"/>
    <x v="0"/>
    <x v="6"/>
    <s v="Amazon Music"/>
    <x v="1"/>
    <x v="22"/>
    <x v="430"/>
    <s v="Post Malone"/>
    <x v="1"/>
    <x v="1"/>
    <x v="741"/>
    <x v="2"/>
    <n v="71.209999999999994"/>
    <x v="1"/>
  </r>
  <r>
    <x v="2701"/>
    <n v="56"/>
    <x v="2"/>
    <x v="6"/>
    <s v="Apple Music"/>
    <x v="4"/>
    <x v="98"/>
    <x v="101"/>
    <s v="Ed Sheeran"/>
    <x v="0"/>
    <x v="0"/>
    <x v="27"/>
    <x v="1"/>
    <n v="61.08"/>
    <x v="1"/>
  </r>
  <r>
    <x v="2702"/>
    <n v="47"/>
    <x v="2"/>
    <x v="6"/>
    <s v="Tidal"/>
    <x v="8"/>
    <x v="56"/>
    <x v="56"/>
    <s v="Billie Eilish"/>
    <x v="1"/>
    <x v="0"/>
    <x v="63"/>
    <x v="0"/>
    <n v="54.05"/>
    <x v="1"/>
  </r>
  <r>
    <x v="2703"/>
    <n v="53"/>
    <x v="2"/>
    <x v="7"/>
    <s v="YouTube"/>
    <x v="4"/>
    <x v="72"/>
    <x v="322"/>
    <s v="Ed Sheeran"/>
    <x v="1"/>
    <x v="2"/>
    <x v="198"/>
    <x v="2"/>
    <n v="74.03"/>
    <x v="1"/>
  </r>
  <r>
    <x v="2704"/>
    <n v="51"/>
    <x v="2"/>
    <x v="2"/>
    <s v="YouTube"/>
    <x v="7"/>
    <x v="40"/>
    <x v="485"/>
    <s v="Bad Bunny"/>
    <x v="1"/>
    <x v="1"/>
    <x v="140"/>
    <x v="2"/>
    <n v="68.150000000000006"/>
    <x v="1"/>
  </r>
  <r>
    <x v="2705"/>
    <n v="13"/>
    <x v="3"/>
    <x v="4"/>
    <s v="Tidal"/>
    <x v="6"/>
    <x v="70"/>
    <x v="284"/>
    <s v="Post Malone"/>
    <x v="0"/>
    <x v="2"/>
    <x v="17"/>
    <x v="1"/>
    <n v="1.77"/>
    <x v="0"/>
  </r>
  <r>
    <x v="2706"/>
    <n v="14"/>
    <x v="3"/>
    <x v="8"/>
    <s v="YouTube"/>
    <x v="4"/>
    <x v="6"/>
    <x v="180"/>
    <s v="Dua Lipa"/>
    <x v="0"/>
    <x v="1"/>
    <x v="624"/>
    <x v="2"/>
    <n v="17.89"/>
    <x v="0"/>
  </r>
  <r>
    <x v="2707"/>
    <n v="13"/>
    <x v="3"/>
    <x v="8"/>
    <s v="Tidal"/>
    <x v="1"/>
    <x v="9"/>
    <x v="429"/>
    <s v="Adele"/>
    <x v="0"/>
    <x v="2"/>
    <x v="626"/>
    <x v="1"/>
    <n v="24.33"/>
    <x v="0"/>
  </r>
  <r>
    <x v="2708"/>
    <n v="37"/>
    <x v="0"/>
    <x v="5"/>
    <s v="Tidal"/>
    <x v="6"/>
    <x v="68"/>
    <x v="421"/>
    <s v="Dua Lipa"/>
    <x v="0"/>
    <x v="1"/>
    <x v="481"/>
    <x v="3"/>
    <n v="76.16"/>
    <x v="2"/>
  </r>
  <r>
    <x v="2709"/>
    <n v="14"/>
    <x v="3"/>
    <x v="3"/>
    <s v="Amazon Music"/>
    <x v="3"/>
    <x v="40"/>
    <x v="123"/>
    <s v="The Weeknd"/>
    <x v="1"/>
    <x v="2"/>
    <x v="529"/>
    <x v="2"/>
    <n v="66.849999999999994"/>
    <x v="1"/>
  </r>
  <r>
    <x v="2710"/>
    <n v="52"/>
    <x v="2"/>
    <x v="8"/>
    <s v="Apple Music"/>
    <x v="9"/>
    <x v="86"/>
    <x v="52"/>
    <s v="Ed Sheeran"/>
    <x v="0"/>
    <x v="1"/>
    <x v="560"/>
    <x v="1"/>
    <n v="75.819999999999993"/>
    <x v="2"/>
  </r>
  <r>
    <x v="2711"/>
    <n v="22"/>
    <x v="1"/>
    <x v="1"/>
    <s v="Apple Music"/>
    <x v="2"/>
    <x v="59"/>
    <x v="383"/>
    <s v="Ed Sheeran"/>
    <x v="0"/>
    <x v="1"/>
    <x v="13"/>
    <x v="0"/>
    <n v="13.52"/>
    <x v="0"/>
  </r>
  <r>
    <x v="2712"/>
    <n v="59"/>
    <x v="2"/>
    <x v="0"/>
    <s v="Apple Music"/>
    <x v="1"/>
    <x v="53"/>
    <x v="296"/>
    <s v="Post Malone"/>
    <x v="0"/>
    <x v="1"/>
    <x v="713"/>
    <x v="0"/>
    <n v="32.369999999999997"/>
    <x v="3"/>
  </r>
  <r>
    <x v="2713"/>
    <n v="49"/>
    <x v="2"/>
    <x v="0"/>
    <s v="Amazon Music"/>
    <x v="9"/>
    <x v="80"/>
    <x v="147"/>
    <s v="Taylor Swift"/>
    <x v="0"/>
    <x v="0"/>
    <x v="287"/>
    <x v="2"/>
    <n v="54.93"/>
    <x v="1"/>
  </r>
  <r>
    <x v="2714"/>
    <n v="57"/>
    <x v="2"/>
    <x v="5"/>
    <s v="Amazon Music"/>
    <x v="1"/>
    <x v="28"/>
    <x v="36"/>
    <s v="Taylor Swift"/>
    <x v="1"/>
    <x v="0"/>
    <x v="437"/>
    <x v="3"/>
    <n v="72.88"/>
    <x v="1"/>
  </r>
  <r>
    <x v="2715"/>
    <n v="37"/>
    <x v="0"/>
    <x v="6"/>
    <s v="Amazon Music"/>
    <x v="9"/>
    <x v="39"/>
    <x v="160"/>
    <s v="Bad Bunny"/>
    <x v="1"/>
    <x v="0"/>
    <x v="836"/>
    <x v="0"/>
    <n v="51.52"/>
    <x v="1"/>
  </r>
  <r>
    <x v="2716"/>
    <n v="38"/>
    <x v="0"/>
    <x v="0"/>
    <s v="Amazon Music"/>
    <x v="3"/>
    <x v="36"/>
    <x v="91"/>
    <s v="Taylor Swift"/>
    <x v="1"/>
    <x v="1"/>
    <x v="315"/>
    <x v="3"/>
    <n v="62.37"/>
    <x v="1"/>
  </r>
  <r>
    <x v="2717"/>
    <n v="36"/>
    <x v="0"/>
    <x v="1"/>
    <s v="Tidal"/>
    <x v="1"/>
    <x v="20"/>
    <x v="355"/>
    <s v="Dua Lipa"/>
    <x v="1"/>
    <x v="2"/>
    <x v="726"/>
    <x v="2"/>
    <n v="35.47"/>
    <x v="3"/>
  </r>
  <r>
    <x v="2718"/>
    <n v="27"/>
    <x v="0"/>
    <x v="8"/>
    <s v="Apple Music"/>
    <x v="3"/>
    <x v="85"/>
    <x v="25"/>
    <s v="Post Malone"/>
    <x v="1"/>
    <x v="1"/>
    <x v="654"/>
    <x v="3"/>
    <n v="7.77"/>
    <x v="0"/>
  </r>
  <r>
    <x v="2719"/>
    <n v="28"/>
    <x v="0"/>
    <x v="0"/>
    <s v="Spotify"/>
    <x v="8"/>
    <x v="55"/>
    <x v="369"/>
    <s v="Post Malone"/>
    <x v="1"/>
    <x v="0"/>
    <x v="226"/>
    <x v="1"/>
    <n v="66.75"/>
    <x v="1"/>
  </r>
  <r>
    <x v="2720"/>
    <n v="49"/>
    <x v="2"/>
    <x v="7"/>
    <s v="Tidal"/>
    <x v="4"/>
    <x v="54"/>
    <x v="254"/>
    <s v="Drake"/>
    <x v="1"/>
    <x v="2"/>
    <x v="285"/>
    <x v="0"/>
    <n v="48.09"/>
    <x v="3"/>
  </r>
  <r>
    <x v="2721"/>
    <n v="25"/>
    <x v="0"/>
    <x v="9"/>
    <s v="YouTube"/>
    <x v="2"/>
    <x v="18"/>
    <x v="180"/>
    <s v="Dua Lipa"/>
    <x v="0"/>
    <x v="0"/>
    <x v="415"/>
    <x v="2"/>
    <n v="4.08"/>
    <x v="0"/>
  </r>
  <r>
    <x v="2722"/>
    <n v="31"/>
    <x v="0"/>
    <x v="1"/>
    <s v="YouTube"/>
    <x v="8"/>
    <x v="60"/>
    <x v="287"/>
    <s v="Dua Lipa"/>
    <x v="1"/>
    <x v="0"/>
    <x v="431"/>
    <x v="3"/>
    <n v="60.02"/>
    <x v="1"/>
  </r>
  <r>
    <x v="2723"/>
    <n v="58"/>
    <x v="2"/>
    <x v="8"/>
    <s v="Amazon Music"/>
    <x v="4"/>
    <x v="63"/>
    <x v="348"/>
    <s v="Billie Eilish"/>
    <x v="0"/>
    <x v="1"/>
    <x v="15"/>
    <x v="0"/>
    <n v="33.840000000000003"/>
    <x v="3"/>
  </r>
  <r>
    <x v="2724"/>
    <n v="50"/>
    <x v="2"/>
    <x v="1"/>
    <s v="YouTube"/>
    <x v="4"/>
    <x v="91"/>
    <x v="57"/>
    <s v="Post Malone"/>
    <x v="1"/>
    <x v="2"/>
    <x v="157"/>
    <x v="1"/>
    <n v="62.34"/>
    <x v="1"/>
  </r>
  <r>
    <x v="2725"/>
    <n v="34"/>
    <x v="0"/>
    <x v="6"/>
    <s v="Apple Music"/>
    <x v="8"/>
    <x v="69"/>
    <x v="28"/>
    <s v="Drake"/>
    <x v="0"/>
    <x v="1"/>
    <x v="420"/>
    <x v="1"/>
    <n v="75.180000000000007"/>
    <x v="2"/>
  </r>
  <r>
    <x v="2726"/>
    <n v="26"/>
    <x v="0"/>
    <x v="5"/>
    <s v="Spotify"/>
    <x v="9"/>
    <x v="56"/>
    <x v="452"/>
    <s v="Adele"/>
    <x v="0"/>
    <x v="2"/>
    <x v="611"/>
    <x v="2"/>
    <n v="55.16"/>
    <x v="1"/>
  </r>
  <r>
    <x v="2727"/>
    <n v="27"/>
    <x v="0"/>
    <x v="8"/>
    <s v="Amazon Music"/>
    <x v="9"/>
    <x v="16"/>
    <x v="296"/>
    <s v="The Weeknd"/>
    <x v="0"/>
    <x v="0"/>
    <x v="326"/>
    <x v="1"/>
    <n v="69.59"/>
    <x v="1"/>
  </r>
  <r>
    <x v="2728"/>
    <n v="27"/>
    <x v="0"/>
    <x v="0"/>
    <s v="Spotify"/>
    <x v="1"/>
    <x v="34"/>
    <x v="368"/>
    <s v="Adele"/>
    <x v="1"/>
    <x v="1"/>
    <x v="632"/>
    <x v="3"/>
    <n v="3.06"/>
    <x v="0"/>
  </r>
  <r>
    <x v="2729"/>
    <n v="58"/>
    <x v="2"/>
    <x v="6"/>
    <s v="Deezer"/>
    <x v="2"/>
    <x v="50"/>
    <x v="336"/>
    <s v="Ed Sheeran"/>
    <x v="1"/>
    <x v="1"/>
    <x v="320"/>
    <x v="0"/>
    <n v="66.150000000000006"/>
    <x v="1"/>
  </r>
  <r>
    <x v="2730"/>
    <n v="59"/>
    <x v="2"/>
    <x v="9"/>
    <s v="Amazon Music"/>
    <x v="8"/>
    <x v="28"/>
    <x v="344"/>
    <s v="Taylor Swift"/>
    <x v="0"/>
    <x v="1"/>
    <x v="99"/>
    <x v="2"/>
    <n v="64.650000000000006"/>
    <x v="1"/>
  </r>
  <r>
    <x v="2731"/>
    <n v="14"/>
    <x v="3"/>
    <x v="6"/>
    <s v="Amazon Music"/>
    <x v="4"/>
    <x v="84"/>
    <x v="466"/>
    <s v="Adele"/>
    <x v="0"/>
    <x v="1"/>
    <x v="620"/>
    <x v="2"/>
    <n v="3.84"/>
    <x v="0"/>
  </r>
  <r>
    <x v="2732"/>
    <n v="57"/>
    <x v="2"/>
    <x v="5"/>
    <s v="Tidal"/>
    <x v="5"/>
    <x v="1"/>
    <x v="446"/>
    <s v="Drake"/>
    <x v="0"/>
    <x v="2"/>
    <x v="460"/>
    <x v="0"/>
    <n v="18.59"/>
    <x v="0"/>
  </r>
  <r>
    <x v="2733"/>
    <n v="33"/>
    <x v="0"/>
    <x v="0"/>
    <s v="Tidal"/>
    <x v="3"/>
    <x v="61"/>
    <x v="75"/>
    <s v="Taylor Swift"/>
    <x v="0"/>
    <x v="1"/>
    <x v="827"/>
    <x v="2"/>
    <n v="79.58"/>
    <x v="2"/>
  </r>
  <r>
    <x v="2734"/>
    <n v="27"/>
    <x v="0"/>
    <x v="4"/>
    <s v="Spotify"/>
    <x v="5"/>
    <x v="94"/>
    <x v="63"/>
    <s v="Adele"/>
    <x v="1"/>
    <x v="0"/>
    <x v="389"/>
    <x v="1"/>
    <n v="10.96"/>
    <x v="0"/>
  </r>
  <r>
    <x v="2735"/>
    <n v="28"/>
    <x v="0"/>
    <x v="2"/>
    <s v="Spotify"/>
    <x v="4"/>
    <x v="18"/>
    <x v="170"/>
    <s v="Ed Sheeran"/>
    <x v="1"/>
    <x v="2"/>
    <x v="736"/>
    <x v="1"/>
    <n v="2.27"/>
    <x v="0"/>
  </r>
  <r>
    <x v="2736"/>
    <n v="15"/>
    <x v="3"/>
    <x v="0"/>
    <s v="Apple Music"/>
    <x v="3"/>
    <x v="26"/>
    <x v="249"/>
    <s v="The Weeknd"/>
    <x v="1"/>
    <x v="2"/>
    <x v="678"/>
    <x v="1"/>
    <n v="4.87"/>
    <x v="0"/>
  </r>
  <r>
    <x v="2737"/>
    <n v="38"/>
    <x v="0"/>
    <x v="9"/>
    <s v="Tidal"/>
    <x v="3"/>
    <x v="83"/>
    <x v="381"/>
    <s v="Taylor Swift"/>
    <x v="0"/>
    <x v="1"/>
    <x v="622"/>
    <x v="0"/>
    <n v="4.67"/>
    <x v="0"/>
  </r>
  <r>
    <x v="2738"/>
    <n v="45"/>
    <x v="2"/>
    <x v="6"/>
    <s v="YouTube"/>
    <x v="7"/>
    <x v="50"/>
    <x v="339"/>
    <s v="Billie Eilish"/>
    <x v="0"/>
    <x v="1"/>
    <x v="464"/>
    <x v="0"/>
    <n v="14.84"/>
    <x v="0"/>
  </r>
  <r>
    <x v="2739"/>
    <n v="52"/>
    <x v="2"/>
    <x v="1"/>
    <s v="Tidal"/>
    <x v="8"/>
    <x v="37"/>
    <x v="316"/>
    <s v="Ed Sheeran"/>
    <x v="1"/>
    <x v="2"/>
    <x v="131"/>
    <x v="3"/>
    <n v="60.96"/>
    <x v="1"/>
  </r>
  <r>
    <x v="2740"/>
    <n v="31"/>
    <x v="0"/>
    <x v="3"/>
    <s v="Amazon Music"/>
    <x v="7"/>
    <x v="69"/>
    <x v="16"/>
    <s v="The Weeknd"/>
    <x v="1"/>
    <x v="0"/>
    <x v="661"/>
    <x v="3"/>
    <n v="65.98"/>
    <x v="1"/>
  </r>
  <r>
    <x v="2741"/>
    <n v="27"/>
    <x v="0"/>
    <x v="7"/>
    <s v="Tidal"/>
    <x v="8"/>
    <x v="48"/>
    <x v="124"/>
    <s v="Billie Eilish"/>
    <x v="1"/>
    <x v="2"/>
    <x v="20"/>
    <x v="3"/>
    <n v="75.849999999999994"/>
    <x v="2"/>
  </r>
  <r>
    <x v="2742"/>
    <n v="56"/>
    <x v="2"/>
    <x v="9"/>
    <s v="Deezer"/>
    <x v="0"/>
    <x v="58"/>
    <x v="351"/>
    <s v="Bad Bunny"/>
    <x v="1"/>
    <x v="2"/>
    <x v="149"/>
    <x v="3"/>
    <n v="57.74"/>
    <x v="1"/>
  </r>
  <r>
    <x v="2743"/>
    <n v="29"/>
    <x v="0"/>
    <x v="3"/>
    <s v="Spotify"/>
    <x v="1"/>
    <x v="80"/>
    <x v="81"/>
    <s v="Billie Eilish"/>
    <x v="0"/>
    <x v="2"/>
    <x v="798"/>
    <x v="1"/>
    <n v="31.89"/>
    <x v="3"/>
  </r>
  <r>
    <x v="2744"/>
    <n v="51"/>
    <x v="2"/>
    <x v="8"/>
    <s v="Tidal"/>
    <x v="4"/>
    <x v="9"/>
    <x v="200"/>
    <s v="Ed Sheeran"/>
    <x v="0"/>
    <x v="0"/>
    <x v="215"/>
    <x v="0"/>
    <n v="48.22"/>
    <x v="3"/>
  </r>
  <r>
    <x v="2745"/>
    <n v="21"/>
    <x v="1"/>
    <x v="5"/>
    <s v="Spotify"/>
    <x v="1"/>
    <x v="84"/>
    <x v="202"/>
    <s v="The Weeknd"/>
    <x v="0"/>
    <x v="0"/>
    <x v="159"/>
    <x v="1"/>
    <n v="36.119999999999997"/>
    <x v="3"/>
  </r>
  <r>
    <x v="2746"/>
    <n v="14"/>
    <x v="3"/>
    <x v="4"/>
    <s v="YouTube"/>
    <x v="0"/>
    <x v="15"/>
    <x v="188"/>
    <s v="Taylor Swift"/>
    <x v="1"/>
    <x v="2"/>
    <x v="391"/>
    <x v="2"/>
    <n v="79.25"/>
    <x v="2"/>
  </r>
  <r>
    <x v="2747"/>
    <n v="49"/>
    <x v="2"/>
    <x v="4"/>
    <s v="Tidal"/>
    <x v="5"/>
    <x v="5"/>
    <x v="460"/>
    <s v="The Weeknd"/>
    <x v="0"/>
    <x v="1"/>
    <x v="416"/>
    <x v="1"/>
    <n v="73.319999999999993"/>
    <x v="1"/>
  </r>
  <r>
    <x v="2748"/>
    <n v="47"/>
    <x v="2"/>
    <x v="2"/>
    <s v="Amazon Music"/>
    <x v="3"/>
    <x v="13"/>
    <x v="129"/>
    <s v="Drake"/>
    <x v="1"/>
    <x v="0"/>
    <x v="279"/>
    <x v="2"/>
    <n v="8.1199999999999992"/>
    <x v="0"/>
  </r>
  <r>
    <x v="2749"/>
    <n v="58"/>
    <x v="2"/>
    <x v="6"/>
    <s v="Tidal"/>
    <x v="2"/>
    <x v="26"/>
    <x v="222"/>
    <s v="Ed Sheeran"/>
    <x v="1"/>
    <x v="0"/>
    <x v="39"/>
    <x v="1"/>
    <n v="4.3499999999999996"/>
    <x v="0"/>
  </r>
  <r>
    <x v="2750"/>
    <n v="60"/>
    <x v="2"/>
    <x v="3"/>
    <s v="Apple Music"/>
    <x v="3"/>
    <x v="98"/>
    <x v="114"/>
    <s v="Dua Lipa"/>
    <x v="1"/>
    <x v="2"/>
    <x v="409"/>
    <x v="0"/>
    <n v="5.37"/>
    <x v="0"/>
  </r>
  <r>
    <x v="2751"/>
    <n v="38"/>
    <x v="0"/>
    <x v="5"/>
    <s v="Spotify"/>
    <x v="4"/>
    <x v="47"/>
    <x v="166"/>
    <s v="Taylor Swift"/>
    <x v="0"/>
    <x v="1"/>
    <x v="204"/>
    <x v="0"/>
    <n v="16.59"/>
    <x v="0"/>
  </r>
  <r>
    <x v="2752"/>
    <n v="19"/>
    <x v="1"/>
    <x v="8"/>
    <s v="Deezer"/>
    <x v="9"/>
    <x v="67"/>
    <x v="154"/>
    <s v="Adele"/>
    <x v="0"/>
    <x v="1"/>
    <x v="656"/>
    <x v="0"/>
    <n v="30.03"/>
    <x v="3"/>
  </r>
  <r>
    <x v="2753"/>
    <n v="35"/>
    <x v="0"/>
    <x v="3"/>
    <s v="Deezer"/>
    <x v="5"/>
    <x v="38"/>
    <x v="400"/>
    <s v="BTS"/>
    <x v="1"/>
    <x v="0"/>
    <x v="13"/>
    <x v="0"/>
    <n v="10.98"/>
    <x v="0"/>
  </r>
  <r>
    <x v="2754"/>
    <n v="13"/>
    <x v="3"/>
    <x v="1"/>
    <s v="Spotify"/>
    <x v="8"/>
    <x v="47"/>
    <x v="283"/>
    <s v="Bad Bunny"/>
    <x v="1"/>
    <x v="1"/>
    <x v="290"/>
    <x v="2"/>
    <n v="31.28"/>
    <x v="3"/>
  </r>
  <r>
    <x v="2755"/>
    <n v="48"/>
    <x v="2"/>
    <x v="0"/>
    <s v="Apple Music"/>
    <x v="8"/>
    <x v="26"/>
    <x v="485"/>
    <s v="Taylor Swift"/>
    <x v="1"/>
    <x v="2"/>
    <x v="796"/>
    <x v="2"/>
    <n v="50.73"/>
    <x v="1"/>
  </r>
  <r>
    <x v="2756"/>
    <n v="52"/>
    <x v="2"/>
    <x v="2"/>
    <s v="Tidal"/>
    <x v="9"/>
    <x v="49"/>
    <x v="494"/>
    <s v="Taylor Swift"/>
    <x v="1"/>
    <x v="0"/>
    <x v="837"/>
    <x v="0"/>
    <n v="25.13"/>
    <x v="3"/>
  </r>
  <r>
    <x v="2757"/>
    <n v="42"/>
    <x v="0"/>
    <x v="4"/>
    <s v="Deezer"/>
    <x v="3"/>
    <x v="32"/>
    <x v="350"/>
    <s v="Bad Bunny"/>
    <x v="0"/>
    <x v="0"/>
    <x v="461"/>
    <x v="0"/>
    <n v="75.78"/>
    <x v="2"/>
  </r>
  <r>
    <x v="2758"/>
    <n v="56"/>
    <x v="2"/>
    <x v="8"/>
    <s v="Deezer"/>
    <x v="0"/>
    <x v="38"/>
    <x v="486"/>
    <s v="Bad Bunny"/>
    <x v="0"/>
    <x v="1"/>
    <x v="606"/>
    <x v="0"/>
    <n v="31.23"/>
    <x v="3"/>
  </r>
  <r>
    <x v="2759"/>
    <n v="24"/>
    <x v="1"/>
    <x v="7"/>
    <s v="Tidal"/>
    <x v="0"/>
    <x v="59"/>
    <x v="147"/>
    <s v="Drake"/>
    <x v="1"/>
    <x v="1"/>
    <x v="576"/>
    <x v="2"/>
    <n v="22.13"/>
    <x v="0"/>
  </r>
  <r>
    <x v="2760"/>
    <n v="13"/>
    <x v="3"/>
    <x v="3"/>
    <s v="Deezer"/>
    <x v="4"/>
    <x v="13"/>
    <x v="90"/>
    <s v="Drake"/>
    <x v="0"/>
    <x v="2"/>
    <x v="381"/>
    <x v="3"/>
    <n v="30.03"/>
    <x v="3"/>
  </r>
  <r>
    <x v="2761"/>
    <n v="26"/>
    <x v="0"/>
    <x v="4"/>
    <s v="YouTube"/>
    <x v="7"/>
    <x v="93"/>
    <x v="299"/>
    <s v="Bad Bunny"/>
    <x v="1"/>
    <x v="0"/>
    <x v="838"/>
    <x v="0"/>
    <n v="13.31"/>
    <x v="0"/>
  </r>
  <r>
    <x v="2762"/>
    <n v="51"/>
    <x v="2"/>
    <x v="4"/>
    <s v="Apple Music"/>
    <x v="6"/>
    <x v="88"/>
    <x v="12"/>
    <s v="The Weeknd"/>
    <x v="1"/>
    <x v="2"/>
    <x v="321"/>
    <x v="1"/>
    <n v="32.76"/>
    <x v="3"/>
  </r>
  <r>
    <x v="2763"/>
    <n v="45"/>
    <x v="2"/>
    <x v="5"/>
    <s v="Tidal"/>
    <x v="4"/>
    <x v="76"/>
    <x v="123"/>
    <s v="Dua Lipa"/>
    <x v="1"/>
    <x v="1"/>
    <x v="154"/>
    <x v="2"/>
    <n v="3.75"/>
    <x v="0"/>
  </r>
  <r>
    <x v="2764"/>
    <n v="20"/>
    <x v="1"/>
    <x v="5"/>
    <s v="YouTube"/>
    <x v="4"/>
    <x v="84"/>
    <x v="232"/>
    <s v="Billie Eilish"/>
    <x v="1"/>
    <x v="0"/>
    <x v="47"/>
    <x v="0"/>
    <n v="76.010000000000005"/>
    <x v="2"/>
  </r>
  <r>
    <x v="2765"/>
    <n v="30"/>
    <x v="0"/>
    <x v="4"/>
    <s v="Spotify"/>
    <x v="9"/>
    <x v="3"/>
    <x v="330"/>
    <s v="BTS"/>
    <x v="1"/>
    <x v="1"/>
    <x v="713"/>
    <x v="0"/>
    <n v="69.91"/>
    <x v="1"/>
  </r>
  <r>
    <x v="2766"/>
    <n v="23"/>
    <x v="1"/>
    <x v="4"/>
    <s v="YouTube"/>
    <x v="0"/>
    <x v="38"/>
    <x v="219"/>
    <s v="Dua Lipa"/>
    <x v="1"/>
    <x v="0"/>
    <x v="839"/>
    <x v="3"/>
    <n v="27.61"/>
    <x v="3"/>
  </r>
  <r>
    <x v="2767"/>
    <n v="47"/>
    <x v="2"/>
    <x v="6"/>
    <s v="Spotify"/>
    <x v="2"/>
    <x v="13"/>
    <x v="351"/>
    <s v="BTS"/>
    <x v="0"/>
    <x v="1"/>
    <x v="723"/>
    <x v="2"/>
    <n v="64.66"/>
    <x v="1"/>
  </r>
  <r>
    <x v="2768"/>
    <n v="59"/>
    <x v="2"/>
    <x v="1"/>
    <s v="Deezer"/>
    <x v="7"/>
    <x v="6"/>
    <x v="73"/>
    <s v="Billie Eilish"/>
    <x v="0"/>
    <x v="1"/>
    <x v="824"/>
    <x v="0"/>
    <n v="11.62"/>
    <x v="0"/>
  </r>
  <r>
    <x v="2769"/>
    <n v="21"/>
    <x v="1"/>
    <x v="1"/>
    <s v="Tidal"/>
    <x v="2"/>
    <x v="30"/>
    <x v="456"/>
    <s v="Drake"/>
    <x v="0"/>
    <x v="0"/>
    <x v="410"/>
    <x v="1"/>
    <n v="65.569999999999993"/>
    <x v="1"/>
  </r>
  <r>
    <x v="2770"/>
    <n v="48"/>
    <x v="2"/>
    <x v="6"/>
    <s v="Apple Music"/>
    <x v="1"/>
    <x v="7"/>
    <x v="133"/>
    <s v="Bad Bunny"/>
    <x v="1"/>
    <x v="2"/>
    <x v="235"/>
    <x v="3"/>
    <n v="52.29"/>
    <x v="1"/>
  </r>
  <r>
    <x v="2771"/>
    <n v="43"/>
    <x v="0"/>
    <x v="8"/>
    <s v="Spotify"/>
    <x v="9"/>
    <x v="54"/>
    <x v="229"/>
    <s v="Post Malone"/>
    <x v="1"/>
    <x v="0"/>
    <x v="442"/>
    <x v="0"/>
    <n v="21.55"/>
    <x v="0"/>
  </r>
  <r>
    <x v="2772"/>
    <n v="18"/>
    <x v="1"/>
    <x v="1"/>
    <s v="YouTube"/>
    <x v="8"/>
    <x v="68"/>
    <x v="242"/>
    <s v="Post Malone"/>
    <x v="0"/>
    <x v="1"/>
    <x v="313"/>
    <x v="0"/>
    <n v="66.180000000000007"/>
    <x v="1"/>
  </r>
  <r>
    <x v="2773"/>
    <n v="34"/>
    <x v="0"/>
    <x v="9"/>
    <s v="Deezer"/>
    <x v="0"/>
    <x v="87"/>
    <x v="180"/>
    <s v="Post Malone"/>
    <x v="0"/>
    <x v="0"/>
    <x v="570"/>
    <x v="3"/>
    <n v="39.93"/>
    <x v="3"/>
  </r>
  <r>
    <x v="2774"/>
    <n v="50"/>
    <x v="2"/>
    <x v="1"/>
    <s v="Deezer"/>
    <x v="5"/>
    <x v="94"/>
    <x v="4"/>
    <s v="The Weeknd"/>
    <x v="0"/>
    <x v="1"/>
    <x v="513"/>
    <x v="0"/>
    <n v="33.07"/>
    <x v="3"/>
  </r>
  <r>
    <x v="2775"/>
    <n v="49"/>
    <x v="2"/>
    <x v="5"/>
    <s v="Deezer"/>
    <x v="6"/>
    <x v="96"/>
    <x v="386"/>
    <s v="Taylor Swift"/>
    <x v="0"/>
    <x v="0"/>
    <x v="737"/>
    <x v="2"/>
    <n v="57.23"/>
    <x v="1"/>
  </r>
  <r>
    <x v="2776"/>
    <n v="54"/>
    <x v="2"/>
    <x v="7"/>
    <s v="YouTube"/>
    <x v="7"/>
    <x v="33"/>
    <x v="455"/>
    <s v="The Weeknd"/>
    <x v="0"/>
    <x v="0"/>
    <x v="631"/>
    <x v="0"/>
    <n v="27.34"/>
    <x v="3"/>
  </r>
  <r>
    <x v="2777"/>
    <n v="30"/>
    <x v="0"/>
    <x v="1"/>
    <s v="Spotify"/>
    <x v="7"/>
    <x v="4"/>
    <x v="315"/>
    <s v="Adele"/>
    <x v="0"/>
    <x v="0"/>
    <x v="635"/>
    <x v="3"/>
    <n v="53.16"/>
    <x v="1"/>
  </r>
  <r>
    <x v="2778"/>
    <n v="29"/>
    <x v="0"/>
    <x v="1"/>
    <s v="Apple Music"/>
    <x v="1"/>
    <x v="40"/>
    <x v="309"/>
    <s v="Taylor Swift"/>
    <x v="0"/>
    <x v="1"/>
    <x v="432"/>
    <x v="1"/>
    <n v="12.17"/>
    <x v="0"/>
  </r>
  <r>
    <x v="2779"/>
    <n v="25"/>
    <x v="0"/>
    <x v="1"/>
    <s v="Apple Music"/>
    <x v="4"/>
    <x v="22"/>
    <x v="327"/>
    <s v="Drake"/>
    <x v="0"/>
    <x v="2"/>
    <x v="255"/>
    <x v="0"/>
    <n v="20.329999999999998"/>
    <x v="0"/>
  </r>
  <r>
    <x v="2780"/>
    <n v="35"/>
    <x v="0"/>
    <x v="2"/>
    <s v="Apple Music"/>
    <x v="4"/>
    <x v="30"/>
    <x v="275"/>
    <s v="Billie Eilish"/>
    <x v="0"/>
    <x v="2"/>
    <x v="245"/>
    <x v="3"/>
    <n v="22.41"/>
    <x v="0"/>
  </r>
  <r>
    <x v="2781"/>
    <n v="57"/>
    <x v="2"/>
    <x v="9"/>
    <s v="Tidal"/>
    <x v="5"/>
    <x v="78"/>
    <x v="176"/>
    <s v="Drake"/>
    <x v="0"/>
    <x v="2"/>
    <x v="828"/>
    <x v="0"/>
    <n v="63.76"/>
    <x v="1"/>
  </r>
  <r>
    <x v="2782"/>
    <n v="29"/>
    <x v="0"/>
    <x v="0"/>
    <s v="YouTube"/>
    <x v="0"/>
    <x v="56"/>
    <x v="399"/>
    <s v="Bad Bunny"/>
    <x v="1"/>
    <x v="2"/>
    <x v="373"/>
    <x v="0"/>
    <n v="23.29"/>
    <x v="0"/>
  </r>
  <r>
    <x v="2783"/>
    <n v="45"/>
    <x v="2"/>
    <x v="3"/>
    <s v="Deezer"/>
    <x v="6"/>
    <x v="62"/>
    <x v="331"/>
    <s v="Drake"/>
    <x v="0"/>
    <x v="1"/>
    <x v="420"/>
    <x v="1"/>
    <n v="63.81"/>
    <x v="1"/>
  </r>
  <r>
    <x v="2784"/>
    <n v="49"/>
    <x v="2"/>
    <x v="5"/>
    <s v="YouTube"/>
    <x v="8"/>
    <x v="17"/>
    <x v="401"/>
    <s v="Bad Bunny"/>
    <x v="0"/>
    <x v="1"/>
    <x v="348"/>
    <x v="1"/>
    <n v="57.36"/>
    <x v="1"/>
  </r>
  <r>
    <x v="2785"/>
    <n v="16"/>
    <x v="3"/>
    <x v="1"/>
    <s v="Apple Music"/>
    <x v="5"/>
    <x v="44"/>
    <x v="126"/>
    <s v="Taylor Swift"/>
    <x v="0"/>
    <x v="0"/>
    <x v="523"/>
    <x v="1"/>
    <n v="38.369999999999997"/>
    <x v="3"/>
  </r>
  <r>
    <x v="2786"/>
    <n v="51"/>
    <x v="2"/>
    <x v="5"/>
    <s v="Deezer"/>
    <x v="8"/>
    <x v="48"/>
    <x v="280"/>
    <s v="Adele"/>
    <x v="1"/>
    <x v="1"/>
    <x v="318"/>
    <x v="3"/>
    <n v="54.71"/>
    <x v="1"/>
  </r>
  <r>
    <x v="2787"/>
    <n v="46"/>
    <x v="2"/>
    <x v="4"/>
    <s v="YouTube"/>
    <x v="7"/>
    <x v="51"/>
    <x v="314"/>
    <s v="Bad Bunny"/>
    <x v="1"/>
    <x v="2"/>
    <x v="58"/>
    <x v="1"/>
    <n v="72.459999999999994"/>
    <x v="1"/>
  </r>
  <r>
    <x v="2788"/>
    <n v="60"/>
    <x v="2"/>
    <x v="4"/>
    <s v="Amazon Music"/>
    <x v="5"/>
    <x v="7"/>
    <x v="386"/>
    <s v="Adele"/>
    <x v="0"/>
    <x v="1"/>
    <x v="678"/>
    <x v="1"/>
    <n v="53.64"/>
    <x v="1"/>
  </r>
  <r>
    <x v="2789"/>
    <n v="35"/>
    <x v="0"/>
    <x v="8"/>
    <s v="Amazon Music"/>
    <x v="4"/>
    <x v="45"/>
    <x v="176"/>
    <s v="Ed Sheeran"/>
    <x v="1"/>
    <x v="1"/>
    <x v="450"/>
    <x v="1"/>
    <n v="26.15"/>
    <x v="3"/>
  </r>
  <r>
    <x v="2790"/>
    <n v="14"/>
    <x v="3"/>
    <x v="1"/>
    <s v="Deezer"/>
    <x v="4"/>
    <x v="95"/>
    <x v="171"/>
    <s v="Taylor Swift"/>
    <x v="0"/>
    <x v="2"/>
    <x v="263"/>
    <x v="1"/>
    <n v="69.58"/>
    <x v="1"/>
  </r>
  <r>
    <x v="2791"/>
    <n v="45"/>
    <x v="2"/>
    <x v="8"/>
    <s v="Amazon Music"/>
    <x v="9"/>
    <x v="48"/>
    <x v="85"/>
    <s v="Ed Sheeran"/>
    <x v="1"/>
    <x v="2"/>
    <x v="652"/>
    <x v="2"/>
    <n v="8.0299999999999994"/>
    <x v="0"/>
  </r>
  <r>
    <x v="2792"/>
    <n v="51"/>
    <x v="2"/>
    <x v="8"/>
    <s v="Spotify"/>
    <x v="5"/>
    <x v="62"/>
    <x v="206"/>
    <s v="Adele"/>
    <x v="0"/>
    <x v="0"/>
    <x v="840"/>
    <x v="1"/>
    <n v="51.04"/>
    <x v="1"/>
  </r>
  <r>
    <x v="2793"/>
    <n v="51"/>
    <x v="2"/>
    <x v="6"/>
    <s v="Deezer"/>
    <x v="3"/>
    <x v="66"/>
    <x v="103"/>
    <s v="Adele"/>
    <x v="1"/>
    <x v="2"/>
    <x v="55"/>
    <x v="1"/>
    <n v="30.71"/>
    <x v="3"/>
  </r>
  <r>
    <x v="2794"/>
    <n v="54"/>
    <x v="2"/>
    <x v="1"/>
    <s v="Amazon Music"/>
    <x v="0"/>
    <x v="42"/>
    <x v="452"/>
    <s v="Taylor Swift"/>
    <x v="0"/>
    <x v="2"/>
    <x v="698"/>
    <x v="0"/>
    <n v="49.44"/>
    <x v="3"/>
  </r>
  <r>
    <x v="2795"/>
    <n v="52"/>
    <x v="2"/>
    <x v="8"/>
    <s v="Deezer"/>
    <x v="5"/>
    <x v="5"/>
    <x v="124"/>
    <s v="Dua Lipa"/>
    <x v="1"/>
    <x v="0"/>
    <x v="830"/>
    <x v="3"/>
    <n v="8.89"/>
    <x v="0"/>
  </r>
  <r>
    <x v="2796"/>
    <n v="51"/>
    <x v="2"/>
    <x v="7"/>
    <s v="Spotify"/>
    <x v="3"/>
    <x v="85"/>
    <x v="470"/>
    <s v="Post Malone"/>
    <x v="1"/>
    <x v="0"/>
    <x v="700"/>
    <x v="3"/>
    <n v="5.32"/>
    <x v="0"/>
  </r>
  <r>
    <x v="2797"/>
    <n v="23"/>
    <x v="1"/>
    <x v="1"/>
    <s v="Apple Music"/>
    <x v="0"/>
    <x v="70"/>
    <x v="157"/>
    <s v="Bad Bunny"/>
    <x v="0"/>
    <x v="2"/>
    <x v="53"/>
    <x v="1"/>
    <n v="6.31"/>
    <x v="0"/>
  </r>
  <r>
    <x v="2798"/>
    <n v="17"/>
    <x v="3"/>
    <x v="2"/>
    <s v="YouTube"/>
    <x v="7"/>
    <x v="4"/>
    <x v="412"/>
    <s v="Billie Eilish"/>
    <x v="0"/>
    <x v="0"/>
    <x v="497"/>
    <x v="2"/>
    <n v="58.57"/>
    <x v="1"/>
  </r>
  <r>
    <x v="2799"/>
    <n v="33"/>
    <x v="0"/>
    <x v="4"/>
    <s v="Amazon Music"/>
    <x v="3"/>
    <x v="59"/>
    <x v="67"/>
    <s v="Bad Bunny"/>
    <x v="1"/>
    <x v="0"/>
    <x v="427"/>
    <x v="3"/>
    <n v="72.739999999999995"/>
    <x v="1"/>
  </r>
  <r>
    <x v="2800"/>
    <n v="57"/>
    <x v="2"/>
    <x v="2"/>
    <s v="Deezer"/>
    <x v="3"/>
    <x v="2"/>
    <x v="427"/>
    <s v="Dua Lipa"/>
    <x v="0"/>
    <x v="2"/>
    <x v="727"/>
    <x v="3"/>
    <n v="74.14"/>
    <x v="1"/>
  </r>
  <r>
    <x v="2801"/>
    <n v="30"/>
    <x v="0"/>
    <x v="7"/>
    <s v="Apple Music"/>
    <x v="7"/>
    <x v="67"/>
    <x v="245"/>
    <s v="The Weeknd"/>
    <x v="1"/>
    <x v="0"/>
    <x v="682"/>
    <x v="2"/>
    <n v="16.04"/>
    <x v="0"/>
  </r>
  <r>
    <x v="2802"/>
    <n v="14"/>
    <x v="3"/>
    <x v="2"/>
    <s v="Deezer"/>
    <x v="2"/>
    <x v="79"/>
    <x v="399"/>
    <s v="Dua Lipa"/>
    <x v="0"/>
    <x v="0"/>
    <x v="527"/>
    <x v="2"/>
    <n v="6.26"/>
    <x v="0"/>
  </r>
  <r>
    <x v="2803"/>
    <n v="16"/>
    <x v="3"/>
    <x v="5"/>
    <s v="Tidal"/>
    <x v="6"/>
    <x v="28"/>
    <x v="404"/>
    <s v="Bad Bunny"/>
    <x v="1"/>
    <x v="1"/>
    <x v="419"/>
    <x v="1"/>
    <n v="20.46"/>
    <x v="0"/>
  </r>
  <r>
    <x v="2804"/>
    <n v="17"/>
    <x v="3"/>
    <x v="9"/>
    <s v="YouTube"/>
    <x v="0"/>
    <x v="78"/>
    <x v="245"/>
    <s v="Billie Eilish"/>
    <x v="1"/>
    <x v="1"/>
    <x v="114"/>
    <x v="1"/>
    <n v="50.97"/>
    <x v="1"/>
  </r>
  <r>
    <x v="2805"/>
    <n v="43"/>
    <x v="0"/>
    <x v="0"/>
    <s v="Amazon Music"/>
    <x v="4"/>
    <x v="32"/>
    <x v="175"/>
    <s v="Adele"/>
    <x v="0"/>
    <x v="1"/>
    <x v="712"/>
    <x v="2"/>
    <n v="33.31"/>
    <x v="3"/>
  </r>
  <r>
    <x v="2806"/>
    <n v="22"/>
    <x v="1"/>
    <x v="1"/>
    <s v="Deezer"/>
    <x v="2"/>
    <x v="51"/>
    <x v="51"/>
    <s v="Billie Eilish"/>
    <x v="1"/>
    <x v="1"/>
    <x v="426"/>
    <x v="0"/>
    <n v="29.05"/>
    <x v="3"/>
  </r>
  <r>
    <x v="2807"/>
    <n v="19"/>
    <x v="1"/>
    <x v="4"/>
    <s v="YouTube"/>
    <x v="6"/>
    <x v="67"/>
    <x v="31"/>
    <s v="Bad Bunny"/>
    <x v="0"/>
    <x v="1"/>
    <x v="171"/>
    <x v="0"/>
    <n v="73.849999999999994"/>
    <x v="1"/>
  </r>
  <r>
    <x v="2808"/>
    <n v="21"/>
    <x v="1"/>
    <x v="3"/>
    <s v="YouTube"/>
    <x v="3"/>
    <x v="22"/>
    <x v="86"/>
    <s v="Billie Eilish"/>
    <x v="0"/>
    <x v="0"/>
    <x v="637"/>
    <x v="1"/>
    <n v="40.659999999999997"/>
    <x v="3"/>
  </r>
  <r>
    <x v="2809"/>
    <n v="32"/>
    <x v="0"/>
    <x v="7"/>
    <s v="Deezer"/>
    <x v="6"/>
    <x v="79"/>
    <x v="497"/>
    <s v="Dua Lipa"/>
    <x v="0"/>
    <x v="0"/>
    <x v="209"/>
    <x v="0"/>
    <n v="19.21"/>
    <x v="0"/>
  </r>
  <r>
    <x v="2810"/>
    <n v="34"/>
    <x v="0"/>
    <x v="2"/>
    <s v="Tidal"/>
    <x v="6"/>
    <x v="4"/>
    <x v="35"/>
    <s v="Adele"/>
    <x v="0"/>
    <x v="0"/>
    <x v="411"/>
    <x v="1"/>
    <n v="49.99"/>
    <x v="3"/>
  </r>
  <r>
    <x v="2811"/>
    <n v="31"/>
    <x v="0"/>
    <x v="0"/>
    <s v="Spotify"/>
    <x v="5"/>
    <x v="25"/>
    <x v="484"/>
    <s v="Dua Lipa"/>
    <x v="1"/>
    <x v="1"/>
    <x v="263"/>
    <x v="1"/>
    <n v="19.64"/>
    <x v="0"/>
  </r>
  <r>
    <x v="2812"/>
    <n v="36"/>
    <x v="0"/>
    <x v="0"/>
    <s v="YouTube"/>
    <x v="5"/>
    <x v="94"/>
    <x v="351"/>
    <s v="Billie Eilish"/>
    <x v="0"/>
    <x v="1"/>
    <x v="107"/>
    <x v="1"/>
    <n v="6.93"/>
    <x v="0"/>
  </r>
  <r>
    <x v="2813"/>
    <n v="59"/>
    <x v="2"/>
    <x v="1"/>
    <s v="Deezer"/>
    <x v="1"/>
    <x v="1"/>
    <x v="279"/>
    <s v="Taylor Swift"/>
    <x v="0"/>
    <x v="1"/>
    <x v="398"/>
    <x v="0"/>
    <n v="24.11"/>
    <x v="0"/>
  </r>
  <r>
    <x v="2814"/>
    <n v="31"/>
    <x v="0"/>
    <x v="9"/>
    <s v="Deezer"/>
    <x v="6"/>
    <x v="54"/>
    <x v="41"/>
    <s v="Post Malone"/>
    <x v="1"/>
    <x v="1"/>
    <x v="444"/>
    <x v="2"/>
    <n v="55.67"/>
    <x v="1"/>
  </r>
  <r>
    <x v="2815"/>
    <n v="56"/>
    <x v="2"/>
    <x v="6"/>
    <s v="Amazon Music"/>
    <x v="8"/>
    <x v="73"/>
    <x v="21"/>
    <s v="Drake"/>
    <x v="1"/>
    <x v="1"/>
    <x v="841"/>
    <x v="0"/>
    <n v="41.82"/>
    <x v="3"/>
  </r>
  <r>
    <x v="2816"/>
    <n v="14"/>
    <x v="3"/>
    <x v="7"/>
    <s v="Amazon Music"/>
    <x v="7"/>
    <x v="56"/>
    <x v="169"/>
    <s v="Taylor Swift"/>
    <x v="0"/>
    <x v="0"/>
    <x v="125"/>
    <x v="2"/>
    <n v="72.31"/>
    <x v="1"/>
  </r>
  <r>
    <x v="2817"/>
    <n v="58"/>
    <x v="2"/>
    <x v="8"/>
    <s v="YouTube"/>
    <x v="8"/>
    <x v="17"/>
    <x v="350"/>
    <s v="Ed Sheeran"/>
    <x v="1"/>
    <x v="0"/>
    <x v="420"/>
    <x v="1"/>
    <n v="9.61"/>
    <x v="0"/>
  </r>
  <r>
    <x v="2818"/>
    <n v="20"/>
    <x v="1"/>
    <x v="4"/>
    <s v="Deezer"/>
    <x v="0"/>
    <x v="25"/>
    <x v="151"/>
    <s v="The Weeknd"/>
    <x v="0"/>
    <x v="1"/>
    <x v="520"/>
    <x v="1"/>
    <n v="5.87"/>
    <x v="0"/>
  </r>
  <r>
    <x v="2819"/>
    <n v="52"/>
    <x v="2"/>
    <x v="2"/>
    <s v="Spotify"/>
    <x v="0"/>
    <x v="40"/>
    <x v="342"/>
    <s v="Billie Eilish"/>
    <x v="0"/>
    <x v="0"/>
    <x v="31"/>
    <x v="0"/>
    <n v="12.55"/>
    <x v="0"/>
  </r>
  <r>
    <x v="2820"/>
    <n v="56"/>
    <x v="2"/>
    <x v="9"/>
    <s v="Deezer"/>
    <x v="9"/>
    <x v="98"/>
    <x v="96"/>
    <s v="BTS"/>
    <x v="1"/>
    <x v="0"/>
    <x v="842"/>
    <x v="0"/>
    <n v="28.58"/>
    <x v="3"/>
  </r>
  <r>
    <x v="2821"/>
    <n v="58"/>
    <x v="2"/>
    <x v="6"/>
    <s v="Amazon Music"/>
    <x v="1"/>
    <x v="82"/>
    <x v="20"/>
    <s v="The Weeknd"/>
    <x v="1"/>
    <x v="1"/>
    <x v="120"/>
    <x v="3"/>
    <n v="23.42"/>
    <x v="0"/>
  </r>
  <r>
    <x v="2822"/>
    <n v="22"/>
    <x v="1"/>
    <x v="1"/>
    <s v="Deezer"/>
    <x v="9"/>
    <x v="6"/>
    <x v="471"/>
    <s v="Post Malone"/>
    <x v="1"/>
    <x v="1"/>
    <x v="478"/>
    <x v="3"/>
    <n v="69.540000000000006"/>
    <x v="1"/>
  </r>
  <r>
    <x v="2823"/>
    <n v="55"/>
    <x v="2"/>
    <x v="8"/>
    <s v="Spotify"/>
    <x v="0"/>
    <x v="72"/>
    <x v="435"/>
    <s v="Ed Sheeran"/>
    <x v="0"/>
    <x v="2"/>
    <x v="66"/>
    <x v="1"/>
    <n v="2.5099999999999998"/>
    <x v="0"/>
  </r>
  <r>
    <x v="2824"/>
    <n v="21"/>
    <x v="1"/>
    <x v="5"/>
    <s v="Spotify"/>
    <x v="0"/>
    <x v="75"/>
    <x v="377"/>
    <s v="The Weeknd"/>
    <x v="0"/>
    <x v="0"/>
    <x v="697"/>
    <x v="0"/>
    <n v="28.45"/>
    <x v="3"/>
  </r>
  <r>
    <x v="2825"/>
    <n v="22"/>
    <x v="1"/>
    <x v="3"/>
    <s v="Tidal"/>
    <x v="0"/>
    <x v="92"/>
    <x v="426"/>
    <s v="Post Malone"/>
    <x v="1"/>
    <x v="1"/>
    <x v="85"/>
    <x v="1"/>
    <n v="46.35"/>
    <x v="3"/>
  </r>
  <r>
    <x v="2826"/>
    <n v="15"/>
    <x v="3"/>
    <x v="4"/>
    <s v="YouTube"/>
    <x v="3"/>
    <x v="69"/>
    <x v="358"/>
    <s v="Adele"/>
    <x v="1"/>
    <x v="1"/>
    <x v="423"/>
    <x v="2"/>
    <n v="71.849999999999994"/>
    <x v="1"/>
  </r>
  <r>
    <x v="2827"/>
    <n v="14"/>
    <x v="3"/>
    <x v="5"/>
    <s v="Deezer"/>
    <x v="0"/>
    <x v="70"/>
    <x v="484"/>
    <s v="Bad Bunny"/>
    <x v="1"/>
    <x v="1"/>
    <x v="367"/>
    <x v="3"/>
    <n v="26.32"/>
    <x v="3"/>
  </r>
  <r>
    <x v="2828"/>
    <n v="14"/>
    <x v="3"/>
    <x v="8"/>
    <s v="YouTube"/>
    <x v="5"/>
    <x v="71"/>
    <x v="426"/>
    <s v="Adele"/>
    <x v="0"/>
    <x v="1"/>
    <x v="170"/>
    <x v="1"/>
    <n v="58.73"/>
    <x v="1"/>
  </r>
  <r>
    <x v="2829"/>
    <n v="19"/>
    <x v="1"/>
    <x v="4"/>
    <s v="Amazon Music"/>
    <x v="0"/>
    <x v="10"/>
    <x v="6"/>
    <s v="Taylor Swift"/>
    <x v="0"/>
    <x v="1"/>
    <x v="819"/>
    <x v="3"/>
    <n v="14.82"/>
    <x v="0"/>
  </r>
  <r>
    <x v="2830"/>
    <n v="25"/>
    <x v="0"/>
    <x v="4"/>
    <s v="Amazon Music"/>
    <x v="9"/>
    <x v="4"/>
    <x v="181"/>
    <s v="Dua Lipa"/>
    <x v="0"/>
    <x v="0"/>
    <x v="828"/>
    <x v="0"/>
    <n v="10.11"/>
    <x v="0"/>
  </r>
  <r>
    <x v="2831"/>
    <n v="41"/>
    <x v="0"/>
    <x v="7"/>
    <s v="Deezer"/>
    <x v="2"/>
    <x v="4"/>
    <x v="312"/>
    <s v="Bad Bunny"/>
    <x v="1"/>
    <x v="2"/>
    <x v="843"/>
    <x v="1"/>
    <n v="56.44"/>
    <x v="1"/>
  </r>
  <r>
    <x v="2832"/>
    <n v="15"/>
    <x v="3"/>
    <x v="0"/>
    <s v="YouTube"/>
    <x v="8"/>
    <x v="47"/>
    <x v="277"/>
    <s v="Bad Bunny"/>
    <x v="0"/>
    <x v="0"/>
    <x v="806"/>
    <x v="0"/>
    <n v="73.44"/>
    <x v="1"/>
  </r>
  <r>
    <x v="2833"/>
    <n v="35"/>
    <x v="0"/>
    <x v="2"/>
    <s v="YouTube"/>
    <x v="1"/>
    <x v="37"/>
    <x v="409"/>
    <s v="Post Malone"/>
    <x v="1"/>
    <x v="2"/>
    <x v="722"/>
    <x v="2"/>
    <n v="43.65"/>
    <x v="3"/>
  </r>
  <r>
    <x v="2834"/>
    <n v="52"/>
    <x v="2"/>
    <x v="8"/>
    <s v="Spotify"/>
    <x v="6"/>
    <x v="68"/>
    <x v="210"/>
    <s v="Drake"/>
    <x v="1"/>
    <x v="1"/>
    <x v="651"/>
    <x v="0"/>
    <n v="70.06"/>
    <x v="1"/>
  </r>
  <r>
    <x v="2835"/>
    <n v="56"/>
    <x v="2"/>
    <x v="4"/>
    <s v="Amazon Music"/>
    <x v="0"/>
    <x v="83"/>
    <x v="167"/>
    <s v="Dua Lipa"/>
    <x v="1"/>
    <x v="0"/>
    <x v="425"/>
    <x v="2"/>
    <n v="15.33"/>
    <x v="0"/>
  </r>
  <r>
    <x v="2836"/>
    <n v="42"/>
    <x v="0"/>
    <x v="1"/>
    <s v="Spotify"/>
    <x v="6"/>
    <x v="32"/>
    <x v="414"/>
    <s v="Taylor Swift"/>
    <x v="0"/>
    <x v="1"/>
    <x v="431"/>
    <x v="3"/>
    <n v="30.04"/>
    <x v="3"/>
  </r>
  <r>
    <x v="2837"/>
    <n v="39"/>
    <x v="0"/>
    <x v="5"/>
    <s v="Spotify"/>
    <x v="5"/>
    <x v="89"/>
    <x v="486"/>
    <s v="BTS"/>
    <x v="0"/>
    <x v="1"/>
    <x v="43"/>
    <x v="0"/>
    <n v="60.64"/>
    <x v="1"/>
  </r>
  <r>
    <x v="2838"/>
    <n v="54"/>
    <x v="2"/>
    <x v="1"/>
    <s v="Tidal"/>
    <x v="8"/>
    <x v="35"/>
    <x v="270"/>
    <s v="Ed Sheeran"/>
    <x v="1"/>
    <x v="1"/>
    <x v="655"/>
    <x v="2"/>
    <n v="5.04"/>
    <x v="0"/>
  </r>
  <r>
    <x v="2839"/>
    <n v="32"/>
    <x v="0"/>
    <x v="2"/>
    <s v="YouTube"/>
    <x v="4"/>
    <x v="37"/>
    <x v="480"/>
    <s v="The Weeknd"/>
    <x v="0"/>
    <x v="0"/>
    <x v="513"/>
    <x v="0"/>
    <n v="22.05"/>
    <x v="0"/>
  </r>
  <r>
    <x v="2840"/>
    <n v="20"/>
    <x v="1"/>
    <x v="3"/>
    <s v="Deezer"/>
    <x v="9"/>
    <x v="57"/>
    <x v="302"/>
    <s v="Bad Bunny"/>
    <x v="1"/>
    <x v="2"/>
    <x v="7"/>
    <x v="0"/>
    <n v="26.66"/>
    <x v="3"/>
  </r>
  <r>
    <x v="2841"/>
    <n v="38"/>
    <x v="0"/>
    <x v="1"/>
    <s v="Tidal"/>
    <x v="9"/>
    <x v="29"/>
    <x v="167"/>
    <s v="Bad Bunny"/>
    <x v="0"/>
    <x v="2"/>
    <x v="839"/>
    <x v="3"/>
    <n v="26.32"/>
    <x v="3"/>
  </r>
  <r>
    <x v="2842"/>
    <n v="32"/>
    <x v="0"/>
    <x v="9"/>
    <s v="Spotify"/>
    <x v="8"/>
    <x v="96"/>
    <x v="384"/>
    <s v="BTS"/>
    <x v="1"/>
    <x v="1"/>
    <x v="235"/>
    <x v="3"/>
    <n v="70.06"/>
    <x v="1"/>
  </r>
  <r>
    <x v="2843"/>
    <n v="40"/>
    <x v="0"/>
    <x v="1"/>
    <s v="YouTube"/>
    <x v="5"/>
    <x v="86"/>
    <x v="354"/>
    <s v="Ed Sheeran"/>
    <x v="0"/>
    <x v="0"/>
    <x v="507"/>
    <x v="3"/>
    <n v="53.67"/>
    <x v="1"/>
  </r>
  <r>
    <x v="2844"/>
    <n v="44"/>
    <x v="2"/>
    <x v="0"/>
    <s v="YouTube"/>
    <x v="4"/>
    <x v="74"/>
    <x v="301"/>
    <s v="Drake"/>
    <x v="1"/>
    <x v="1"/>
    <x v="827"/>
    <x v="2"/>
    <n v="6.78"/>
    <x v="0"/>
  </r>
  <r>
    <x v="2845"/>
    <n v="13"/>
    <x v="3"/>
    <x v="3"/>
    <s v="Spotify"/>
    <x v="3"/>
    <x v="62"/>
    <x v="121"/>
    <s v="The Weeknd"/>
    <x v="0"/>
    <x v="1"/>
    <x v="269"/>
    <x v="0"/>
    <n v="14.15"/>
    <x v="0"/>
  </r>
  <r>
    <x v="2846"/>
    <n v="38"/>
    <x v="0"/>
    <x v="6"/>
    <s v="YouTube"/>
    <x v="6"/>
    <x v="13"/>
    <x v="323"/>
    <s v="BTS"/>
    <x v="0"/>
    <x v="0"/>
    <x v="469"/>
    <x v="2"/>
    <n v="51.75"/>
    <x v="1"/>
  </r>
  <r>
    <x v="2847"/>
    <n v="37"/>
    <x v="0"/>
    <x v="9"/>
    <s v="Deezer"/>
    <x v="6"/>
    <x v="59"/>
    <x v="75"/>
    <s v="The Weeknd"/>
    <x v="0"/>
    <x v="0"/>
    <x v="550"/>
    <x v="1"/>
    <n v="78.459999999999994"/>
    <x v="2"/>
  </r>
  <r>
    <x v="2848"/>
    <n v="39"/>
    <x v="0"/>
    <x v="6"/>
    <s v="Amazon Music"/>
    <x v="7"/>
    <x v="23"/>
    <x v="472"/>
    <s v="Post Malone"/>
    <x v="0"/>
    <x v="2"/>
    <x v="723"/>
    <x v="2"/>
    <n v="2.64"/>
    <x v="0"/>
  </r>
  <r>
    <x v="2849"/>
    <n v="57"/>
    <x v="2"/>
    <x v="5"/>
    <s v="Deezer"/>
    <x v="7"/>
    <x v="49"/>
    <x v="216"/>
    <s v="Taylor Swift"/>
    <x v="0"/>
    <x v="1"/>
    <x v="725"/>
    <x v="3"/>
    <n v="60.97"/>
    <x v="1"/>
  </r>
  <r>
    <x v="2850"/>
    <n v="33"/>
    <x v="0"/>
    <x v="6"/>
    <s v="YouTube"/>
    <x v="7"/>
    <x v="21"/>
    <x v="404"/>
    <s v="Adele"/>
    <x v="1"/>
    <x v="2"/>
    <x v="54"/>
    <x v="3"/>
    <n v="9.73"/>
    <x v="0"/>
  </r>
  <r>
    <x v="2851"/>
    <n v="44"/>
    <x v="2"/>
    <x v="7"/>
    <s v="Deezer"/>
    <x v="0"/>
    <x v="54"/>
    <x v="393"/>
    <s v="Adele"/>
    <x v="1"/>
    <x v="0"/>
    <x v="600"/>
    <x v="0"/>
    <n v="34.979999999999997"/>
    <x v="3"/>
  </r>
  <r>
    <x v="2852"/>
    <n v="19"/>
    <x v="1"/>
    <x v="4"/>
    <s v="Apple Music"/>
    <x v="4"/>
    <x v="98"/>
    <x v="474"/>
    <s v="Drake"/>
    <x v="1"/>
    <x v="2"/>
    <x v="155"/>
    <x v="2"/>
    <n v="6.15"/>
    <x v="0"/>
  </r>
  <r>
    <x v="2853"/>
    <n v="59"/>
    <x v="2"/>
    <x v="2"/>
    <s v="Spotify"/>
    <x v="0"/>
    <x v="37"/>
    <x v="361"/>
    <s v="Bad Bunny"/>
    <x v="0"/>
    <x v="1"/>
    <x v="844"/>
    <x v="1"/>
    <n v="12.58"/>
    <x v="0"/>
  </r>
  <r>
    <x v="2854"/>
    <n v="37"/>
    <x v="0"/>
    <x v="5"/>
    <s v="Amazon Music"/>
    <x v="2"/>
    <x v="37"/>
    <x v="414"/>
    <s v="Dua Lipa"/>
    <x v="1"/>
    <x v="2"/>
    <x v="289"/>
    <x v="3"/>
    <n v="0.75"/>
    <x v="0"/>
  </r>
  <r>
    <x v="2855"/>
    <n v="34"/>
    <x v="0"/>
    <x v="0"/>
    <s v="Amazon Music"/>
    <x v="6"/>
    <x v="22"/>
    <x v="35"/>
    <s v="The Weeknd"/>
    <x v="1"/>
    <x v="2"/>
    <x v="810"/>
    <x v="2"/>
    <n v="55.82"/>
    <x v="1"/>
  </r>
  <r>
    <x v="2856"/>
    <n v="32"/>
    <x v="0"/>
    <x v="3"/>
    <s v="Spotify"/>
    <x v="5"/>
    <x v="74"/>
    <x v="321"/>
    <s v="BTS"/>
    <x v="0"/>
    <x v="2"/>
    <x v="382"/>
    <x v="2"/>
    <n v="14.82"/>
    <x v="0"/>
  </r>
  <r>
    <x v="2857"/>
    <n v="56"/>
    <x v="2"/>
    <x v="1"/>
    <s v="YouTube"/>
    <x v="2"/>
    <x v="40"/>
    <x v="401"/>
    <s v="Dua Lipa"/>
    <x v="0"/>
    <x v="2"/>
    <x v="196"/>
    <x v="2"/>
    <n v="29.07"/>
    <x v="3"/>
  </r>
  <r>
    <x v="2858"/>
    <n v="59"/>
    <x v="2"/>
    <x v="7"/>
    <s v="Tidal"/>
    <x v="7"/>
    <x v="33"/>
    <x v="77"/>
    <s v="The Weeknd"/>
    <x v="0"/>
    <x v="1"/>
    <x v="416"/>
    <x v="1"/>
    <n v="22.92"/>
    <x v="0"/>
  </r>
  <r>
    <x v="2859"/>
    <n v="14"/>
    <x v="3"/>
    <x v="4"/>
    <s v="Spotify"/>
    <x v="4"/>
    <x v="16"/>
    <x v="377"/>
    <s v="Adele"/>
    <x v="0"/>
    <x v="1"/>
    <x v="284"/>
    <x v="0"/>
    <n v="26.26"/>
    <x v="3"/>
  </r>
  <r>
    <x v="2860"/>
    <n v="23"/>
    <x v="1"/>
    <x v="5"/>
    <s v="Tidal"/>
    <x v="3"/>
    <x v="62"/>
    <x v="447"/>
    <s v="Adele"/>
    <x v="0"/>
    <x v="2"/>
    <x v="42"/>
    <x v="2"/>
    <n v="1.82"/>
    <x v="0"/>
  </r>
  <r>
    <x v="2861"/>
    <n v="19"/>
    <x v="1"/>
    <x v="5"/>
    <s v="Amazon Music"/>
    <x v="9"/>
    <x v="54"/>
    <x v="359"/>
    <s v="Taylor Swift"/>
    <x v="1"/>
    <x v="1"/>
    <x v="337"/>
    <x v="1"/>
    <n v="32.020000000000003"/>
    <x v="3"/>
  </r>
  <r>
    <x v="2862"/>
    <n v="48"/>
    <x v="2"/>
    <x v="2"/>
    <s v="Apple Music"/>
    <x v="2"/>
    <x v="7"/>
    <x v="299"/>
    <s v="Bad Bunny"/>
    <x v="1"/>
    <x v="1"/>
    <x v="138"/>
    <x v="3"/>
    <n v="7.47"/>
    <x v="0"/>
  </r>
  <r>
    <x v="2863"/>
    <n v="29"/>
    <x v="0"/>
    <x v="6"/>
    <s v="Spotify"/>
    <x v="1"/>
    <x v="28"/>
    <x v="275"/>
    <s v="Bad Bunny"/>
    <x v="0"/>
    <x v="2"/>
    <x v="771"/>
    <x v="0"/>
    <n v="38.26"/>
    <x v="3"/>
  </r>
  <r>
    <x v="2864"/>
    <n v="42"/>
    <x v="0"/>
    <x v="4"/>
    <s v="Deezer"/>
    <x v="7"/>
    <x v="87"/>
    <x v="243"/>
    <s v="Ed Sheeran"/>
    <x v="1"/>
    <x v="1"/>
    <x v="148"/>
    <x v="0"/>
    <n v="20.93"/>
    <x v="0"/>
  </r>
  <r>
    <x v="2865"/>
    <n v="50"/>
    <x v="2"/>
    <x v="2"/>
    <s v="Apple Music"/>
    <x v="2"/>
    <x v="98"/>
    <x v="311"/>
    <s v="Taylor Swift"/>
    <x v="0"/>
    <x v="2"/>
    <x v="139"/>
    <x v="3"/>
    <n v="34.770000000000003"/>
    <x v="3"/>
  </r>
  <r>
    <x v="2866"/>
    <n v="44"/>
    <x v="2"/>
    <x v="4"/>
    <s v="Spotify"/>
    <x v="0"/>
    <x v="87"/>
    <x v="249"/>
    <s v="Bad Bunny"/>
    <x v="1"/>
    <x v="2"/>
    <x v="633"/>
    <x v="1"/>
    <n v="3.37"/>
    <x v="0"/>
  </r>
  <r>
    <x v="2867"/>
    <n v="22"/>
    <x v="1"/>
    <x v="6"/>
    <s v="Tidal"/>
    <x v="3"/>
    <x v="75"/>
    <x v="273"/>
    <s v="Drake"/>
    <x v="0"/>
    <x v="1"/>
    <x v="102"/>
    <x v="1"/>
    <n v="42.39"/>
    <x v="3"/>
  </r>
  <r>
    <x v="2868"/>
    <n v="37"/>
    <x v="0"/>
    <x v="5"/>
    <s v="YouTube"/>
    <x v="6"/>
    <x v="86"/>
    <x v="94"/>
    <s v="Adele"/>
    <x v="1"/>
    <x v="0"/>
    <x v="384"/>
    <x v="3"/>
    <n v="59.74"/>
    <x v="1"/>
  </r>
  <r>
    <x v="2869"/>
    <n v="46"/>
    <x v="2"/>
    <x v="8"/>
    <s v="Spotify"/>
    <x v="5"/>
    <x v="98"/>
    <x v="484"/>
    <s v="Billie Eilish"/>
    <x v="0"/>
    <x v="2"/>
    <x v="361"/>
    <x v="3"/>
    <n v="65.510000000000005"/>
    <x v="1"/>
  </r>
  <r>
    <x v="2870"/>
    <n v="56"/>
    <x v="2"/>
    <x v="7"/>
    <s v="Tidal"/>
    <x v="1"/>
    <x v="1"/>
    <x v="52"/>
    <s v="Bad Bunny"/>
    <x v="1"/>
    <x v="0"/>
    <x v="217"/>
    <x v="3"/>
    <n v="46.23"/>
    <x v="3"/>
  </r>
  <r>
    <x v="2871"/>
    <n v="60"/>
    <x v="2"/>
    <x v="7"/>
    <s v="Amazon Music"/>
    <x v="2"/>
    <x v="80"/>
    <x v="153"/>
    <s v="Taylor Swift"/>
    <x v="0"/>
    <x v="0"/>
    <x v="719"/>
    <x v="0"/>
    <n v="74.42"/>
    <x v="1"/>
  </r>
  <r>
    <x v="2872"/>
    <n v="51"/>
    <x v="2"/>
    <x v="0"/>
    <s v="YouTube"/>
    <x v="4"/>
    <x v="73"/>
    <x v="370"/>
    <s v="BTS"/>
    <x v="0"/>
    <x v="0"/>
    <x v="730"/>
    <x v="1"/>
    <n v="41.84"/>
    <x v="3"/>
  </r>
  <r>
    <x v="2873"/>
    <n v="15"/>
    <x v="3"/>
    <x v="1"/>
    <s v="Spotify"/>
    <x v="4"/>
    <x v="63"/>
    <x v="451"/>
    <s v="Adele"/>
    <x v="0"/>
    <x v="0"/>
    <x v="104"/>
    <x v="2"/>
    <n v="29.96"/>
    <x v="3"/>
  </r>
  <r>
    <x v="2874"/>
    <n v="51"/>
    <x v="2"/>
    <x v="8"/>
    <s v="Amazon Music"/>
    <x v="1"/>
    <x v="26"/>
    <x v="222"/>
    <s v="Bad Bunny"/>
    <x v="1"/>
    <x v="1"/>
    <x v="636"/>
    <x v="0"/>
    <n v="5.36"/>
    <x v="0"/>
  </r>
  <r>
    <x v="2875"/>
    <n v="49"/>
    <x v="2"/>
    <x v="3"/>
    <s v="YouTube"/>
    <x v="0"/>
    <x v="67"/>
    <x v="169"/>
    <s v="Billie Eilish"/>
    <x v="1"/>
    <x v="2"/>
    <x v="440"/>
    <x v="1"/>
    <n v="55.99"/>
    <x v="1"/>
  </r>
  <r>
    <x v="2876"/>
    <n v="44"/>
    <x v="2"/>
    <x v="3"/>
    <s v="Tidal"/>
    <x v="1"/>
    <x v="4"/>
    <x v="106"/>
    <s v="Bad Bunny"/>
    <x v="0"/>
    <x v="0"/>
    <x v="192"/>
    <x v="1"/>
    <n v="50.02"/>
    <x v="1"/>
  </r>
  <r>
    <x v="2877"/>
    <n v="46"/>
    <x v="2"/>
    <x v="1"/>
    <s v="YouTube"/>
    <x v="1"/>
    <x v="77"/>
    <x v="297"/>
    <s v="Bad Bunny"/>
    <x v="1"/>
    <x v="1"/>
    <x v="580"/>
    <x v="0"/>
    <n v="76.91"/>
    <x v="2"/>
  </r>
  <r>
    <x v="2878"/>
    <n v="49"/>
    <x v="2"/>
    <x v="0"/>
    <s v="Tidal"/>
    <x v="6"/>
    <x v="74"/>
    <x v="247"/>
    <s v="The Weeknd"/>
    <x v="0"/>
    <x v="1"/>
    <x v="390"/>
    <x v="1"/>
    <n v="50.84"/>
    <x v="1"/>
  </r>
  <r>
    <x v="2879"/>
    <n v="25"/>
    <x v="0"/>
    <x v="3"/>
    <s v="YouTube"/>
    <x v="5"/>
    <x v="52"/>
    <x v="225"/>
    <s v="The Weeknd"/>
    <x v="0"/>
    <x v="2"/>
    <x v="458"/>
    <x v="2"/>
    <n v="35.74"/>
    <x v="3"/>
  </r>
  <r>
    <x v="2880"/>
    <n v="36"/>
    <x v="0"/>
    <x v="9"/>
    <s v="Deezer"/>
    <x v="9"/>
    <x v="49"/>
    <x v="348"/>
    <s v="Drake"/>
    <x v="1"/>
    <x v="0"/>
    <x v="814"/>
    <x v="2"/>
    <n v="14.77"/>
    <x v="0"/>
  </r>
  <r>
    <x v="2881"/>
    <n v="30"/>
    <x v="0"/>
    <x v="7"/>
    <s v="Tidal"/>
    <x v="3"/>
    <x v="57"/>
    <x v="473"/>
    <s v="Post Malone"/>
    <x v="1"/>
    <x v="0"/>
    <x v="578"/>
    <x v="3"/>
    <n v="34.07"/>
    <x v="3"/>
  </r>
  <r>
    <x v="2882"/>
    <n v="28"/>
    <x v="0"/>
    <x v="8"/>
    <s v="Apple Music"/>
    <x v="7"/>
    <x v="44"/>
    <x v="247"/>
    <s v="Taylor Swift"/>
    <x v="1"/>
    <x v="0"/>
    <x v="619"/>
    <x v="0"/>
    <n v="65.11"/>
    <x v="1"/>
  </r>
  <r>
    <x v="2883"/>
    <n v="26"/>
    <x v="0"/>
    <x v="4"/>
    <s v="Apple Music"/>
    <x v="6"/>
    <x v="31"/>
    <x v="460"/>
    <s v="Post Malone"/>
    <x v="1"/>
    <x v="1"/>
    <x v="246"/>
    <x v="2"/>
    <n v="65.819999999999993"/>
    <x v="1"/>
  </r>
  <r>
    <x v="2884"/>
    <n v="58"/>
    <x v="2"/>
    <x v="4"/>
    <s v="Amazon Music"/>
    <x v="3"/>
    <x v="78"/>
    <x v="114"/>
    <s v="Adele"/>
    <x v="0"/>
    <x v="0"/>
    <x v="625"/>
    <x v="2"/>
    <n v="46.54"/>
    <x v="3"/>
  </r>
  <r>
    <x v="2885"/>
    <n v="50"/>
    <x v="2"/>
    <x v="3"/>
    <s v="Spotify"/>
    <x v="0"/>
    <x v="79"/>
    <x v="96"/>
    <s v="Billie Eilish"/>
    <x v="1"/>
    <x v="1"/>
    <x v="699"/>
    <x v="3"/>
    <n v="22.04"/>
    <x v="0"/>
  </r>
  <r>
    <x v="2886"/>
    <n v="56"/>
    <x v="2"/>
    <x v="0"/>
    <s v="YouTube"/>
    <x v="9"/>
    <x v="90"/>
    <x v="123"/>
    <s v="BTS"/>
    <x v="1"/>
    <x v="2"/>
    <x v="441"/>
    <x v="2"/>
    <n v="40.96"/>
    <x v="3"/>
  </r>
  <r>
    <x v="2887"/>
    <n v="20"/>
    <x v="1"/>
    <x v="4"/>
    <s v="Tidal"/>
    <x v="3"/>
    <x v="59"/>
    <x v="139"/>
    <s v="Drake"/>
    <x v="0"/>
    <x v="1"/>
    <x v="516"/>
    <x v="0"/>
    <n v="72.63"/>
    <x v="1"/>
  </r>
  <r>
    <x v="2888"/>
    <n v="24"/>
    <x v="1"/>
    <x v="1"/>
    <s v="Deezer"/>
    <x v="9"/>
    <x v="92"/>
    <x v="313"/>
    <s v="Taylor Swift"/>
    <x v="0"/>
    <x v="0"/>
    <x v="206"/>
    <x v="2"/>
    <n v="56.59"/>
    <x v="1"/>
  </r>
  <r>
    <x v="2889"/>
    <n v="40"/>
    <x v="0"/>
    <x v="8"/>
    <s v="Spotify"/>
    <x v="1"/>
    <x v="95"/>
    <x v="287"/>
    <s v="Ed Sheeran"/>
    <x v="1"/>
    <x v="0"/>
    <x v="238"/>
    <x v="0"/>
    <n v="28.23"/>
    <x v="3"/>
  </r>
  <r>
    <x v="2890"/>
    <n v="30"/>
    <x v="0"/>
    <x v="2"/>
    <s v="Spotify"/>
    <x v="1"/>
    <x v="90"/>
    <x v="160"/>
    <s v="Taylor Swift"/>
    <x v="0"/>
    <x v="0"/>
    <x v="391"/>
    <x v="2"/>
    <n v="72.75"/>
    <x v="1"/>
  </r>
  <r>
    <x v="2891"/>
    <n v="40"/>
    <x v="0"/>
    <x v="0"/>
    <s v="Amazon Music"/>
    <x v="2"/>
    <x v="55"/>
    <x v="251"/>
    <s v="Drake"/>
    <x v="1"/>
    <x v="2"/>
    <x v="1"/>
    <x v="1"/>
    <n v="1.35"/>
    <x v="0"/>
  </r>
  <r>
    <x v="2892"/>
    <n v="53"/>
    <x v="2"/>
    <x v="8"/>
    <s v="Amazon Music"/>
    <x v="0"/>
    <x v="67"/>
    <x v="417"/>
    <s v="Adele"/>
    <x v="1"/>
    <x v="2"/>
    <x v="91"/>
    <x v="3"/>
    <n v="60.56"/>
    <x v="1"/>
  </r>
  <r>
    <x v="2893"/>
    <n v="39"/>
    <x v="0"/>
    <x v="7"/>
    <s v="Apple Music"/>
    <x v="8"/>
    <x v="3"/>
    <x v="440"/>
    <s v="Dua Lipa"/>
    <x v="1"/>
    <x v="2"/>
    <x v="635"/>
    <x v="3"/>
    <n v="7.91"/>
    <x v="0"/>
  </r>
  <r>
    <x v="2894"/>
    <n v="42"/>
    <x v="0"/>
    <x v="6"/>
    <s v="YouTube"/>
    <x v="6"/>
    <x v="82"/>
    <x v="56"/>
    <s v="Ed Sheeran"/>
    <x v="0"/>
    <x v="2"/>
    <x v="106"/>
    <x v="3"/>
    <n v="31.33"/>
    <x v="3"/>
  </r>
  <r>
    <x v="2895"/>
    <n v="30"/>
    <x v="0"/>
    <x v="1"/>
    <s v="Amazon Music"/>
    <x v="2"/>
    <x v="81"/>
    <x v="369"/>
    <s v="BTS"/>
    <x v="0"/>
    <x v="1"/>
    <x v="162"/>
    <x v="0"/>
    <n v="67.78"/>
    <x v="1"/>
  </r>
  <r>
    <x v="2896"/>
    <n v="39"/>
    <x v="0"/>
    <x v="8"/>
    <s v="Apple Music"/>
    <x v="1"/>
    <x v="85"/>
    <x v="366"/>
    <s v="BTS"/>
    <x v="1"/>
    <x v="0"/>
    <x v="326"/>
    <x v="1"/>
    <n v="70.87"/>
    <x v="1"/>
  </r>
  <r>
    <x v="2897"/>
    <n v="54"/>
    <x v="2"/>
    <x v="5"/>
    <s v="Tidal"/>
    <x v="7"/>
    <x v="69"/>
    <x v="496"/>
    <s v="Adele"/>
    <x v="0"/>
    <x v="2"/>
    <x v="121"/>
    <x v="1"/>
    <n v="23.53"/>
    <x v="0"/>
  </r>
  <r>
    <x v="2898"/>
    <n v="34"/>
    <x v="0"/>
    <x v="2"/>
    <s v="Spotify"/>
    <x v="1"/>
    <x v="0"/>
    <x v="279"/>
    <s v="Adele"/>
    <x v="1"/>
    <x v="1"/>
    <x v="49"/>
    <x v="1"/>
    <n v="26.03"/>
    <x v="3"/>
  </r>
  <r>
    <x v="2899"/>
    <n v="34"/>
    <x v="0"/>
    <x v="5"/>
    <s v="Deezer"/>
    <x v="1"/>
    <x v="31"/>
    <x v="9"/>
    <s v="Billie Eilish"/>
    <x v="0"/>
    <x v="1"/>
    <x v="797"/>
    <x v="1"/>
    <n v="26.12"/>
    <x v="3"/>
  </r>
  <r>
    <x v="2900"/>
    <n v="30"/>
    <x v="0"/>
    <x v="6"/>
    <s v="Apple Music"/>
    <x v="3"/>
    <x v="89"/>
    <x v="490"/>
    <s v="Bad Bunny"/>
    <x v="1"/>
    <x v="1"/>
    <x v="192"/>
    <x v="1"/>
    <n v="39.81"/>
    <x v="3"/>
  </r>
  <r>
    <x v="2901"/>
    <n v="54"/>
    <x v="2"/>
    <x v="4"/>
    <s v="Amazon Music"/>
    <x v="0"/>
    <x v="27"/>
    <x v="415"/>
    <s v="Adele"/>
    <x v="0"/>
    <x v="1"/>
    <x v="211"/>
    <x v="2"/>
    <n v="29.24"/>
    <x v="3"/>
  </r>
  <r>
    <x v="2902"/>
    <n v="59"/>
    <x v="2"/>
    <x v="9"/>
    <s v="Spotify"/>
    <x v="8"/>
    <x v="46"/>
    <x v="479"/>
    <s v="Bad Bunny"/>
    <x v="0"/>
    <x v="2"/>
    <x v="618"/>
    <x v="2"/>
    <n v="46.64"/>
    <x v="3"/>
  </r>
  <r>
    <x v="2903"/>
    <n v="34"/>
    <x v="0"/>
    <x v="6"/>
    <s v="YouTube"/>
    <x v="1"/>
    <x v="5"/>
    <x v="150"/>
    <s v="The Weeknd"/>
    <x v="0"/>
    <x v="1"/>
    <x v="177"/>
    <x v="3"/>
    <n v="65.819999999999993"/>
    <x v="1"/>
  </r>
  <r>
    <x v="2904"/>
    <n v="27"/>
    <x v="0"/>
    <x v="2"/>
    <s v="Tidal"/>
    <x v="2"/>
    <x v="44"/>
    <x v="363"/>
    <s v="Bad Bunny"/>
    <x v="1"/>
    <x v="1"/>
    <x v="606"/>
    <x v="0"/>
    <n v="29.31"/>
    <x v="3"/>
  </r>
  <r>
    <x v="2905"/>
    <n v="26"/>
    <x v="0"/>
    <x v="4"/>
    <s v="Apple Music"/>
    <x v="5"/>
    <x v="9"/>
    <x v="141"/>
    <s v="BTS"/>
    <x v="1"/>
    <x v="2"/>
    <x v="791"/>
    <x v="0"/>
    <n v="33.21"/>
    <x v="3"/>
  </r>
  <r>
    <x v="2906"/>
    <n v="60"/>
    <x v="2"/>
    <x v="0"/>
    <s v="Amazon Music"/>
    <x v="1"/>
    <x v="58"/>
    <x v="106"/>
    <s v="Ed Sheeran"/>
    <x v="0"/>
    <x v="0"/>
    <x v="364"/>
    <x v="0"/>
    <n v="66.97"/>
    <x v="1"/>
  </r>
  <r>
    <x v="2907"/>
    <n v="33"/>
    <x v="0"/>
    <x v="4"/>
    <s v="Tidal"/>
    <x v="8"/>
    <x v="75"/>
    <x v="373"/>
    <s v="Billie Eilish"/>
    <x v="0"/>
    <x v="1"/>
    <x v="349"/>
    <x v="0"/>
    <n v="26.22"/>
    <x v="3"/>
  </r>
  <r>
    <x v="2908"/>
    <n v="13"/>
    <x v="3"/>
    <x v="3"/>
    <s v="Tidal"/>
    <x v="1"/>
    <x v="1"/>
    <x v="18"/>
    <s v="BTS"/>
    <x v="1"/>
    <x v="0"/>
    <x v="315"/>
    <x v="3"/>
    <n v="59.96"/>
    <x v="1"/>
  </r>
  <r>
    <x v="2909"/>
    <n v="36"/>
    <x v="0"/>
    <x v="0"/>
    <s v="Tidal"/>
    <x v="6"/>
    <x v="29"/>
    <x v="380"/>
    <s v="Dua Lipa"/>
    <x v="0"/>
    <x v="2"/>
    <x v="533"/>
    <x v="2"/>
    <n v="61.65"/>
    <x v="1"/>
  </r>
  <r>
    <x v="2910"/>
    <n v="29"/>
    <x v="0"/>
    <x v="3"/>
    <s v="Apple Music"/>
    <x v="6"/>
    <x v="94"/>
    <x v="387"/>
    <s v="BTS"/>
    <x v="0"/>
    <x v="1"/>
    <x v="350"/>
    <x v="2"/>
    <n v="12.69"/>
    <x v="0"/>
  </r>
  <r>
    <x v="2911"/>
    <n v="43"/>
    <x v="0"/>
    <x v="8"/>
    <s v="Spotify"/>
    <x v="5"/>
    <x v="10"/>
    <x v="112"/>
    <s v="Bad Bunny"/>
    <x v="1"/>
    <x v="0"/>
    <x v="739"/>
    <x v="2"/>
    <n v="34.090000000000003"/>
    <x v="3"/>
  </r>
  <r>
    <x v="2912"/>
    <n v="38"/>
    <x v="0"/>
    <x v="6"/>
    <s v="Amazon Music"/>
    <x v="6"/>
    <x v="12"/>
    <x v="19"/>
    <s v="Ed Sheeran"/>
    <x v="1"/>
    <x v="1"/>
    <x v="809"/>
    <x v="3"/>
    <n v="48.44"/>
    <x v="3"/>
  </r>
  <r>
    <x v="2913"/>
    <n v="44"/>
    <x v="2"/>
    <x v="2"/>
    <s v="Amazon Music"/>
    <x v="6"/>
    <x v="60"/>
    <x v="55"/>
    <s v="Bad Bunny"/>
    <x v="1"/>
    <x v="2"/>
    <x v="654"/>
    <x v="3"/>
    <n v="75.61"/>
    <x v="2"/>
  </r>
  <r>
    <x v="2914"/>
    <n v="32"/>
    <x v="0"/>
    <x v="3"/>
    <s v="Tidal"/>
    <x v="6"/>
    <x v="63"/>
    <x v="492"/>
    <s v="The Weeknd"/>
    <x v="1"/>
    <x v="1"/>
    <x v="298"/>
    <x v="1"/>
    <n v="37.11"/>
    <x v="3"/>
  </r>
  <r>
    <x v="2915"/>
    <n v="21"/>
    <x v="1"/>
    <x v="2"/>
    <s v="YouTube"/>
    <x v="2"/>
    <x v="36"/>
    <x v="235"/>
    <s v="BTS"/>
    <x v="0"/>
    <x v="0"/>
    <x v="636"/>
    <x v="0"/>
    <n v="66.459999999999994"/>
    <x v="1"/>
  </r>
  <r>
    <x v="2916"/>
    <n v="51"/>
    <x v="2"/>
    <x v="0"/>
    <s v="Apple Music"/>
    <x v="6"/>
    <x v="62"/>
    <x v="7"/>
    <s v="Ed Sheeran"/>
    <x v="1"/>
    <x v="0"/>
    <x v="299"/>
    <x v="2"/>
    <n v="76.95"/>
    <x v="2"/>
  </r>
  <r>
    <x v="2917"/>
    <n v="15"/>
    <x v="3"/>
    <x v="1"/>
    <s v="Apple Music"/>
    <x v="5"/>
    <x v="34"/>
    <x v="73"/>
    <s v="BTS"/>
    <x v="1"/>
    <x v="2"/>
    <x v="177"/>
    <x v="3"/>
    <n v="33.17"/>
    <x v="3"/>
  </r>
  <r>
    <x v="2918"/>
    <n v="26"/>
    <x v="0"/>
    <x v="2"/>
    <s v="Apple Music"/>
    <x v="1"/>
    <x v="86"/>
    <x v="390"/>
    <s v="Drake"/>
    <x v="0"/>
    <x v="0"/>
    <x v="676"/>
    <x v="0"/>
    <n v="75.709999999999994"/>
    <x v="2"/>
  </r>
  <r>
    <x v="2919"/>
    <n v="42"/>
    <x v="0"/>
    <x v="8"/>
    <s v="Apple Music"/>
    <x v="9"/>
    <x v="56"/>
    <x v="452"/>
    <s v="Taylor Swift"/>
    <x v="0"/>
    <x v="0"/>
    <x v="756"/>
    <x v="3"/>
    <n v="19.55"/>
    <x v="0"/>
  </r>
  <r>
    <x v="2920"/>
    <n v="22"/>
    <x v="1"/>
    <x v="5"/>
    <s v="YouTube"/>
    <x v="6"/>
    <x v="22"/>
    <x v="130"/>
    <s v="Adele"/>
    <x v="0"/>
    <x v="0"/>
    <x v="723"/>
    <x v="2"/>
    <n v="72.33"/>
    <x v="1"/>
  </r>
  <r>
    <x v="2921"/>
    <n v="25"/>
    <x v="0"/>
    <x v="5"/>
    <s v="Deezer"/>
    <x v="2"/>
    <x v="59"/>
    <x v="369"/>
    <s v="Dua Lipa"/>
    <x v="0"/>
    <x v="2"/>
    <x v="763"/>
    <x v="2"/>
    <n v="24.28"/>
    <x v="0"/>
  </r>
  <r>
    <x v="2922"/>
    <n v="57"/>
    <x v="2"/>
    <x v="0"/>
    <s v="Apple Music"/>
    <x v="1"/>
    <x v="53"/>
    <x v="33"/>
    <s v="Bad Bunny"/>
    <x v="1"/>
    <x v="1"/>
    <x v="642"/>
    <x v="0"/>
    <n v="17.45"/>
    <x v="0"/>
  </r>
  <r>
    <x v="2923"/>
    <n v="29"/>
    <x v="0"/>
    <x v="5"/>
    <s v="Amazon Music"/>
    <x v="9"/>
    <x v="56"/>
    <x v="223"/>
    <s v="Dua Lipa"/>
    <x v="0"/>
    <x v="1"/>
    <x v="489"/>
    <x v="2"/>
    <n v="58.58"/>
    <x v="1"/>
  </r>
  <r>
    <x v="2924"/>
    <n v="26"/>
    <x v="0"/>
    <x v="8"/>
    <s v="Spotify"/>
    <x v="3"/>
    <x v="19"/>
    <x v="112"/>
    <s v="Billie Eilish"/>
    <x v="1"/>
    <x v="1"/>
    <x v="40"/>
    <x v="0"/>
    <n v="78.97"/>
    <x v="2"/>
  </r>
  <r>
    <x v="2925"/>
    <n v="38"/>
    <x v="0"/>
    <x v="7"/>
    <s v="Amazon Music"/>
    <x v="9"/>
    <x v="90"/>
    <x v="470"/>
    <s v="BTS"/>
    <x v="0"/>
    <x v="0"/>
    <x v="325"/>
    <x v="1"/>
    <n v="48.58"/>
    <x v="3"/>
  </r>
  <r>
    <x v="2926"/>
    <n v="25"/>
    <x v="0"/>
    <x v="7"/>
    <s v="Tidal"/>
    <x v="2"/>
    <x v="90"/>
    <x v="341"/>
    <s v="The Weeknd"/>
    <x v="1"/>
    <x v="2"/>
    <x v="262"/>
    <x v="1"/>
    <n v="58.39"/>
    <x v="1"/>
  </r>
  <r>
    <x v="2927"/>
    <n v="48"/>
    <x v="2"/>
    <x v="3"/>
    <s v="YouTube"/>
    <x v="7"/>
    <x v="35"/>
    <x v="262"/>
    <s v="BTS"/>
    <x v="1"/>
    <x v="1"/>
    <x v="639"/>
    <x v="0"/>
    <n v="60.32"/>
    <x v="1"/>
  </r>
  <r>
    <x v="2928"/>
    <n v="20"/>
    <x v="1"/>
    <x v="0"/>
    <s v="YouTube"/>
    <x v="2"/>
    <x v="75"/>
    <x v="47"/>
    <s v="BTS"/>
    <x v="0"/>
    <x v="1"/>
    <x v="338"/>
    <x v="1"/>
    <n v="59.89"/>
    <x v="1"/>
  </r>
  <r>
    <x v="2929"/>
    <n v="28"/>
    <x v="0"/>
    <x v="9"/>
    <s v="Amazon Music"/>
    <x v="5"/>
    <x v="96"/>
    <x v="24"/>
    <s v="Ed Sheeran"/>
    <x v="0"/>
    <x v="0"/>
    <x v="409"/>
    <x v="0"/>
    <n v="3.25"/>
    <x v="0"/>
  </r>
  <r>
    <x v="2930"/>
    <n v="22"/>
    <x v="1"/>
    <x v="7"/>
    <s v="Deezer"/>
    <x v="4"/>
    <x v="95"/>
    <x v="243"/>
    <s v="BTS"/>
    <x v="1"/>
    <x v="1"/>
    <x v="167"/>
    <x v="2"/>
    <n v="43.03"/>
    <x v="3"/>
  </r>
  <r>
    <x v="2931"/>
    <n v="14"/>
    <x v="3"/>
    <x v="3"/>
    <s v="Spotify"/>
    <x v="6"/>
    <x v="58"/>
    <x v="145"/>
    <s v="BTS"/>
    <x v="0"/>
    <x v="0"/>
    <x v="370"/>
    <x v="3"/>
    <n v="44.52"/>
    <x v="3"/>
  </r>
  <r>
    <x v="2932"/>
    <n v="30"/>
    <x v="0"/>
    <x v="1"/>
    <s v="Amazon Music"/>
    <x v="9"/>
    <x v="49"/>
    <x v="52"/>
    <s v="Dua Lipa"/>
    <x v="0"/>
    <x v="2"/>
    <x v="739"/>
    <x v="2"/>
    <n v="6.41"/>
    <x v="0"/>
  </r>
  <r>
    <x v="2933"/>
    <n v="19"/>
    <x v="1"/>
    <x v="1"/>
    <s v="Spotify"/>
    <x v="4"/>
    <x v="36"/>
    <x v="121"/>
    <s v="Post Malone"/>
    <x v="1"/>
    <x v="1"/>
    <x v="162"/>
    <x v="0"/>
    <n v="13.59"/>
    <x v="0"/>
  </r>
  <r>
    <x v="2934"/>
    <n v="52"/>
    <x v="2"/>
    <x v="8"/>
    <s v="Deezer"/>
    <x v="2"/>
    <x v="87"/>
    <x v="194"/>
    <s v="Billie Eilish"/>
    <x v="0"/>
    <x v="1"/>
    <x v="238"/>
    <x v="0"/>
    <n v="0.59"/>
    <x v="0"/>
  </r>
  <r>
    <x v="2935"/>
    <n v="45"/>
    <x v="2"/>
    <x v="1"/>
    <s v="Deezer"/>
    <x v="3"/>
    <x v="71"/>
    <x v="199"/>
    <s v="Drake"/>
    <x v="0"/>
    <x v="2"/>
    <x v="294"/>
    <x v="1"/>
    <n v="43.59"/>
    <x v="3"/>
  </r>
  <r>
    <x v="2936"/>
    <n v="41"/>
    <x v="0"/>
    <x v="7"/>
    <s v="Amazon Music"/>
    <x v="7"/>
    <x v="6"/>
    <x v="261"/>
    <s v="Dua Lipa"/>
    <x v="0"/>
    <x v="1"/>
    <x v="421"/>
    <x v="1"/>
    <n v="56.13"/>
    <x v="1"/>
  </r>
  <r>
    <x v="2937"/>
    <n v="58"/>
    <x v="2"/>
    <x v="5"/>
    <s v="YouTube"/>
    <x v="5"/>
    <x v="4"/>
    <x v="31"/>
    <s v="Post Malone"/>
    <x v="0"/>
    <x v="1"/>
    <x v="213"/>
    <x v="1"/>
    <n v="16.18"/>
    <x v="0"/>
  </r>
  <r>
    <x v="2938"/>
    <n v="27"/>
    <x v="0"/>
    <x v="9"/>
    <s v="Deezer"/>
    <x v="2"/>
    <x v="78"/>
    <x v="68"/>
    <s v="Post Malone"/>
    <x v="1"/>
    <x v="1"/>
    <x v="760"/>
    <x v="1"/>
    <n v="60.78"/>
    <x v="1"/>
  </r>
  <r>
    <x v="2939"/>
    <n v="13"/>
    <x v="3"/>
    <x v="5"/>
    <s v="YouTube"/>
    <x v="3"/>
    <x v="60"/>
    <x v="288"/>
    <s v="Ed Sheeran"/>
    <x v="0"/>
    <x v="0"/>
    <x v="343"/>
    <x v="0"/>
    <n v="57.23"/>
    <x v="1"/>
  </r>
  <r>
    <x v="2940"/>
    <n v="55"/>
    <x v="2"/>
    <x v="3"/>
    <s v="Deezer"/>
    <x v="8"/>
    <x v="94"/>
    <x v="332"/>
    <s v="The Weeknd"/>
    <x v="1"/>
    <x v="1"/>
    <x v="422"/>
    <x v="2"/>
    <n v="15.28"/>
    <x v="0"/>
  </r>
  <r>
    <x v="2941"/>
    <n v="48"/>
    <x v="2"/>
    <x v="1"/>
    <s v="Amazon Music"/>
    <x v="9"/>
    <x v="74"/>
    <x v="405"/>
    <s v="Adele"/>
    <x v="0"/>
    <x v="2"/>
    <x v="47"/>
    <x v="0"/>
    <n v="52.73"/>
    <x v="1"/>
  </r>
  <r>
    <x v="2942"/>
    <n v="37"/>
    <x v="0"/>
    <x v="9"/>
    <s v="Tidal"/>
    <x v="9"/>
    <x v="0"/>
    <x v="117"/>
    <s v="Dua Lipa"/>
    <x v="1"/>
    <x v="0"/>
    <x v="565"/>
    <x v="2"/>
    <n v="30.11"/>
    <x v="3"/>
  </r>
  <r>
    <x v="2943"/>
    <n v="19"/>
    <x v="1"/>
    <x v="1"/>
    <s v="Apple Music"/>
    <x v="8"/>
    <x v="53"/>
    <x v="455"/>
    <s v="Bad Bunny"/>
    <x v="1"/>
    <x v="2"/>
    <x v="246"/>
    <x v="2"/>
    <n v="18.95"/>
    <x v="0"/>
  </r>
  <r>
    <x v="2944"/>
    <n v="51"/>
    <x v="2"/>
    <x v="9"/>
    <s v="Spotify"/>
    <x v="3"/>
    <x v="57"/>
    <x v="91"/>
    <s v="Ed Sheeran"/>
    <x v="1"/>
    <x v="1"/>
    <x v="397"/>
    <x v="2"/>
    <n v="64.849999999999994"/>
    <x v="1"/>
  </r>
  <r>
    <x v="2945"/>
    <n v="17"/>
    <x v="3"/>
    <x v="5"/>
    <s v="Apple Music"/>
    <x v="2"/>
    <x v="93"/>
    <x v="152"/>
    <s v="Taylor Swift"/>
    <x v="0"/>
    <x v="0"/>
    <x v="300"/>
    <x v="2"/>
    <n v="53.19"/>
    <x v="1"/>
  </r>
  <r>
    <x v="2946"/>
    <n v="41"/>
    <x v="0"/>
    <x v="8"/>
    <s v="Deezer"/>
    <x v="6"/>
    <x v="27"/>
    <x v="341"/>
    <s v="Dua Lipa"/>
    <x v="0"/>
    <x v="0"/>
    <x v="466"/>
    <x v="0"/>
    <n v="14.61"/>
    <x v="0"/>
  </r>
  <r>
    <x v="2947"/>
    <n v="38"/>
    <x v="0"/>
    <x v="2"/>
    <s v="Deezer"/>
    <x v="2"/>
    <x v="39"/>
    <x v="463"/>
    <s v="Dua Lipa"/>
    <x v="1"/>
    <x v="1"/>
    <x v="779"/>
    <x v="1"/>
    <n v="36.42"/>
    <x v="3"/>
  </r>
  <r>
    <x v="2948"/>
    <n v="58"/>
    <x v="2"/>
    <x v="2"/>
    <s v="YouTube"/>
    <x v="7"/>
    <x v="55"/>
    <x v="395"/>
    <s v="Taylor Swift"/>
    <x v="1"/>
    <x v="1"/>
    <x v="11"/>
    <x v="0"/>
    <n v="17.84"/>
    <x v="0"/>
  </r>
  <r>
    <x v="2949"/>
    <n v="59"/>
    <x v="2"/>
    <x v="1"/>
    <s v="YouTube"/>
    <x v="3"/>
    <x v="6"/>
    <x v="284"/>
    <s v="Dua Lipa"/>
    <x v="1"/>
    <x v="1"/>
    <x v="795"/>
    <x v="0"/>
    <n v="20.309999999999999"/>
    <x v="0"/>
  </r>
  <r>
    <x v="2950"/>
    <n v="41"/>
    <x v="0"/>
    <x v="2"/>
    <s v="Spotify"/>
    <x v="3"/>
    <x v="65"/>
    <x v="142"/>
    <s v="Post Malone"/>
    <x v="0"/>
    <x v="0"/>
    <x v="41"/>
    <x v="0"/>
    <n v="70.459999999999994"/>
    <x v="1"/>
  </r>
  <r>
    <x v="2951"/>
    <n v="46"/>
    <x v="2"/>
    <x v="5"/>
    <s v="Apple Music"/>
    <x v="4"/>
    <x v="71"/>
    <x v="250"/>
    <s v="Post Malone"/>
    <x v="0"/>
    <x v="0"/>
    <x v="231"/>
    <x v="1"/>
    <n v="53.86"/>
    <x v="1"/>
  </r>
  <r>
    <x v="2952"/>
    <n v="46"/>
    <x v="2"/>
    <x v="0"/>
    <s v="Deezer"/>
    <x v="1"/>
    <x v="94"/>
    <x v="215"/>
    <s v="The Weeknd"/>
    <x v="1"/>
    <x v="0"/>
    <x v="845"/>
    <x v="0"/>
    <n v="59.24"/>
    <x v="1"/>
  </r>
  <r>
    <x v="2953"/>
    <n v="16"/>
    <x v="3"/>
    <x v="8"/>
    <s v="Deezer"/>
    <x v="1"/>
    <x v="29"/>
    <x v="20"/>
    <s v="Adele"/>
    <x v="1"/>
    <x v="1"/>
    <x v="645"/>
    <x v="3"/>
    <n v="26.98"/>
    <x v="3"/>
  </r>
  <r>
    <x v="2954"/>
    <n v="16"/>
    <x v="3"/>
    <x v="6"/>
    <s v="Apple Music"/>
    <x v="3"/>
    <x v="80"/>
    <x v="90"/>
    <s v="Ed Sheeran"/>
    <x v="0"/>
    <x v="0"/>
    <x v="20"/>
    <x v="3"/>
    <n v="54.63"/>
    <x v="1"/>
  </r>
  <r>
    <x v="2955"/>
    <n v="23"/>
    <x v="1"/>
    <x v="1"/>
    <s v="YouTube"/>
    <x v="4"/>
    <x v="53"/>
    <x v="69"/>
    <s v="Ed Sheeran"/>
    <x v="0"/>
    <x v="1"/>
    <x v="21"/>
    <x v="2"/>
    <n v="78.44"/>
    <x v="2"/>
  </r>
  <r>
    <x v="2956"/>
    <n v="14"/>
    <x v="3"/>
    <x v="8"/>
    <s v="YouTube"/>
    <x v="3"/>
    <x v="15"/>
    <x v="444"/>
    <s v="Billie Eilish"/>
    <x v="1"/>
    <x v="1"/>
    <x v="407"/>
    <x v="0"/>
    <n v="12.68"/>
    <x v="0"/>
  </r>
  <r>
    <x v="2957"/>
    <n v="39"/>
    <x v="0"/>
    <x v="1"/>
    <s v="Apple Music"/>
    <x v="5"/>
    <x v="5"/>
    <x v="258"/>
    <s v="Dua Lipa"/>
    <x v="1"/>
    <x v="1"/>
    <x v="83"/>
    <x v="2"/>
    <n v="76.260000000000005"/>
    <x v="2"/>
  </r>
  <r>
    <x v="2958"/>
    <n v="31"/>
    <x v="0"/>
    <x v="9"/>
    <s v="Deezer"/>
    <x v="3"/>
    <x v="71"/>
    <x v="149"/>
    <s v="Adele"/>
    <x v="1"/>
    <x v="1"/>
    <x v="519"/>
    <x v="0"/>
    <n v="7.44"/>
    <x v="0"/>
  </r>
  <r>
    <x v="2959"/>
    <n v="25"/>
    <x v="0"/>
    <x v="5"/>
    <s v="Apple Music"/>
    <x v="1"/>
    <x v="39"/>
    <x v="482"/>
    <s v="Billie Eilish"/>
    <x v="1"/>
    <x v="0"/>
    <x v="93"/>
    <x v="2"/>
    <n v="16.36"/>
    <x v="0"/>
  </r>
  <r>
    <x v="2960"/>
    <n v="60"/>
    <x v="2"/>
    <x v="5"/>
    <s v="YouTube"/>
    <x v="2"/>
    <x v="58"/>
    <x v="478"/>
    <s v="BTS"/>
    <x v="1"/>
    <x v="2"/>
    <x v="128"/>
    <x v="1"/>
    <n v="38.31"/>
    <x v="3"/>
  </r>
  <r>
    <x v="2961"/>
    <n v="38"/>
    <x v="0"/>
    <x v="5"/>
    <s v="Amazon Music"/>
    <x v="8"/>
    <x v="84"/>
    <x v="280"/>
    <s v="Ed Sheeran"/>
    <x v="0"/>
    <x v="2"/>
    <x v="748"/>
    <x v="1"/>
    <n v="17.760000000000002"/>
    <x v="0"/>
  </r>
  <r>
    <x v="2962"/>
    <n v="13"/>
    <x v="3"/>
    <x v="4"/>
    <s v="Apple Music"/>
    <x v="7"/>
    <x v="83"/>
    <x v="255"/>
    <s v="Post Malone"/>
    <x v="1"/>
    <x v="0"/>
    <x v="26"/>
    <x v="3"/>
    <n v="41.65"/>
    <x v="3"/>
  </r>
  <r>
    <x v="2963"/>
    <n v="17"/>
    <x v="3"/>
    <x v="6"/>
    <s v="Apple Music"/>
    <x v="8"/>
    <x v="29"/>
    <x v="157"/>
    <s v="Ed Sheeran"/>
    <x v="1"/>
    <x v="2"/>
    <x v="524"/>
    <x v="0"/>
    <n v="41.53"/>
    <x v="3"/>
  </r>
  <r>
    <x v="2964"/>
    <n v="43"/>
    <x v="0"/>
    <x v="8"/>
    <s v="Tidal"/>
    <x v="4"/>
    <x v="93"/>
    <x v="58"/>
    <s v="Bad Bunny"/>
    <x v="0"/>
    <x v="1"/>
    <x v="846"/>
    <x v="1"/>
    <n v="47.38"/>
    <x v="3"/>
  </r>
  <r>
    <x v="2965"/>
    <n v="52"/>
    <x v="2"/>
    <x v="4"/>
    <s v="Spotify"/>
    <x v="4"/>
    <x v="6"/>
    <x v="192"/>
    <s v="Ed Sheeran"/>
    <x v="0"/>
    <x v="2"/>
    <x v="420"/>
    <x v="1"/>
    <n v="70.16"/>
    <x v="1"/>
  </r>
  <r>
    <x v="2966"/>
    <n v="56"/>
    <x v="2"/>
    <x v="4"/>
    <s v="Deezer"/>
    <x v="9"/>
    <x v="3"/>
    <x v="282"/>
    <s v="Dua Lipa"/>
    <x v="1"/>
    <x v="0"/>
    <x v="733"/>
    <x v="1"/>
    <n v="61.31"/>
    <x v="1"/>
  </r>
  <r>
    <x v="2967"/>
    <n v="45"/>
    <x v="2"/>
    <x v="7"/>
    <s v="YouTube"/>
    <x v="5"/>
    <x v="46"/>
    <x v="51"/>
    <s v="Dua Lipa"/>
    <x v="0"/>
    <x v="0"/>
    <x v="59"/>
    <x v="1"/>
    <n v="12.89"/>
    <x v="0"/>
  </r>
  <r>
    <x v="2968"/>
    <n v="19"/>
    <x v="1"/>
    <x v="3"/>
    <s v="Apple Music"/>
    <x v="7"/>
    <x v="48"/>
    <x v="298"/>
    <s v="Dua Lipa"/>
    <x v="1"/>
    <x v="0"/>
    <x v="43"/>
    <x v="0"/>
    <n v="5.6"/>
    <x v="0"/>
  </r>
  <r>
    <x v="2969"/>
    <n v="47"/>
    <x v="2"/>
    <x v="1"/>
    <s v="Amazon Music"/>
    <x v="5"/>
    <x v="74"/>
    <x v="370"/>
    <s v="Taylor Swift"/>
    <x v="1"/>
    <x v="0"/>
    <x v="3"/>
    <x v="0"/>
    <n v="49.95"/>
    <x v="3"/>
  </r>
  <r>
    <x v="2970"/>
    <n v="43"/>
    <x v="0"/>
    <x v="4"/>
    <s v="Deezer"/>
    <x v="6"/>
    <x v="80"/>
    <x v="484"/>
    <s v="Adele"/>
    <x v="0"/>
    <x v="2"/>
    <x v="95"/>
    <x v="1"/>
    <n v="72.989999999999995"/>
    <x v="1"/>
  </r>
  <r>
    <x v="2971"/>
    <n v="15"/>
    <x v="3"/>
    <x v="4"/>
    <s v="Amazon Music"/>
    <x v="3"/>
    <x v="69"/>
    <x v="447"/>
    <s v="Ed Sheeran"/>
    <x v="1"/>
    <x v="2"/>
    <x v="636"/>
    <x v="0"/>
    <n v="43.09"/>
    <x v="3"/>
  </r>
  <r>
    <x v="2972"/>
    <n v="24"/>
    <x v="1"/>
    <x v="9"/>
    <s v="Spotify"/>
    <x v="6"/>
    <x v="92"/>
    <x v="497"/>
    <s v="Billie Eilish"/>
    <x v="1"/>
    <x v="0"/>
    <x v="546"/>
    <x v="2"/>
    <n v="47.62"/>
    <x v="3"/>
  </r>
  <r>
    <x v="2973"/>
    <n v="44"/>
    <x v="2"/>
    <x v="9"/>
    <s v="YouTube"/>
    <x v="9"/>
    <x v="49"/>
    <x v="24"/>
    <s v="Ed Sheeran"/>
    <x v="1"/>
    <x v="0"/>
    <x v="593"/>
    <x v="0"/>
    <n v="39.130000000000003"/>
    <x v="3"/>
  </r>
  <r>
    <x v="2974"/>
    <n v="13"/>
    <x v="3"/>
    <x v="7"/>
    <s v="Amazon Music"/>
    <x v="0"/>
    <x v="55"/>
    <x v="51"/>
    <s v="Drake"/>
    <x v="0"/>
    <x v="2"/>
    <x v="10"/>
    <x v="3"/>
    <n v="49.82"/>
    <x v="3"/>
  </r>
  <r>
    <x v="2975"/>
    <n v="56"/>
    <x v="2"/>
    <x v="7"/>
    <s v="YouTube"/>
    <x v="6"/>
    <x v="7"/>
    <x v="199"/>
    <s v="Dua Lipa"/>
    <x v="0"/>
    <x v="0"/>
    <x v="490"/>
    <x v="1"/>
    <n v="6.82"/>
    <x v="0"/>
  </r>
  <r>
    <x v="2976"/>
    <n v="35"/>
    <x v="0"/>
    <x v="7"/>
    <s v="Deezer"/>
    <x v="2"/>
    <x v="1"/>
    <x v="381"/>
    <s v="Billie Eilish"/>
    <x v="1"/>
    <x v="2"/>
    <x v="573"/>
    <x v="3"/>
    <n v="56.23"/>
    <x v="1"/>
  </r>
  <r>
    <x v="2977"/>
    <n v="18"/>
    <x v="1"/>
    <x v="9"/>
    <s v="Spotify"/>
    <x v="7"/>
    <x v="41"/>
    <x v="27"/>
    <s v="BTS"/>
    <x v="0"/>
    <x v="1"/>
    <x v="515"/>
    <x v="0"/>
    <n v="57.18"/>
    <x v="1"/>
  </r>
  <r>
    <x v="2978"/>
    <n v="39"/>
    <x v="0"/>
    <x v="9"/>
    <s v="Apple Music"/>
    <x v="9"/>
    <x v="38"/>
    <x v="2"/>
    <s v="The Weeknd"/>
    <x v="0"/>
    <x v="1"/>
    <x v="310"/>
    <x v="1"/>
    <n v="71.39"/>
    <x v="1"/>
  </r>
  <r>
    <x v="2979"/>
    <n v="59"/>
    <x v="2"/>
    <x v="4"/>
    <s v="Apple Music"/>
    <x v="7"/>
    <x v="53"/>
    <x v="210"/>
    <s v="Dua Lipa"/>
    <x v="1"/>
    <x v="1"/>
    <x v="406"/>
    <x v="1"/>
    <n v="76.05"/>
    <x v="2"/>
  </r>
  <r>
    <x v="2980"/>
    <n v="45"/>
    <x v="2"/>
    <x v="4"/>
    <s v="YouTube"/>
    <x v="6"/>
    <x v="32"/>
    <x v="450"/>
    <s v="Bad Bunny"/>
    <x v="0"/>
    <x v="2"/>
    <x v="141"/>
    <x v="2"/>
    <n v="9.8800000000000008"/>
    <x v="0"/>
  </r>
  <r>
    <x v="2981"/>
    <n v="27"/>
    <x v="0"/>
    <x v="3"/>
    <s v="YouTube"/>
    <x v="6"/>
    <x v="48"/>
    <x v="182"/>
    <s v="Taylor Swift"/>
    <x v="1"/>
    <x v="0"/>
    <x v="296"/>
    <x v="1"/>
    <n v="17.55"/>
    <x v="0"/>
  </r>
  <r>
    <x v="2982"/>
    <n v="24"/>
    <x v="1"/>
    <x v="6"/>
    <s v="Amazon Music"/>
    <x v="5"/>
    <x v="77"/>
    <x v="106"/>
    <s v="Billie Eilish"/>
    <x v="0"/>
    <x v="0"/>
    <x v="290"/>
    <x v="2"/>
    <n v="53.47"/>
    <x v="1"/>
  </r>
  <r>
    <x v="2983"/>
    <n v="27"/>
    <x v="0"/>
    <x v="6"/>
    <s v="YouTube"/>
    <x v="2"/>
    <x v="30"/>
    <x v="150"/>
    <s v="Bad Bunny"/>
    <x v="0"/>
    <x v="0"/>
    <x v="614"/>
    <x v="3"/>
    <n v="36.35"/>
    <x v="3"/>
  </r>
  <r>
    <x v="2984"/>
    <n v="22"/>
    <x v="1"/>
    <x v="2"/>
    <s v="Spotify"/>
    <x v="3"/>
    <x v="73"/>
    <x v="349"/>
    <s v="Ed Sheeran"/>
    <x v="1"/>
    <x v="0"/>
    <x v="75"/>
    <x v="1"/>
    <n v="15.66"/>
    <x v="0"/>
  </r>
  <r>
    <x v="2985"/>
    <n v="43"/>
    <x v="0"/>
    <x v="3"/>
    <s v="Spotify"/>
    <x v="6"/>
    <x v="5"/>
    <x v="30"/>
    <s v="Post Malone"/>
    <x v="0"/>
    <x v="2"/>
    <x v="309"/>
    <x v="2"/>
    <n v="70.08"/>
    <x v="1"/>
  </r>
  <r>
    <x v="2986"/>
    <n v="46"/>
    <x v="2"/>
    <x v="5"/>
    <s v="YouTube"/>
    <x v="2"/>
    <x v="89"/>
    <x v="77"/>
    <s v="Adele"/>
    <x v="0"/>
    <x v="0"/>
    <x v="47"/>
    <x v="0"/>
    <n v="22.51"/>
    <x v="0"/>
  </r>
  <r>
    <x v="2987"/>
    <n v="28"/>
    <x v="0"/>
    <x v="5"/>
    <s v="Tidal"/>
    <x v="9"/>
    <x v="12"/>
    <x v="352"/>
    <s v="Drake"/>
    <x v="1"/>
    <x v="2"/>
    <x v="820"/>
    <x v="2"/>
    <n v="24.45"/>
    <x v="0"/>
  </r>
  <r>
    <x v="2988"/>
    <n v="39"/>
    <x v="0"/>
    <x v="0"/>
    <s v="Deezer"/>
    <x v="5"/>
    <x v="70"/>
    <x v="36"/>
    <s v="Bad Bunny"/>
    <x v="0"/>
    <x v="1"/>
    <x v="493"/>
    <x v="2"/>
    <n v="14.59"/>
    <x v="0"/>
  </r>
  <r>
    <x v="2989"/>
    <n v="26"/>
    <x v="0"/>
    <x v="2"/>
    <s v="YouTube"/>
    <x v="6"/>
    <x v="80"/>
    <x v="355"/>
    <s v="Drake"/>
    <x v="0"/>
    <x v="2"/>
    <x v="11"/>
    <x v="0"/>
    <n v="34.01"/>
    <x v="3"/>
  </r>
  <r>
    <x v="2990"/>
    <n v="60"/>
    <x v="2"/>
    <x v="8"/>
    <s v="Tidal"/>
    <x v="0"/>
    <x v="50"/>
    <x v="183"/>
    <s v="The Weeknd"/>
    <x v="1"/>
    <x v="2"/>
    <x v="347"/>
    <x v="1"/>
    <n v="50.76"/>
    <x v="1"/>
  </r>
  <r>
    <x v="2991"/>
    <n v="59"/>
    <x v="2"/>
    <x v="5"/>
    <s v="Amazon Music"/>
    <x v="2"/>
    <x v="53"/>
    <x v="209"/>
    <s v="BTS"/>
    <x v="1"/>
    <x v="0"/>
    <x v="655"/>
    <x v="2"/>
    <n v="76.75"/>
    <x v="2"/>
  </r>
  <r>
    <x v="2992"/>
    <n v="55"/>
    <x v="2"/>
    <x v="5"/>
    <s v="YouTube"/>
    <x v="0"/>
    <x v="2"/>
    <x v="497"/>
    <s v="Post Malone"/>
    <x v="1"/>
    <x v="2"/>
    <x v="321"/>
    <x v="1"/>
    <n v="27.68"/>
    <x v="3"/>
  </r>
  <r>
    <x v="2993"/>
    <n v="26"/>
    <x v="0"/>
    <x v="5"/>
    <s v="Tidal"/>
    <x v="6"/>
    <x v="31"/>
    <x v="415"/>
    <s v="The Weeknd"/>
    <x v="0"/>
    <x v="1"/>
    <x v="193"/>
    <x v="2"/>
    <n v="5.58"/>
    <x v="0"/>
  </r>
  <r>
    <x v="2994"/>
    <n v="19"/>
    <x v="1"/>
    <x v="4"/>
    <s v="Apple Music"/>
    <x v="0"/>
    <x v="8"/>
    <x v="459"/>
    <s v="The Weeknd"/>
    <x v="0"/>
    <x v="0"/>
    <x v="241"/>
    <x v="1"/>
    <n v="76.959999999999994"/>
    <x v="2"/>
  </r>
  <r>
    <x v="2995"/>
    <n v="51"/>
    <x v="2"/>
    <x v="0"/>
    <s v="Spotify"/>
    <x v="3"/>
    <x v="47"/>
    <x v="498"/>
    <s v="Drake"/>
    <x v="1"/>
    <x v="2"/>
    <x v="498"/>
    <x v="1"/>
    <n v="53.09"/>
    <x v="1"/>
  </r>
  <r>
    <x v="2996"/>
    <n v="50"/>
    <x v="2"/>
    <x v="2"/>
    <s v="Tidal"/>
    <x v="3"/>
    <x v="12"/>
    <x v="187"/>
    <s v="The Weeknd"/>
    <x v="0"/>
    <x v="1"/>
    <x v="126"/>
    <x v="3"/>
    <n v="31.75"/>
    <x v="3"/>
  </r>
  <r>
    <x v="2997"/>
    <n v="28"/>
    <x v="0"/>
    <x v="4"/>
    <s v="Amazon Music"/>
    <x v="2"/>
    <x v="69"/>
    <x v="346"/>
    <s v="Dua Lipa"/>
    <x v="0"/>
    <x v="2"/>
    <x v="21"/>
    <x v="2"/>
    <n v="65.31"/>
    <x v="1"/>
  </r>
  <r>
    <x v="2998"/>
    <n v="57"/>
    <x v="2"/>
    <x v="3"/>
    <s v="YouTube"/>
    <x v="4"/>
    <x v="65"/>
    <x v="144"/>
    <s v="Dua Lipa"/>
    <x v="1"/>
    <x v="2"/>
    <x v="351"/>
    <x v="0"/>
    <n v="76.86"/>
    <x v="2"/>
  </r>
  <r>
    <x v="2999"/>
    <n v="38"/>
    <x v="0"/>
    <x v="5"/>
    <s v="Tidal"/>
    <x v="2"/>
    <x v="39"/>
    <x v="452"/>
    <s v="Bad Bunny"/>
    <x v="1"/>
    <x v="1"/>
    <x v="374"/>
    <x v="2"/>
    <n v="14.42"/>
    <x v="0"/>
  </r>
  <r>
    <x v="3000"/>
    <n v="55"/>
    <x v="2"/>
    <x v="5"/>
    <s v="YouTube"/>
    <x v="8"/>
    <x v="18"/>
    <x v="187"/>
    <s v="Taylor Swift"/>
    <x v="0"/>
    <x v="1"/>
    <x v="635"/>
    <x v="3"/>
    <n v="56.82"/>
    <x v="1"/>
  </r>
  <r>
    <x v="3001"/>
    <n v="37"/>
    <x v="0"/>
    <x v="8"/>
    <s v="Apple Music"/>
    <x v="6"/>
    <x v="76"/>
    <x v="483"/>
    <s v="Bad Bunny"/>
    <x v="0"/>
    <x v="2"/>
    <x v="190"/>
    <x v="2"/>
    <n v="27.66"/>
    <x v="3"/>
  </r>
  <r>
    <x v="3002"/>
    <n v="47"/>
    <x v="2"/>
    <x v="7"/>
    <s v="Tidal"/>
    <x v="9"/>
    <x v="4"/>
    <x v="451"/>
    <s v="Dua Lipa"/>
    <x v="0"/>
    <x v="1"/>
    <x v="153"/>
    <x v="0"/>
    <n v="13.23"/>
    <x v="0"/>
  </r>
  <r>
    <x v="3003"/>
    <n v="60"/>
    <x v="2"/>
    <x v="6"/>
    <s v="Tidal"/>
    <x v="5"/>
    <x v="70"/>
    <x v="436"/>
    <s v="Post Malone"/>
    <x v="0"/>
    <x v="2"/>
    <x v="7"/>
    <x v="0"/>
    <n v="6.77"/>
    <x v="0"/>
  </r>
  <r>
    <x v="3004"/>
    <n v="56"/>
    <x v="2"/>
    <x v="8"/>
    <s v="Tidal"/>
    <x v="8"/>
    <x v="41"/>
    <x v="420"/>
    <s v="Taylor Swift"/>
    <x v="0"/>
    <x v="2"/>
    <x v="174"/>
    <x v="2"/>
    <n v="18.350000000000001"/>
    <x v="0"/>
  </r>
  <r>
    <x v="3005"/>
    <n v="45"/>
    <x v="2"/>
    <x v="5"/>
    <s v="Amazon Music"/>
    <x v="0"/>
    <x v="47"/>
    <x v="59"/>
    <s v="Ed Sheeran"/>
    <x v="1"/>
    <x v="1"/>
    <x v="628"/>
    <x v="1"/>
    <n v="60.18"/>
    <x v="1"/>
  </r>
  <r>
    <x v="3006"/>
    <n v="57"/>
    <x v="2"/>
    <x v="4"/>
    <s v="Spotify"/>
    <x v="5"/>
    <x v="61"/>
    <x v="356"/>
    <s v="Adele"/>
    <x v="0"/>
    <x v="2"/>
    <x v="63"/>
    <x v="0"/>
    <n v="20.260000000000002"/>
    <x v="0"/>
  </r>
  <r>
    <x v="3007"/>
    <n v="47"/>
    <x v="2"/>
    <x v="4"/>
    <s v="Amazon Music"/>
    <x v="0"/>
    <x v="85"/>
    <x v="456"/>
    <s v="Post Malone"/>
    <x v="0"/>
    <x v="1"/>
    <x v="139"/>
    <x v="3"/>
    <n v="17.55"/>
    <x v="0"/>
  </r>
  <r>
    <x v="3008"/>
    <n v="42"/>
    <x v="0"/>
    <x v="7"/>
    <s v="Tidal"/>
    <x v="0"/>
    <x v="87"/>
    <x v="235"/>
    <s v="Ed Sheeran"/>
    <x v="0"/>
    <x v="2"/>
    <x v="500"/>
    <x v="2"/>
    <n v="6.09"/>
    <x v="0"/>
  </r>
  <r>
    <x v="3009"/>
    <n v="27"/>
    <x v="0"/>
    <x v="3"/>
    <s v="Tidal"/>
    <x v="9"/>
    <x v="39"/>
    <x v="92"/>
    <s v="Adele"/>
    <x v="0"/>
    <x v="0"/>
    <x v="390"/>
    <x v="1"/>
    <n v="37.020000000000003"/>
    <x v="3"/>
  </r>
  <r>
    <x v="3010"/>
    <n v="44"/>
    <x v="2"/>
    <x v="3"/>
    <s v="Tidal"/>
    <x v="5"/>
    <x v="3"/>
    <x v="370"/>
    <s v="The Weeknd"/>
    <x v="0"/>
    <x v="1"/>
    <x v="564"/>
    <x v="0"/>
    <n v="12.84"/>
    <x v="0"/>
  </r>
  <r>
    <x v="3011"/>
    <n v="24"/>
    <x v="1"/>
    <x v="0"/>
    <s v="YouTube"/>
    <x v="7"/>
    <x v="38"/>
    <x v="264"/>
    <s v="The Weeknd"/>
    <x v="0"/>
    <x v="1"/>
    <x v="709"/>
    <x v="1"/>
    <n v="50.39"/>
    <x v="1"/>
  </r>
  <r>
    <x v="3012"/>
    <n v="52"/>
    <x v="2"/>
    <x v="8"/>
    <s v="Spotify"/>
    <x v="0"/>
    <x v="93"/>
    <x v="31"/>
    <s v="Billie Eilish"/>
    <x v="1"/>
    <x v="1"/>
    <x v="733"/>
    <x v="1"/>
    <n v="67.02"/>
    <x v="1"/>
  </r>
  <r>
    <x v="3013"/>
    <n v="45"/>
    <x v="2"/>
    <x v="9"/>
    <s v="Deezer"/>
    <x v="9"/>
    <x v="40"/>
    <x v="28"/>
    <s v="Post Malone"/>
    <x v="1"/>
    <x v="2"/>
    <x v="61"/>
    <x v="3"/>
    <n v="73.260000000000005"/>
    <x v="1"/>
  </r>
  <r>
    <x v="3014"/>
    <n v="55"/>
    <x v="2"/>
    <x v="2"/>
    <s v="Deezer"/>
    <x v="2"/>
    <x v="89"/>
    <x v="349"/>
    <s v="Billie Eilish"/>
    <x v="0"/>
    <x v="1"/>
    <x v="33"/>
    <x v="1"/>
    <n v="21.86"/>
    <x v="0"/>
  </r>
  <r>
    <x v="3015"/>
    <n v="31"/>
    <x v="0"/>
    <x v="3"/>
    <s v="Deezer"/>
    <x v="3"/>
    <x v="8"/>
    <x v="189"/>
    <s v="The Weeknd"/>
    <x v="1"/>
    <x v="1"/>
    <x v="324"/>
    <x v="0"/>
    <n v="47.19"/>
    <x v="3"/>
  </r>
  <r>
    <x v="3016"/>
    <n v="54"/>
    <x v="2"/>
    <x v="7"/>
    <s v="Tidal"/>
    <x v="4"/>
    <x v="14"/>
    <x v="247"/>
    <s v="Bad Bunny"/>
    <x v="1"/>
    <x v="0"/>
    <x v="507"/>
    <x v="3"/>
    <n v="73.87"/>
    <x v="1"/>
  </r>
  <r>
    <x v="3017"/>
    <n v="47"/>
    <x v="2"/>
    <x v="4"/>
    <s v="Apple Music"/>
    <x v="5"/>
    <x v="43"/>
    <x v="218"/>
    <s v="BTS"/>
    <x v="1"/>
    <x v="1"/>
    <x v="847"/>
    <x v="2"/>
    <n v="25.39"/>
    <x v="3"/>
  </r>
  <r>
    <x v="3018"/>
    <n v="60"/>
    <x v="2"/>
    <x v="8"/>
    <s v="Spotify"/>
    <x v="8"/>
    <x v="30"/>
    <x v="438"/>
    <s v="Taylor Swift"/>
    <x v="1"/>
    <x v="0"/>
    <x v="141"/>
    <x v="2"/>
    <n v="36.369999999999997"/>
    <x v="3"/>
  </r>
  <r>
    <x v="3019"/>
    <n v="37"/>
    <x v="0"/>
    <x v="0"/>
    <s v="Spotify"/>
    <x v="6"/>
    <x v="14"/>
    <x v="420"/>
    <s v="Drake"/>
    <x v="0"/>
    <x v="0"/>
    <x v="144"/>
    <x v="3"/>
    <n v="25.63"/>
    <x v="3"/>
  </r>
  <r>
    <x v="3020"/>
    <n v="39"/>
    <x v="0"/>
    <x v="3"/>
    <s v="Tidal"/>
    <x v="5"/>
    <x v="43"/>
    <x v="22"/>
    <s v="Billie Eilish"/>
    <x v="0"/>
    <x v="0"/>
    <x v="355"/>
    <x v="2"/>
    <n v="24.42"/>
    <x v="0"/>
  </r>
  <r>
    <x v="3021"/>
    <n v="24"/>
    <x v="1"/>
    <x v="4"/>
    <s v="Amazon Music"/>
    <x v="7"/>
    <x v="94"/>
    <x v="289"/>
    <s v="The Weeknd"/>
    <x v="1"/>
    <x v="0"/>
    <x v="564"/>
    <x v="0"/>
    <n v="74.290000000000006"/>
    <x v="1"/>
  </r>
  <r>
    <x v="3022"/>
    <n v="36"/>
    <x v="0"/>
    <x v="3"/>
    <s v="Spotify"/>
    <x v="8"/>
    <x v="86"/>
    <x v="129"/>
    <s v="Adele"/>
    <x v="1"/>
    <x v="0"/>
    <x v="199"/>
    <x v="0"/>
    <n v="62.33"/>
    <x v="1"/>
  </r>
  <r>
    <x v="3023"/>
    <n v="47"/>
    <x v="2"/>
    <x v="2"/>
    <s v="Spotify"/>
    <x v="8"/>
    <x v="70"/>
    <x v="117"/>
    <s v="Billie Eilish"/>
    <x v="1"/>
    <x v="1"/>
    <x v="372"/>
    <x v="0"/>
    <n v="32.82"/>
    <x v="3"/>
  </r>
  <r>
    <x v="3024"/>
    <n v="18"/>
    <x v="1"/>
    <x v="6"/>
    <s v="Deezer"/>
    <x v="1"/>
    <x v="24"/>
    <x v="202"/>
    <s v="The Weeknd"/>
    <x v="1"/>
    <x v="0"/>
    <x v="297"/>
    <x v="2"/>
    <n v="7.35"/>
    <x v="0"/>
  </r>
  <r>
    <x v="3025"/>
    <n v="47"/>
    <x v="2"/>
    <x v="0"/>
    <s v="Tidal"/>
    <x v="8"/>
    <x v="49"/>
    <x v="398"/>
    <s v="Billie Eilish"/>
    <x v="0"/>
    <x v="0"/>
    <x v="597"/>
    <x v="1"/>
    <n v="58.47"/>
    <x v="1"/>
  </r>
  <r>
    <x v="3026"/>
    <n v="36"/>
    <x v="0"/>
    <x v="7"/>
    <s v="YouTube"/>
    <x v="6"/>
    <x v="7"/>
    <x v="339"/>
    <s v="Post Malone"/>
    <x v="1"/>
    <x v="0"/>
    <x v="718"/>
    <x v="2"/>
    <n v="50.89"/>
    <x v="1"/>
  </r>
  <r>
    <x v="3027"/>
    <n v="27"/>
    <x v="0"/>
    <x v="1"/>
    <s v="Deezer"/>
    <x v="9"/>
    <x v="55"/>
    <x v="31"/>
    <s v="Drake"/>
    <x v="1"/>
    <x v="2"/>
    <x v="218"/>
    <x v="2"/>
    <n v="57.04"/>
    <x v="1"/>
  </r>
  <r>
    <x v="3028"/>
    <n v="32"/>
    <x v="0"/>
    <x v="2"/>
    <s v="YouTube"/>
    <x v="9"/>
    <x v="58"/>
    <x v="226"/>
    <s v="BTS"/>
    <x v="1"/>
    <x v="1"/>
    <x v="497"/>
    <x v="2"/>
    <n v="52.06"/>
    <x v="1"/>
  </r>
  <r>
    <x v="3029"/>
    <n v="51"/>
    <x v="2"/>
    <x v="6"/>
    <s v="YouTube"/>
    <x v="8"/>
    <x v="46"/>
    <x v="406"/>
    <s v="The Weeknd"/>
    <x v="0"/>
    <x v="2"/>
    <x v="503"/>
    <x v="0"/>
    <n v="71.25"/>
    <x v="1"/>
  </r>
  <r>
    <x v="3030"/>
    <n v="36"/>
    <x v="0"/>
    <x v="9"/>
    <s v="YouTube"/>
    <x v="0"/>
    <x v="12"/>
    <x v="19"/>
    <s v="Taylor Swift"/>
    <x v="0"/>
    <x v="0"/>
    <x v="656"/>
    <x v="0"/>
    <n v="45.23"/>
    <x v="3"/>
  </r>
  <r>
    <x v="3031"/>
    <n v="22"/>
    <x v="1"/>
    <x v="5"/>
    <s v="YouTube"/>
    <x v="3"/>
    <x v="33"/>
    <x v="3"/>
    <s v="BTS"/>
    <x v="1"/>
    <x v="1"/>
    <x v="308"/>
    <x v="1"/>
    <n v="28.67"/>
    <x v="3"/>
  </r>
  <r>
    <x v="3032"/>
    <n v="56"/>
    <x v="2"/>
    <x v="2"/>
    <s v="Deezer"/>
    <x v="1"/>
    <x v="52"/>
    <x v="275"/>
    <s v="Post Malone"/>
    <x v="0"/>
    <x v="2"/>
    <x v="127"/>
    <x v="0"/>
    <n v="12.29"/>
    <x v="0"/>
  </r>
  <r>
    <x v="3033"/>
    <n v="28"/>
    <x v="0"/>
    <x v="8"/>
    <s v="YouTube"/>
    <x v="9"/>
    <x v="9"/>
    <x v="327"/>
    <s v="Drake"/>
    <x v="1"/>
    <x v="0"/>
    <x v="105"/>
    <x v="0"/>
    <n v="52.04"/>
    <x v="1"/>
  </r>
  <r>
    <x v="3034"/>
    <n v="20"/>
    <x v="1"/>
    <x v="5"/>
    <s v="YouTube"/>
    <x v="6"/>
    <x v="38"/>
    <x v="427"/>
    <s v="Dua Lipa"/>
    <x v="1"/>
    <x v="0"/>
    <x v="344"/>
    <x v="1"/>
    <n v="19.91"/>
    <x v="0"/>
  </r>
  <r>
    <x v="3035"/>
    <n v="53"/>
    <x v="2"/>
    <x v="3"/>
    <s v="Amazon Music"/>
    <x v="2"/>
    <x v="10"/>
    <x v="179"/>
    <s v="Billie Eilish"/>
    <x v="0"/>
    <x v="2"/>
    <x v="149"/>
    <x v="3"/>
    <n v="3.73"/>
    <x v="0"/>
  </r>
  <r>
    <x v="3036"/>
    <n v="26"/>
    <x v="0"/>
    <x v="8"/>
    <s v="Deezer"/>
    <x v="9"/>
    <x v="94"/>
    <x v="281"/>
    <s v="Bad Bunny"/>
    <x v="1"/>
    <x v="0"/>
    <x v="454"/>
    <x v="3"/>
    <n v="0.7"/>
    <x v="0"/>
  </r>
  <r>
    <x v="3037"/>
    <n v="43"/>
    <x v="0"/>
    <x v="6"/>
    <s v="Apple Music"/>
    <x v="2"/>
    <x v="25"/>
    <x v="179"/>
    <s v="Dua Lipa"/>
    <x v="1"/>
    <x v="1"/>
    <x v="354"/>
    <x v="2"/>
    <n v="16.760000000000002"/>
    <x v="0"/>
  </r>
  <r>
    <x v="3038"/>
    <n v="46"/>
    <x v="2"/>
    <x v="0"/>
    <s v="Amazon Music"/>
    <x v="1"/>
    <x v="74"/>
    <x v="495"/>
    <s v="Bad Bunny"/>
    <x v="1"/>
    <x v="1"/>
    <x v="775"/>
    <x v="1"/>
    <n v="6.72"/>
    <x v="0"/>
  </r>
  <r>
    <x v="3039"/>
    <n v="45"/>
    <x v="2"/>
    <x v="2"/>
    <s v="Amazon Music"/>
    <x v="5"/>
    <x v="92"/>
    <x v="300"/>
    <s v="Drake"/>
    <x v="0"/>
    <x v="2"/>
    <x v="669"/>
    <x v="2"/>
    <n v="48.78"/>
    <x v="3"/>
  </r>
  <r>
    <x v="3040"/>
    <n v="34"/>
    <x v="0"/>
    <x v="3"/>
    <s v="Deezer"/>
    <x v="9"/>
    <x v="42"/>
    <x v="418"/>
    <s v="Adele"/>
    <x v="0"/>
    <x v="2"/>
    <x v="542"/>
    <x v="2"/>
    <n v="52.36"/>
    <x v="1"/>
  </r>
  <r>
    <x v="3041"/>
    <n v="45"/>
    <x v="2"/>
    <x v="6"/>
    <s v="YouTube"/>
    <x v="1"/>
    <x v="96"/>
    <x v="284"/>
    <s v="Ed Sheeran"/>
    <x v="1"/>
    <x v="1"/>
    <x v="633"/>
    <x v="1"/>
    <n v="6.75"/>
    <x v="0"/>
  </r>
  <r>
    <x v="3042"/>
    <n v="46"/>
    <x v="2"/>
    <x v="6"/>
    <s v="Tidal"/>
    <x v="7"/>
    <x v="69"/>
    <x v="23"/>
    <s v="The Weeknd"/>
    <x v="0"/>
    <x v="1"/>
    <x v="705"/>
    <x v="3"/>
    <n v="37.94"/>
    <x v="3"/>
  </r>
  <r>
    <x v="3043"/>
    <n v="13"/>
    <x v="3"/>
    <x v="8"/>
    <s v="Deezer"/>
    <x v="5"/>
    <x v="82"/>
    <x v="445"/>
    <s v="Taylor Swift"/>
    <x v="0"/>
    <x v="1"/>
    <x v="19"/>
    <x v="0"/>
    <n v="68.489999999999995"/>
    <x v="1"/>
  </r>
  <r>
    <x v="3044"/>
    <n v="23"/>
    <x v="1"/>
    <x v="2"/>
    <s v="Apple Music"/>
    <x v="3"/>
    <x v="15"/>
    <x v="136"/>
    <s v="Ed Sheeran"/>
    <x v="0"/>
    <x v="1"/>
    <x v="338"/>
    <x v="1"/>
    <n v="10.96"/>
    <x v="0"/>
  </r>
  <r>
    <x v="3045"/>
    <n v="49"/>
    <x v="2"/>
    <x v="4"/>
    <s v="Amazon Music"/>
    <x v="2"/>
    <x v="61"/>
    <x v="434"/>
    <s v="Taylor Swift"/>
    <x v="0"/>
    <x v="0"/>
    <x v="567"/>
    <x v="2"/>
    <n v="75.650000000000006"/>
    <x v="2"/>
  </r>
  <r>
    <x v="3046"/>
    <n v="59"/>
    <x v="2"/>
    <x v="2"/>
    <s v="Spotify"/>
    <x v="2"/>
    <x v="64"/>
    <x v="273"/>
    <s v="The Weeknd"/>
    <x v="0"/>
    <x v="0"/>
    <x v="378"/>
    <x v="1"/>
    <n v="29.65"/>
    <x v="3"/>
  </r>
  <r>
    <x v="3047"/>
    <n v="37"/>
    <x v="0"/>
    <x v="7"/>
    <s v="Deezer"/>
    <x v="1"/>
    <x v="28"/>
    <x v="471"/>
    <s v="Drake"/>
    <x v="0"/>
    <x v="1"/>
    <x v="721"/>
    <x v="3"/>
    <n v="5.42"/>
    <x v="0"/>
  </r>
  <r>
    <x v="3048"/>
    <n v="18"/>
    <x v="1"/>
    <x v="3"/>
    <s v="Tidal"/>
    <x v="3"/>
    <x v="10"/>
    <x v="361"/>
    <s v="Bad Bunny"/>
    <x v="0"/>
    <x v="0"/>
    <x v="404"/>
    <x v="0"/>
    <n v="47.57"/>
    <x v="3"/>
  </r>
  <r>
    <x v="3049"/>
    <n v="39"/>
    <x v="0"/>
    <x v="8"/>
    <s v="Apple Music"/>
    <x v="6"/>
    <x v="66"/>
    <x v="352"/>
    <s v="The Weeknd"/>
    <x v="1"/>
    <x v="1"/>
    <x v="86"/>
    <x v="3"/>
    <n v="50.09"/>
    <x v="1"/>
  </r>
  <r>
    <x v="3050"/>
    <n v="33"/>
    <x v="0"/>
    <x v="9"/>
    <s v="Deezer"/>
    <x v="3"/>
    <x v="90"/>
    <x v="52"/>
    <s v="Bad Bunny"/>
    <x v="0"/>
    <x v="0"/>
    <x v="582"/>
    <x v="2"/>
    <n v="38.06"/>
    <x v="3"/>
  </r>
  <r>
    <x v="3051"/>
    <n v="42"/>
    <x v="0"/>
    <x v="0"/>
    <s v="YouTube"/>
    <x v="0"/>
    <x v="96"/>
    <x v="363"/>
    <s v="Adele"/>
    <x v="1"/>
    <x v="1"/>
    <x v="678"/>
    <x v="1"/>
    <n v="19.329999999999998"/>
    <x v="0"/>
  </r>
  <r>
    <x v="3052"/>
    <n v="22"/>
    <x v="1"/>
    <x v="9"/>
    <s v="YouTube"/>
    <x v="7"/>
    <x v="71"/>
    <x v="345"/>
    <s v="Billie Eilish"/>
    <x v="0"/>
    <x v="1"/>
    <x v="297"/>
    <x v="2"/>
    <n v="33.78"/>
    <x v="3"/>
  </r>
  <r>
    <x v="3053"/>
    <n v="41"/>
    <x v="0"/>
    <x v="1"/>
    <s v="Deezer"/>
    <x v="9"/>
    <x v="14"/>
    <x v="344"/>
    <s v="Dua Lipa"/>
    <x v="1"/>
    <x v="1"/>
    <x v="459"/>
    <x v="0"/>
    <n v="51.56"/>
    <x v="1"/>
  </r>
  <r>
    <x v="3054"/>
    <n v="35"/>
    <x v="0"/>
    <x v="8"/>
    <s v="YouTube"/>
    <x v="8"/>
    <x v="7"/>
    <x v="40"/>
    <s v="Bad Bunny"/>
    <x v="0"/>
    <x v="0"/>
    <x v="490"/>
    <x v="1"/>
    <n v="38.909999999999997"/>
    <x v="3"/>
  </r>
  <r>
    <x v="3055"/>
    <n v="18"/>
    <x v="1"/>
    <x v="3"/>
    <s v="Tidal"/>
    <x v="4"/>
    <x v="61"/>
    <x v="168"/>
    <s v="Post Malone"/>
    <x v="0"/>
    <x v="2"/>
    <x v="544"/>
    <x v="3"/>
    <n v="23.72"/>
    <x v="0"/>
  </r>
  <r>
    <x v="3056"/>
    <n v="29"/>
    <x v="0"/>
    <x v="2"/>
    <s v="Apple Music"/>
    <x v="9"/>
    <x v="96"/>
    <x v="208"/>
    <s v="BTS"/>
    <x v="1"/>
    <x v="0"/>
    <x v="544"/>
    <x v="3"/>
    <n v="17.63"/>
    <x v="0"/>
  </r>
  <r>
    <x v="3057"/>
    <n v="42"/>
    <x v="0"/>
    <x v="0"/>
    <s v="Spotify"/>
    <x v="6"/>
    <x v="91"/>
    <x v="104"/>
    <s v="Dua Lipa"/>
    <x v="0"/>
    <x v="1"/>
    <x v="113"/>
    <x v="1"/>
    <n v="5.18"/>
    <x v="0"/>
  </r>
  <r>
    <x v="3058"/>
    <n v="38"/>
    <x v="0"/>
    <x v="2"/>
    <s v="Apple Music"/>
    <x v="8"/>
    <x v="43"/>
    <x v="130"/>
    <s v="BTS"/>
    <x v="1"/>
    <x v="2"/>
    <x v="431"/>
    <x v="3"/>
    <n v="13.28"/>
    <x v="0"/>
  </r>
  <r>
    <x v="3059"/>
    <n v="14"/>
    <x v="3"/>
    <x v="2"/>
    <s v="Deezer"/>
    <x v="4"/>
    <x v="4"/>
    <x v="120"/>
    <s v="Adele"/>
    <x v="1"/>
    <x v="2"/>
    <x v="848"/>
    <x v="2"/>
    <n v="44.74"/>
    <x v="3"/>
  </r>
  <r>
    <x v="3060"/>
    <n v="26"/>
    <x v="0"/>
    <x v="7"/>
    <s v="Spotify"/>
    <x v="0"/>
    <x v="22"/>
    <x v="213"/>
    <s v="Adele"/>
    <x v="1"/>
    <x v="0"/>
    <x v="445"/>
    <x v="3"/>
    <n v="25.62"/>
    <x v="3"/>
  </r>
  <r>
    <x v="3061"/>
    <n v="31"/>
    <x v="0"/>
    <x v="4"/>
    <s v="Amazon Music"/>
    <x v="0"/>
    <x v="24"/>
    <x v="340"/>
    <s v="Adele"/>
    <x v="1"/>
    <x v="0"/>
    <x v="488"/>
    <x v="1"/>
    <n v="75.41"/>
    <x v="2"/>
  </r>
  <r>
    <x v="3062"/>
    <n v="34"/>
    <x v="0"/>
    <x v="2"/>
    <s v="Apple Music"/>
    <x v="0"/>
    <x v="73"/>
    <x v="307"/>
    <s v="Ed Sheeran"/>
    <x v="0"/>
    <x v="1"/>
    <x v="808"/>
    <x v="2"/>
    <n v="60.02"/>
    <x v="1"/>
  </r>
  <r>
    <x v="3063"/>
    <n v="50"/>
    <x v="2"/>
    <x v="8"/>
    <s v="Deezer"/>
    <x v="5"/>
    <x v="12"/>
    <x v="72"/>
    <s v="Drake"/>
    <x v="1"/>
    <x v="1"/>
    <x v="346"/>
    <x v="3"/>
    <n v="61.57"/>
    <x v="1"/>
  </r>
  <r>
    <x v="3064"/>
    <n v="44"/>
    <x v="2"/>
    <x v="8"/>
    <s v="Amazon Music"/>
    <x v="2"/>
    <x v="89"/>
    <x v="345"/>
    <s v="Post Malone"/>
    <x v="0"/>
    <x v="1"/>
    <x v="798"/>
    <x v="1"/>
    <n v="21.76"/>
    <x v="0"/>
  </r>
  <r>
    <x v="3065"/>
    <n v="13"/>
    <x v="3"/>
    <x v="7"/>
    <s v="Apple Music"/>
    <x v="5"/>
    <x v="93"/>
    <x v="248"/>
    <s v="Drake"/>
    <x v="1"/>
    <x v="1"/>
    <x v="699"/>
    <x v="3"/>
    <n v="7.41"/>
    <x v="0"/>
  </r>
  <r>
    <x v="3066"/>
    <n v="16"/>
    <x v="3"/>
    <x v="3"/>
    <s v="Tidal"/>
    <x v="7"/>
    <x v="13"/>
    <x v="168"/>
    <s v="BTS"/>
    <x v="0"/>
    <x v="2"/>
    <x v="576"/>
    <x v="2"/>
    <n v="41.25"/>
    <x v="3"/>
  </r>
  <r>
    <x v="3067"/>
    <n v="25"/>
    <x v="0"/>
    <x v="1"/>
    <s v="Apple Music"/>
    <x v="6"/>
    <x v="17"/>
    <x v="254"/>
    <s v="Ed Sheeran"/>
    <x v="0"/>
    <x v="0"/>
    <x v="507"/>
    <x v="3"/>
    <n v="10.94"/>
    <x v="0"/>
  </r>
  <r>
    <x v="3068"/>
    <n v="45"/>
    <x v="2"/>
    <x v="7"/>
    <s v="Amazon Music"/>
    <x v="8"/>
    <x v="37"/>
    <x v="43"/>
    <s v="Drake"/>
    <x v="0"/>
    <x v="0"/>
    <x v="296"/>
    <x v="1"/>
    <n v="61.93"/>
    <x v="1"/>
  </r>
  <r>
    <x v="3069"/>
    <n v="25"/>
    <x v="0"/>
    <x v="9"/>
    <s v="Deezer"/>
    <x v="3"/>
    <x v="55"/>
    <x v="424"/>
    <s v="Drake"/>
    <x v="1"/>
    <x v="2"/>
    <x v="338"/>
    <x v="1"/>
    <n v="55.62"/>
    <x v="1"/>
  </r>
  <r>
    <x v="3070"/>
    <n v="35"/>
    <x v="0"/>
    <x v="4"/>
    <s v="Tidal"/>
    <x v="0"/>
    <x v="84"/>
    <x v="467"/>
    <s v="Drake"/>
    <x v="0"/>
    <x v="1"/>
    <x v="560"/>
    <x v="1"/>
    <n v="47.94"/>
    <x v="3"/>
  </r>
  <r>
    <x v="3071"/>
    <n v="51"/>
    <x v="2"/>
    <x v="7"/>
    <s v="Amazon Music"/>
    <x v="4"/>
    <x v="15"/>
    <x v="275"/>
    <s v="The Weeknd"/>
    <x v="0"/>
    <x v="0"/>
    <x v="577"/>
    <x v="0"/>
    <n v="49.67"/>
    <x v="3"/>
  </r>
  <r>
    <x v="3072"/>
    <n v="14"/>
    <x v="3"/>
    <x v="7"/>
    <s v="Tidal"/>
    <x v="4"/>
    <x v="37"/>
    <x v="437"/>
    <s v="Bad Bunny"/>
    <x v="0"/>
    <x v="0"/>
    <x v="802"/>
    <x v="0"/>
    <n v="78.62"/>
    <x v="2"/>
  </r>
  <r>
    <x v="3073"/>
    <n v="41"/>
    <x v="0"/>
    <x v="1"/>
    <s v="Tidal"/>
    <x v="4"/>
    <x v="12"/>
    <x v="174"/>
    <s v="Adele"/>
    <x v="1"/>
    <x v="0"/>
    <x v="693"/>
    <x v="3"/>
    <n v="20.87"/>
    <x v="0"/>
  </r>
  <r>
    <x v="3074"/>
    <n v="30"/>
    <x v="0"/>
    <x v="0"/>
    <s v="Spotify"/>
    <x v="7"/>
    <x v="65"/>
    <x v="140"/>
    <s v="Adele"/>
    <x v="1"/>
    <x v="1"/>
    <x v="524"/>
    <x v="0"/>
    <n v="41.41"/>
    <x v="3"/>
  </r>
  <r>
    <x v="3075"/>
    <n v="19"/>
    <x v="1"/>
    <x v="9"/>
    <s v="Apple Music"/>
    <x v="3"/>
    <x v="78"/>
    <x v="416"/>
    <s v="The Weeknd"/>
    <x v="1"/>
    <x v="2"/>
    <x v="173"/>
    <x v="2"/>
    <n v="39.44"/>
    <x v="3"/>
  </r>
  <r>
    <x v="3076"/>
    <n v="36"/>
    <x v="0"/>
    <x v="6"/>
    <s v="Spotify"/>
    <x v="7"/>
    <x v="48"/>
    <x v="346"/>
    <s v="Ed Sheeran"/>
    <x v="0"/>
    <x v="2"/>
    <x v="747"/>
    <x v="2"/>
    <n v="77.59"/>
    <x v="2"/>
  </r>
  <r>
    <x v="3077"/>
    <n v="23"/>
    <x v="1"/>
    <x v="6"/>
    <s v="YouTube"/>
    <x v="0"/>
    <x v="90"/>
    <x v="186"/>
    <s v="Taylor Swift"/>
    <x v="0"/>
    <x v="1"/>
    <x v="277"/>
    <x v="0"/>
    <n v="73.150000000000006"/>
    <x v="1"/>
  </r>
  <r>
    <x v="3078"/>
    <n v="17"/>
    <x v="3"/>
    <x v="9"/>
    <s v="Apple Music"/>
    <x v="1"/>
    <x v="47"/>
    <x v="127"/>
    <s v="Taylor Swift"/>
    <x v="0"/>
    <x v="0"/>
    <x v="453"/>
    <x v="0"/>
    <n v="25.11"/>
    <x v="3"/>
  </r>
  <r>
    <x v="3079"/>
    <n v="38"/>
    <x v="0"/>
    <x v="2"/>
    <s v="Deezer"/>
    <x v="8"/>
    <x v="42"/>
    <x v="173"/>
    <s v="BTS"/>
    <x v="0"/>
    <x v="0"/>
    <x v="631"/>
    <x v="0"/>
    <n v="58.83"/>
    <x v="1"/>
  </r>
  <r>
    <x v="3080"/>
    <n v="54"/>
    <x v="2"/>
    <x v="6"/>
    <s v="Spotify"/>
    <x v="6"/>
    <x v="17"/>
    <x v="49"/>
    <s v="Adele"/>
    <x v="1"/>
    <x v="0"/>
    <x v="699"/>
    <x v="3"/>
    <n v="16.559999999999999"/>
    <x v="0"/>
  </r>
  <r>
    <x v="3081"/>
    <n v="13"/>
    <x v="3"/>
    <x v="8"/>
    <s v="Tidal"/>
    <x v="4"/>
    <x v="47"/>
    <x v="117"/>
    <s v="Dua Lipa"/>
    <x v="1"/>
    <x v="1"/>
    <x v="601"/>
    <x v="3"/>
    <n v="17.46"/>
    <x v="0"/>
  </r>
  <r>
    <x v="3082"/>
    <n v="30"/>
    <x v="0"/>
    <x v="8"/>
    <s v="Deezer"/>
    <x v="1"/>
    <x v="8"/>
    <x v="274"/>
    <s v="Dua Lipa"/>
    <x v="1"/>
    <x v="1"/>
    <x v="140"/>
    <x v="2"/>
    <n v="8.74"/>
    <x v="0"/>
  </r>
  <r>
    <x v="3083"/>
    <n v="54"/>
    <x v="2"/>
    <x v="3"/>
    <s v="Amazon Music"/>
    <x v="9"/>
    <x v="13"/>
    <x v="400"/>
    <s v="Adele"/>
    <x v="0"/>
    <x v="2"/>
    <x v="459"/>
    <x v="0"/>
    <n v="21.83"/>
    <x v="0"/>
  </r>
  <r>
    <x v="3084"/>
    <n v="47"/>
    <x v="2"/>
    <x v="1"/>
    <s v="Deezer"/>
    <x v="8"/>
    <x v="69"/>
    <x v="311"/>
    <s v="Drake"/>
    <x v="1"/>
    <x v="2"/>
    <x v="543"/>
    <x v="1"/>
    <n v="20.37"/>
    <x v="0"/>
  </r>
  <r>
    <x v="3085"/>
    <n v="26"/>
    <x v="0"/>
    <x v="5"/>
    <s v="Amazon Music"/>
    <x v="6"/>
    <x v="48"/>
    <x v="435"/>
    <s v="Billie Eilish"/>
    <x v="1"/>
    <x v="2"/>
    <x v="571"/>
    <x v="2"/>
    <n v="34.89"/>
    <x v="3"/>
  </r>
  <r>
    <x v="3086"/>
    <n v="37"/>
    <x v="0"/>
    <x v="7"/>
    <s v="Amazon Music"/>
    <x v="7"/>
    <x v="91"/>
    <x v="237"/>
    <s v="Billie Eilish"/>
    <x v="0"/>
    <x v="2"/>
    <x v="117"/>
    <x v="2"/>
    <n v="8.23"/>
    <x v="0"/>
  </r>
  <r>
    <x v="3087"/>
    <n v="53"/>
    <x v="2"/>
    <x v="6"/>
    <s v="Deezer"/>
    <x v="3"/>
    <x v="74"/>
    <x v="207"/>
    <s v="Ed Sheeran"/>
    <x v="0"/>
    <x v="2"/>
    <x v="513"/>
    <x v="0"/>
    <n v="17.52"/>
    <x v="0"/>
  </r>
  <r>
    <x v="3088"/>
    <n v="31"/>
    <x v="0"/>
    <x v="2"/>
    <s v="Tidal"/>
    <x v="0"/>
    <x v="41"/>
    <x v="149"/>
    <s v="BTS"/>
    <x v="0"/>
    <x v="0"/>
    <x v="710"/>
    <x v="3"/>
    <n v="29.01"/>
    <x v="3"/>
  </r>
  <r>
    <x v="3089"/>
    <n v="60"/>
    <x v="2"/>
    <x v="5"/>
    <s v="Apple Music"/>
    <x v="4"/>
    <x v="32"/>
    <x v="60"/>
    <s v="Ed Sheeran"/>
    <x v="1"/>
    <x v="1"/>
    <x v="545"/>
    <x v="0"/>
    <n v="7.85"/>
    <x v="0"/>
  </r>
  <r>
    <x v="3090"/>
    <n v="58"/>
    <x v="2"/>
    <x v="5"/>
    <s v="Apple Music"/>
    <x v="2"/>
    <x v="80"/>
    <x v="422"/>
    <s v="Bad Bunny"/>
    <x v="1"/>
    <x v="0"/>
    <x v="220"/>
    <x v="1"/>
    <n v="53.51"/>
    <x v="1"/>
  </r>
  <r>
    <x v="3091"/>
    <n v="49"/>
    <x v="2"/>
    <x v="5"/>
    <s v="Amazon Music"/>
    <x v="4"/>
    <x v="13"/>
    <x v="128"/>
    <s v="The Weeknd"/>
    <x v="0"/>
    <x v="2"/>
    <x v="87"/>
    <x v="0"/>
    <n v="51.79"/>
    <x v="1"/>
  </r>
  <r>
    <x v="3092"/>
    <n v="33"/>
    <x v="0"/>
    <x v="0"/>
    <s v="Tidal"/>
    <x v="8"/>
    <x v="9"/>
    <x v="394"/>
    <s v="Post Malone"/>
    <x v="1"/>
    <x v="2"/>
    <x v="355"/>
    <x v="2"/>
    <n v="49.48"/>
    <x v="3"/>
  </r>
  <r>
    <x v="3093"/>
    <n v="50"/>
    <x v="2"/>
    <x v="6"/>
    <s v="Tidal"/>
    <x v="8"/>
    <x v="47"/>
    <x v="391"/>
    <s v="Bad Bunny"/>
    <x v="0"/>
    <x v="0"/>
    <x v="849"/>
    <x v="0"/>
    <n v="51.87"/>
    <x v="1"/>
  </r>
  <r>
    <x v="3094"/>
    <n v="51"/>
    <x v="2"/>
    <x v="9"/>
    <s v="YouTube"/>
    <x v="0"/>
    <x v="37"/>
    <x v="95"/>
    <s v="Dua Lipa"/>
    <x v="0"/>
    <x v="0"/>
    <x v="322"/>
    <x v="2"/>
    <n v="46.89"/>
    <x v="3"/>
  </r>
  <r>
    <x v="3095"/>
    <n v="13"/>
    <x v="3"/>
    <x v="9"/>
    <s v="YouTube"/>
    <x v="1"/>
    <x v="81"/>
    <x v="220"/>
    <s v="Ed Sheeran"/>
    <x v="1"/>
    <x v="2"/>
    <x v="530"/>
    <x v="3"/>
    <n v="36.18"/>
    <x v="3"/>
  </r>
  <r>
    <x v="3096"/>
    <n v="21"/>
    <x v="1"/>
    <x v="5"/>
    <s v="YouTube"/>
    <x v="7"/>
    <x v="67"/>
    <x v="302"/>
    <s v="Taylor Swift"/>
    <x v="1"/>
    <x v="1"/>
    <x v="142"/>
    <x v="2"/>
    <n v="69.77"/>
    <x v="1"/>
  </r>
  <r>
    <x v="3097"/>
    <n v="28"/>
    <x v="0"/>
    <x v="8"/>
    <s v="Tidal"/>
    <x v="1"/>
    <x v="50"/>
    <x v="84"/>
    <s v="Ed Sheeran"/>
    <x v="1"/>
    <x v="0"/>
    <x v="396"/>
    <x v="3"/>
    <n v="45.28"/>
    <x v="3"/>
  </r>
  <r>
    <x v="3098"/>
    <n v="58"/>
    <x v="2"/>
    <x v="5"/>
    <s v="Tidal"/>
    <x v="3"/>
    <x v="4"/>
    <x v="97"/>
    <s v="BTS"/>
    <x v="1"/>
    <x v="1"/>
    <x v="93"/>
    <x v="2"/>
    <n v="2.93"/>
    <x v="0"/>
  </r>
  <r>
    <x v="3099"/>
    <n v="50"/>
    <x v="2"/>
    <x v="5"/>
    <s v="Spotify"/>
    <x v="8"/>
    <x v="54"/>
    <x v="145"/>
    <s v="The Weeknd"/>
    <x v="1"/>
    <x v="0"/>
    <x v="821"/>
    <x v="1"/>
    <n v="20.45"/>
    <x v="0"/>
  </r>
  <r>
    <x v="3100"/>
    <n v="55"/>
    <x v="2"/>
    <x v="1"/>
    <s v="Tidal"/>
    <x v="3"/>
    <x v="88"/>
    <x v="481"/>
    <s v="Taylor Swift"/>
    <x v="1"/>
    <x v="0"/>
    <x v="670"/>
    <x v="0"/>
    <n v="68.73"/>
    <x v="1"/>
  </r>
  <r>
    <x v="3101"/>
    <n v="42"/>
    <x v="0"/>
    <x v="5"/>
    <s v="YouTube"/>
    <x v="3"/>
    <x v="57"/>
    <x v="436"/>
    <s v="The Weeknd"/>
    <x v="1"/>
    <x v="1"/>
    <x v="494"/>
    <x v="0"/>
    <n v="19.34"/>
    <x v="0"/>
  </r>
  <r>
    <x v="3102"/>
    <n v="24"/>
    <x v="1"/>
    <x v="9"/>
    <s v="Apple Music"/>
    <x v="5"/>
    <x v="37"/>
    <x v="293"/>
    <s v="Adele"/>
    <x v="1"/>
    <x v="1"/>
    <x v="171"/>
    <x v="0"/>
    <n v="65.31"/>
    <x v="1"/>
  </r>
  <r>
    <x v="3103"/>
    <n v="58"/>
    <x v="2"/>
    <x v="8"/>
    <s v="Amazon Music"/>
    <x v="7"/>
    <x v="8"/>
    <x v="106"/>
    <s v="Dua Lipa"/>
    <x v="1"/>
    <x v="1"/>
    <x v="711"/>
    <x v="1"/>
    <n v="23.25"/>
    <x v="0"/>
  </r>
  <r>
    <x v="3104"/>
    <n v="42"/>
    <x v="0"/>
    <x v="2"/>
    <s v="Amazon Music"/>
    <x v="8"/>
    <x v="62"/>
    <x v="44"/>
    <s v="BTS"/>
    <x v="0"/>
    <x v="0"/>
    <x v="815"/>
    <x v="1"/>
    <n v="75.52"/>
    <x v="2"/>
  </r>
  <r>
    <x v="3105"/>
    <n v="37"/>
    <x v="0"/>
    <x v="3"/>
    <s v="YouTube"/>
    <x v="3"/>
    <x v="16"/>
    <x v="250"/>
    <s v="Billie Eilish"/>
    <x v="1"/>
    <x v="2"/>
    <x v="825"/>
    <x v="2"/>
    <n v="72.739999999999995"/>
    <x v="1"/>
  </r>
  <r>
    <x v="3106"/>
    <n v="37"/>
    <x v="0"/>
    <x v="9"/>
    <s v="Spotify"/>
    <x v="8"/>
    <x v="54"/>
    <x v="408"/>
    <s v="BTS"/>
    <x v="1"/>
    <x v="2"/>
    <x v="530"/>
    <x v="3"/>
    <n v="48.55"/>
    <x v="3"/>
  </r>
  <r>
    <x v="3107"/>
    <n v="17"/>
    <x v="3"/>
    <x v="9"/>
    <s v="Apple Music"/>
    <x v="8"/>
    <x v="54"/>
    <x v="444"/>
    <s v="Billie Eilish"/>
    <x v="1"/>
    <x v="1"/>
    <x v="647"/>
    <x v="0"/>
    <n v="13.76"/>
    <x v="0"/>
  </r>
  <r>
    <x v="3108"/>
    <n v="35"/>
    <x v="0"/>
    <x v="3"/>
    <s v="Deezer"/>
    <x v="3"/>
    <x v="2"/>
    <x v="300"/>
    <s v="Ed Sheeran"/>
    <x v="1"/>
    <x v="2"/>
    <x v="467"/>
    <x v="0"/>
    <n v="55.93"/>
    <x v="1"/>
  </r>
  <r>
    <x v="3109"/>
    <n v="25"/>
    <x v="0"/>
    <x v="9"/>
    <s v="Deezer"/>
    <x v="9"/>
    <x v="4"/>
    <x v="53"/>
    <s v="The Weeknd"/>
    <x v="1"/>
    <x v="0"/>
    <x v="334"/>
    <x v="0"/>
    <n v="6.06"/>
    <x v="0"/>
  </r>
  <r>
    <x v="3110"/>
    <n v="60"/>
    <x v="2"/>
    <x v="0"/>
    <s v="Apple Music"/>
    <x v="5"/>
    <x v="51"/>
    <x v="368"/>
    <s v="Adele"/>
    <x v="0"/>
    <x v="1"/>
    <x v="177"/>
    <x v="3"/>
    <n v="57.41"/>
    <x v="1"/>
  </r>
  <r>
    <x v="3111"/>
    <n v="45"/>
    <x v="2"/>
    <x v="3"/>
    <s v="Amazon Music"/>
    <x v="7"/>
    <x v="11"/>
    <x v="384"/>
    <s v="Ed Sheeran"/>
    <x v="0"/>
    <x v="2"/>
    <x v="568"/>
    <x v="1"/>
    <n v="15.17"/>
    <x v="0"/>
  </r>
  <r>
    <x v="3112"/>
    <n v="35"/>
    <x v="0"/>
    <x v="4"/>
    <s v="Amazon Music"/>
    <x v="8"/>
    <x v="65"/>
    <x v="434"/>
    <s v="BTS"/>
    <x v="0"/>
    <x v="1"/>
    <x v="778"/>
    <x v="3"/>
    <n v="15.26"/>
    <x v="0"/>
  </r>
  <r>
    <x v="3113"/>
    <n v="39"/>
    <x v="0"/>
    <x v="7"/>
    <s v="Amazon Music"/>
    <x v="2"/>
    <x v="27"/>
    <x v="347"/>
    <s v="Post Malone"/>
    <x v="0"/>
    <x v="1"/>
    <x v="80"/>
    <x v="1"/>
    <n v="32.22"/>
    <x v="3"/>
  </r>
  <r>
    <x v="3114"/>
    <n v="54"/>
    <x v="2"/>
    <x v="8"/>
    <s v="Amazon Music"/>
    <x v="7"/>
    <x v="28"/>
    <x v="245"/>
    <s v="Dua Lipa"/>
    <x v="1"/>
    <x v="1"/>
    <x v="60"/>
    <x v="0"/>
    <n v="26.05"/>
    <x v="3"/>
  </r>
  <r>
    <x v="3115"/>
    <n v="45"/>
    <x v="2"/>
    <x v="4"/>
    <s v="Apple Music"/>
    <x v="4"/>
    <x v="54"/>
    <x v="274"/>
    <s v="Billie Eilish"/>
    <x v="0"/>
    <x v="0"/>
    <x v="128"/>
    <x v="1"/>
    <n v="33.61"/>
    <x v="3"/>
  </r>
  <r>
    <x v="3116"/>
    <n v="48"/>
    <x v="2"/>
    <x v="4"/>
    <s v="Amazon Music"/>
    <x v="0"/>
    <x v="96"/>
    <x v="370"/>
    <s v="Dua Lipa"/>
    <x v="1"/>
    <x v="1"/>
    <x v="92"/>
    <x v="2"/>
    <n v="17.41"/>
    <x v="0"/>
  </r>
  <r>
    <x v="3117"/>
    <n v="41"/>
    <x v="0"/>
    <x v="7"/>
    <s v="Apple Music"/>
    <x v="9"/>
    <x v="27"/>
    <x v="401"/>
    <s v="Ed Sheeran"/>
    <x v="1"/>
    <x v="0"/>
    <x v="554"/>
    <x v="1"/>
    <n v="68.569999999999993"/>
    <x v="1"/>
  </r>
  <r>
    <x v="3118"/>
    <n v="28"/>
    <x v="0"/>
    <x v="0"/>
    <s v="Deezer"/>
    <x v="3"/>
    <x v="64"/>
    <x v="476"/>
    <s v="Billie Eilish"/>
    <x v="1"/>
    <x v="0"/>
    <x v="205"/>
    <x v="2"/>
    <n v="29.61"/>
    <x v="3"/>
  </r>
  <r>
    <x v="3119"/>
    <n v="13"/>
    <x v="3"/>
    <x v="3"/>
    <s v="Tidal"/>
    <x v="4"/>
    <x v="32"/>
    <x v="378"/>
    <s v="Bad Bunny"/>
    <x v="1"/>
    <x v="2"/>
    <x v="445"/>
    <x v="3"/>
    <n v="39.94"/>
    <x v="3"/>
  </r>
  <r>
    <x v="3120"/>
    <n v="17"/>
    <x v="3"/>
    <x v="2"/>
    <s v="Tidal"/>
    <x v="6"/>
    <x v="28"/>
    <x v="386"/>
    <s v="Taylor Swift"/>
    <x v="0"/>
    <x v="2"/>
    <x v="460"/>
    <x v="0"/>
    <n v="57.11"/>
    <x v="1"/>
  </r>
  <r>
    <x v="3121"/>
    <n v="52"/>
    <x v="2"/>
    <x v="7"/>
    <s v="Tidal"/>
    <x v="8"/>
    <x v="79"/>
    <x v="325"/>
    <s v="The Weeknd"/>
    <x v="1"/>
    <x v="1"/>
    <x v="850"/>
    <x v="1"/>
    <n v="73.94"/>
    <x v="1"/>
  </r>
  <r>
    <x v="3122"/>
    <n v="35"/>
    <x v="0"/>
    <x v="1"/>
    <s v="YouTube"/>
    <x v="9"/>
    <x v="3"/>
    <x v="269"/>
    <s v="Adele"/>
    <x v="0"/>
    <x v="1"/>
    <x v="448"/>
    <x v="0"/>
    <n v="15.12"/>
    <x v="0"/>
  </r>
  <r>
    <x v="3123"/>
    <n v="23"/>
    <x v="1"/>
    <x v="3"/>
    <s v="Deezer"/>
    <x v="3"/>
    <x v="83"/>
    <x v="156"/>
    <s v="Post Malone"/>
    <x v="1"/>
    <x v="0"/>
    <x v="807"/>
    <x v="2"/>
    <n v="79.239999999999995"/>
    <x v="2"/>
  </r>
  <r>
    <x v="3124"/>
    <n v="25"/>
    <x v="0"/>
    <x v="8"/>
    <s v="Amazon Music"/>
    <x v="3"/>
    <x v="41"/>
    <x v="141"/>
    <s v="BTS"/>
    <x v="0"/>
    <x v="2"/>
    <x v="123"/>
    <x v="2"/>
    <n v="21.55"/>
    <x v="0"/>
  </r>
  <r>
    <x v="3125"/>
    <n v="18"/>
    <x v="1"/>
    <x v="9"/>
    <s v="Spotify"/>
    <x v="7"/>
    <x v="48"/>
    <x v="166"/>
    <s v="Dua Lipa"/>
    <x v="0"/>
    <x v="0"/>
    <x v="822"/>
    <x v="0"/>
    <n v="49.57"/>
    <x v="3"/>
  </r>
  <r>
    <x v="3126"/>
    <n v="35"/>
    <x v="0"/>
    <x v="7"/>
    <s v="Deezer"/>
    <x v="4"/>
    <x v="28"/>
    <x v="362"/>
    <s v="Post Malone"/>
    <x v="1"/>
    <x v="1"/>
    <x v="469"/>
    <x v="2"/>
    <n v="55.18"/>
    <x v="1"/>
  </r>
  <r>
    <x v="3127"/>
    <n v="30"/>
    <x v="0"/>
    <x v="1"/>
    <s v="Deezer"/>
    <x v="9"/>
    <x v="23"/>
    <x v="469"/>
    <s v="Post Malone"/>
    <x v="1"/>
    <x v="1"/>
    <x v="311"/>
    <x v="3"/>
    <n v="57.76"/>
    <x v="1"/>
  </r>
  <r>
    <x v="3128"/>
    <n v="59"/>
    <x v="2"/>
    <x v="5"/>
    <s v="Amazon Music"/>
    <x v="0"/>
    <x v="63"/>
    <x v="444"/>
    <s v="Dua Lipa"/>
    <x v="0"/>
    <x v="2"/>
    <x v="377"/>
    <x v="2"/>
    <n v="27.66"/>
    <x v="3"/>
  </r>
  <r>
    <x v="3129"/>
    <n v="40"/>
    <x v="0"/>
    <x v="3"/>
    <s v="YouTube"/>
    <x v="3"/>
    <x v="44"/>
    <x v="37"/>
    <s v="Taylor Swift"/>
    <x v="1"/>
    <x v="1"/>
    <x v="682"/>
    <x v="2"/>
    <n v="38.43"/>
    <x v="3"/>
  </r>
  <r>
    <x v="3130"/>
    <n v="39"/>
    <x v="0"/>
    <x v="2"/>
    <s v="Tidal"/>
    <x v="9"/>
    <x v="17"/>
    <x v="282"/>
    <s v="BTS"/>
    <x v="0"/>
    <x v="0"/>
    <x v="735"/>
    <x v="2"/>
    <n v="72.430000000000007"/>
    <x v="1"/>
  </r>
  <r>
    <x v="3131"/>
    <n v="23"/>
    <x v="1"/>
    <x v="7"/>
    <s v="Tidal"/>
    <x v="7"/>
    <x v="78"/>
    <x v="259"/>
    <s v="Billie Eilish"/>
    <x v="0"/>
    <x v="2"/>
    <x v="330"/>
    <x v="0"/>
    <n v="2.5299999999999998"/>
    <x v="0"/>
  </r>
  <r>
    <x v="3132"/>
    <n v="16"/>
    <x v="3"/>
    <x v="4"/>
    <s v="Tidal"/>
    <x v="2"/>
    <x v="9"/>
    <x v="449"/>
    <s v="Bad Bunny"/>
    <x v="1"/>
    <x v="0"/>
    <x v="478"/>
    <x v="3"/>
    <n v="2.61"/>
    <x v="0"/>
  </r>
  <r>
    <x v="3133"/>
    <n v="60"/>
    <x v="2"/>
    <x v="2"/>
    <s v="Deezer"/>
    <x v="3"/>
    <x v="4"/>
    <x v="217"/>
    <s v="Bad Bunny"/>
    <x v="1"/>
    <x v="2"/>
    <x v="72"/>
    <x v="2"/>
    <n v="42.93"/>
    <x v="3"/>
  </r>
  <r>
    <x v="3134"/>
    <n v="34"/>
    <x v="0"/>
    <x v="7"/>
    <s v="Spotify"/>
    <x v="1"/>
    <x v="26"/>
    <x v="344"/>
    <s v="The Weeknd"/>
    <x v="1"/>
    <x v="1"/>
    <x v="362"/>
    <x v="2"/>
    <n v="6.07"/>
    <x v="0"/>
  </r>
  <r>
    <x v="3135"/>
    <n v="55"/>
    <x v="2"/>
    <x v="6"/>
    <s v="Tidal"/>
    <x v="4"/>
    <x v="37"/>
    <x v="287"/>
    <s v="Adele"/>
    <x v="1"/>
    <x v="2"/>
    <x v="628"/>
    <x v="1"/>
    <n v="49.59"/>
    <x v="3"/>
  </r>
  <r>
    <x v="3136"/>
    <n v="47"/>
    <x v="2"/>
    <x v="2"/>
    <s v="Deezer"/>
    <x v="2"/>
    <x v="38"/>
    <x v="316"/>
    <s v="Bad Bunny"/>
    <x v="0"/>
    <x v="1"/>
    <x v="436"/>
    <x v="1"/>
    <n v="63.66"/>
    <x v="1"/>
  </r>
  <r>
    <x v="3137"/>
    <n v="29"/>
    <x v="0"/>
    <x v="5"/>
    <s v="Amazon Music"/>
    <x v="8"/>
    <x v="11"/>
    <x v="251"/>
    <s v="BTS"/>
    <x v="1"/>
    <x v="2"/>
    <x v="522"/>
    <x v="3"/>
    <n v="65.38"/>
    <x v="1"/>
  </r>
  <r>
    <x v="3138"/>
    <n v="60"/>
    <x v="2"/>
    <x v="2"/>
    <s v="YouTube"/>
    <x v="5"/>
    <x v="7"/>
    <x v="170"/>
    <s v="Ed Sheeran"/>
    <x v="0"/>
    <x v="0"/>
    <x v="671"/>
    <x v="3"/>
    <n v="76.89"/>
    <x v="2"/>
  </r>
  <r>
    <x v="3139"/>
    <n v="33"/>
    <x v="0"/>
    <x v="3"/>
    <s v="YouTube"/>
    <x v="4"/>
    <x v="97"/>
    <x v="344"/>
    <s v="Bad Bunny"/>
    <x v="0"/>
    <x v="2"/>
    <x v="224"/>
    <x v="0"/>
    <n v="65.59"/>
    <x v="1"/>
  </r>
  <r>
    <x v="3140"/>
    <n v="49"/>
    <x v="2"/>
    <x v="2"/>
    <s v="YouTube"/>
    <x v="4"/>
    <x v="23"/>
    <x v="182"/>
    <s v="Taylor Swift"/>
    <x v="1"/>
    <x v="0"/>
    <x v="434"/>
    <x v="2"/>
    <n v="2.0099999999999998"/>
    <x v="0"/>
  </r>
  <r>
    <x v="3141"/>
    <n v="45"/>
    <x v="2"/>
    <x v="9"/>
    <s v="Amazon Music"/>
    <x v="5"/>
    <x v="78"/>
    <x v="154"/>
    <s v="Post Malone"/>
    <x v="1"/>
    <x v="2"/>
    <x v="299"/>
    <x v="2"/>
    <n v="6.53"/>
    <x v="0"/>
  </r>
  <r>
    <x v="3142"/>
    <n v="33"/>
    <x v="0"/>
    <x v="2"/>
    <s v="YouTube"/>
    <x v="5"/>
    <x v="57"/>
    <x v="445"/>
    <s v="Taylor Swift"/>
    <x v="0"/>
    <x v="0"/>
    <x v="807"/>
    <x v="2"/>
    <n v="39.049999999999997"/>
    <x v="3"/>
  </r>
  <r>
    <x v="3143"/>
    <n v="14"/>
    <x v="3"/>
    <x v="5"/>
    <s v="YouTube"/>
    <x v="8"/>
    <x v="47"/>
    <x v="462"/>
    <s v="Dua Lipa"/>
    <x v="1"/>
    <x v="2"/>
    <x v="460"/>
    <x v="0"/>
    <n v="50.12"/>
    <x v="1"/>
  </r>
  <r>
    <x v="3144"/>
    <n v="20"/>
    <x v="1"/>
    <x v="7"/>
    <s v="YouTube"/>
    <x v="3"/>
    <x v="4"/>
    <x v="383"/>
    <s v="Dua Lipa"/>
    <x v="0"/>
    <x v="2"/>
    <x v="690"/>
    <x v="2"/>
    <n v="57.75"/>
    <x v="1"/>
  </r>
  <r>
    <x v="3145"/>
    <n v="52"/>
    <x v="2"/>
    <x v="5"/>
    <s v="YouTube"/>
    <x v="4"/>
    <x v="69"/>
    <x v="221"/>
    <s v="Dua Lipa"/>
    <x v="0"/>
    <x v="2"/>
    <x v="767"/>
    <x v="1"/>
    <n v="38.51"/>
    <x v="3"/>
  </r>
  <r>
    <x v="3146"/>
    <n v="46"/>
    <x v="2"/>
    <x v="9"/>
    <s v="YouTube"/>
    <x v="1"/>
    <x v="29"/>
    <x v="299"/>
    <s v="Post Malone"/>
    <x v="0"/>
    <x v="1"/>
    <x v="573"/>
    <x v="3"/>
    <n v="10.25"/>
    <x v="0"/>
  </r>
  <r>
    <x v="3147"/>
    <n v="32"/>
    <x v="0"/>
    <x v="9"/>
    <s v="Apple Music"/>
    <x v="5"/>
    <x v="29"/>
    <x v="342"/>
    <s v="Billie Eilish"/>
    <x v="0"/>
    <x v="1"/>
    <x v="429"/>
    <x v="1"/>
    <n v="5.54"/>
    <x v="0"/>
  </r>
  <r>
    <x v="3148"/>
    <n v="43"/>
    <x v="0"/>
    <x v="7"/>
    <s v="Spotify"/>
    <x v="5"/>
    <x v="74"/>
    <x v="232"/>
    <s v="Drake"/>
    <x v="0"/>
    <x v="2"/>
    <x v="70"/>
    <x v="3"/>
    <n v="5.8"/>
    <x v="0"/>
  </r>
  <r>
    <x v="3149"/>
    <n v="39"/>
    <x v="0"/>
    <x v="3"/>
    <s v="Tidal"/>
    <x v="7"/>
    <x v="27"/>
    <x v="260"/>
    <s v="Adele"/>
    <x v="0"/>
    <x v="1"/>
    <x v="807"/>
    <x v="2"/>
    <n v="79.42"/>
    <x v="2"/>
  </r>
  <r>
    <x v="3150"/>
    <n v="22"/>
    <x v="1"/>
    <x v="6"/>
    <s v="Deezer"/>
    <x v="1"/>
    <x v="75"/>
    <x v="474"/>
    <s v="BTS"/>
    <x v="0"/>
    <x v="1"/>
    <x v="413"/>
    <x v="2"/>
    <n v="64.41"/>
    <x v="1"/>
  </r>
  <r>
    <x v="3151"/>
    <n v="27"/>
    <x v="0"/>
    <x v="2"/>
    <s v="Spotify"/>
    <x v="3"/>
    <x v="69"/>
    <x v="493"/>
    <s v="Ed Sheeran"/>
    <x v="1"/>
    <x v="1"/>
    <x v="133"/>
    <x v="0"/>
    <n v="71.290000000000006"/>
    <x v="1"/>
  </r>
  <r>
    <x v="3152"/>
    <n v="17"/>
    <x v="3"/>
    <x v="5"/>
    <s v="Spotify"/>
    <x v="6"/>
    <x v="49"/>
    <x v="192"/>
    <s v="Adele"/>
    <x v="1"/>
    <x v="0"/>
    <x v="237"/>
    <x v="1"/>
    <n v="51.88"/>
    <x v="1"/>
  </r>
  <r>
    <x v="3153"/>
    <n v="58"/>
    <x v="2"/>
    <x v="0"/>
    <s v="Apple Music"/>
    <x v="9"/>
    <x v="89"/>
    <x v="3"/>
    <s v="Bad Bunny"/>
    <x v="0"/>
    <x v="2"/>
    <x v="583"/>
    <x v="0"/>
    <n v="74.67"/>
    <x v="1"/>
  </r>
  <r>
    <x v="3154"/>
    <n v="56"/>
    <x v="2"/>
    <x v="4"/>
    <s v="Deezer"/>
    <x v="3"/>
    <x v="88"/>
    <x v="133"/>
    <s v="Adele"/>
    <x v="0"/>
    <x v="2"/>
    <x v="722"/>
    <x v="2"/>
    <n v="22.53"/>
    <x v="0"/>
  </r>
  <r>
    <x v="3155"/>
    <n v="57"/>
    <x v="2"/>
    <x v="2"/>
    <s v="Apple Music"/>
    <x v="0"/>
    <x v="92"/>
    <x v="328"/>
    <s v="BTS"/>
    <x v="0"/>
    <x v="0"/>
    <x v="86"/>
    <x v="3"/>
    <n v="64.77"/>
    <x v="1"/>
  </r>
  <r>
    <x v="3156"/>
    <n v="36"/>
    <x v="0"/>
    <x v="8"/>
    <s v="Apple Music"/>
    <x v="1"/>
    <x v="79"/>
    <x v="398"/>
    <s v="Billie Eilish"/>
    <x v="1"/>
    <x v="2"/>
    <x v="506"/>
    <x v="0"/>
    <n v="65.13"/>
    <x v="1"/>
  </r>
  <r>
    <x v="3157"/>
    <n v="15"/>
    <x v="3"/>
    <x v="2"/>
    <s v="Amazon Music"/>
    <x v="3"/>
    <x v="64"/>
    <x v="192"/>
    <s v="Drake"/>
    <x v="0"/>
    <x v="1"/>
    <x v="169"/>
    <x v="2"/>
    <n v="34.01"/>
    <x v="3"/>
  </r>
  <r>
    <x v="3158"/>
    <n v="26"/>
    <x v="0"/>
    <x v="5"/>
    <s v="Spotify"/>
    <x v="7"/>
    <x v="86"/>
    <x v="22"/>
    <s v="Ed Sheeran"/>
    <x v="0"/>
    <x v="2"/>
    <x v="40"/>
    <x v="0"/>
    <n v="65.290000000000006"/>
    <x v="1"/>
  </r>
  <r>
    <x v="3159"/>
    <n v="55"/>
    <x v="2"/>
    <x v="7"/>
    <s v="YouTube"/>
    <x v="2"/>
    <x v="70"/>
    <x v="449"/>
    <s v="Taylor Swift"/>
    <x v="0"/>
    <x v="1"/>
    <x v="714"/>
    <x v="3"/>
    <n v="27.61"/>
    <x v="3"/>
  </r>
  <r>
    <x v="3160"/>
    <n v="57"/>
    <x v="2"/>
    <x v="7"/>
    <s v="Apple Music"/>
    <x v="4"/>
    <x v="47"/>
    <x v="391"/>
    <s v="Bad Bunny"/>
    <x v="0"/>
    <x v="0"/>
    <x v="800"/>
    <x v="2"/>
    <n v="16.72"/>
    <x v="0"/>
  </r>
  <r>
    <x v="3161"/>
    <n v="29"/>
    <x v="0"/>
    <x v="5"/>
    <s v="Apple Music"/>
    <x v="7"/>
    <x v="96"/>
    <x v="336"/>
    <s v="Dua Lipa"/>
    <x v="0"/>
    <x v="2"/>
    <x v="566"/>
    <x v="0"/>
    <n v="38.07"/>
    <x v="3"/>
  </r>
  <r>
    <x v="3162"/>
    <n v="27"/>
    <x v="0"/>
    <x v="0"/>
    <s v="Amazon Music"/>
    <x v="4"/>
    <x v="24"/>
    <x v="62"/>
    <s v="Post Malone"/>
    <x v="1"/>
    <x v="1"/>
    <x v="151"/>
    <x v="0"/>
    <n v="2.63"/>
    <x v="0"/>
  </r>
  <r>
    <x v="3163"/>
    <n v="50"/>
    <x v="2"/>
    <x v="6"/>
    <s v="Amazon Music"/>
    <x v="9"/>
    <x v="21"/>
    <x v="253"/>
    <s v="Ed Sheeran"/>
    <x v="1"/>
    <x v="1"/>
    <x v="657"/>
    <x v="0"/>
    <n v="40.46"/>
    <x v="3"/>
  </r>
  <r>
    <x v="3164"/>
    <n v="51"/>
    <x v="2"/>
    <x v="8"/>
    <s v="Amazon Music"/>
    <x v="1"/>
    <x v="6"/>
    <x v="324"/>
    <s v="BTS"/>
    <x v="0"/>
    <x v="0"/>
    <x v="226"/>
    <x v="1"/>
    <n v="3.04"/>
    <x v="0"/>
  </r>
  <r>
    <x v="3165"/>
    <n v="39"/>
    <x v="0"/>
    <x v="9"/>
    <s v="Spotify"/>
    <x v="7"/>
    <x v="75"/>
    <x v="105"/>
    <s v="Billie Eilish"/>
    <x v="0"/>
    <x v="0"/>
    <x v="241"/>
    <x v="1"/>
    <n v="19.57"/>
    <x v="0"/>
  </r>
  <r>
    <x v="3166"/>
    <n v="45"/>
    <x v="2"/>
    <x v="0"/>
    <s v="YouTube"/>
    <x v="7"/>
    <x v="84"/>
    <x v="353"/>
    <s v="Bad Bunny"/>
    <x v="1"/>
    <x v="0"/>
    <x v="555"/>
    <x v="1"/>
    <n v="10.76"/>
    <x v="0"/>
  </r>
  <r>
    <x v="3167"/>
    <n v="24"/>
    <x v="1"/>
    <x v="9"/>
    <s v="Tidal"/>
    <x v="0"/>
    <x v="59"/>
    <x v="354"/>
    <s v="Ed Sheeran"/>
    <x v="1"/>
    <x v="2"/>
    <x v="193"/>
    <x v="2"/>
    <n v="5.57"/>
    <x v="0"/>
  </r>
  <r>
    <x v="3168"/>
    <n v="56"/>
    <x v="2"/>
    <x v="7"/>
    <s v="Tidal"/>
    <x v="9"/>
    <x v="75"/>
    <x v="371"/>
    <s v="Billie Eilish"/>
    <x v="0"/>
    <x v="0"/>
    <x v="91"/>
    <x v="3"/>
    <n v="4.1100000000000003"/>
    <x v="0"/>
  </r>
  <r>
    <x v="3169"/>
    <n v="25"/>
    <x v="0"/>
    <x v="3"/>
    <s v="Spotify"/>
    <x v="4"/>
    <x v="10"/>
    <x v="415"/>
    <s v="Taylor Swift"/>
    <x v="1"/>
    <x v="1"/>
    <x v="596"/>
    <x v="2"/>
    <n v="44.53"/>
    <x v="3"/>
  </r>
  <r>
    <x v="3170"/>
    <n v="57"/>
    <x v="2"/>
    <x v="3"/>
    <s v="Tidal"/>
    <x v="9"/>
    <x v="96"/>
    <x v="357"/>
    <s v="Billie Eilish"/>
    <x v="1"/>
    <x v="2"/>
    <x v="469"/>
    <x v="2"/>
    <n v="33.86"/>
    <x v="3"/>
  </r>
  <r>
    <x v="3171"/>
    <n v="17"/>
    <x v="3"/>
    <x v="6"/>
    <s v="Deezer"/>
    <x v="5"/>
    <x v="74"/>
    <x v="487"/>
    <s v="Adele"/>
    <x v="0"/>
    <x v="2"/>
    <x v="449"/>
    <x v="1"/>
    <n v="73.790000000000006"/>
    <x v="1"/>
  </r>
  <r>
    <x v="3172"/>
    <n v="33"/>
    <x v="0"/>
    <x v="9"/>
    <s v="Deezer"/>
    <x v="8"/>
    <x v="41"/>
    <x v="23"/>
    <s v="Adele"/>
    <x v="0"/>
    <x v="1"/>
    <x v="267"/>
    <x v="3"/>
    <n v="6.75"/>
    <x v="0"/>
  </r>
  <r>
    <x v="3173"/>
    <n v="18"/>
    <x v="1"/>
    <x v="0"/>
    <s v="Apple Music"/>
    <x v="6"/>
    <x v="45"/>
    <x v="129"/>
    <s v="Billie Eilish"/>
    <x v="0"/>
    <x v="2"/>
    <x v="53"/>
    <x v="1"/>
    <n v="36.93"/>
    <x v="3"/>
  </r>
  <r>
    <x v="3174"/>
    <n v="24"/>
    <x v="1"/>
    <x v="9"/>
    <s v="Amazon Music"/>
    <x v="0"/>
    <x v="97"/>
    <x v="493"/>
    <s v="Taylor Swift"/>
    <x v="0"/>
    <x v="0"/>
    <x v="464"/>
    <x v="0"/>
    <n v="21.76"/>
    <x v="0"/>
  </r>
  <r>
    <x v="3175"/>
    <n v="28"/>
    <x v="0"/>
    <x v="2"/>
    <s v="YouTube"/>
    <x v="8"/>
    <x v="46"/>
    <x v="379"/>
    <s v="Drake"/>
    <x v="1"/>
    <x v="0"/>
    <x v="306"/>
    <x v="0"/>
    <n v="63.39"/>
    <x v="1"/>
  </r>
  <r>
    <x v="3176"/>
    <n v="22"/>
    <x v="1"/>
    <x v="2"/>
    <s v="Spotify"/>
    <x v="6"/>
    <x v="3"/>
    <x v="111"/>
    <s v="Post Malone"/>
    <x v="0"/>
    <x v="1"/>
    <x v="851"/>
    <x v="0"/>
    <n v="25.94"/>
    <x v="3"/>
  </r>
  <r>
    <x v="3177"/>
    <n v="23"/>
    <x v="1"/>
    <x v="5"/>
    <s v="YouTube"/>
    <x v="6"/>
    <x v="52"/>
    <x v="93"/>
    <s v="Adele"/>
    <x v="1"/>
    <x v="1"/>
    <x v="852"/>
    <x v="3"/>
    <n v="24.92"/>
    <x v="0"/>
  </r>
  <r>
    <x v="3178"/>
    <n v="37"/>
    <x v="0"/>
    <x v="4"/>
    <s v="Apple Music"/>
    <x v="8"/>
    <x v="81"/>
    <x v="172"/>
    <s v="Drake"/>
    <x v="1"/>
    <x v="0"/>
    <x v="318"/>
    <x v="3"/>
    <n v="34.380000000000003"/>
    <x v="3"/>
  </r>
  <r>
    <x v="3179"/>
    <n v="56"/>
    <x v="2"/>
    <x v="6"/>
    <s v="Deezer"/>
    <x v="0"/>
    <x v="78"/>
    <x v="28"/>
    <s v="Drake"/>
    <x v="0"/>
    <x v="0"/>
    <x v="718"/>
    <x v="2"/>
    <n v="71.48"/>
    <x v="1"/>
  </r>
  <r>
    <x v="3180"/>
    <n v="17"/>
    <x v="3"/>
    <x v="7"/>
    <s v="Spotify"/>
    <x v="7"/>
    <x v="4"/>
    <x v="229"/>
    <s v="Drake"/>
    <x v="1"/>
    <x v="0"/>
    <x v="43"/>
    <x v="0"/>
    <n v="34.119999999999997"/>
    <x v="3"/>
  </r>
  <r>
    <x v="3181"/>
    <n v="31"/>
    <x v="0"/>
    <x v="9"/>
    <s v="Spotify"/>
    <x v="2"/>
    <x v="11"/>
    <x v="441"/>
    <s v="Bad Bunny"/>
    <x v="0"/>
    <x v="0"/>
    <x v="394"/>
    <x v="1"/>
    <n v="57.57"/>
    <x v="1"/>
  </r>
  <r>
    <x v="3182"/>
    <n v="13"/>
    <x v="3"/>
    <x v="6"/>
    <s v="Spotify"/>
    <x v="0"/>
    <x v="56"/>
    <x v="123"/>
    <s v="Bad Bunny"/>
    <x v="1"/>
    <x v="2"/>
    <x v="452"/>
    <x v="1"/>
    <n v="72.150000000000006"/>
    <x v="1"/>
  </r>
  <r>
    <x v="3183"/>
    <n v="53"/>
    <x v="2"/>
    <x v="0"/>
    <s v="Spotify"/>
    <x v="2"/>
    <x v="83"/>
    <x v="150"/>
    <s v="Taylor Swift"/>
    <x v="0"/>
    <x v="1"/>
    <x v="604"/>
    <x v="0"/>
    <n v="15.68"/>
    <x v="0"/>
  </r>
  <r>
    <x v="3184"/>
    <n v="19"/>
    <x v="1"/>
    <x v="3"/>
    <s v="Amazon Music"/>
    <x v="6"/>
    <x v="76"/>
    <x v="453"/>
    <s v="BTS"/>
    <x v="0"/>
    <x v="1"/>
    <x v="841"/>
    <x v="0"/>
    <n v="61.72"/>
    <x v="1"/>
  </r>
  <r>
    <x v="3185"/>
    <n v="14"/>
    <x v="3"/>
    <x v="8"/>
    <s v="Deezer"/>
    <x v="2"/>
    <x v="71"/>
    <x v="276"/>
    <s v="Billie Eilish"/>
    <x v="1"/>
    <x v="1"/>
    <x v="531"/>
    <x v="1"/>
    <n v="1.7"/>
    <x v="0"/>
  </r>
  <r>
    <x v="3186"/>
    <n v="57"/>
    <x v="2"/>
    <x v="5"/>
    <s v="Apple Music"/>
    <x v="6"/>
    <x v="28"/>
    <x v="144"/>
    <s v="Ed Sheeran"/>
    <x v="0"/>
    <x v="2"/>
    <x v="479"/>
    <x v="0"/>
    <n v="5.86"/>
    <x v="0"/>
  </r>
  <r>
    <x v="3187"/>
    <n v="13"/>
    <x v="3"/>
    <x v="2"/>
    <s v="YouTube"/>
    <x v="4"/>
    <x v="80"/>
    <x v="349"/>
    <s v="Taylor Swift"/>
    <x v="1"/>
    <x v="1"/>
    <x v="134"/>
    <x v="0"/>
    <n v="7.42"/>
    <x v="0"/>
  </r>
  <r>
    <x v="3188"/>
    <n v="37"/>
    <x v="0"/>
    <x v="2"/>
    <s v="Deezer"/>
    <x v="4"/>
    <x v="59"/>
    <x v="468"/>
    <s v="BTS"/>
    <x v="0"/>
    <x v="1"/>
    <x v="58"/>
    <x v="1"/>
    <n v="22.66"/>
    <x v="0"/>
  </r>
  <r>
    <x v="3189"/>
    <n v="30"/>
    <x v="0"/>
    <x v="2"/>
    <s v="Amazon Music"/>
    <x v="2"/>
    <x v="65"/>
    <x v="58"/>
    <s v="Dua Lipa"/>
    <x v="1"/>
    <x v="0"/>
    <x v="597"/>
    <x v="1"/>
    <n v="8.82"/>
    <x v="0"/>
  </r>
  <r>
    <x v="3190"/>
    <n v="42"/>
    <x v="0"/>
    <x v="4"/>
    <s v="Apple Music"/>
    <x v="3"/>
    <x v="83"/>
    <x v="302"/>
    <s v="Post Malone"/>
    <x v="0"/>
    <x v="1"/>
    <x v="337"/>
    <x v="1"/>
    <n v="37.82"/>
    <x v="3"/>
  </r>
  <r>
    <x v="3191"/>
    <n v="53"/>
    <x v="2"/>
    <x v="9"/>
    <s v="YouTube"/>
    <x v="5"/>
    <x v="78"/>
    <x v="194"/>
    <s v="The Weeknd"/>
    <x v="0"/>
    <x v="2"/>
    <x v="499"/>
    <x v="1"/>
    <n v="16.850000000000001"/>
    <x v="0"/>
  </r>
  <r>
    <x v="3192"/>
    <n v="43"/>
    <x v="0"/>
    <x v="4"/>
    <s v="Spotify"/>
    <x v="8"/>
    <x v="46"/>
    <x v="122"/>
    <s v="Dua Lipa"/>
    <x v="1"/>
    <x v="0"/>
    <x v="535"/>
    <x v="0"/>
    <n v="14.28"/>
    <x v="0"/>
  </r>
  <r>
    <x v="3193"/>
    <n v="32"/>
    <x v="0"/>
    <x v="3"/>
    <s v="Apple Music"/>
    <x v="4"/>
    <x v="60"/>
    <x v="123"/>
    <s v="Post Malone"/>
    <x v="1"/>
    <x v="0"/>
    <x v="8"/>
    <x v="1"/>
    <n v="51.33"/>
    <x v="1"/>
  </r>
  <r>
    <x v="3194"/>
    <n v="59"/>
    <x v="2"/>
    <x v="9"/>
    <s v="Apple Music"/>
    <x v="1"/>
    <x v="3"/>
    <x v="41"/>
    <s v="The Weeknd"/>
    <x v="1"/>
    <x v="2"/>
    <x v="556"/>
    <x v="2"/>
    <n v="0.89"/>
    <x v="0"/>
  </r>
  <r>
    <x v="3195"/>
    <n v="36"/>
    <x v="0"/>
    <x v="7"/>
    <s v="Deezer"/>
    <x v="0"/>
    <x v="18"/>
    <x v="26"/>
    <s v="Taylor Swift"/>
    <x v="0"/>
    <x v="2"/>
    <x v="742"/>
    <x v="3"/>
    <n v="45.74"/>
    <x v="3"/>
  </r>
  <r>
    <x v="3196"/>
    <n v="49"/>
    <x v="2"/>
    <x v="1"/>
    <s v="Apple Music"/>
    <x v="9"/>
    <x v="75"/>
    <x v="498"/>
    <s v="Bad Bunny"/>
    <x v="0"/>
    <x v="1"/>
    <x v="655"/>
    <x v="2"/>
    <n v="13.25"/>
    <x v="0"/>
  </r>
  <r>
    <x v="3197"/>
    <n v="41"/>
    <x v="0"/>
    <x v="4"/>
    <s v="Amazon Music"/>
    <x v="8"/>
    <x v="98"/>
    <x v="227"/>
    <s v="Adele"/>
    <x v="1"/>
    <x v="0"/>
    <x v="643"/>
    <x v="1"/>
    <n v="36.909999999999997"/>
    <x v="3"/>
  </r>
  <r>
    <x v="3198"/>
    <n v="48"/>
    <x v="2"/>
    <x v="2"/>
    <s v="Apple Music"/>
    <x v="1"/>
    <x v="82"/>
    <x v="32"/>
    <s v="BTS"/>
    <x v="0"/>
    <x v="0"/>
    <x v="849"/>
    <x v="0"/>
    <n v="79.98"/>
    <x v="2"/>
  </r>
  <r>
    <x v="3199"/>
    <n v="14"/>
    <x v="3"/>
    <x v="5"/>
    <s v="Apple Music"/>
    <x v="8"/>
    <x v="50"/>
    <x v="263"/>
    <s v="Ed Sheeran"/>
    <x v="1"/>
    <x v="0"/>
    <x v="490"/>
    <x v="1"/>
    <n v="2.31"/>
    <x v="0"/>
  </r>
  <r>
    <x v="3200"/>
    <n v="52"/>
    <x v="2"/>
    <x v="4"/>
    <s v="Deezer"/>
    <x v="1"/>
    <x v="41"/>
    <x v="250"/>
    <s v="BTS"/>
    <x v="0"/>
    <x v="1"/>
    <x v="816"/>
    <x v="3"/>
    <n v="30.39"/>
    <x v="3"/>
  </r>
  <r>
    <x v="3201"/>
    <n v="25"/>
    <x v="0"/>
    <x v="9"/>
    <s v="Amazon Music"/>
    <x v="4"/>
    <x v="95"/>
    <x v="406"/>
    <s v="Bad Bunny"/>
    <x v="1"/>
    <x v="0"/>
    <x v="484"/>
    <x v="2"/>
    <n v="8.73"/>
    <x v="0"/>
  </r>
  <r>
    <x v="3202"/>
    <n v="41"/>
    <x v="0"/>
    <x v="5"/>
    <s v="Tidal"/>
    <x v="2"/>
    <x v="7"/>
    <x v="384"/>
    <s v="Drake"/>
    <x v="1"/>
    <x v="2"/>
    <x v="591"/>
    <x v="0"/>
    <n v="71.430000000000007"/>
    <x v="1"/>
  </r>
  <r>
    <x v="3203"/>
    <n v="34"/>
    <x v="0"/>
    <x v="7"/>
    <s v="Deezer"/>
    <x v="0"/>
    <x v="83"/>
    <x v="485"/>
    <s v="Billie Eilish"/>
    <x v="0"/>
    <x v="0"/>
    <x v="455"/>
    <x v="0"/>
    <n v="68.239999999999995"/>
    <x v="1"/>
  </r>
  <r>
    <x v="3204"/>
    <n v="17"/>
    <x v="3"/>
    <x v="5"/>
    <s v="YouTube"/>
    <x v="6"/>
    <x v="87"/>
    <x v="414"/>
    <s v="Drake"/>
    <x v="0"/>
    <x v="1"/>
    <x v="201"/>
    <x v="1"/>
    <n v="52.72"/>
    <x v="1"/>
  </r>
  <r>
    <x v="3205"/>
    <n v="18"/>
    <x v="1"/>
    <x v="7"/>
    <s v="Tidal"/>
    <x v="4"/>
    <x v="50"/>
    <x v="259"/>
    <s v="Billie Eilish"/>
    <x v="0"/>
    <x v="0"/>
    <x v="680"/>
    <x v="1"/>
    <n v="75.290000000000006"/>
    <x v="2"/>
  </r>
  <r>
    <x v="3206"/>
    <n v="25"/>
    <x v="0"/>
    <x v="6"/>
    <s v="YouTube"/>
    <x v="7"/>
    <x v="77"/>
    <x v="344"/>
    <s v="The Weeknd"/>
    <x v="0"/>
    <x v="2"/>
    <x v="293"/>
    <x v="3"/>
    <n v="59.65"/>
    <x v="1"/>
  </r>
  <r>
    <x v="3207"/>
    <n v="15"/>
    <x v="3"/>
    <x v="2"/>
    <s v="Tidal"/>
    <x v="9"/>
    <x v="40"/>
    <x v="16"/>
    <s v="Adele"/>
    <x v="0"/>
    <x v="2"/>
    <x v="131"/>
    <x v="3"/>
    <n v="73.989999999999995"/>
    <x v="1"/>
  </r>
  <r>
    <x v="3208"/>
    <n v="33"/>
    <x v="0"/>
    <x v="0"/>
    <s v="YouTube"/>
    <x v="5"/>
    <x v="12"/>
    <x v="467"/>
    <s v="Bad Bunny"/>
    <x v="0"/>
    <x v="2"/>
    <x v="848"/>
    <x v="2"/>
    <n v="18.760000000000002"/>
    <x v="0"/>
  </r>
  <r>
    <x v="3209"/>
    <n v="37"/>
    <x v="0"/>
    <x v="5"/>
    <s v="Amazon Music"/>
    <x v="0"/>
    <x v="74"/>
    <x v="317"/>
    <s v="Billie Eilish"/>
    <x v="1"/>
    <x v="1"/>
    <x v="228"/>
    <x v="3"/>
    <n v="31.98"/>
    <x v="3"/>
  </r>
  <r>
    <x v="3210"/>
    <n v="34"/>
    <x v="0"/>
    <x v="8"/>
    <s v="Spotify"/>
    <x v="2"/>
    <x v="75"/>
    <x v="360"/>
    <s v="Taylor Swift"/>
    <x v="1"/>
    <x v="2"/>
    <x v="815"/>
    <x v="1"/>
    <n v="57.62"/>
    <x v="1"/>
  </r>
  <r>
    <x v="3211"/>
    <n v="17"/>
    <x v="3"/>
    <x v="2"/>
    <s v="Spotify"/>
    <x v="9"/>
    <x v="52"/>
    <x v="146"/>
    <s v="Dua Lipa"/>
    <x v="1"/>
    <x v="2"/>
    <x v="790"/>
    <x v="3"/>
    <n v="72.41"/>
    <x v="1"/>
  </r>
  <r>
    <x v="3212"/>
    <n v="26"/>
    <x v="0"/>
    <x v="7"/>
    <s v="YouTube"/>
    <x v="0"/>
    <x v="1"/>
    <x v="327"/>
    <s v="Dua Lipa"/>
    <x v="1"/>
    <x v="1"/>
    <x v="566"/>
    <x v="0"/>
    <n v="22.14"/>
    <x v="0"/>
  </r>
  <r>
    <x v="3213"/>
    <n v="23"/>
    <x v="1"/>
    <x v="8"/>
    <s v="Spotify"/>
    <x v="3"/>
    <x v="42"/>
    <x v="284"/>
    <s v="Adele"/>
    <x v="0"/>
    <x v="0"/>
    <x v="806"/>
    <x v="0"/>
    <n v="58.63"/>
    <x v="1"/>
  </r>
  <r>
    <x v="3214"/>
    <n v="60"/>
    <x v="2"/>
    <x v="8"/>
    <s v="Spotify"/>
    <x v="0"/>
    <x v="55"/>
    <x v="159"/>
    <s v="Ed Sheeran"/>
    <x v="1"/>
    <x v="2"/>
    <x v="666"/>
    <x v="0"/>
    <n v="50.96"/>
    <x v="1"/>
  </r>
  <r>
    <x v="3215"/>
    <n v="54"/>
    <x v="2"/>
    <x v="3"/>
    <s v="Apple Music"/>
    <x v="3"/>
    <x v="38"/>
    <x v="50"/>
    <s v="Billie Eilish"/>
    <x v="0"/>
    <x v="0"/>
    <x v="725"/>
    <x v="3"/>
    <n v="2.86"/>
    <x v="0"/>
  </r>
  <r>
    <x v="3216"/>
    <n v="48"/>
    <x v="2"/>
    <x v="9"/>
    <s v="Spotify"/>
    <x v="0"/>
    <x v="54"/>
    <x v="110"/>
    <s v="Adele"/>
    <x v="0"/>
    <x v="1"/>
    <x v="468"/>
    <x v="0"/>
    <n v="61.43"/>
    <x v="1"/>
  </r>
  <r>
    <x v="3217"/>
    <n v="60"/>
    <x v="2"/>
    <x v="8"/>
    <s v="Deezer"/>
    <x v="5"/>
    <x v="59"/>
    <x v="117"/>
    <s v="Taylor Swift"/>
    <x v="1"/>
    <x v="2"/>
    <x v="62"/>
    <x v="2"/>
    <n v="40.98"/>
    <x v="3"/>
  </r>
  <r>
    <x v="3218"/>
    <n v="32"/>
    <x v="0"/>
    <x v="5"/>
    <s v="Tidal"/>
    <x v="4"/>
    <x v="65"/>
    <x v="63"/>
    <s v="BTS"/>
    <x v="0"/>
    <x v="1"/>
    <x v="321"/>
    <x v="1"/>
    <n v="77.08"/>
    <x v="2"/>
  </r>
  <r>
    <x v="3219"/>
    <n v="57"/>
    <x v="2"/>
    <x v="0"/>
    <s v="Apple Music"/>
    <x v="1"/>
    <x v="49"/>
    <x v="429"/>
    <s v="Adele"/>
    <x v="0"/>
    <x v="0"/>
    <x v="544"/>
    <x v="3"/>
    <n v="70.83"/>
    <x v="1"/>
  </r>
  <r>
    <x v="3220"/>
    <n v="52"/>
    <x v="2"/>
    <x v="6"/>
    <s v="Spotify"/>
    <x v="7"/>
    <x v="41"/>
    <x v="426"/>
    <s v="Post Malone"/>
    <x v="1"/>
    <x v="0"/>
    <x v="568"/>
    <x v="1"/>
    <n v="8.35"/>
    <x v="0"/>
  </r>
  <r>
    <x v="3221"/>
    <n v="58"/>
    <x v="2"/>
    <x v="1"/>
    <s v="YouTube"/>
    <x v="4"/>
    <x v="47"/>
    <x v="320"/>
    <s v="BTS"/>
    <x v="0"/>
    <x v="0"/>
    <x v="475"/>
    <x v="1"/>
    <n v="8.52"/>
    <x v="0"/>
  </r>
  <r>
    <x v="3222"/>
    <n v="47"/>
    <x v="2"/>
    <x v="9"/>
    <s v="Deezer"/>
    <x v="1"/>
    <x v="40"/>
    <x v="94"/>
    <s v="Bad Bunny"/>
    <x v="0"/>
    <x v="2"/>
    <x v="363"/>
    <x v="1"/>
    <n v="61.93"/>
    <x v="1"/>
  </r>
  <r>
    <x v="3223"/>
    <n v="45"/>
    <x v="2"/>
    <x v="2"/>
    <s v="Spotify"/>
    <x v="7"/>
    <x v="0"/>
    <x v="105"/>
    <s v="Ed Sheeran"/>
    <x v="1"/>
    <x v="0"/>
    <x v="222"/>
    <x v="2"/>
    <n v="77.790000000000006"/>
    <x v="2"/>
  </r>
  <r>
    <x v="3224"/>
    <n v="20"/>
    <x v="1"/>
    <x v="0"/>
    <s v="Spotify"/>
    <x v="2"/>
    <x v="97"/>
    <x v="358"/>
    <s v="Dua Lipa"/>
    <x v="0"/>
    <x v="0"/>
    <x v="757"/>
    <x v="0"/>
    <n v="25.37"/>
    <x v="3"/>
  </r>
  <r>
    <x v="3225"/>
    <n v="16"/>
    <x v="3"/>
    <x v="6"/>
    <s v="Tidal"/>
    <x v="9"/>
    <x v="82"/>
    <x v="433"/>
    <s v="Bad Bunny"/>
    <x v="1"/>
    <x v="2"/>
    <x v="214"/>
    <x v="2"/>
    <n v="69.680000000000007"/>
    <x v="1"/>
  </r>
  <r>
    <x v="3226"/>
    <n v="37"/>
    <x v="0"/>
    <x v="1"/>
    <s v="Deezer"/>
    <x v="6"/>
    <x v="25"/>
    <x v="253"/>
    <s v="Post Malone"/>
    <x v="0"/>
    <x v="2"/>
    <x v="552"/>
    <x v="0"/>
    <n v="47.85"/>
    <x v="3"/>
  </r>
  <r>
    <x v="3227"/>
    <n v="43"/>
    <x v="0"/>
    <x v="3"/>
    <s v="Spotify"/>
    <x v="3"/>
    <x v="23"/>
    <x v="72"/>
    <s v="Taylor Swift"/>
    <x v="0"/>
    <x v="2"/>
    <x v="830"/>
    <x v="3"/>
    <n v="35.17"/>
    <x v="3"/>
  </r>
  <r>
    <x v="3228"/>
    <n v="57"/>
    <x v="2"/>
    <x v="0"/>
    <s v="Apple Music"/>
    <x v="0"/>
    <x v="35"/>
    <x v="349"/>
    <s v="Ed Sheeran"/>
    <x v="1"/>
    <x v="0"/>
    <x v="80"/>
    <x v="1"/>
    <n v="71.58"/>
    <x v="1"/>
  </r>
  <r>
    <x v="3229"/>
    <n v="36"/>
    <x v="0"/>
    <x v="5"/>
    <s v="YouTube"/>
    <x v="2"/>
    <x v="74"/>
    <x v="155"/>
    <s v="Drake"/>
    <x v="0"/>
    <x v="1"/>
    <x v="20"/>
    <x v="3"/>
    <n v="20.89"/>
    <x v="0"/>
  </r>
  <r>
    <x v="3230"/>
    <n v="51"/>
    <x v="2"/>
    <x v="2"/>
    <s v="YouTube"/>
    <x v="2"/>
    <x v="47"/>
    <x v="254"/>
    <s v="Taylor Swift"/>
    <x v="1"/>
    <x v="1"/>
    <x v="147"/>
    <x v="3"/>
    <n v="31.46"/>
    <x v="3"/>
  </r>
  <r>
    <x v="3231"/>
    <n v="46"/>
    <x v="2"/>
    <x v="9"/>
    <s v="Spotify"/>
    <x v="0"/>
    <x v="56"/>
    <x v="327"/>
    <s v="BTS"/>
    <x v="0"/>
    <x v="2"/>
    <x v="364"/>
    <x v="0"/>
    <n v="59.54"/>
    <x v="1"/>
  </r>
  <r>
    <x v="3232"/>
    <n v="56"/>
    <x v="2"/>
    <x v="9"/>
    <s v="YouTube"/>
    <x v="8"/>
    <x v="31"/>
    <x v="124"/>
    <s v="Ed Sheeran"/>
    <x v="1"/>
    <x v="2"/>
    <x v="454"/>
    <x v="3"/>
    <n v="60.15"/>
    <x v="1"/>
  </r>
  <r>
    <x v="3233"/>
    <n v="39"/>
    <x v="0"/>
    <x v="1"/>
    <s v="Amazon Music"/>
    <x v="5"/>
    <x v="32"/>
    <x v="260"/>
    <s v="BTS"/>
    <x v="0"/>
    <x v="1"/>
    <x v="363"/>
    <x v="1"/>
    <n v="69.47"/>
    <x v="1"/>
  </r>
  <r>
    <x v="3234"/>
    <n v="29"/>
    <x v="0"/>
    <x v="6"/>
    <s v="YouTube"/>
    <x v="4"/>
    <x v="71"/>
    <x v="94"/>
    <s v="Adele"/>
    <x v="1"/>
    <x v="1"/>
    <x v="718"/>
    <x v="2"/>
    <n v="22.08"/>
    <x v="0"/>
  </r>
  <r>
    <x v="3235"/>
    <n v="28"/>
    <x v="0"/>
    <x v="3"/>
    <s v="Apple Music"/>
    <x v="8"/>
    <x v="45"/>
    <x v="263"/>
    <s v="Adele"/>
    <x v="1"/>
    <x v="2"/>
    <x v="833"/>
    <x v="0"/>
    <n v="68.97"/>
    <x v="1"/>
  </r>
  <r>
    <x v="3236"/>
    <n v="36"/>
    <x v="0"/>
    <x v="8"/>
    <s v="Spotify"/>
    <x v="3"/>
    <x v="82"/>
    <x v="16"/>
    <s v="Drake"/>
    <x v="1"/>
    <x v="2"/>
    <x v="8"/>
    <x v="1"/>
    <n v="72.91"/>
    <x v="1"/>
  </r>
  <r>
    <x v="3237"/>
    <n v="20"/>
    <x v="1"/>
    <x v="0"/>
    <s v="YouTube"/>
    <x v="1"/>
    <x v="24"/>
    <x v="168"/>
    <s v="Ed Sheeran"/>
    <x v="0"/>
    <x v="0"/>
    <x v="777"/>
    <x v="3"/>
    <n v="20.39"/>
    <x v="0"/>
  </r>
  <r>
    <x v="3238"/>
    <n v="13"/>
    <x v="3"/>
    <x v="2"/>
    <s v="YouTube"/>
    <x v="7"/>
    <x v="16"/>
    <x v="21"/>
    <s v="Adele"/>
    <x v="1"/>
    <x v="2"/>
    <x v="597"/>
    <x v="1"/>
    <n v="71.27"/>
    <x v="1"/>
  </r>
  <r>
    <x v="3239"/>
    <n v="16"/>
    <x v="3"/>
    <x v="4"/>
    <s v="YouTube"/>
    <x v="4"/>
    <x v="41"/>
    <x v="103"/>
    <s v="Adele"/>
    <x v="0"/>
    <x v="2"/>
    <x v="207"/>
    <x v="2"/>
    <n v="55.77"/>
    <x v="1"/>
  </r>
  <r>
    <x v="3240"/>
    <n v="49"/>
    <x v="2"/>
    <x v="6"/>
    <s v="Amazon Music"/>
    <x v="1"/>
    <x v="29"/>
    <x v="105"/>
    <s v="Billie Eilish"/>
    <x v="1"/>
    <x v="2"/>
    <x v="688"/>
    <x v="0"/>
    <n v="27.24"/>
    <x v="3"/>
  </r>
  <r>
    <x v="3241"/>
    <n v="46"/>
    <x v="2"/>
    <x v="8"/>
    <s v="Apple Music"/>
    <x v="8"/>
    <x v="71"/>
    <x v="429"/>
    <s v="Taylor Swift"/>
    <x v="0"/>
    <x v="2"/>
    <x v="331"/>
    <x v="0"/>
    <n v="24.35"/>
    <x v="0"/>
  </r>
  <r>
    <x v="3242"/>
    <n v="52"/>
    <x v="2"/>
    <x v="6"/>
    <s v="Spotify"/>
    <x v="6"/>
    <x v="77"/>
    <x v="429"/>
    <s v="Ed Sheeran"/>
    <x v="1"/>
    <x v="1"/>
    <x v="20"/>
    <x v="3"/>
    <n v="54.42"/>
    <x v="1"/>
  </r>
  <r>
    <x v="3243"/>
    <n v="55"/>
    <x v="2"/>
    <x v="2"/>
    <s v="Tidal"/>
    <x v="5"/>
    <x v="40"/>
    <x v="266"/>
    <s v="BTS"/>
    <x v="1"/>
    <x v="0"/>
    <x v="256"/>
    <x v="1"/>
    <n v="31.03"/>
    <x v="3"/>
  </r>
  <r>
    <x v="3244"/>
    <n v="41"/>
    <x v="0"/>
    <x v="3"/>
    <s v="Deezer"/>
    <x v="4"/>
    <x v="48"/>
    <x v="409"/>
    <s v="Post Malone"/>
    <x v="0"/>
    <x v="0"/>
    <x v="565"/>
    <x v="2"/>
    <n v="19.45"/>
    <x v="0"/>
  </r>
  <r>
    <x v="3245"/>
    <n v="32"/>
    <x v="0"/>
    <x v="0"/>
    <s v="Spotify"/>
    <x v="0"/>
    <x v="96"/>
    <x v="135"/>
    <s v="Bad Bunny"/>
    <x v="0"/>
    <x v="1"/>
    <x v="234"/>
    <x v="3"/>
    <n v="26.59"/>
    <x v="3"/>
  </r>
  <r>
    <x v="3246"/>
    <n v="16"/>
    <x v="3"/>
    <x v="8"/>
    <s v="Amazon Music"/>
    <x v="4"/>
    <x v="52"/>
    <x v="367"/>
    <s v="BTS"/>
    <x v="1"/>
    <x v="1"/>
    <x v="661"/>
    <x v="3"/>
    <n v="4.46"/>
    <x v="0"/>
  </r>
  <r>
    <x v="3247"/>
    <n v="22"/>
    <x v="1"/>
    <x v="0"/>
    <s v="Tidal"/>
    <x v="5"/>
    <x v="10"/>
    <x v="319"/>
    <s v="Adele"/>
    <x v="0"/>
    <x v="2"/>
    <x v="506"/>
    <x v="0"/>
    <n v="56.54"/>
    <x v="1"/>
  </r>
  <r>
    <x v="3248"/>
    <n v="36"/>
    <x v="0"/>
    <x v="9"/>
    <s v="YouTube"/>
    <x v="8"/>
    <x v="15"/>
    <x v="126"/>
    <s v="Adele"/>
    <x v="0"/>
    <x v="0"/>
    <x v="832"/>
    <x v="1"/>
    <n v="24.35"/>
    <x v="0"/>
  </r>
  <r>
    <x v="3249"/>
    <n v="44"/>
    <x v="2"/>
    <x v="3"/>
    <s v="Deezer"/>
    <x v="7"/>
    <x v="90"/>
    <x v="278"/>
    <s v="Dua Lipa"/>
    <x v="1"/>
    <x v="0"/>
    <x v="176"/>
    <x v="3"/>
    <n v="22.87"/>
    <x v="0"/>
  </r>
  <r>
    <x v="3250"/>
    <n v="52"/>
    <x v="2"/>
    <x v="4"/>
    <s v="YouTube"/>
    <x v="9"/>
    <x v="97"/>
    <x v="318"/>
    <s v="Bad Bunny"/>
    <x v="0"/>
    <x v="2"/>
    <x v="600"/>
    <x v="0"/>
    <n v="6.64"/>
    <x v="0"/>
  </r>
  <r>
    <x v="3251"/>
    <n v="54"/>
    <x v="2"/>
    <x v="8"/>
    <s v="YouTube"/>
    <x v="6"/>
    <x v="38"/>
    <x v="332"/>
    <s v="The Weeknd"/>
    <x v="1"/>
    <x v="0"/>
    <x v="273"/>
    <x v="1"/>
    <n v="5.55"/>
    <x v="0"/>
  </r>
  <r>
    <x v="3252"/>
    <n v="16"/>
    <x v="3"/>
    <x v="1"/>
    <s v="YouTube"/>
    <x v="5"/>
    <x v="54"/>
    <x v="434"/>
    <s v="Ed Sheeran"/>
    <x v="1"/>
    <x v="1"/>
    <x v="381"/>
    <x v="3"/>
    <n v="23.49"/>
    <x v="0"/>
  </r>
  <r>
    <x v="3253"/>
    <n v="47"/>
    <x v="2"/>
    <x v="9"/>
    <s v="YouTube"/>
    <x v="6"/>
    <x v="46"/>
    <x v="113"/>
    <s v="Post Malone"/>
    <x v="1"/>
    <x v="2"/>
    <x v="166"/>
    <x v="1"/>
    <n v="6.48"/>
    <x v="0"/>
  </r>
  <r>
    <x v="3254"/>
    <n v="18"/>
    <x v="1"/>
    <x v="9"/>
    <s v="Tidal"/>
    <x v="9"/>
    <x v="25"/>
    <x v="194"/>
    <s v="The Weeknd"/>
    <x v="0"/>
    <x v="0"/>
    <x v="138"/>
    <x v="3"/>
    <n v="20.94"/>
    <x v="0"/>
  </r>
  <r>
    <x v="3255"/>
    <n v="55"/>
    <x v="2"/>
    <x v="4"/>
    <s v="Amazon Music"/>
    <x v="2"/>
    <x v="42"/>
    <x v="291"/>
    <s v="BTS"/>
    <x v="1"/>
    <x v="1"/>
    <x v="0"/>
    <x v="0"/>
    <n v="5.96"/>
    <x v="0"/>
  </r>
  <r>
    <x v="3256"/>
    <n v="26"/>
    <x v="0"/>
    <x v="5"/>
    <s v="YouTube"/>
    <x v="6"/>
    <x v="91"/>
    <x v="30"/>
    <s v="Taylor Swift"/>
    <x v="1"/>
    <x v="1"/>
    <x v="347"/>
    <x v="1"/>
    <n v="5.81"/>
    <x v="0"/>
  </r>
  <r>
    <x v="3257"/>
    <n v="55"/>
    <x v="2"/>
    <x v="3"/>
    <s v="Tidal"/>
    <x v="9"/>
    <x v="20"/>
    <x v="112"/>
    <s v="Post Malone"/>
    <x v="0"/>
    <x v="2"/>
    <x v="24"/>
    <x v="0"/>
    <n v="56.42"/>
    <x v="1"/>
  </r>
  <r>
    <x v="3258"/>
    <n v="52"/>
    <x v="2"/>
    <x v="7"/>
    <s v="Deezer"/>
    <x v="1"/>
    <x v="63"/>
    <x v="319"/>
    <s v="The Weeknd"/>
    <x v="0"/>
    <x v="2"/>
    <x v="451"/>
    <x v="2"/>
    <n v="26.39"/>
    <x v="3"/>
  </r>
  <r>
    <x v="3259"/>
    <n v="54"/>
    <x v="2"/>
    <x v="4"/>
    <s v="Amazon Music"/>
    <x v="1"/>
    <x v="2"/>
    <x v="274"/>
    <s v="BTS"/>
    <x v="1"/>
    <x v="0"/>
    <x v="102"/>
    <x v="1"/>
    <n v="13.99"/>
    <x v="0"/>
  </r>
  <r>
    <x v="3260"/>
    <n v="14"/>
    <x v="3"/>
    <x v="6"/>
    <s v="Deezer"/>
    <x v="8"/>
    <x v="45"/>
    <x v="250"/>
    <s v="Ed Sheeran"/>
    <x v="0"/>
    <x v="0"/>
    <x v="474"/>
    <x v="1"/>
    <n v="45.64"/>
    <x v="3"/>
  </r>
  <r>
    <x v="3261"/>
    <n v="31"/>
    <x v="0"/>
    <x v="3"/>
    <s v="Deezer"/>
    <x v="9"/>
    <x v="30"/>
    <x v="478"/>
    <s v="Drake"/>
    <x v="0"/>
    <x v="0"/>
    <x v="444"/>
    <x v="2"/>
    <n v="13.28"/>
    <x v="0"/>
  </r>
  <r>
    <x v="3262"/>
    <n v="51"/>
    <x v="2"/>
    <x v="4"/>
    <s v="Apple Music"/>
    <x v="7"/>
    <x v="3"/>
    <x v="378"/>
    <s v="Billie Eilish"/>
    <x v="0"/>
    <x v="2"/>
    <x v="256"/>
    <x v="1"/>
    <n v="75.650000000000006"/>
    <x v="2"/>
  </r>
  <r>
    <x v="3263"/>
    <n v="34"/>
    <x v="0"/>
    <x v="4"/>
    <s v="Apple Music"/>
    <x v="8"/>
    <x v="55"/>
    <x v="436"/>
    <s v="Dua Lipa"/>
    <x v="0"/>
    <x v="0"/>
    <x v="431"/>
    <x v="3"/>
    <n v="30.45"/>
    <x v="3"/>
  </r>
  <r>
    <x v="3264"/>
    <n v="23"/>
    <x v="1"/>
    <x v="4"/>
    <s v="Tidal"/>
    <x v="0"/>
    <x v="65"/>
    <x v="401"/>
    <s v="Ed Sheeran"/>
    <x v="0"/>
    <x v="0"/>
    <x v="451"/>
    <x v="2"/>
    <n v="74.510000000000005"/>
    <x v="1"/>
  </r>
  <r>
    <x v="3265"/>
    <n v="31"/>
    <x v="0"/>
    <x v="7"/>
    <s v="Amazon Music"/>
    <x v="4"/>
    <x v="52"/>
    <x v="486"/>
    <s v="BTS"/>
    <x v="1"/>
    <x v="0"/>
    <x v="507"/>
    <x v="3"/>
    <n v="60.58"/>
    <x v="1"/>
  </r>
  <r>
    <x v="3266"/>
    <n v="14"/>
    <x v="3"/>
    <x v="3"/>
    <s v="Tidal"/>
    <x v="7"/>
    <x v="95"/>
    <x v="93"/>
    <s v="Post Malone"/>
    <x v="0"/>
    <x v="0"/>
    <x v="281"/>
    <x v="2"/>
    <n v="16.010000000000002"/>
    <x v="0"/>
  </r>
  <r>
    <x v="3267"/>
    <n v="41"/>
    <x v="0"/>
    <x v="8"/>
    <s v="Tidal"/>
    <x v="4"/>
    <x v="52"/>
    <x v="190"/>
    <s v="Adele"/>
    <x v="1"/>
    <x v="1"/>
    <x v="40"/>
    <x v="0"/>
    <n v="11.43"/>
    <x v="0"/>
  </r>
  <r>
    <x v="3268"/>
    <n v="60"/>
    <x v="2"/>
    <x v="4"/>
    <s v="Tidal"/>
    <x v="7"/>
    <x v="63"/>
    <x v="96"/>
    <s v="Adele"/>
    <x v="0"/>
    <x v="2"/>
    <x v="429"/>
    <x v="1"/>
    <n v="13.84"/>
    <x v="0"/>
  </r>
  <r>
    <x v="3269"/>
    <n v="29"/>
    <x v="0"/>
    <x v="4"/>
    <s v="Apple Music"/>
    <x v="3"/>
    <x v="42"/>
    <x v="276"/>
    <s v="Billie Eilish"/>
    <x v="0"/>
    <x v="0"/>
    <x v="355"/>
    <x v="2"/>
    <n v="69.88"/>
    <x v="1"/>
  </r>
  <r>
    <x v="3270"/>
    <n v="19"/>
    <x v="1"/>
    <x v="7"/>
    <s v="YouTube"/>
    <x v="4"/>
    <x v="40"/>
    <x v="258"/>
    <s v="Taylor Swift"/>
    <x v="1"/>
    <x v="1"/>
    <x v="129"/>
    <x v="1"/>
    <n v="7.98"/>
    <x v="0"/>
  </r>
  <r>
    <x v="3271"/>
    <n v="47"/>
    <x v="2"/>
    <x v="1"/>
    <s v="Tidal"/>
    <x v="5"/>
    <x v="2"/>
    <x v="421"/>
    <s v="The Weeknd"/>
    <x v="1"/>
    <x v="1"/>
    <x v="482"/>
    <x v="0"/>
    <n v="43.68"/>
    <x v="3"/>
  </r>
  <r>
    <x v="3272"/>
    <n v="27"/>
    <x v="0"/>
    <x v="1"/>
    <s v="Tidal"/>
    <x v="5"/>
    <x v="46"/>
    <x v="461"/>
    <s v="The Weeknd"/>
    <x v="1"/>
    <x v="1"/>
    <x v="459"/>
    <x v="0"/>
    <n v="39.549999999999997"/>
    <x v="3"/>
  </r>
  <r>
    <x v="3273"/>
    <n v="24"/>
    <x v="1"/>
    <x v="8"/>
    <s v="Deezer"/>
    <x v="4"/>
    <x v="97"/>
    <x v="316"/>
    <s v="Taylor Swift"/>
    <x v="0"/>
    <x v="1"/>
    <x v="418"/>
    <x v="0"/>
    <n v="38.619999999999997"/>
    <x v="3"/>
  </r>
  <r>
    <x v="3274"/>
    <n v="15"/>
    <x v="3"/>
    <x v="6"/>
    <s v="Spotify"/>
    <x v="0"/>
    <x v="98"/>
    <x v="330"/>
    <s v="The Weeknd"/>
    <x v="1"/>
    <x v="1"/>
    <x v="566"/>
    <x v="0"/>
    <n v="27.12"/>
    <x v="3"/>
  </r>
  <r>
    <x v="3275"/>
    <n v="13"/>
    <x v="3"/>
    <x v="0"/>
    <s v="Apple Music"/>
    <x v="5"/>
    <x v="79"/>
    <x v="380"/>
    <s v="Taylor Swift"/>
    <x v="0"/>
    <x v="0"/>
    <x v="30"/>
    <x v="1"/>
    <n v="20.09"/>
    <x v="0"/>
  </r>
  <r>
    <x v="3276"/>
    <n v="33"/>
    <x v="0"/>
    <x v="9"/>
    <s v="Tidal"/>
    <x v="2"/>
    <x v="9"/>
    <x v="176"/>
    <s v="Drake"/>
    <x v="1"/>
    <x v="1"/>
    <x v="337"/>
    <x v="1"/>
    <n v="64.34"/>
    <x v="1"/>
  </r>
  <r>
    <x v="3277"/>
    <n v="27"/>
    <x v="0"/>
    <x v="5"/>
    <s v="Spotify"/>
    <x v="8"/>
    <x v="5"/>
    <x v="313"/>
    <s v="The Weeknd"/>
    <x v="1"/>
    <x v="1"/>
    <x v="635"/>
    <x v="3"/>
    <n v="19.510000000000002"/>
    <x v="0"/>
  </r>
  <r>
    <x v="3278"/>
    <n v="40"/>
    <x v="0"/>
    <x v="9"/>
    <s v="Spotify"/>
    <x v="1"/>
    <x v="28"/>
    <x v="447"/>
    <s v="Drake"/>
    <x v="0"/>
    <x v="0"/>
    <x v="399"/>
    <x v="1"/>
    <n v="76.89"/>
    <x v="2"/>
  </r>
  <r>
    <x v="3279"/>
    <n v="23"/>
    <x v="1"/>
    <x v="3"/>
    <s v="Deezer"/>
    <x v="3"/>
    <x v="84"/>
    <x v="43"/>
    <s v="Bad Bunny"/>
    <x v="1"/>
    <x v="1"/>
    <x v="95"/>
    <x v="1"/>
    <n v="30.98"/>
    <x v="3"/>
  </r>
  <r>
    <x v="3280"/>
    <n v="18"/>
    <x v="1"/>
    <x v="5"/>
    <s v="Deezer"/>
    <x v="9"/>
    <x v="73"/>
    <x v="371"/>
    <s v="Bad Bunny"/>
    <x v="0"/>
    <x v="2"/>
    <x v="816"/>
    <x v="3"/>
    <n v="31.78"/>
    <x v="3"/>
  </r>
  <r>
    <x v="3281"/>
    <n v="44"/>
    <x v="2"/>
    <x v="1"/>
    <s v="Deezer"/>
    <x v="2"/>
    <x v="5"/>
    <x v="365"/>
    <s v="Adele"/>
    <x v="1"/>
    <x v="1"/>
    <x v="62"/>
    <x v="2"/>
    <n v="15.01"/>
    <x v="0"/>
  </r>
  <r>
    <x v="3282"/>
    <n v="21"/>
    <x v="1"/>
    <x v="7"/>
    <s v="Deezer"/>
    <x v="5"/>
    <x v="81"/>
    <x v="12"/>
    <s v="Adele"/>
    <x v="1"/>
    <x v="1"/>
    <x v="74"/>
    <x v="2"/>
    <n v="50.04"/>
    <x v="1"/>
  </r>
  <r>
    <x v="3283"/>
    <n v="32"/>
    <x v="0"/>
    <x v="7"/>
    <s v="Amazon Music"/>
    <x v="0"/>
    <x v="53"/>
    <x v="405"/>
    <s v="Billie Eilish"/>
    <x v="1"/>
    <x v="0"/>
    <x v="431"/>
    <x v="3"/>
    <n v="42.09"/>
    <x v="3"/>
  </r>
  <r>
    <x v="3284"/>
    <n v="39"/>
    <x v="0"/>
    <x v="9"/>
    <s v="Tidal"/>
    <x v="0"/>
    <x v="13"/>
    <x v="110"/>
    <s v="Post Malone"/>
    <x v="1"/>
    <x v="2"/>
    <x v="397"/>
    <x v="2"/>
    <n v="41.51"/>
    <x v="3"/>
  </r>
  <r>
    <x v="3285"/>
    <n v="53"/>
    <x v="2"/>
    <x v="0"/>
    <s v="Apple Music"/>
    <x v="5"/>
    <x v="45"/>
    <x v="260"/>
    <s v="Taylor Swift"/>
    <x v="0"/>
    <x v="1"/>
    <x v="28"/>
    <x v="1"/>
    <n v="28.74"/>
    <x v="3"/>
  </r>
  <r>
    <x v="3286"/>
    <n v="21"/>
    <x v="1"/>
    <x v="4"/>
    <s v="Tidal"/>
    <x v="8"/>
    <x v="4"/>
    <x v="207"/>
    <s v="Dua Lipa"/>
    <x v="1"/>
    <x v="2"/>
    <x v="338"/>
    <x v="1"/>
    <n v="24.46"/>
    <x v="0"/>
  </r>
  <r>
    <x v="3287"/>
    <n v="52"/>
    <x v="2"/>
    <x v="1"/>
    <s v="Deezer"/>
    <x v="3"/>
    <x v="86"/>
    <x v="225"/>
    <s v="Drake"/>
    <x v="0"/>
    <x v="0"/>
    <x v="352"/>
    <x v="0"/>
    <n v="1.36"/>
    <x v="0"/>
  </r>
  <r>
    <x v="3288"/>
    <n v="21"/>
    <x v="1"/>
    <x v="5"/>
    <s v="Deezer"/>
    <x v="2"/>
    <x v="23"/>
    <x v="307"/>
    <s v="Post Malone"/>
    <x v="0"/>
    <x v="1"/>
    <x v="77"/>
    <x v="1"/>
    <n v="8.18"/>
    <x v="0"/>
  </r>
  <r>
    <x v="3289"/>
    <n v="39"/>
    <x v="0"/>
    <x v="8"/>
    <s v="Tidal"/>
    <x v="9"/>
    <x v="33"/>
    <x v="96"/>
    <s v="Ed Sheeran"/>
    <x v="1"/>
    <x v="0"/>
    <x v="498"/>
    <x v="1"/>
    <n v="59.95"/>
    <x v="1"/>
  </r>
  <r>
    <x v="3290"/>
    <n v="47"/>
    <x v="2"/>
    <x v="0"/>
    <s v="Spotify"/>
    <x v="7"/>
    <x v="86"/>
    <x v="195"/>
    <s v="Ed Sheeran"/>
    <x v="0"/>
    <x v="2"/>
    <x v="739"/>
    <x v="2"/>
    <n v="53.46"/>
    <x v="1"/>
  </r>
  <r>
    <x v="3291"/>
    <n v="36"/>
    <x v="0"/>
    <x v="0"/>
    <s v="Amazon Music"/>
    <x v="3"/>
    <x v="8"/>
    <x v="353"/>
    <s v="Ed Sheeran"/>
    <x v="1"/>
    <x v="0"/>
    <x v="499"/>
    <x v="1"/>
    <n v="21.69"/>
    <x v="0"/>
  </r>
  <r>
    <x v="3292"/>
    <n v="52"/>
    <x v="2"/>
    <x v="6"/>
    <s v="Tidal"/>
    <x v="4"/>
    <x v="54"/>
    <x v="117"/>
    <s v="Dua Lipa"/>
    <x v="1"/>
    <x v="1"/>
    <x v="710"/>
    <x v="3"/>
    <n v="21.33"/>
    <x v="0"/>
  </r>
  <r>
    <x v="3293"/>
    <n v="35"/>
    <x v="0"/>
    <x v="1"/>
    <s v="Apple Music"/>
    <x v="1"/>
    <x v="3"/>
    <x v="184"/>
    <s v="BTS"/>
    <x v="0"/>
    <x v="0"/>
    <x v="376"/>
    <x v="0"/>
    <n v="67.16"/>
    <x v="1"/>
  </r>
  <r>
    <x v="3294"/>
    <n v="59"/>
    <x v="2"/>
    <x v="4"/>
    <s v="Apple Music"/>
    <x v="5"/>
    <x v="9"/>
    <x v="179"/>
    <s v="BTS"/>
    <x v="0"/>
    <x v="1"/>
    <x v="548"/>
    <x v="2"/>
    <n v="38.22"/>
    <x v="3"/>
  </r>
  <r>
    <x v="3295"/>
    <n v="15"/>
    <x v="3"/>
    <x v="9"/>
    <s v="Spotify"/>
    <x v="2"/>
    <x v="34"/>
    <x v="203"/>
    <s v="Adele"/>
    <x v="0"/>
    <x v="0"/>
    <x v="617"/>
    <x v="2"/>
    <n v="0.53"/>
    <x v="0"/>
  </r>
  <r>
    <x v="3296"/>
    <n v="24"/>
    <x v="1"/>
    <x v="1"/>
    <s v="Apple Music"/>
    <x v="3"/>
    <x v="51"/>
    <x v="284"/>
    <s v="BTS"/>
    <x v="1"/>
    <x v="0"/>
    <x v="121"/>
    <x v="1"/>
    <n v="34.369999999999997"/>
    <x v="3"/>
  </r>
  <r>
    <x v="3297"/>
    <n v="20"/>
    <x v="1"/>
    <x v="3"/>
    <s v="Deezer"/>
    <x v="1"/>
    <x v="97"/>
    <x v="186"/>
    <s v="Adele"/>
    <x v="0"/>
    <x v="0"/>
    <x v="337"/>
    <x v="1"/>
    <n v="47.45"/>
    <x v="3"/>
  </r>
  <r>
    <x v="3298"/>
    <n v="55"/>
    <x v="2"/>
    <x v="4"/>
    <s v="Deezer"/>
    <x v="7"/>
    <x v="43"/>
    <x v="209"/>
    <s v="Ed Sheeran"/>
    <x v="1"/>
    <x v="0"/>
    <x v="406"/>
    <x v="1"/>
    <n v="6.52"/>
    <x v="0"/>
  </r>
  <r>
    <x v="3299"/>
    <n v="54"/>
    <x v="2"/>
    <x v="7"/>
    <s v="Spotify"/>
    <x v="4"/>
    <x v="52"/>
    <x v="378"/>
    <s v="Ed Sheeran"/>
    <x v="0"/>
    <x v="2"/>
    <x v="47"/>
    <x v="0"/>
    <n v="56.94"/>
    <x v="1"/>
  </r>
  <r>
    <x v="3300"/>
    <n v="29"/>
    <x v="0"/>
    <x v="8"/>
    <s v="Apple Music"/>
    <x v="7"/>
    <x v="87"/>
    <x v="53"/>
    <s v="Billie Eilish"/>
    <x v="1"/>
    <x v="2"/>
    <x v="319"/>
    <x v="1"/>
    <n v="55.07"/>
    <x v="1"/>
  </r>
  <r>
    <x v="3301"/>
    <n v="13"/>
    <x v="3"/>
    <x v="2"/>
    <s v="Deezer"/>
    <x v="5"/>
    <x v="11"/>
    <x v="380"/>
    <s v="Dua Lipa"/>
    <x v="1"/>
    <x v="1"/>
    <x v="454"/>
    <x v="3"/>
    <n v="22.29"/>
    <x v="0"/>
  </r>
  <r>
    <x v="3302"/>
    <n v="22"/>
    <x v="1"/>
    <x v="6"/>
    <s v="Apple Music"/>
    <x v="7"/>
    <x v="18"/>
    <x v="249"/>
    <s v="Dua Lipa"/>
    <x v="0"/>
    <x v="2"/>
    <x v="235"/>
    <x v="3"/>
    <n v="39.57"/>
    <x v="3"/>
  </r>
  <r>
    <x v="3303"/>
    <n v="23"/>
    <x v="1"/>
    <x v="0"/>
    <s v="Tidal"/>
    <x v="6"/>
    <x v="77"/>
    <x v="289"/>
    <s v="Adele"/>
    <x v="0"/>
    <x v="2"/>
    <x v="694"/>
    <x v="3"/>
    <n v="73.010000000000005"/>
    <x v="1"/>
  </r>
  <r>
    <x v="3304"/>
    <n v="33"/>
    <x v="0"/>
    <x v="3"/>
    <s v="YouTube"/>
    <x v="0"/>
    <x v="94"/>
    <x v="207"/>
    <s v="Bad Bunny"/>
    <x v="0"/>
    <x v="2"/>
    <x v="630"/>
    <x v="3"/>
    <n v="66.58"/>
    <x v="1"/>
  </r>
  <r>
    <x v="3305"/>
    <n v="30"/>
    <x v="0"/>
    <x v="5"/>
    <s v="Spotify"/>
    <x v="0"/>
    <x v="54"/>
    <x v="18"/>
    <s v="BTS"/>
    <x v="1"/>
    <x v="1"/>
    <x v="463"/>
    <x v="1"/>
    <n v="5.37"/>
    <x v="0"/>
  </r>
  <r>
    <x v="3306"/>
    <n v="27"/>
    <x v="0"/>
    <x v="2"/>
    <s v="Deezer"/>
    <x v="6"/>
    <x v="76"/>
    <x v="88"/>
    <s v="Billie Eilish"/>
    <x v="1"/>
    <x v="0"/>
    <x v="322"/>
    <x v="2"/>
    <n v="52.31"/>
    <x v="1"/>
  </r>
  <r>
    <x v="3307"/>
    <n v="41"/>
    <x v="0"/>
    <x v="8"/>
    <s v="Tidal"/>
    <x v="9"/>
    <x v="88"/>
    <x v="116"/>
    <s v="Taylor Swift"/>
    <x v="0"/>
    <x v="0"/>
    <x v="177"/>
    <x v="3"/>
    <n v="37.44"/>
    <x v="3"/>
  </r>
  <r>
    <x v="3308"/>
    <n v="44"/>
    <x v="2"/>
    <x v="4"/>
    <s v="Amazon Music"/>
    <x v="2"/>
    <x v="5"/>
    <x v="467"/>
    <s v="Adele"/>
    <x v="1"/>
    <x v="2"/>
    <x v="765"/>
    <x v="2"/>
    <n v="33.869999999999997"/>
    <x v="3"/>
  </r>
  <r>
    <x v="3309"/>
    <n v="51"/>
    <x v="2"/>
    <x v="3"/>
    <s v="Deezer"/>
    <x v="0"/>
    <x v="29"/>
    <x v="40"/>
    <s v="Drake"/>
    <x v="0"/>
    <x v="2"/>
    <x v="400"/>
    <x v="2"/>
    <n v="67.77"/>
    <x v="1"/>
  </r>
  <r>
    <x v="3310"/>
    <n v="38"/>
    <x v="0"/>
    <x v="9"/>
    <s v="Deezer"/>
    <x v="9"/>
    <x v="4"/>
    <x v="307"/>
    <s v="Bad Bunny"/>
    <x v="1"/>
    <x v="1"/>
    <x v="649"/>
    <x v="1"/>
    <n v="66.88"/>
    <x v="1"/>
  </r>
  <r>
    <x v="3311"/>
    <n v="22"/>
    <x v="1"/>
    <x v="3"/>
    <s v="Amazon Music"/>
    <x v="2"/>
    <x v="35"/>
    <x v="276"/>
    <s v="Drake"/>
    <x v="0"/>
    <x v="1"/>
    <x v="6"/>
    <x v="1"/>
    <n v="9.2200000000000006"/>
    <x v="0"/>
  </r>
  <r>
    <x v="3312"/>
    <n v="45"/>
    <x v="2"/>
    <x v="4"/>
    <s v="Amazon Music"/>
    <x v="1"/>
    <x v="41"/>
    <x v="45"/>
    <s v="Post Malone"/>
    <x v="1"/>
    <x v="1"/>
    <x v="687"/>
    <x v="1"/>
    <n v="41.18"/>
    <x v="3"/>
  </r>
  <r>
    <x v="3313"/>
    <n v="33"/>
    <x v="0"/>
    <x v="2"/>
    <s v="Spotify"/>
    <x v="4"/>
    <x v="93"/>
    <x v="227"/>
    <s v="Taylor Swift"/>
    <x v="1"/>
    <x v="0"/>
    <x v="445"/>
    <x v="3"/>
    <n v="36.04"/>
    <x v="3"/>
  </r>
  <r>
    <x v="3314"/>
    <n v="50"/>
    <x v="2"/>
    <x v="4"/>
    <s v="Deezer"/>
    <x v="9"/>
    <x v="28"/>
    <x v="336"/>
    <s v="Billie Eilish"/>
    <x v="0"/>
    <x v="1"/>
    <x v="93"/>
    <x v="2"/>
    <n v="73.75"/>
    <x v="1"/>
  </r>
  <r>
    <x v="3315"/>
    <n v="29"/>
    <x v="0"/>
    <x v="4"/>
    <s v="YouTube"/>
    <x v="9"/>
    <x v="35"/>
    <x v="388"/>
    <s v="Taylor Swift"/>
    <x v="0"/>
    <x v="2"/>
    <x v="445"/>
    <x v="3"/>
    <n v="5.36"/>
    <x v="0"/>
  </r>
  <r>
    <x v="3316"/>
    <n v="23"/>
    <x v="1"/>
    <x v="5"/>
    <s v="YouTube"/>
    <x v="6"/>
    <x v="98"/>
    <x v="215"/>
    <s v="Ed Sheeran"/>
    <x v="1"/>
    <x v="2"/>
    <x v="121"/>
    <x v="1"/>
    <n v="12.26"/>
    <x v="0"/>
  </r>
  <r>
    <x v="3317"/>
    <n v="32"/>
    <x v="0"/>
    <x v="1"/>
    <s v="Amazon Music"/>
    <x v="0"/>
    <x v="29"/>
    <x v="140"/>
    <s v="Adele"/>
    <x v="0"/>
    <x v="1"/>
    <x v="310"/>
    <x v="1"/>
    <n v="19.36"/>
    <x v="0"/>
  </r>
  <r>
    <x v="3318"/>
    <n v="15"/>
    <x v="3"/>
    <x v="0"/>
    <s v="YouTube"/>
    <x v="3"/>
    <x v="78"/>
    <x v="256"/>
    <s v="The Weeknd"/>
    <x v="1"/>
    <x v="0"/>
    <x v="822"/>
    <x v="0"/>
    <n v="69.47"/>
    <x v="1"/>
  </r>
  <r>
    <x v="3319"/>
    <n v="17"/>
    <x v="3"/>
    <x v="6"/>
    <s v="Deezer"/>
    <x v="9"/>
    <x v="79"/>
    <x v="70"/>
    <s v="Drake"/>
    <x v="1"/>
    <x v="0"/>
    <x v="305"/>
    <x v="1"/>
    <n v="6.27"/>
    <x v="0"/>
  </r>
  <r>
    <x v="3320"/>
    <n v="41"/>
    <x v="0"/>
    <x v="7"/>
    <s v="YouTube"/>
    <x v="6"/>
    <x v="69"/>
    <x v="15"/>
    <s v="Taylor Swift"/>
    <x v="0"/>
    <x v="0"/>
    <x v="395"/>
    <x v="0"/>
    <n v="52.74"/>
    <x v="1"/>
  </r>
  <r>
    <x v="3321"/>
    <n v="42"/>
    <x v="0"/>
    <x v="0"/>
    <s v="Amazon Music"/>
    <x v="4"/>
    <x v="78"/>
    <x v="357"/>
    <s v="Dua Lipa"/>
    <x v="0"/>
    <x v="1"/>
    <x v="434"/>
    <x v="2"/>
    <n v="19.079999999999998"/>
    <x v="0"/>
  </r>
  <r>
    <x v="3322"/>
    <n v="44"/>
    <x v="2"/>
    <x v="0"/>
    <s v="Apple Music"/>
    <x v="0"/>
    <x v="29"/>
    <x v="141"/>
    <s v="Dua Lipa"/>
    <x v="0"/>
    <x v="1"/>
    <x v="42"/>
    <x v="2"/>
    <n v="33.76"/>
    <x v="3"/>
  </r>
  <r>
    <x v="3323"/>
    <n v="41"/>
    <x v="0"/>
    <x v="6"/>
    <s v="Apple Music"/>
    <x v="1"/>
    <x v="26"/>
    <x v="133"/>
    <s v="Bad Bunny"/>
    <x v="1"/>
    <x v="2"/>
    <x v="53"/>
    <x v="1"/>
    <n v="27.75"/>
    <x v="3"/>
  </r>
  <r>
    <x v="3324"/>
    <n v="40"/>
    <x v="0"/>
    <x v="5"/>
    <s v="YouTube"/>
    <x v="2"/>
    <x v="70"/>
    <x v="195"/>
    <s v="BTS"/>
    <x v="0"/>
    <x v="1"/>
    <x v="403"/>
    <x v="1"/>
    <n v="77.569999999999993"/>
    <x v="2"/>
  </r>
  <r>
    <x v="3325"/>
    <n v="51"/>
    <x v="2"/>
    <x v="0"/>
    <s v="Tidal"/>
    <x v="2"/>
    <x v="95"/>
    <x v="412"/>
    <s v="Bad Bunny"/>
    <x v="0"/>
    <x v="2"/>
    <x v="313"/>
    <x v="0"/>
    <n v="1.64"/>
    <x v="0"/>
  </r>
  <r>
    <x v="3326"/>
    <n v="19"/>
    <x v="1"/>
    <x v="0"/>
    <s v="Deezer"/>
    <x v="8"/>
    <x v="52"/>
    <x v="250"/>
    <s v="Taylor Swift"/>
    <x v="1"/>
    <x v="0"/>
    <x v="853"/>
    <x v="3"/>
    <n v="44.23"/>
    <x v="3"/>
  </r>
  <r>
    <x v="3327"/>
    <n v="46"/>
    <x v="2"/>
    <x v="3"/>
    <s v="Tidal"/>
    <x v="7"/>
    <x v="65"/>
    <x v="449"/>
    <s v="Post Malone"/>
    <x v="0"/>
    <x v="0"/>
    <x v="589"/>
    <x v="0"/>
    <n v="53.67"/>
    <x v="1"/>
  </r>
  <r>
    <x v="3328"/>
    <n v="24"/>
    <x v="1"/>
    <x v="1"/>
    <s v="YouTube"/>
    <x v="5"/>
    <x v="50"/>
    <x v="244"/>
    <s v="Bad Bunny"/>
    <x v="1"/>
    <x v="2"/>
    <x v="415"/>
    <x v="2"/>
    <n v="57.77"/>
    <x v="1"/>
  </r>
  <r>
    <x v="3329"/>
    <n v="31"/>
    <x v="0"/>
    <x v="9"/>
    <s v="Deezer"/>
    <x v="9"/>
    <x v="72"/>
    <x v="101"/>
    <s v="Post Malone"/>
    <x v="1"/>
    <x v="0"/>
    <x v="536"/>
    <x v="2"/>
    <n v="70.040000000000006"/>
    <x v="1"/>
  </r>
  <r>
    <x v="3330"/>
    <n v="47"/>
    <x v="2"/>
    <x v="5"/>
    <s v="Tidal"/>
    <x v="5"/>
    <x v="70"/>
    <x v="181"/>
    <s v="The Weeknd"/>
    <x v="0"/>
    <x v="2"/>
    <x v="21"/>
    <x v="2"/>
    <n v="2.17"/>
    <x v="0"/>
  </r>
  <r>
    <x v="3331"/>
    <n v="24"/>
    <x v="1"/>
    <x v="5"/>
    <s v="Deezer"/>
    <x v="1"/>
    <x v="72"/>
    <x v="355"/>
    <s v="Drake"/>
    <x v="0"/>
    <x v="2"/>
    <x v="588"/>
    <x v="1"/>
    <n v="41.75"/>
    <x v="3"/>
  </r>
  <r>
    <x v="3332"/>
    <n v="13"/>
    <x v="3"/>
    <x v="1"/>
    <s v="Deezer"/>
    <x v="5"/>
    <x v="35"/>
    <x v="214"/>
    <s v="Drake"/>
    <x v="0"/>
    <x v="0"/>
    <x v="506"/>
    <x v="0"/>
    <n v="31.05"/>
    <x v="3"/>
  </r>
  <r>
    <x v="3333"/>
    <n v="26"/>
    <x v="0"/>
    <x v="8"/>
    <s v="Spotify"/>
    <x v="2"/>
    <x v="95"/>
    <x v="296"/>
    <s v="BTS"/>
    <x v="0"/>
    <x v="0"/>
    <x v="775"/>
    <x v="1"/>
    <n v="79.86"/>
    <x v="2"/>
  </r>
  <r>
    <x v="3334"/>
    <n v="31"/>
    <x v="0"/>
    <x v="0"/>
    <s v="YouTube"/>
    <x v="2"/>
    <x v="70"/>
    <x v="22"/>
    <s v="Dua Lipa"/>
    <x v="1"/>
    <x v="2"/>
    <x v="197"/>
    <x v="2"/>
    <n v="45.41"/>
    <x v="3"/>
  </r>
  <r>
    <x v="3335"/>
    <n v="53"/>
    <x v="2"/>
    <x v="5"/>
    <s v="YouTube"/>
    <x v="3"/>
    <x v="66"/>
    <x v="130"/>
    <s v="Drake"/>
    <x v="1"/>
    <x v="1"/>
    <x v="43"/>
    <x v="0"/>
    <n v="39.58"/>
    <x v="3"/>
  </r>
  <r>
    <x v="3336"/>
    <n v="28"/>
    <x v="0"/>
    <x v="0"/>
    <s v="Spotify"/>
    <x v="0"/>
    <x v="89"/>
    <x v="358"/>
    <s v="Bad Bunny"/>
    <x v="0"/>
    <x v="2"/>
    <x v="827"/>
    <x v="2"/>
    <n v="5.27"/>
    <x v="0"/>
  </r>
  <r>
    <x v="3337"/>
    <n v="43"/>
    <x v="0"/>
    <x v="4"/>
    <s v="Tidal"/>
    <x v="8"/>
    <x v="10"/>
    <x v="300"/>
    <s v="Adele"/>
    <x v="0"/>
    <x v="0"/>
    <x v="303"/>
    <x v="2"/>
    <n v="34.28"/>
    <x v="3"/>
  </r>
  <r>
    <x v="3338"/>
    <n v="55"/>
    <x v="2"/>
    <x v="6"/>
    <s v="Deezer"/>
    <x v="4"/>
    <x v="49"/>
    <x v="294"/>
    <s v="Dua Lipa"/>
    <x v="1"/>
    <x v="1"/>
    <x v="9"/>
    <x v="2"/>
    <n v="55.25"/>
    <x v="1"/>
  </r>
  <r>
    <x v="3339"/>
    <n v="28"/>
    <x v="0"/>
    <x v="4"/>
    <s v="Spotify"/>
    <x v="7"/>
    <x v="44"/>
    <x v="198"/>
    <s v="Ed Sheeran"/>
    <x v="1"/>
    <x v="1"/>
    <x v="508"/>
    <x v="2"/>
    <n v="25.19"/>
    <x v="3"/>
  </r>
  <r>
    <x v="3340"/>
    <n v="16"/>
    <x v="3"/>
    <x v="9"/>
    <s v="Apple Music"/>
    <x v="2"/>
    <x v="34"/>
    <x v="278"/>
    <s v="Billie Eilish"/>
    <x v="0"/>
    <x v="1"/>
    <x v="309"/>
    <x v="2"/>
    <n v="70.47"/>
    <x v="1"/>
  </r>
  <r>
    <x v="3341"/>
    <n v="57"/>
    <x v="2"/>
    <x v="8"/>
    <s v="Apple Music"/>
    <x v="8"/>
    <x v="37"/>
    <x v="383"/>
    <s v="Ed Sheeran"/>
    <x v="1"/>
    <x v="2"/>
    <x v="51"/>
    <x v="0"/>
    <n v="28.14"/>
    <x v="3"/>
  </r>
  <r>
    <x v="3342"/>
    <n v="45"/>
    <x v="2"/>
    <x v="8"/>
    <s v="Tidal"/>
    <x v="7"/>
    <x v="49"/>
    <x v="332"/>
    <s v="Ed Sheeran"/>
    <x v="0"/>
    <x v="1"/>
    <x v="794"/>
    <x v="2"/>
    <n v="58.85"/>
    <x v="1"/>
  </r>
  <r>
    <x v="3343"/>
    <n v="59"/>
    <x v="2"/>
    <x v="8"/>
    <s v="YouTube"/>
    <x v="9"/>
    <x v="46"/>
    <x v="342"/>
    <s v="Drake"/>
    <x v="1"/>
    <x v="1"/>
    <x v="641"/>
    <x v="3"/>
    <n v="77.23"/>
    <x v="2"/>
  </r>
  <r>
    <x v="3344"/>
    <n v="45"/>
    <x v="2"/>
    <x v="8"/>
    <s v="Spotify"/>
    <x v="2"/>
    <x v="48"/>
    <x v="35"/>
    <s v="Post Malone"/>
    <x v="1"/>
    <x v="2"/>
    <x v="364"/>
    <x v="0"/>
    <n v="44.51"/>
    <x v="3"/>
  </r>
  <r>
    <x v="3345"/>
    <n v="53"/>
    <x v="2"/>
    <x v="2"/>
    <s v="Amazon Music"/>
    <x v="4"/>
    <x v="53"/>
    <x v="397"/>
    <s v="Taylor Swift"/>
    <x v="1"/>
    <x v="1"/>
    <x v="72"/>
    <x v="2"/>
    <n v="17.87"/>
    <x v="0"/>
  </r>
  <r>
    <x v="3346"/>
    <n v="52"/>
    <x v="2"/>
    <x v="5"/>
    <s v="YouTube"/>
    <x v="6"/>
    <x v="94"/>
    <x v="176"/>
    <s v="Taylor Swift"/>
    <x v="0"/>
    <x v="0"/>
    <x v="323"/>
    <x v="2"/>
    <n v="7.49"/>
    <x v="0"/>
  </r>
  <r>
    <x v="3347"/>
    <n v="22"/>
    <x v="1"/>
    <x v="3"/>
    <s v="Amazon Music"/>
    <x v="4"/>
    <x v="20"/>
    <x v="342"/>
    <s v="BTS"/>
    <x v="0"/>
    <x v="1"/>
    <x v="340"/>
    <x v="1"/>
    <n v="36.51"/>
    <x v="3"/>
  </r>
  <r>
    <x v="3348"/>
    <n v="51"/>
    <x v="2"/>
    <x v="4"/>
    <s v="Deezer"/>
    <x v="3"/>
    <x v="29"/>
    <x v="74"/>
    <s v="Bad Bunny"/>
    <x v="0"/>
    <x v="1"/>
    <x v="420"/>
    <x v="1"/>
    <n v="70.150000000000006"/>
    <x v="1"/>
  </r>
  <r>
    <x v="3349"/>
    <n v="60"/>
    <x v="2"/>
    <x v="3"/>
    <s v="Apple Music"/>
    <x v="4"/>
    <x v="73"/>
    <x v="257"/>
    <s v="Ed Sheeran"/>
    <x v="1"/>
    <x v="2"/>
    <x v="588"/>
    <x v="1"/>
    <n v="71.010000000000005"/>
    <x v="1"/>
  </r>
  <r>
    <x v="3350"/>
    <n v="43"/>
    <x v="0"/>
    <x v="6"/>
    <s v="Spotify"/>
    <x v="8"/>
    <x v="88"/>
    <x v="485"/>
    <s v="Dua Lipa"/>
    <x v="1"/>
    <x v="0"/>
    <x v="622"/>
    <x v="0"/>
    <n v="23.82"/>
    <x v="0"/>
  </r>
  <r>
    <x v="3351"/>
    <n v="31"/>
    <x v="0"/>
    <x v="0"/>
    <s v="Apple Music"/>
    <x v="8"/>
    <x v="36"/>
    <x v="66"/>
    <s v="Drake"/>
    <x v="0"/>
    <x v="0"/>
    <x v="749"/>
    <x v="2"/>
    <n v="56.36"/>
    <x v="1"/>
  </r>
  <r>
    <x v="3352"/>
    <n v="15"/>
    <x v="3"/>
    <x v="5"/>
    <s v="Spotify"/>
    <x v="1"/>
    <x v="81"/>
    <x v="499"/>
    <s v="Ed Sheeran"/>
    <x v="0"/>
    <x v="2"/>
    <x v="377"/>
    <x v="2"/>
    <n v="78.56"/>
    <x v="2"/>
  </r>
  <r>
    <x v="3353"/>
    <n v="54"/>
    <x v="2"/>
    <x v="5"/>
    <s v="Apple Music"/>
    <x v="1"/>
    <x v="29"/>
    <x v="15"/>
    <s v="BTS"/>
    <x v="0"/>
    <x v="0"/>
    <x v="853"/>
    <x v="3"/>
    <n v="69.819999999999993"/>
    <x v="1"/>
  </r>
  <r>
    <x v="3354"/>
    <n v="52"/>
    <x v="2"/>
    <x v="3"/>
    <s v="Amazon Music"/>
    <x v="5"/>
    <x v="44"/>
    <x v="78"/>
    <s v="Adele"/>
    <x v="0"/>
    <x v="1"/>
    <x v="451"/>
    <x v="2"/>
    <n v="17.14"/>
    <x v="0"/>
  </r>
  <r>
    <x v="3355"/>
    <n v="37"/>
    <x v="0"/>
    <x v="9"/>
    <s v="Spotify"/>
    <x v="4"/>
    <x v="21"/>
    <x v="97"/>
    <s v="The Weeknd"/>
    <x v="0"/>
    <x v="0"/>
    <x v="517"/>
    <x v="2"/>
    <n v="79.09"/>
    <x v="2"/>
  </r>
  <r>
    <x v="3356"/>
    <n v="35"/>
    <x v="0"/>
    <x v="0"/>
    <s v="Spotify"/>
    <x v="9"/>
    <x v="55"/>
    <x v="432"/>
    <s v="Bad Bunny"/>
    <x v="0"/>
    <x v="0"/>
    <x v="24"/>
    <x v="0"/>
    <n v="23.56"/>
    <x v="0"/>
  </r>
  <r>
    <x v="3357"/>
    <n v="21"/>
    <x v="1"/>
    <x v="0"/>
    <s v="Apple Music"/>
    <x v="9"/>
    <x v="28"/>
    <x v="12"/>
    <s v="Post Malone"/>
    <x v="0"/>
    <x v="1"/>
    <x v="484"/>
    <x v="2"/>
    <n v="41.83"/>
    <x v="3"/>
  </r>
  <r>
    <x v="3358"/>
    <n v="47"/>
    <x v="2"/>
    <x v="7"/>
    <s v="YouTube"/>
    <x v="2"/>
    <x v="53"/>
    <x v="471"/>
    <s v="The Weeknd"/>
    <x v="1"/>
    <x v="2"/>
    <x v="480"/>
    <x v="2"/>
    <n v="18.52"/>
    <x v="0"/>
  </r>
  <r>
    <x v="3359"/>
    <n v="26"/>
    <x v="0"/>
    <x v="6"/>
    <s v="Deezer"/>
    <x v="8"/>
    <x v="73"/>
    <x v="185"/>
    <s v="Taylor Swift"/>
    <x v="0"/>
    <x v="0"/>
    <x v="391"/>
    <x v="2"/>
    <n v="76.55"/>
    <x v="2"/>
  </r>
  <r>
    <x v="3360"/>
    <n v="59"/>
    <x v="2"/>
    <x v="5"/>
    <s v="Tidal"/>
    <x v="3"/>
    <x v="12"/>
    <x v="62"/>
    <s v="Drake"/>
    <x v="1"/>
    <x v="2"/>
    <x v="641"/>
    <x v="3"/>
    <n v="72.260000000000005"/>
    <x v="1"/>
  </r>
  <r>
    <x v="3361"/>
    <n v="50"/>
    <x v="2"/>
    <x v="3"/>
    <s v="YouTube"/>
    <x v="1"/>
    <x v="33"/>
    <x v="467"/>
    <s v="Dua Lipa"/>
    <x v="1"/>
    <x v="2"/>
    <x v="211"/>
    <x v="2"/>
    <n v="13.11"/>
    <x v="0"/>
  </r>
  <r>
    <x v="3362"/>
    <n v="23"/>
    <x v="1"/>
    <x v="1"/>
    <s v="Deezer"/>
    <x v="3"/>
    <x v="36"/>
    <x v="42"/>
    <s v="Taylor Swift"/>
    <x v="1"/>
    <x v="1"/>
    <x v="64"/>
    <x v="2"/>
    <n v="1.87"/>
    <x v="0"/>
  </r>
  <r>
    <x v="3363"/>
    <n v="15"/>
    <x v="3"/>
    <x v="4"/>
    <s v="Tidal"/>
    <x v="0"/>
    <x v="92"/>
    <x v="215"/>
    <s v="BTS"/>
    <x v="0"/>
    <x v="1"/>
    <x v="517"/>
    <x v="2"/>
    <n v="18.47"/>
    <x v="0"/>
  </r>
  <r>
    <x v="3364"/>
    <n v="19"/>
    <x v="1"/>
    <x v="7"/>
    <s v="Deezer"/>
    <x v="9"/>
    <x v="38"/>
    <x v="201"/>
    <s v="Taylor Swift"/>
    <x v="1"/>
    <x v="0"/>
    <x v="86"/>
    <x v="3"/>
    <n v="6.04"/>
    <x v="0"/>
  </r>
  <r>
    <x v="3365"/>
    <n v="55"/>
    <x v="2"/>
    <x v="3"/>
    <s v="YouTube"/>
    <x v="7"/>
    <x v="81"/>
    <x v="224"/>
    <s v="BTS"/>
    <x v="1"/>
    <x v="0"/>
    <x v="796"/>
    <x v="2"/>
    <n v="78.58"/>
    <x v="2"/>
  </r>
  <r>
    <x v="3366"/>
    <n v="23"/>
    <x v="1"/>
    <x v="8"/>
    <s v="Spotify"/>
    <x v="1"/>
    <x v="21"/>
    <x v="99"/>
    <s v="The Weeknd"/>
    <x v="0"/>
    <x v="1"/>
    <x v="818"/>
    <x v="3"/>
    <n v="6.58"/>
    <x v="0"/>
  </r>
  <r>
    <x v="3367"/>
    <n v="39"/>
    <x v="0"/>
    <x v="4"/>
    <s v="Apple Music"/>
    <x v="2"/>
    <x v="40"/>
    <x v="103"/>
    <s v="Taylor Swift"/>
    <x v="0"/>
    <x v="1"/>
    <x v="355"/>
    <x v="2"/>
    <n v="51.32"/>
    <x v="1"/>
  </r>
  <r>
    <x v="3368"/>
    <n v="54"/>
    <x v="2"/>
    <x v="0"/>
    <s v="Apple Music"/>
    <x v="2"/>
    <x v="35"/>
    <x v="391"/>
    <s v="The Weeknd"/>
    <x v="0"/>
    <x v="2"/>
    <x v="847"/>
    <x v="2"/>
    <n v="70.83"/>
    <x v="1"/>
  </r>
  <r>
    <x v="3369"/>
    <n v="30"/>
    <x v="0"/>
    <x v="4"/>
    <s v="Amazon Music"/>
    <x v="9"/>
    <x v="18"/>
    <x v="35"/>
    <s v="Billie Eilish"/>
    <x v="1"/>
    <x v="2"/>
    <x v="550"/>
    <x v="1"/>
    <n v="44.94"/>
    <x v="3"/>
  </r>
  <r>
    <x v="3370"/>
    <n v="56"/>
    <x v="2"/>
    <x v="3"/>
    <s v="Deezer"/>
    <x v="2"/>
    <x v="9"/>
    <x v="150"/>
    <s v="Adele"/>
    <x v="0"/>
    <x v="0"/>
    <x v="41"/>
    <x v="0"/>
    <n v="42.24"/>
    <x v="3"/>
  </r>
  <r>
    <x v="3371"/>
    <n v="44"/>
    <x v="2"/>
    <x v="2"/>
    <s v="Tidal"/>
    <x v="4"/>
    <x v="50"/>
    <x v="417"/>
    <s v="Adele"/>
    <x v="0"/>
    <x v="2"/>
    <x v="641"/>
    <x v="3"/>
    <n v="42.49"/>
    <x v="3"/>
  </r>
  <r>
    <x v="3372"/>
    <n v="17"/>
    <x v="3"/>
    <x v="1"/>
    <s v="Tidal"/>
    <x v="3"/>
    <x v="19"/>
    <x v="97"/>
    <s v="Ed Sheeran"/>
    <x v="0"/>
    <x v="2"/>
    <x v="306"/>
    <x v="0"/>
    <n v="30.94"/>
    <x v="3"/>
  </r>
  <r>
    <x v="3373"/>
    <n v="54"/>
    <x v="2"/>
    <x v="8"/>
    <s v="Apple Music"/>
    <x v="2"/>
    <x v="91"/>
    <x v="58"/>
    <s v="The Weeknd"/>
    <x v="1"/>
    <x v="0"/>
    <x v="769"/>
    <x v="3"/>
    <n v="41.47"/>
    <x v="3"/>
  </r>
  <r>
    <x v="3374"/>
    <n v="49"/>
    <x v="2"/>
    <x v="1"/>
    <s v="Tidal"/>
    <x v="4"/>
    <x v="17"/>
    <x v="349"/>
    <s v="Post Malone"/>
    <x v="1"/>
    <x v="2"/>
    <x v="246"/>
    <x v="2"/>
    <n v="76.349999999999994"/>
    <x v="2"/>
  </r>
  <r>
    <x v="3375"/>
    <n v="40"/>
    <x v="0"/>
    <x v="0"/>
    <s v="Amazon Music"/>
    <x v="9"/>
    <x v="14"/>
    <x v="109"/>
    <s v="Ed Sheeran"/>
    <x v="1"/>
    <x v="2"/>
    <x v="105"/>
    <x v="0"/>
    <n v="64.680000000000007"/>
    <x v="1"/>
  </r>
  <r>
    <x v="3376"/>
    <n v="54"/>
    <x v="2"/>
    <x v="5"/>
    <s v="Amazon Music"/>
    <x v="5"/>
    <x v="88"/>
    <x v="103"/>
    <s v="The Weeknd"/>
    <x v="1"/>
    <x v="0"/>
    <x v="841"/>
    <x v="0"/>
    <n v="23.35"/>
    <x v="0"/>
  </r>
  <r>
    <x v="3377"/>
    <n v="28"/>
    <x v="0"/>
    <x v="0"/>
    <s v="Spotify"/>
    <x v="1"/>
    <x v="66"/>
    <x v="95"/>
    <s v="BTS"/>
    <x v="1"/>
    <x v="1"/>
    <x v="746"/>
    <x v="2"/>
    <n v="25.94"/>
    <x v="3"/>
  </r>
  <r>
    <x v="3378"/>
    <n v="39"/>
    <x v="0"/>
    <x v="3"/>
    <s v="Apple Music"/>
    <x v="8"/>
    <x v="40"/>
    <x v="183"/>
    <s v="The Weeknd"/>
    <x v="0"/>
    <x v="0"/>
    <x v="854"/>
    <x v="0"/>
    <n v="63.08"/>
    <x v="1"/>
  </r>
  <r>
    <x v="3379"/>
    <n v="37"/>
    <x v="0"/>
    <x v="7"/>
    <s v="Tidal"/>
    <x v="6"/>
    <x v="72"/>
    <x v="412"/>
    <s v="Bad Bunny"/>
    <x v="1"/>
    <x v="2"/>
    <x v="63"/>
    <x v="0"/>
    <n v="53.08"/>
    <x v="1"/>
  </r>
  <r>
    <x v="3380"/>
    <n v="33"/>
    <x v="0"/>
    <x v="7"/>
    <s v="Deezer"/>
    <x v="6"/>
    <x v="32"/>
    <x v="131"/>
    <s v="Taylor Swift"/>
    <x v="0"/>
    <x v="1"/>
    <x v="703"/>
    <x v="2"/>
    <n v="61.69"/>
    <x v="1"/>
  </r>
  <r>
    <x v="3381"/>
    <n v="25"/>
    <x v="0"/>
    <x v="5"/>
    <s v="Apple Music"/>
    <x v="6"/>
    <x v="15"/>
    <x v="362"/>
    <s v="Billie Eilish"/>
    <x v="1"/>
    <x v="2"/>
    <x v="695"/>
    <x v="3"/>
    <n v="20.79"/>
    <x v="0"/>
  </r>
  <r>
    <x v="3382"/>
    <n v="22"/>
    <x v="1"/>
    <x v="9"/>
    <s v="Deezer"/>
    <x v="1"/>
    <x v="51"/>
    <x v="4"/>
    <s v="Drake"/>
    <x v="1"/>
    <x v="1"/>
    <x v="664"/>
    <x v="0"/>
    <n v="67.930000000000007"/>
    <x v="1"/>
  </r>
  <r>
    <x v="3383"/>
    <n v="31"/>
    <x v="0"/>
    <x v="7"/>
    <s v="Apple Music"/>
    <x v="5"/>
    <x v="37"/>
    <x v="93"/>
    <s v="Dua Lipa"/>
    <x v="1"/>
    <x v="0"/>
    <x v="84"/>
    <x v="2"/>
    <n v="17.37"/>
    <x v="0"/>
  </r>
  <r>
    <x v="3384"/>
    <n v="22"/>
    <x v="1"/>
    <x v="3"/>
    <s v="Amazon Music"/>
    <x v="3"/>
    <x v="14"/>
    <x v="202"/>
    <s v="Dua Lipa"/>
    <x v="1"/>
    <x v="0"/>
    <x v="256"/>
    <x v="1"/>
    <n v="45.67"/>
    <x v="3"/>
  </r>
  <r>
    <x v="3385"/>
    <n v="60"/>
    <x v="2"/>
    <x v="1"/>
    <s v="Spotify"/>
    <x v="7"/>
    <x v="19"/>
    <x v="163"/>
    <s v="Billie Eilish"/>
    <x v="1"/>
    <x v="2"/>
    <x v="272"/>
    <x v="0"/>
    <n v="54.89"/>
    <x v="1"/>
  </r>
  <r>
    <x v="3386"/>
    <n v="60"/>
    <x v="2"/>
    <x v="2"/>
    <s v="YouTube"/>
    <x v="5"/>
    <x v="11"/>
    <x v="403"/>
    <s v="Dua Lipa"/>
    <x v="0"/>
    <x v="2"/>
    <x v="474"/>
    <x v="1"/>
    <n v="30.61"/>
    <x v="3"/>
  </r>
  <r>
    <x v="3387"/>
    <n v="47"/>
    <x v="2"/>
    <x v="3"/>
    <s v="Deezer"/>
    <x v="3"/>
    <x v="50"/>
    <x v="293"/>
    <s v="Drake"/>
    <x v="0"/>
    <x v="0"/>
    <x v="276"/>
    <x v="0"/>
    <n v="28.85"/>
    <x v="3"/>
  </r>
  <r>
    <x v="3388"/>
    <n v="21"/>
    <x v="1"/>
    <x v="4"/>
    <s v="Amazon Music"/>
    <x v="3"/>
    <x v="77"/>
    <x v="208"/>
    <s v="Drake"/>
    <x v="0"/>
    <x v="2"/>
    <x v="240"/>
    <x v="0"/>
    <n v="6.36"/>
    <x v="0"/>
  </r>
  <r>
    <x v="3389"/>
    <n v="39"/>
    <x v="0"/>
    <x v="5"/>
    <s v="Deezer"/>
    <x v="9"/>
    <x v="94"/>
    <x v="96"/>
    <s v="Bad Bunny"/>
    <x v="1"/>
    <x v="0"/>
    <x v="277"/>
    <x v="0"/>
    <n v="17.88"/>
    <x v="0"/>
  </r>
  <r>
    <x v="3390"/>
    <n v="20"/>
    <x v="1"/>
    <x v="2"/>
    <s v="Tidal"/>
    <x v="4"/>
    <x v="88"/>
    <x v="290"/>
    <s v="The Weeknd"/>
    <x v="1"/>
    <x v="2"/>
    <x v="94"/>
    <x v="1"/>
    <n v="8.08"/>
    <x v="0"/>
  </r>
  <r>
    <x v="3391"/>
    <n v="32"/>
    <x v="0"/>
    <x v="2"/>
    <s v="Tidal"/>
    <x v="3"/>
    <x v="39"/>
    <x v="331"/>
    <s v="Billie Eilish"/>
    <x v="0"/>
    <x v="1"/>
    <x v="610"/>
    <x v="2"/>
    <n v="13.28"/>
    <x v="0"/>
  </r>
  <r>
    <x v="3392"/>
    <n v="57"/>
    <x v="2"/>
    <x v="6"/>
    <s v="Spotify"/>
    <x v="7"/>
    <x v="8"/>
    <x v="38"/>
    <s v="Adele"/>
    <x v="1"/>
    <x v="0"/>
    <x v="848"/>
    <x v="2"/>
    <n v="20.52"/>
    <x v="0"/>
  </r>
  <r>
    <x v="3393"/>
    <n v="41"/>
    <x v="0"/>
    <x v="3"/>
    <s v="Apple Music"/>
    <x v="0"/>
    <x v="98"/>
    <x v="67"/>
    <s v="Drake"/>
    <x v="0"/>
    <x v="0"/>
    <x v="454"/>
    <x v="3"/>
    <n v="10.74"/>
    <x v="0"/>
  </r>
  <r>
    <x v="3394"/>
    <n v="15"/>
    <x v="3"/>
    <x v="8"/>
    <s v="YouTube"/>
    <x v="4"/>
    <x v="0"/>
    <x v="43"/>
    <s v="Drake"/>
    <x v="0"/>
    <x v="1"/>
    <x v="652"/>
    <x v="2"/>
    <n v="21.04"/>
    <x v="0"/>
  </r>
  <r>
    <x v="3395"/>
    <n v="36"/>
    <x v="0"/>
    <x v="5"/>
    <s v="YouTube"/>
    <x v="3"/>
    <x v="58"/>
    <x v="320"/>
    <s v="Post Malone"/>
    <x v="1"/>
    <x v="1"/>
    <x v="388"/>
    <x v="0"/>
    <n v="3.53"/>
    <x v="0"/>
  </r>
  <r>
    <x v="3396"/>
    <n v="24"/>
    <x v="1"/>
    <x v="8"/>
    <s v="Apple Music"/>
    <x v="2"/>
    <x v="49"/>
    <x v="133"/>
    <s v="Dua Lipa"/>
    <x v="0"/>
    <x v="0"/>
    <x v="98"/>
    <x v="1"/>
    <n v="24.33"/>
    <x v="0"/>
  </r>
  <r>
    <x v="3397"/>
    <n v="26"/>
    <x v="0"/>
    <x v="4"/>
    <s v="Deezer"/>
    <x v="6"/>
    <x v="78"/>
    <x v="265"/>
    <s v="Bad Bunny"/>
    <x v="1"/>
    <x v="2"/>
    <x v="410"/>
    <x v="1"/>
    <n v="8.6199999999999992"/>
    <x v="0"/>
  </r>
  <r>
    <x v="3398"/>
    <n v="58"/>
    <x v="2"/>
    <x v="8"/>
    <s v="Spotify"/>
    <x v="0"/>
    <x v="51"/>
    <x v="13"/>
    <s v="Adele"/>
    <x v="1"/>
    <x v="1"/>
    <x v="788"/>
    <x v="1"/>
    <n v="30.92"/>
    <x v="3"/>
  </r>
  <r>
    <x v="3399"/>
    <n v="49"/>
    <x v="2"/>
    <x v="2"/>
    <s v="Tidal"/>
    <x v="4"/>
    <x v="58"/>
    <x v="440"/>
    <s v="Ed Sheeran"/>
    <x v="0"/>
    <x v="0"/>
    <x v="673"/>
    <x v="2"/>
    <n v="57.18"/>
    <x v="1"/>
  </r>
  <r>
    <x v="3400"/>
    <n v="26"/>
    <x v="0"/>
    <x v="8"/>
    <s v="Spotify"/>
    <x v="9"/>
    <x v="48"/>
    <x v="258"/>
    <s v="Ed Sheeran"/>
    <x v="1"/>
    <x v="2"/>
    <x v="117"/>
    <x v="2"/>
    <n v="7.15"/>
    <x v="0"/>
  </r>
  <r>
    <x v="3401"/>
    <n v="56"/>
    <x v="2"/>
    <x v="6"/>
    <s v="Amazon Music"/>
    <x v="4"/>
    <x v="32"/>
    <x v="137"/>
    <s v="Adele"/>
    <x v="0"/>
    <x v="1"/>
    <x v="491"/>
    <x v="2"/>
    <n v="40.32"/>
    <x v="3"/>
  </r>
  <r>
    <x v="3402"/>
    <n v="53"/>
    <x v="2"/>
    <x v="6"/>
    <s v="Spotify"/>
    <x v="0"/>
    <x v="76"/>
    <x v="417"/>
    <s v="BTS"/>
    <x v="0"/>
    <x v="0"/>
    <x v="290"/>
    <x v="2"/>
    <n v="1.75"/>
    <x v="0"/>
  </r>
  <r>
    <x v="3403"/>
    <n v="32"/>
    <x v="0"/>
    <x v="2"/>
    <s v="Tidal"/>
    <x v="9"/>
    <x v="78"/>
    <x v="255"/>
    <s v="Post Malone"/>
    <x v="1"/>
    <x v="2"/>
    <x v="38"/>
    <x v="3"/>
    <n v="16.739999999999998"/>
    <x v="0"/>
  </r>
  <r>
    <x v="3404"/>
    <n v="48"/>
    <x v="2"/>
    <x v="1"/>
    <s v="Spotify"/>
    <x v="7"/>
    <x v="55"/>
    <x v="469"/>
    <s v="Adele"/>
    <x v="1"/>
    <x v="1"/>
    <x v="169"/>
    <x v="2"/>
    <n v="39.07"/>
    <x v="3"/>
  </r>
  <r>
    <x v="3405"/>
    <n v="27"/>
    <x v="0"/>
    <x v="1"/>
    <s v="Tidal"/>
    <x v="3"/>
    <x v="68"/>
    <x v="338"/>
    <s v="Post Malone"/>
    <x v="1"/>
    <x v="0"/>
    <x v="746"/>
    <x v="2"/>
    <n v="22.67"/>
    <x v="0"/>
  </r>
  <r>
    <x v="3406"/>
    <n v="53"/>
    <x v="2"/>
    <x v="2"/>
    <s v="Tidal"/>
    <x v="1"/>
    <x v="58"/>
    <x v="21"/>
    <s v="Taylor Swift"/>
    <x v="0"/>
    <x v="1"/>
    <x v="476"/>
    <x v="0"/>
    <n v="37.549999999999997"/>
    <x v="3"/>
  </r>
  <r>
    <x v="3407"/>
    <n v="27"/>
    <x v="0"/>
    <x v="7"/>
    <s v="Deezer"/>
    <x v="5"/>
    <x v="54"/>
    <x v="2"/>
    <s v="Adele"/>
    <x v="1"/>
    <x v="0"/>
    <x v="30"/>
    <x v="1"/>
    <n v="54.59"/>
    <x v="1"/>
  </r>
  <r>
    <x v="3408"/>
    <n v="32"/>
    <x v="0"/>
    <x v="4"/>
    <s v="YouTube"/>
    <x v="3"/>
    <x v="61"/>
    <x v="326"/>
    <s v="Drake"/>
    <x v="1"/>
    <x v="2"/>
    <x v="732"/>
    <x v="1"/>
    <n v="77.930000000000007"/>
    <x v="2"/>
  </r>
  <r>
    <x v="3409"/>
    <n v="47"/>
    <x v="2"/>
    <x v="8"/>
    <s v="Amazon Music"/>
    <x v="7"/>
    <x v="42"/>
    <x v="140"/>
    <s v="Adele"/>
    <x v="1"/>
    <x v="1"/>
    <x v="308"/>
    <x v="1"/>
    <n v="13.31"/>
    <x v="0"/>
  </r>
  <r>
    <x v="3410"/>
    <n v="16"/>
    <x v="3"/>
    <x v="3"/>
    <s v="Spotify"/>
    <x v="8"/>
    <x v="83"/>
    <x v="80"/>
    <s v="Dua Lipa"/>
    <x v="1"/>
    <x v="0"/>
    <x v="842"/>
    <x v="0"/>
    <n v="63.57"/>
    <x v="1"/>
  </r>
  <r>
    <x v="3411"/>
    <n v="45"/>
    <x v="2"/>
    <x v="5"/>
    <s v="YouTube"/>
    <x v="5"/>
    <x v="5"/>
    <x v="195"/>
    <s v="Post Malone"/>
    <x v="1"/>
    <x v="1"/>
    <x v="194"/>
    <x v="2"/>
    <n v="20.84"/>
    <x v="0"/>
  </r>
  <r>
    <x v="3412"/>
    <n v="34"/>
    <x v="0"/>
    <x v="8"/>
    <s v="Amazon Music"/>
    <x v="7"/>
    <x v="15"/>
    <x v="218"/>
    <s v="Taylor Swift"/>
    <x v="0"/>
    <x v="0"/>
    <x v="181"/>
    <x v="0"/>
    <n v="1.53"/>
    <x v="0"/>
  </r>
  <r>
    <x v="3413"/>
    <n v="36"/>
    <x v="0"/>
    <x v="5"/>
    <s v="Deezer"/>
    <x v="8"/>
    <x v="45"/>
    <x v="122"/>
    <s v="Billie Eilish"/>
    <x v="0"/>
    <x v="0"/>
    <x v="239"/>
    <x v="3"/>
    <n v="48.47"/>
    <x v="3"/>
  </r>
  <r>
    <x v="3414"/>
    <n v="51"/>
    <x v="2"/>
    <x v="5"/>
    <s v="Spotify"/>
    <x v="2"/>
    <x v="22"/>
    <x v="453"/>
    <s v="Adele"/>
    <x v="0"/>
    <x v="0"/>
    <x v="802"/>
    <x v="0"/>
    <n v="62.67"/>
    <x v="1"/>
  </r>
  <r>
    <x v="3415"/>
    <n v="52"/>
    <x v="2"/>
    <x v="4"/>
    <s v="Spotify"/>
    <x v="8"/>
    <x v="87"/>
    <x v="70"/>
    <s v="Dua Lipa"/>
    <x v="1"/>
    <x v="1"/>
    <x v="147"/>
    <x v="3"/>
    <n v="11.43"/>
    <x v="0"/>
  </r>
  <r>
    <x v="3416"/>
    <n v="53"/>
    <x v="2"/>
    <x v="2"/>
    <s v="Apple Music"/>
    <x v="1"/>
    <x v="65"/>
    <x v="234"/>
    <s v="Billie Eilish"/>
    <x v="1"/>
    <x v="0"/>
    <x v="482"/>
    <x v="0"/>
    <n v="55.95"/>
    <x v="1"/>
  </r>
  <r>
    <x v="3417"/>
    <n v="50"/>
    <x v="2"/>
    <x v="1"/>
    <s v="Amazon Music"/>
    <x v="1"/>
    <x v="12"/>
    <x v="386"/>
    <s v="Taylor Swift"/>
    <x v="0"/>
    <x v="1"/>
    <x v="12"/>
    <x v="1"/>
    <n v="44.59"/>
    <x v="3"/>
  </r>
  <r>
    <x v="3418"/>
    <n v="28"/>
    <x v="0"/>
    <x v="6"/>
    <s v="Deezer"/>
    <x v="2"/>
    <x v="43"/>
    <x v="28"/>
    <s v="Dua Lipa"/>
    <x v="0"/>
    <x v="1"/>
    <x v="231"/>
    <x v="1"/>
    <n v="35.19"/>
    <x v="3"/>
  </r>
  <r>
    <x v="3419"/>
    <n v="16"/>
    <x v="3"/>
    <x v="6"/>
    <s v="Spotify"/>
    <x v="2"/>
    <x v="25"/>
    <x v="2"/>
    <s v="The Weeknd"/>
    <x v="1"/>
    <x v="1"/>
    <x v="489"/>
    <x v="2"/>
    <n v="70.25"/>
    <x v="1"/>
  </r>
  <r>
    <x v="3420"/>
    <n v="58"/>
    <x v="2"/>
    <x v="3"/>
    <s v="Tidal"/>
    <x v="6"/>
    <x v="55"/>
    <x v="167"/>
    <s v="Ed Sheeran"/>
    <x v="1"/>
    <x v="2"/>
    <x v="467"/>
    <x v="0"/>
    <n v="68.17"/>
    <x v="1"/>
  </r>
  <r>
    <x v="3421"/>
    <n v="24"/>
    <x v="1"/>
    <x v="9"/>
    <s v="YouTube"/>
    <x v="2"/>
    <x v="80"/>
    <x v="102"/>
    <s v="Drake"/>
    <x v="0"/>
    <x v="0"/>
    <x v="130"/>
    <x v="0"/>
    <n v="3.36"/>
    <x v="0"/>
  </r>
  <r>
    <x v="3422"/>
    <n v="15"/>
    <x v="3"/>
    <x v="6"/>
    <s v="YouTube"/>
    <x v="1"/>
    <x v="50"/>
    <x v="337"/>
    <s v="Billie Eilish"/>
    <x v="1"/>
    <x v="2"/>
    <x v="279"/>
    <x v="2"/>
    <n v="35.729999999999997"/>
    <x v="3"/>
  </r>
  <r>
    <x v="3423"/>
    <n v="57"/>
    <x v="2"/>
    <x v="2"/>
    <s v="Deezer"/>
    <x v="5"/>
    <x v="46"/>
    <x v="80"/>
    <s v="Billie Eilish"/>
    <x v="1"/>
    <x v="0"/>
    <x v="593"/>
    <x v="0"/>
    <n v="26.89"/>
    <x v="3"/>
  </r>
  <r>
    <x v="3424"/>
    <n v="25"/>
    <x v="0"/>
    <x v="8"/>
    <s v="Deezer"/>
    <x v="9"/>
    <x v="53"/>
    <x v="199"/>
    <s v="Drake"/>
    <x v="1"/>
    <x v="0"/>
    <x v="339"/>
    <x v="2"/>
    <n v="10.79"/>
    <x v="0"/>
  </r>
  <r>
    <x v="3425"/>
    <n v="55"/>
    <x v="2"/>
    <x v="0"/>
    <s v="Spotify"/>
    <x v="7"/>
    <x v="86"/>
    <x v="33"/>
    <s v="Ed Sheeran"/>
    <x v="1"/>
    <x v="0"/>
    <x v="276"/>
    <x v="0"/>
    <n v="4.8"/>
    <x v="0"/>
  </r>
  <r>
    <x v="3426"/>
    <n v="54"/>
    <x v="2"/>
    <x v="7"/>
    <s v="Deezer"/>
    <x v="4"/>
    <x v="61"/>
    <x v="207"/>
    <s v="The Weeknd"/>
    <x v="0"/>
    <x v="0"/>
    <x v="152"/>
    <x v="2"/>
    <n v="9.61"/>
    <x v="0"/>
  </r>
  <r>
    <x v="3427"/>
    <n v="42"/>
    <x v="0"/>
    <x v="0"/>
    <s v="Amazon Music"/>
    <x v="3"/>
    <x v="57"/>
    <x v="175"/>
    <s v="The Weeknd"/>
    <x v="1"/>
    <x v="2"/>
    <x v="338"/>
    <x v="1"/>
    <n v="34.57"/>
    <x v="3"/>
  </r>
  <r>
    <x v="3428"/>
    <n v="24"/>
    <x v="1"/>
    <x v="4"/>
    <s v="Deezer"/>
    <x v="8"/>
    <x v="62"/>
    <x v="439"/>
    <s v="Ed Sheeran"/>
    <x v="1"/>
    <x v="0"/>
    <x v="399"/>
    <x v="1"/>
    <n v="30.23"/>
    <x v="3"/>
  </r>
  <r>
    <x v="3429"/>
    <n v="18"/>
    <x v="1"/>
    <x v="5"/>
    <s v="Amazon Music"/>
    <x v="5"/>
    <x v="51"/>
    <x v="479"/>
    <s v="Adele"/>
    <x v="0"/>
    <x v="2"/>
    <x v="647"/>
    <x v="0"/>
    <n v="42.02"/>
    <x v="3"/>
  </r>
  <r>
    <x v="3430"/>
    <n v="40"/>
    <x v="0"/>
    <x v="5"/>
    <s v="Spotify"/>
    <x v="2"/>
    <x v="65"/>
    <x v="300"/>
    <s v="Billie Eilish"/>
    <x v="1"/>
    <x v="1"/>
    <x v="321"/>
    <x v="1"/>
    <n v="4.08"/>
    <x v="0"/>
  </r>
  <r>
    <x v="3431"/>
    <n v="50"/>
    <x v="2"/>
    <x v="6"/>
    <s v="Amazon Music"/>
    <x v="1"/>
    <x v="4"/>
    <x v="447"/>
    <s v="BTS"/>
    <x v="0"/>
    <x v="2"/>
    <x v="316"/>
    <x v="1"/>
    <n v="56.29"/>
    <x v="1"/>
  </r>
  <r>
    <x v="3432"/>
    <n v="47"/>
    <x v="2"/>
    <x v="1"/>
    <s v="Apple Music"/>
    <x v="8"/>
    <x v="30"/>
    <x v="173"/>
    <s v="Dua Lipa"/>
    <x v="0"/>
    <x v="2"/>
    <x v="843"/>
    <x v="1"/>
    <n v="23.74"/>
    <x v="0"/>
  </r>
  <r>
    <x v="3433"/>
    <n v="52"/>
    <x v="2"/>
    <x v="5"/>
    <s v="Apple Music"/>
    <x v="3"/>
    <x v="18"/>
    <x v="21"/>
    <s v="Drake"/>
    <x v="0"/>
    <x v="1"/>
    <x v="69"/>
    <x v="3"/>
    <n v="52.28"/>
    <x v="1"/>
  </r>
  <r>
    <x v="3434"/>
    <n v="55"/>
    <x v="2"/>
    <x v="5"/>
    <s v="Apple Music"/>
    <x v="2"/>
    <x v="36"/>
    <x v="371"/>
    <s v="Bad Bunny"/>
    <x v="0"/>
    <x v="1"/>
    <x v="812"/>
    <x v="2"/>
    <n v="39.81"/>
    <x v="3"/>
  </r>
  <r>
    <x v="3435"/>
    <n v="59"/>
    <x v="2"/>
    <x v="5"/>
    <s v="Amazon Music"/>
    <x v="9"/>
    <x v="29"/>
    <x v="488"/>
    <s v="Adele"/>
    <x v="1"/>
    <x v="2"/>
    <x v="163"/>
    <x v="2"/>
    <n v="74.09"/>
    <x v="1"/>
  </r>
  <r>
    <x v="3436"/>
    <n v="17"/>
    <x v="3"/>
    <x v="3"/>
    <s v="Amazon Music"/>
    <x v="9"/>
    <x v="33"/>
    <x v="432"/>
    <s v="BTS"/>
    <x v="0"/>
    <x v="0"/>
    <x v="850"/>
    <x v="1"/>
    <n v="19.84"/>
    <x v="0"/>
  </r>
  <r>
    <x v="3437"/>
    <n v="33"/>
    <x v="0"/>
    <x v="3"/>
    <s v="Spotify"/>
    <x v="4"/>
    <x v="46"/>
    <x v="365"/>
    <s v="Billie Eilish"/>
    <x v="1"/>
    <x v="0"/>
    <x v="222"/>
    <x v="2"/>
    <n v="8.2100000000000009"/>
    <x v="0"/>
  </r>
  <r>
    <x v="3438"/>
    <n v="38"/>
    <x v="0"/>
    <x v="1"/>
    <s v="Deezer"/>
    <x v="3"/>
    <x v="17"/>
    <x v="444"/>
    <s v="Adele"/>
    <x v="1"/>
    <x v="0"/>
    <x v="671"/>
    <x v="3"/>
    <n v="29.88"/>
    <x v="3"/>
  </r>
  <r>
    <x v="3439"/>
    <n v="46"/>
    <x v="2"/>
    <x v="0"/>
    <s v="YouTube"/>
    <x v="8"/>
    <x v="85"/>
    <x v="452"/>
    <s v="Post Malone"/>
    <x v="1"/>
    <x v="2"/>
    <x v="270"/>
    <x v="0"/>
    <n v="36.64"/>
    <x v="3"/>
  </r>
  <r>
    <x v="3440"/>
    <n v="23"/>
    <x v="1"/>
    <x v="3"/>
    <s v="YouTube"/>
    <x v="3"/>
    <x v="13"/>
    <x v="368"/>
    <s v="Billie Eilish"/>
    <x v="1"/>
    <x v="0"/>
    <x v="726"/>
    <x v="2"/>
    <n v="33.08"/>
    <x v="3"/>
  </r>
  <r>
    <x v="3441"/>
    <n v="16"/>
    <x v="3"/>
    <x v="6"/>
    <s v="YouTube"/>
    <x v="4"/>
    <x v="71"/>
    <x v="21"/>
    <s v="Adele"/>
    <x v="1"/>
    <x v="0"/>
    <x v="202"/>
    <x v="1"/>
    <n v="9.99"/>
    <x v="0"/>
  </r>
  <r>
    <x v="3442"/>
    <n v="21"/>
    <x v="1"/>
    <x v="2"/>
    <s v="Amazon Music"/>
    <x v="5"/>
    <x v="90"/>
    <x v="106"/>
    <s v="Post Malone"/>
    <x v="1"/>
    <x v="0"/>
    <x v="334"/>
    <x v="0"/>
    <n v="67.61"/>
    <x v="1"/>
  </r>
  <r>
    <x v="3443"/>
    <n v="15"/>
    <x v="3"/>
    <x v="5"/>
    <s v="Deezer"/>
    <x v="6"/>
    <x v="15"/>
    <x v="224"/>
    <s v="Ed Sheeran"/>
    <x v="0"/>
    <x v="0"/>
    <x v="402"/>
    <x v="0"/>
    <n v="52.59"/>
    <x v="1"/>
  </r>
  <r>
    <x v="3444"/>
    <n v="27"/>
    <x v="0"/>
    <x v="6"/>
    <s v="Deezer"/>
    <x v="9"/>
    <x v="4"/>
    <x v="252"/>
    <s v="Drake"/>
    <x v="0"/>
    <x v="1"/>
    <x v="744"/>
    <x v="3"/>
    <n v="48.96"/>
    <x v="3"/>
  </r>
  <r>
    <x v="3445"/>
    <n v="16"/>
    <x v="3"/>
    <x v="3"/>
    <s v="Apple Music"/>
    <x v="7"/>
    <x v="74"/>
    <x v="73"/>
    <s v="BTS"/>
    <x v="0"/>
    <x v="0"/>
    <x v="500"/>
    <x v="2"/>
    <n v="62.69"/>
    <x v="1"/>
  </r>
  <r>
    <x v="3446"/>
    <n v="53"/>
    <x v="2"/>
    <x v="9"/>
    <s v="Amazon Music"/>
    <x v="8"/>
    <x v="33"/>
    <x v="40"/>
    <s v="Billie Eilish"/>
    <x v="1"/>
    <x v="2"/>
    <x v="421"/>
    <x v="1"/>
    <n v="75.41"/>
    <x v="2"/>
  </r>
  <r>
    <x v="3447"/>
    <n v="27"/>
    <x v="0"/>
    <x v="3"/>
    <s v="Spotify"/>
    <x v="3"/>
    <x v="50"/>
    <x v="221"/>
    <s v="Drake"/>
    <x v="1"/>
    <x v="2"/>
    <x v="260"/>
    <x v="3"/>
    <n v="56.92"/>
    <x v="1"/>
  </r>
  <r>
    <x v="3448"/>
    <n v="43"/>
    <x v="0"/>
    <x v="1"/>
    <s v="Spotify"/>
    <x v="3"/>
    <x v="42"/>
    <x v="238"/>
    <s v="Adele"/>
    <x v="0"/>
    <x v="1"/>
    <x v="597"/>
    <x v="1"/>
    <n v="50.86"/>
    <x v="1"/>
  </r>
  <r>
    <x v="3449"/>
    <n v="43"/>
    <x v="0"/>
    <x v="3"/>
    <s v="Deezer"/>
    <x v="4"/>
    <x v="18"/>
    <x v="216"/>
    <s v="Post Malone"/>
    <x v="1"/>
    <x v="1"/>
    <x v="173"/>
    <x v="2"/>
    <n v="58.88"/>
    <x v="1"/>
  </r>
  <r>
    <x v="3450"/>
    <n v="35"/>
    <x v="0"/>
    <x v="8"/>
    <s v="YouTube"/>
    <x v="5"/>
    <x v="76"/>
    <x v="400"/>
    <s v="Bad Bunny"/>
    <x v="1"/>
    <x v="1"/>
    <x v="772"/>
    <x v="1"/>
    <n v="20.64"/>
    <x v="0"/>
  </r>
  <r>
    <x v="3451"/>
    <n v="48"/>
    <x v="2"/>
    <x v="3"/>
    <s v="Tidal"/>
    <x v="3"/>
    <x v="31"/>
    <x v="347"/>
    <s v="Adele"/>
    <x v="0"/>
    <x v="2"/>
    <x v="121"/>
    <x v="1"/>
    <n v="17.87"/>
    <x v="0"/>
  </r>
  <r>
    <x v="3452"/>
    <n v="45"/>
    <x v="2"/>
    <x v="3"/>
    <s v="YouTube"/>
    <x v="0"/>
    <x v="29"/>
    <x v="359"/>
    <s v="Drake"/>
    <x v="1"/>
    <x v="0"/>
    <x v="469"/>
    <x v="2"/>
    <n v="25.33"/>
    <x v="3"/>
  </r>
  <r>
    <x v="3453"/>
    <n v="46"/>
    <x v="2"/>
    <x v="6"/>
    <s v="Deezer"/>
    <x v="2"/>
    <x v="25"/>
    <x v="333"/>
    <s v="BTS"/>
    <x v="0"/>
    <x v="1"/>
    <x v="828"/>
    <x v="0"/>
    <n v="53.98"/>
    <x v="1"/>
  </r>
  <r>
    <x v="3454"/>
    <n v="48"/>
    <x v="2"/>
    <x v="8"/>
    <s v="Deezer"/>
    <x v="3"/>
    <x v="62"/>
    <x v="104"/>
    <s v="Bad Bunny"/>
    <x v="1"/>
    <x v="2"/>
    <x v="298"/>
    <x v="1"/>
    <n v="65.94"/>
    <x v="1"/>
  </r>
  <r>
    <x v="3455"/>
    <n v="55"/>
    <x v="2"/>
    <x v="7"/>
    <s v="Deezer"/>
    <x v="4"/>
    <x v="7"/>
    <x v="274"/>
    <s v="Billie Eilish"/>
    <x v="0"/>
    <x v="0"/>
    <x v="501"/>
    <x v="0"/>
    <n v="7.67"/>
    <x v="0"/>
  </r>
  <r>
    <x v="3456"/>
    <n v="55"/>
    <x v="2"/>
    <x v="6"/>
    <s v="YouTube"/>
    <x v="5"/>
    <x v="92"/>
    <x v="174"/>
    <s v="Drake"/>
    <x v="1"/>
    <x v="2"/>
    <x v="197"/>
    <x v="2"/>
    <n v="55.66"/>
    <x v="1"/>
  </r>
  <r>
    <x v="3457"/>
    <n v="18"/>
    <x v="1"/>
    <x v="1"/>
    <s v="Tidal"/>
    <x v="3"/>
    <x v="78"/>
    <x v="497"/>
    <s v="The Weeknd"/>
    <x v="1"/>
    <x v="2"/>
    <x v="194"/>
    <x v="2"/>
    <n v="34.119999999999997"/>
    <x v="3"/>
  </r>
  <r>
    <x v="3458"/>
    <n v="27"/>
    <x v="0"/>
    <x v="5"/>
    <s v="YouTube"/>
    <x v="6"/>
    <x v="45"/>
    <x v="458"/>
    <s v="Drake"/>
    <x v="0"/>
    <x v="0"/>
    <x v="646"/>
    <x v="2"/>
    <n v="16.11"/>
    <x v="0"/>
  </r>
  <r>
    <x v="3459"/>
    <n v="40"/>
    <x v="0"/>
    <x v="4"/>
    <s v="Apple Music"/>
    <x v="0"/>
    <x v="51"/>
    <x v="40"/>
    <s v="Post Malone"/>
    <x v="1"/>
    <x v="0"/>
    <x v="565"/>
    <x v="2"/>
    <n v="49.56"/>
    <x v="3"/>
  </r>
  <r>
    <x v="3460"/>
    <n v="54"/>
    <x v="2"/>
    <x v="3"/>
    <s v="YouTube"/>
    <x v="5"/>
    <x v="24"/>
    <x v="95"/>
    <s v="Ed Sheeran"/>
    <x v="0"/>
    <x v="1"/>
    <x v="7"/>
    <x v="0"/>
    <n v="62.65"/>
    <x v="1"/>
  </r>
  <r>
    <x v="3461"/>
    <n v="25"/>
    <x v="0"/>
    <x v="6"/>
    <s v="YouTube"/>
    <x v="9"/>
    <x v="2"/>
    <x v="422"/>
    <s v="BTS"/>
    <x v="0"/>
    <x v="1"/>
    <x v="269"/>
    <x v="0"/>
    <n v="2.52"/>
    <x v="0"/>
  </r>
  <r>
    <x v="3462"/>
    <n v="38"/>
    <x v="0"/>
    <x v="0"/>
    <s v="Deezer"/>
    <x v="5"/>
    <x v="35"/>
    <x v="395"/>
    <s v="Billie Eilish"/>
    <x v="0"/>
    <x v="0"/>
    <x v="170"/>
    <x v="1"/>
    <n v="53.51"/>
    <x v="1"/>
  </r>
  <r>
    <x v="3463"/>
    <n v="55"/>
    <x v="2"/>
    <x v="8"/>
    <s v="Tidal"/>
    <x v="0"/>
    <x v="65"/>
    <x v="53"/>
    <s v="Billie Eilish"/>
    <x v="1"/>
    <x v="0"/>
    <x v="516"/>
    <x v="0"/>
    <n v="38.409999999999997"/>
    <x v="3"/>
  </r>
  <r>
    <x v="3464"/>
    <n v="17"/>
    <x v="3"/>
    <x v="3"/>
    <s v="Amazon Music"/>
    <x v="9"/>
    <x v="18"/>
    <x v="207"/>
    <s v="Adele"/>
    <x v="0"/>
    <x v="1"/>
    <x v="89"/>
    <x v="2"/>
    <n v="24.12"/>
    <x v="0"/>
  </r>
  <r>
    <x v="3465"/>
    <n v="52"/>
    <x v="2"/>
    <x v="0"/>
    <s v="YouTube"/>
    <x v="3"/>
    <x v="78"/>
    <x v="113"/>
    <s v="Post Malone"/>
    <x v="0"/>
    <x v="2"/>
    <x v="240"/>
    <x v="0"/>
    <n v="77.47"/>
    <x v="2"/>
  </r>
  <r>
    <x v="3466"/>
    <n v="41"/>
    <x v="0"/>
    <x v="6"/>
    <s v="Deezer"/>
    <x v="3"/>
    <x v="76"/>
    <x v="75"/>
    <s v="Taylor Swift"/>
    <x v="1"/>
    <x v="0"/>
    <x v="395"/>
    <x v="0"/>
    <n v="68.430000000000007"/>
    <x v="1"/>
  </r>
  <r>
    <x v="3467"/>
    <n v="41"/>
    <x v="0"/>
    <x v="3"/>
    <s v="Spotify"/>
    <x v="3"/>
    <x v="46"/>
    <x v="138"/>
    <s v="Drake"/>
    <x v="0"/>
    <x v="2"/>
    <x v="162"/>
    <x v="0"/>
    <n v="69.28"/>
    <x v="1"/>
  </r>
  <r>
    <x v="3468"/>
    <n v="36"/>
    <x v="0"/>
    <x v="0"/>
    <s v="Amazon Music"/>
    <x v="1"/>
    <x v="87"/>
    <x v="217"/>
    <s v="The Weeknd"/>
    <x v="0"/>
    <x v="0"/>
    <x v="52"/>
    <x v="3"/>
    <n v="29.08"/>
    <x v="3"/>
  </r>
  <r>
    <x v="3469"/>
    <n v="23"/>
    <x v="1"/>
    <x v="2"/>
    <s v="Spotify"/>
    <x v="3"/>
    <x v="21"/>
    <x v="395"/>
    <s v="Dua Lipa"/>
    <x v="1"/>
    <x v="1"/>
    <x v="564"/>
    <x v="0"/>
    <n v="14.48"/>
    <x v="0"/>
  </r>
  <r>
    <x v="3470"/>
    <n v="37"/>
    <x v="0"/>
    <x v="7"/>
    <s v="Amazon Music"/>
    <x v="2"/>
    <x v="56"/>
    <x v="190"/>
    <s v="BTS"/>
    <x v="0"/>
    <x v="2"/>
    <x v="352"/>
    <x v="0"/>
    <n v="39.049999999999997"/>
    <x v="3"/>
  </r>
  <r>
    <x v="3471"/>
    <n v="31"/>
    <x v="0"/>
    <x v="0"/>
    <s v="Amazon Music"/>
    <x v="7"/>
    <x v="70"/>
    <x v="7"/>
    <s v="Ed Sheeran"/>
    <x v="0"/>
    <x v="1"/>
    <x v="115"/>
    <x v="2"/>
    <n v="48.79"/>
    <x v="3"/>
  </r>
  <r>
    <x v="3472"/>
    <n v="22"/>
    <x v="1"/>
    <x v="6"/>
    <s v="Deezer"/>
    <x v="6"/>
    <x v="66"/>
    <x v="305"/>
    <s v="Ed Sheeran"/>
    <x v="0"/>
    <x v="0"/>
    <x v="681"/>
    <x v="1"/>
    <n v="75.09"/>
    <x v="2"/>
  </r>
  <r>
    <x v="3473"/>
    <n v="57"/>
    <x v="2"/>
    <x v="5"/>
    <s v="Amazon Music"/>
    <x v="6"/>
    <x v="63"/>
    <x v="175"/>
    <s v="Ed Sheeran"/>
    <x v="0"/>
    <x v="0"/>
    <x v="463"/>
    <x v="1"/>
    <n v="59.78"/>
    <x v="1"/>
  </r>
  <r>
    <x v="3474"/>
    <n v="23"/>
    <x v="1"/>
    <x v="5"/>
    <s v="Spotify"/>
    <x v="0"/>
    <x v="19"/>
    <x v="68"/>
    <s v="The Weeknd"/>
    <x v="0"/>
    <x v="2"/>
    <x v="134"/>
    <x v="0"/>
    <n v="29.83"/>
    <x v="3"/>
  </r>
  <r>
    <x v="3475"/>
    <n v="35"/>
    <x v="0"/>
    <x v="3"/>
    <s v="Apple Music"/>
    <x v="8"/>
    <x v="71"/>
    <x v="219"/>
    <s v="Bad Bunny"/>
    <x v="0"/>
    <x v="2"/>
    <x v="606"/>
    <x v="0"/>
    <n v="52.94"/>
    <x v="1"/>
  </r>
  <r>
    <x v="3476"/>
    <n v="13"/>
    <x v="3"/>
    <x v="6"/>
    <s v="Apple Music"/>
    <x v="2"/>
    <x v="84"/>
    <x v="158"/>
    <s v="Post Malone"/>
    <x v="1"/>
    <x v="0"/>
    <x v="591"/>
    <x v="0"/>
    <n v="18.96"/>
    <x v="0"/>
  </r>
  <r>
    <x v="3477"/>
    <n v="28"/>
    <x v="0"/>
    <x v="0"/>
    <s v="Tidal"/>
    <x v="0"/>
    <x v="57"/>
    <x v="81"/>
    <s v="Billie Eilish"/>
    <x v="1"/>
    <x v="1"/>
    <x v="85"/>
    <x v="1"/>
    <n v="19.23"/>
    <x v="0"/>
  </r>
  <r>
    <x v="3478"/>
    <n v="55"/>
    <x v="2"/>
    <x v="0"/>
    <s v="Spotify"/>
    <x v="4"/>
    <x v="47"/>
    <x v="73"/>
    <s v="Taylor Swift"/>
    <x v="1"/>
    <x v="1"/>
    <x v="762"/>
    <x v="1"/>
    <n v="40.83"/>
    <x v="3"/>
  </r>
  <r>
    <x v="3479"/>
    <n v="22"/>
    <x v="1"/>
    <x v="1"/>
    <s v="Apple Music"/>
    <x v="3"/>
    <x v="2"/>
    <x v="280"/>
    <s v="Post Malone"/>
    <x v="1"/>
    <x v="2"/>
    <x v="637"/>
    <x v="1"/>
    <n v="63.33"/>
    <x v="1"/>
  </r>
  <r>
    <x v="3480"/>
    <n v="13"/>
    <x v="3"/>
    <x v="2"/>
    <s v="Spotify"/>
    <x v="6"/>
    <x v="13"/>
    <x v="296"/>
    <s v="Ed Sheeran"/>
    <x v="0"/>
    <x v="0"/>
    <x v="447"/>
    <x v="1"/>
    <n v="29.99"/>
    <x v="3"/>
  </r>
  <r>
    <x v="3481"/>
    <n v="21"/>
    <x v="1"/>
    <x v="6"/>
    <s v="Spotify"/>
    <x v="9"/>
    <x v="28"/>
    <x v="415"/>
    <s v="Bad Bunny"/>
    <x v="1"/>
    <x v="0"/>
    <x v="18"/>
    <x v="0"/>
    <n v="52.38"/>
    <x v="1"/>
  </r>
  <r>
    <x v="3482"/>
    <n v="22"/>
    <x v="1"/>
    <x v="5"/>
    <s v="Amazon Music"/>
    <x v="7"/>
    <x v="32"/>
    <x v="303"/>
    <s v="Dua Lipa"/>
    <x v="1"/>
    <x v="0"/>
    <x v="320"/>
    <x v="0"/>
    <n v="44.12"/>
    <x v="3"/>
  </r>
  <r>
    <x v="3483"/>
    <n v="46"/>
    <x v="2"/>
    <x v="6"/>
    <s v="YouTube"/>
    <x v="9"/>
    <x v="61"/>
    <x v="417"/>
    <s v="Dua Lipa"/>
    <x v="0"/>
    <x v="2"/>
    <x v="377"/>
    <x v="2"/>
    <n v="16.18"/>
    <x v="0"/>
  </r>
  <r>
    <x v="3484"/>
    <n v="31"/>
    <x v="0"/>
    <x v="1"/>
    <s v="Amazon Music"/>
    <x v="2"/>
    <x v="4"/>
    <x v="163"/>
    <s v="BTS"/>
    <x v="0"/>
    <x v="2"/>
    <x v="715"/>
    <x v="0"/>
    <n v="61.43"/>
    <x v="1"/>
  </r>
  <r>
    <x v="3485"/>
    <n v="60"/>
    <x v="2"/>
    <x v="8"/>
    <s v="Tidal"/>
    <x v="7"/>
    <x v="95"/>
    <x v="458"/>
    <s v="The Weeknd"/>
    <x v="0"/>
    <x v="2"/>
    <x v="784"/>
    <x v="2"/>
    <n v="62.05"/>
    <x v="1"/>
  </r>
  <r>
    <x v="3486"/>
    <n v="26"/>
    <x v="0"/>
    <x v="5"/>
    <s v="Amazon Music"/>
    <x v="3"/>
    <x v="31"/>
    <x v="56"/>
    <s v="BTS"/>
    <x v="0"/>
    <x v="1"/>
    <x v="826"/>
    <x v="0"/>
    <n v="0.7"/>
    <x v="0"/>
  </r>
  <r>
    <x v="3487"/>
    <n v="16"/>
    <x v="3"/>
    <x v="6"/>
    <s v="Apple Music"/>
    <x v="6"/>
    <x v="5"/>
    <x v="255"/>
    <s v="Billie Eilish"/>
    <x v="1"/>
    <x v="2"/>
    <x v="748"/>
    <x v="1"/>
    <n v="63.58"/>
    <x v="1"/>
  </r>
  <r>
    <x v="3488"/>
    <n v="13"/>
    <x v="3"/>
    <x v="3"/>
    <s v="Spotify"/>
    <x v="9"/>
    <x v="62"/>
    <x v="473"/>
    <s v="Post Malone"/>
    <x v="0"/>
    <x v="2"/>
    <x v="484"/>
    <x v="2"/>
    <n v="51.69"/>
    <x v="1"/>
  </r>
  <r>
    <x v="3489"/>
    <n v="18"/>
    <x v="1"/>
    <x v="2"/>
    <s v="Tidal"/>
    <x v="9"/>
    <x v="84"/>
    <x v="103"/>
    <s v="Taylor Swift"/>
    <x v="0"/>
    <x v="1"/>
    <x v="96"/>
    <x v="0"/>
    <n v="20.079999999999998"/>
    <x v="0"/>
  </r>
  <r>
    <x v="3490"/>
    <n v="27"/>
    <x v="0"/>
    <x v="2"/>
    <s v="Spotify"/>
    <x v="6"/>
    <x v="17"/>
    <x v="472"/>
    <s v="Dua Lipa"/>
    <x v="1"/>
    <x v="2"/>
    <x v="309"/>
    <x v="2"/>
    <n v="15.35"/>
    <x v="0"/>
  </r>
  <r>
    <x v="3491"/>
    <n v="20"/>
    <x v="1"/>
    <x v="0"/>
    <s v="Tidal"/>
    <x v="5"/>
    <x v="62"/>
    <x v="117"/>
    <s v="Post Malone"/>
    <x v="1"/>
    <x v="2"/>
    <x v="18"/>
    <x v="0"/>
    <n v="55.02"/>
    <x v="1"/>
  </r>
  <r>
    <x v="3492"/>
    <n v="31"/>
    <x v="0"/>
    <x v="5"/>
    <s v="YouTube"/>
    <x v="2"/>
    <x v="37"/>
    <x v="146"/>
    <s v="Bad Bunny"/>
    <x v="0"/>
    <x v="0"/>
    <x v="430"/>
    <x v="2"/>
    <n v="50.66"/>
    <x v="1"/>
  </r>
  <r>
    <x v="3493"/>
    <n v="26"/>
    <x v="0"/>
    <x v="3"/>
    <s v="Amazon Music"/>
    <x v="0"/>
    <x v="65"/>
    <x v="174"/>
    <s v="Dua Lipa"/>
    <x v="0"/>
    <x v="2"/>
    <x v="378"/>
    <x v="1"/>
    <n v="10.77"/>
    <x v="0"/>
  </r>
  <r>
    <x v="3494"/>
    <n v="60"/>
    <x v="2"/>
    <x v="3"/>
    <s v="Apple Music"/>
    <x v="3"/>
    <x v="41"/>
    <x v="419"/>
    <s v="Ed Sheeran"/>
    <x v="0"/>
    <x v="2"/>
    <x v="270"/>
    <x v="0"/>
    <n v="27.77"/>
    <x v="3"/>
  </r>
  <r>
    <x v="3495"/>
    <n v="19"/>
    <x v="1"/>
    <x v="7"/>
    <s v="Apple Music"/>
    <x v="9"/>
    <x v="32"/>
    <x v="43"/>
    <s v="Dua Lipa"/>
    <x v="1"/>
    <x v="0"/>
    <x v="786"/>
    <x v="2"/>
    <n v="56.51"/>
    <x v="1"/>
  </r>
  <r>
    <x v="3496"/>
    <n v="49"/>
    <x v="2"/>
    <x v="3"/>
    <s v="Spotify"/>
    <x v="3"/>
    <x v="3"/>
    <x v="491"/>
    <s v="Taylor Swift"/>
    <x v="1"/>
    <x v="2"/>
    <x v="87"/>
    <x v="0"/>
    <n v="30.95"/>
    <x v="3"/>
  </r>
  <r>
    <x v="3497"/>
    <n v="52"/>
    <x v="2"/>
    <x v="1"/>
    <s v="Apple Music"/>
    <x v="7"/>
    <x v="93"/>
    <x v="476"/>
    <s v="Taylor Swift"/>
    <x v="1"/>
    <x v="0"/>
    <x v="855"/>
    <x v="0"/>
    <n v="30.45"/>
    <x v="3"/>
  </r>
  <r>
    <x v="3498"/>
    <n v="38"/>
    <x v="0"/>
    <x v="9"/>
    <s v="YouTube"/>
    <x v="1"/>
    <x v="79"/>
    <x v="367"/>
    <s v="BTS"/>
    <x v="1"/>
    <x v="1"/>
    <x v="818"/>
    <x v="3"/>
    <n v="50.17"/>
    <x v="1"/>
  </r>
  <r>
    <x v="3499"/>
    <n v="47"/>
    <x v="2"/>
    <x v="3"/>
    <s v="Amazon Music"/>
    <x v="7"/>
    <x v="94"/>
    <x v="36"/>
    <s v="BTS"/>
    <x v="0"/>
    <x v="0"/>
    <x v="532"/>
    <x v="1"/>
    <n v="68.97"/>
    <x v="1"/>
  </r>
  <r>
    <x v="3500"/>
    <n v="41"/>
    <x v="0"/>
    <x v="7"/>
    <s v="Spotify"/>
    <x v="8"/>
    <x v="97"/>
    <x v="207"/>
    <s v="Drake"/>
    <x v="1"/>
    <x v="0"/>
    <x v="663"/>
    <x v="3"/>
    <n v="34.69"/>
    <x v="3"/>
  </r>
  <r>
    <x v="3501"/>
    <n v="31"/>
    <x v="0"/>
    <x v="3"/>
    <s v="Tidal"/>
    <x v="8"/>
    <x v="79"/>
    <x v="298"/>
    <s v="Bad Bunny"/>
    <x v="0"/>
    <x v="0"/>
    <x v="272"/>
    <x v="0"/>
    <n v="4.7"/>
    <x v="0"/>
  </r>
  <r>
    <x v="3502"/>
    <n v="50"/>
    <x v="2"/>
    <x v="7"/>
    <s v="Deezer"/>
    <x v="3"/>
    <x v="56"/>
    <x v="424"/>
    <s v="Dua Lipa"/>
    <x v="1"/>
    <x v="2"/>
    <x v="393"/>
    <x v="0"/>
    <n v="44.96"/>
    <x v="3"/>
  </r>
  <r>
    <x v="3503"/>
    <n v="32"/>
    <x v="0"/>
    <x v="3"/>
    <s v="Spotify"/>
    <x v="9"/>
    <x v="29"/>
    <x v="96"/>
    <s v="Billie Eilish"/>
    <x v="0"/>
    <x v="2"/>
    <x v="239"/>
    <x v="3"/>
    <n v="28.14"/>
    <x v="3"/>
  </r>
  <r>
    <x v="3504"/>
    <n v="51"/>
    <x v="2"/>
    <x v="0"/>
    <s v="Apple Music"/>
    <x v="3"/>
    <x v="4"/>
    <x v="273"/>
    <s v="Dua Lipa"/>
    <x v="1"/>
    <x v="0"/>
    <x v="201"/>
    <x v="1"/>
    <n v="57.07"/>
    <x v="1"/>
  </r>
  <r>
    <x v="3505"/>
    <n v="28"/>
    <x v="0"/>
    <x v="9"/>
    <s v="Deezer"/>
    <x v="0"/>
    <x v="16"/>
    <x v="94"/>
    <s v="BTS"/>
    <x v="0"/>
    <x v="0"/>
    <x v="783"/>
    <x v="1"/>
    <n v="56.26"/>
    <x v="1"/>
  </r>
  <r>
    <x v="3506"/>
    <n v="54"/>
    <x v="2"/>
    <x v="6"/>
    <s v="YouTube"/>
    <x v="3"/>
    <x v="96"/>
    <x v="280"/>
    <s v="Drake"/>
    <x v="0"/>
    <x v="0"/>
    <x v="357"/>
    <x v="2"/>
    <n v="28.55"/>
    <x v="3"/>
  </r>
  <r>
    <x v="3507"/>
    <n v="52"/>
    <x v="2"/>
    <x v="7"/>
    <s v="Tidal"/>
    <x v="1"/>
    <x v="7"/>
    <x v="271"/>
    <s v="Ed Sheeran"/>
    <x v="0"/>
    <x v="2"/>
    <x v="345"/>
    <x v="3"/>
    <n v="56.95"/>
    <x v="1"/>
  </r>
  <r>
    <x v="3508"/>
    <n v="52"/>
    <x v="2"/>
    <x v="7"/>
    <s v="Amazon Music"/>
    <x v="3"/>
    <x v="38"/>
    <x v="88"/>
    <s v="Bad Bunny"/>
    <x v="0"/>
    <x v="0"/>
    <x v="15"/>
    <x v="0"/>
    <n v="44.93"/>
    <x v="3"/>
  </r>
  <r>
    <x v="3509"/>
    <n v="56"/>
    <x v="2"/>
    <x v="4"/>
    <s v="Deezer"/>
    <x v="6"/>
    <x v="53"/>
    <x v="188"/>
    <s v="Adele"/>
    <x v="1"/>
    <x v="2"/>
    <x v="662"/>
    <x v="0"/>
    <n v="43.84"/>
    <x v="3"/>
  </r>
  <r>
    <x v="3510"/>
    <n v="41"/>
    <x v="0"/>
    <x v="4"/>
    <s v="Spotify"/>
    <x v="1"/>
    <x v="20"/>
    <x v="321"/>
    <s v="The Weeknd"/>
    <x v="1"/>
    <x v="1"/>
    <x v="366"/>
    <x v="2"/>
    <n v="6.82"/>
    <x v="0"/>
  </r>
  <r>
    <x v="3511"/>
    <n v="59"/>
    <x v="2"/>
    <x v="2"/>
    <s v="Amazon Music"/>
    <x v="3"/>
    <x v="47"/>
    <x v="85"/>
    <s v="Adele"/>
    <x v="1"/>
    <x v="0"/>
    <x v="677"/>
    <x v="2"/>
    <n v="64.040000000000006"/>
    <x v="1"/>
  </r>
  <r>
    <x v="3512"/>
    <n v="53"/>
    <x v="2"/>
    <x v="6"/>
    <s v="Apple Music"/>
    <x v="4"/>
    <x v="73"/>
    <x v="186"/>
    <s v="Adele"/>
    <x v="1"/>
    <x v="0"/>
    <x v="423"/>
    <x v="2"/>
    <n v="4.47"/>
    <x v="0"/>
  </r>
  <r>
    <x v="3513"/>
    <n v="14"/>
    <x v="3"/>
    <x v="2"/>
    <s v="Amazon Music"/>
    <x v="9"/>
    <x v="25"/>
    <x v="274"/>
    <s v="BTS"/>
    <x v="0"/>
    <x v="1"/>
    <x v="16"/>
    <x v="1"/>
    <n v="9.9700000000000006"/>
    <x v="0"/>
  </r>
  <r>
    <x v="3514"/>
    <n v="59"/>
    <x v="2"/>
    <x v="9"/>
    <s v="Deezer"/>
    <x v="0"/>
    <x v="80"/>
    <x v="233"/>
    <s v="Bad Bunny"/>
    <x v="1"/>
    <x v="1"/>
    <x v="142"/>
    <x v="2"/>
    <n v="57.22"/>
    <x v="1"/>
  </r>
  <r>
    <x v="3515"/>
    <n v="29"/>
    <x v="0"/>
    <x v="8"/>
    <s v="Amazon Music"/>
    <x v="9"/>
    <x v="2"/>
    <x v="114"/>
    <s v="Bad Bunny"/>
    <x v="0"/>
    <x v="2"/>
    <x v="54"/>
    <x v="3"/>
    <n v="77.77"/>
    <x v="2"/>
  </r>
  <r>
    <x v="3516"/>
    <n v="30"/>
    <x v="0"/>
    <x v="8"/>
    <s v="YouTube"/>
    <x v="6"/>
    <x v="87"/>
    <x v="54"/>
    <s v="Bad Bunny"/>
    <x v="1"/>
    <x v="0"/>
    <x v="568"/>
    <x v="1"/>
    <n v="16.079999999999998"/>
    <x v="0"/>
  </r>
  <r>
    <x v="3517"/>
    <n v="41"/>
    <x v="0"/>
    <x v="5"/>
    <s v="Tidal"/>
    <x v="2"/>
    <x v="38"/>
    <x v="372"/>
    <s v="BTS"/>
    <x v="0"/>
    <x v="2"/>
    <x v="205"/>
    <x v="2"/>
    <n v="47.82"/>
    <x v="3"/>
  </r>
  <r>
    <x v="3518"/>
    <n v="47"/>
    <x v="2"/>
    <x v="6"/>
    <s v="Deezer"/>
    <x v="5"/>
    <x v="9"/>
    <x v="176"/>
    <s v="Bad Bunny"/>
    <x v="1"/>
    <x v="0"/>
    <x v="439"/>
    <x v="0"/>
    <n v="52.95"/>
    <x v="1"/>
  </r>
  <r>
    <x v="3519"/>
    <n v="13"/>
    <x v="3"/>
    <x v="8"/>
    <s v="Tidal"/>
    <x v="4"/>
    <x v="43"/>
    <x v="121"/>
    <s v="Post Malone"/>
    <x v="0"/>
    <x v="2"/>
    <x v="483"/>
    <x v="1"/>
    <n v="35.33"/>
    <x v="3"/>
  </r>
  <r>
    <x v="3520"/>
    <n v="14"/>
    <x v="3"/>
    <x v="7"/>
    <s v="Apple Music"/>
    <x v="9"/>
    <x v="81"/>
    <x v="379"/>
    <s v="The Weeknd"/>
    <x v="1"/>
    <x v="2"/>
    <x v="281"/>
    <x v="2"/>
    <n v="24.77"/>
    <x v="0"/>
  </r>
  <r>
    <x v="3521"/>
    <n v="33"/>
    <x v="0"/>
    <x v="8"/>
    <s v="Amazon Music"/>
    <x v="9"/>
    <x v="46"/>
    <x v="42"/>
    <s v="Adele"/>
    <x v="1"/>
    <x v="1"/>
    <x v="510"/>
    <x v="2"/>
    <n v="13.12"/>
    <x v="0"/>
  </r>
  <r>
    <x v="3522"/>
    <n v="17"/>
    <x v="3"/>
    <x v="0"/>
    <s v="Tidal"/>
    <x v="6"/>
    <x v="32"/>
    <x v="32"/>
    <s v="Drake"/>
    <x v="1"/>
    <x v="1"/>
    <x v="254"/>
    <x v="1"/>
    <n v="52.33"/>
    <x v="1"/>
  </r>
  <r>
    <x v="3523"/>
    <n v="13"/>
    <x v="3"/>
    <x v="4"/>
    <s v="Tidal"/>
    <x v="5"/>
    <x v="56"/>
    <x v="375"/>
    <s v="Drake"/>
    <x v="1"/>
    <x v="1"/>
    <x v="381"/>
    <x v="3"/>
    <n v="42.24"/>
    <x v="3"/>
  </r>
  <r>
    <x v="3524"/>
    <n v="43"/>
    <x v="0"/>
    <x v="1"/>
    <s v="Deezer"/>
    <x v="5"/>
    <x v="56"/>
    <x v="469"/>
    <s v="Adele"/>
    <x v="1"/>
    <x v="1"/>
    <x v="436"/>
    <x v="1"/>
    <n v="68.53"/>
    <x v="1"/>
  </r>
  <r>
    <x v="3525"/>
    <n v="44"/>
    <x v="2"/>
    <x v="7"/>
    <s v="Amazon Music"/>
    <x v="5"/>
    <x v="50"/>
    <x v="6"/>
    <s v="Bad Bunny"/>
    <x v="0"/>
    <x v="1"/>
    <x v="299"/>
    <x v="2"/>
    <n v="6.69"/>
    <x v="0"/>
  </r>
  <r>
    <x v="3526"/>
    <n v="14"/>
    <x v="3"/>
    <x v="9"/>
    <s v="Spotify"/>
    <x v="8"/>
    <x v="58"/>
    <x v="357"/>
    <s v="Billie Eilish"/>
    <x v="1"/>
    <x v="1"/>
    <x v="783"/>
    <x v="1"/>
    <n v="5.49"/>
    <x v="0"/>
  </r>
  <r>
    <x v="3527"/>
    <n v="48"/>
    <x v="2"/>
    <x v="1"/>
    <s v="YouTube"/>
    <x v="0"/>
    <x v="83"/>
    <x v="329"/>
    <s v="Adele"/>
    <x v="1"/>
    <x v="0"/>
    <x v="111"/>
    <x v="3"/>
    <n v="17.32"/>
    <x v="0"/>
  </r>
  <r>
    <x v="3528"/>
    <n v="54"/>
    <x v="2"/>
    <x v="2"/>
    <s v="Tidal"/>
    <x v="7"/>
    <x v="24"/>
    <x v="378"/>
    <s v="Dua Lipa"/>
    <x v="0"/>
    <x v="0"/>
    <x v="579"/>
    <x v="1"/>
    <n v="76.87"/>
    <x v="2"/>
  </r>
  <r>
    <x v="3529"/>
    <n v="24"/>
    <x v="1"/>
    <x v="2"/>
    <s v="Amazon Music"/>
    <x v="1"/>
    <x v="28"/>
    <x v="205"/>
    <s v="The Weeknd"/>
    <x v="1"/>
    <x v="1"/>
    <x v="104"/>
    <x v="2"/>
    <n v="71.11"/>
    <x v="1"/>
  </r>
  <r>
    <x v="3530"/>
    <n v="31"/>
    <x v="0"/>
    <x v="3"/>
    <s v="Apple Music"/>
    <x v="5"/>
    <x v="19"/>
    <x v="191"/>
    <s v="Adele"/>
    <x v="0"/>
    <x v="1"/>
    <x v="468"/>
    <x v="0"/>
    <n v="7.07"/>
    <x v="0"/>
  </r>
  <r>
    <x v="3531"/>
    <n v="40"/>
    <x v="0"/>
    <x v="3"/>
    <s v="Deezer"/>
    <x v="7"/>
    <x v="58"/>
    <x v="164"/>
    <s v="Post Malone"/>
    <x v="1"/>
    <x v="2"/>
    <x v="2"/>
    <x v="0"/>
    <n v="32.51"/>
    <x v="3"/>
  </r>
  <r>
    <x v="3532"/>
    <n v="25"/>
    <x v="0"/>
    <x v="8"/>
    <s v="YouTube"/>
    <x v="6"/>
    <x v="30"/>
    <x v="352"/>
    <s v="Post Malone"/>
    <x v="1"/>
    <x v="0"/>
    <x v="581"/>
    <x v="1"/>
    <n v="69.84"/>
    <x v="1"/>
  </r>
  <r>
    <x v="3533"/>
    <n v="29"/>
    <x v="0"/>
    <x v="4"/>
    <s v="Amazon Music"/>
    <x v="5"/>
    <x v="41"/>
    <x v="1"/>
    <s v="BTS"/>
    <x v="0"/>
    <x v="2"/>
    <x v="144"/>
    <x v="3"/>
    <n v="45.55"/>
    <x v="3"/>
  </r>
  <r>
    <x v="3534"/>
    <n v="14"/>
    <x v="3"/>
    <x v="7"/>
    <s v="Apple Music"/>
    <x v="6"/>
    <x v="15"/>
    <x v="239"/>
    <s v="Ed Sheeran"/>
    <x v="0"/>
    <x v="1"/>
    <x v="721"/>
    <x v="3"/>
    <n v="2.2000000000000002"/>
    <x v="0"/>
  </r>
  <r>
    <x v="3535"/>
    <n v="16"/>
    <x v="3"/>
    <x v="5"/>
    <s v="Amazon Music"/>
    <x v="8"/>
    <x v="82"/>
    <x v="157"/>
    <s v="BTS"/>
    <x v="1"/>
    <x v="2"/>
    <x v="347"/>
    <x v="1"/>
    <n v="70.81"/>
    <x v="1"/>
  </r>
  <r>
    <x v="3536"/>
    <n v="60"/>
    <x v="2"/>
    <x v="6"/>
    <s v="Amazon Music"/>
    <x v="6"/>
    <x v="89"/>
    <x v="371"/>
    <s v="Dua Lipa"/>
    <x v="0"/>
    <x v="0"/>
    <x v="632"/>
    <x v="3"/>
    <n v="24.59"/>
    <x v="0"/>
  </r>
  <r>
    <x v="3537"/>
    <n v="25"/>
    <x v="0"/>
    <x v="4"/>
    <s v="Deezer"/>
    <x v="6"/>
    <x v="19"/>
    <x v="368"/>
    <s v="Taylor Swift"/>
    <x v="1"/>
    <x v="0"/>
    <x v="686"/>
    <x v="0"/>
    <n v="43.58"/>
    <x v="3"/>
  </r>
  <r>
    <x v="3538"/>
    <n v="53"/>
    <x v="2"/>
    <x v="2"/>
    <s v="Tidal"/>
    <x v="6"/>
    <x v="70"/>
    <x v="276"/>
    <s v="Dua Lipa"/>
    <x v="0"/>
    <x v="1"/>
    <x v="35"/>
    <x v="2"/>
    <n v="38.06"/>
    <x v="3"/>
  </r>
  <r>
    <x v="3539"/>
    <n v="19"/>
    <x v="1"/>
    <x v="3"/>
    <s v="Deezer"/>
    <x v="8"/>
    <x v="30"/>
    <x v="448"/>
    <s v="BTS"/>
    <x v="0"/>
    <x v="2"/>
    <x v="571"/>
    <x v="2"/>
    <n v="22.66"/>
    <x v="0"/>
  </r>
  <r>
    <x v="3540"/>
    <n v="48"/>
    <x v="2"/>
    <x v="6"/>
    <s v="Apple Music"/>
    <x v="0"/>
    <x v="12"/>
    <x v="150"/>
    <s v="Dua Lipa"/>
    <x v="0"/>
    <x v="2"/>
    <x v="816"/>
    <x v="3"/>
    <n v="51.14"/>
    <x v="1"/>
  </r>
  <r>
    <x v="3541"/>
    <n v="25"/>
    <x v="0"/>
    <x v="8"/>
    <s v="Amazon Music"/>
    <x v="7"/>
    <x v="53"/>
    <x v="484"/>
    <s v="The Weeknd"/>
    <x v="0"/>
    <x v="0"/>
    <x v="442"/>
    <x v="0"/>
    <n v="16.170000000000002"/>
    <x v="0"/>
  </r>
  <r>
    <x v="3542"/>
    <n v="41"/>
    <x v="0"/>
    <x v="4"/>
    <s v="Apple Music"/>
    <x v="6"/>
    <x v="94"/>
    <x v="141"/>
    <s v="The Weeknd"/>
    <x v="1"/>
    <x v="1"/>
    <x v="309"/>
    <x v="2"/>
    <n v="34.69"/>
    <x v="3"/>
  </r>
  <r>
    <x v="3543"/>
    <n v="43"/>
    <x v="0"/>
    <x v="8"/>
    <s v="Tidal"/>
    <x v="4"/>
    <x v="98"/>
    <x v="0"/>
    <s v="Bad Bunny"/>
    <x v="0"/>
    <x v="1"/>
    <x v="223"/>
    <x v="2"/>
    <n v="18.28"/>
    <x v="0"/>
  </r>
  <r>
    <x v="3544"/>
    <n v="56"/>
    <x v="2"/>
    <x v="2"/>
    <s v="Deezer"/>
    <x v="2"/>
    <x v="60"/>
    <x v="211"/>
    <s v="Bad Bunny"/>
    <x v="0"/>
    <x v="1"/>
    <x v="140"/>
    <x v="2"/>
    <n v="63.35"/>
    <x v="1"/>
  </r>
  <r>
    <x v="3545"/>
    <n v="36"/>
    <x v="0"/>
    <x v="2"/>
    <s v="Spotify"/>
    <x v="5"/>
    <x v="10"/>
    <x v="91"/>
    <s v="Taylor Swift"/>
    <x v="0"/>
    <x v="0"/>
    <x v="626"/>
    <x v="1"/>
    <n v="25.62"/>
    <x v="3"/>
  </r>
  <r>
    <x v="3546"/>
    <n v="36"/>
    <x v="0"/>
    <x v="9"/>
    <s v="Amazon Music"/>
    <x v="2"/>
    <x v="14"/>
    <x v="494"/>
    <s v="Taylor Swift"/>
    <x v="0"/>
    <x v="1"/>
    <x v="203"/>
    <x v="1"/>
    <n v="9.4499999999999993"/>
    <x v="0"/>
  </r>
  <r>
    <x v="3547"/>
    <n v="27"/>
    <x v="0"/>
    <x v="2"/>
    <s v="Amazon Music"/>
    <x v="1"/>
    <x v="86"/>
    <x v="433"/>
    <s v="Dua Lipa"/>
    <x v="1"/>
    <x v="0"/>
    <x v="781"/>
    <x v="3"/>
    <n v="33.93"/>
    <x v="3"/>
  </r>
  <r>
    <x v="3548"/>
    <n v="38"/>
    <x v="0"/>
    <x v="0"/>
    <s v="Apple Music"/>
    <x v="2"/>
    <x v="2"/>
    <x v="256"/>
    <s v="Taylor Swift"/>
    <x v="1"/>
    <x v="2"/>
    <x v="23"/>
    <x v="0"/>
    <n v="51.98"/>
    <x v="1"/>
  </r>
  <r>
    <x v="3549"/>
    <n v="23"/>
    <x v="1"/>
    <x v="5"/>
    <s v="Apple Music"/>
    <x v="2"/>
    <x v="48"/>
    <x v="88"/>
    <s v="Dua Lipa"/>
    <x v="1"/>
    <x v="2"/>
    <x v="187"/>
    <x v="1"/>
    <n v="4.7699999999999996"/>
    <x v="0"/>
  </r>
  <r>
    <x v="3550"/>
    <n v="28"/>
    <x v="0"/>
    <x v="5"/>
    <s v="Apple Music"/>
    <x v="5"/>
    <x v="59"/>
    <x v="132"/>
    <s v="Taylor Swift"/>
    <x v="1"/>
    <x v="0"/>
    <x v="18"/>
    <x v="0"/>
    <n v="47.74"/>
    <x v="3"/>
  </r>
  <r>
    <x v="3551"/>
    <n v="57"/>
    <x v="2"/>
    <x v="1"/>
    <s v="Tidal"/>
    <x v="5"/>
    <x v="32"/>
    <x v="192"/>
    <s v="Dua Lipa"/>
    <x v="0"/>
    <x v="2"/>
    <x v="66"/>
    <x v="1"/>
    <n v="16.149999999999999"/>
    <x v="0"/>
  </r>
  <r>
    <x v="3552"/>
    <n v="38"/>
    <x v="0"/>
    <x v="5"/>
    <s v="Tidal"/>
    <x v="1"/>
    <x v="73"/>
    <x v="462"/>
    <s v="Post Malone"/>
    <x v="1"/>
    <x v="0"/>
    <x v="220"/>
    <x v="1"/>
    <n v="78.38"/>
    <x v="2"/>
  </r>
  <r>
    <x v="3553"/>
    <n v="22"/>
    <x v="1"/>
    <x v="4"/>
    <s v="Deezer"/>
    <x v="4"/>
    <x v="23"/>
    <x v="352"/>
    <s v="The Weeknd"/>
    <x v="1"/>
    <x v="1"/>
    <x v="316"/>
    <x v="1"/>
    <n v="69.88"/>
    <x v="1"/>
  </r>
  <r>
    <x v="3554"/>
    <n v="36"/>
    <x v="0"/>
    <x v="2"/>
    <s v="Tidal"/>
    <x v="3"/>
    <x v="69"/>
    <x v="189"/>
    <s v="Drake"/>
    <x v="1"/>
    <x v="2"/>
    <x v="147"/>
    <x v="3"/>
    <n v="50.82"/>
    <x v="1"/>
  </r>
  <r>
    <x v="3555"/>
    <n v="57"/>
    <x v="2"/>
    <x v="5"/>
    <s v="Spotify"/>
    <x v="7"/>
    <x v="21"/>
    <x v="177"/>
    <s v="Drake"/>
    <x v="1"/>
    <x v="2"/>
    <x v="567"/>
    <x v="2"/>
    <n v="76.97"/>
    <x v="2"/>
  </r>
  <r>
    <x v="3556"/>
    <n v="54"/>
    <x v="2"/>
    <x v="2"/>
    <s v="Amazon Music"/>
    <x v="4"/>
    <x v="25"/>
    <x v="332"/>
    <s v="Dua Lipa"/>
    <x v="1"/>
    <x v="2"/>
    <x v="606"/>
    <x v="0"/>
    <n v="10.26"/>
    <x v="0"/>
  </r>
  <r>
    <x v="3557"/>
    <n v="38"/>
    <x v="0"/>
    <x v="8"/>
    <s v="Spotify"/>
    <x v="2"/>
    <x v="94"/>
    <x v="355"/>
    <s v="BTS"/>
    <x v="1"/>
    <x v="2"/>
    <x v="583"/>
    <x v="0"/>
    <n v="32.659999999999997"/>
    <x v="3"/>
  </r>
  <r>
    <x v="3558"/>
    <n v="57"/>
    <x v="2"/>
    <x v="6"/>
    <s v="YouTube"/>
    <x v="2"/>
    <x v="57"/>
    <x v="453"/>
    <s v="Taylor Swift"/>
    <x v="0"/>
    <x v="1"/>
    <x v="195"/>
    <x v="1"/>
    <n v="77.52"/>
    <x v="2"/>
  </r>
  <r>
    <x v="3559"/>
    <n v="52"/>
    <x v="2"/>
    <x v="9"/>
    <s v="Deezer"/>
    <x v="1"/>
    <x v="4"/>
    <x v="268"/>
    <s v="Dua Lipa"/>
    <x v="1"/>
    <x v="0"/>
    <x v="289"/>
    <x v="3"/>
    <n v="43.94"/>
    <x v="3"/>
  </r>
  <r>
    <x v="3560"/>
    <n v="14"/>
    <x v="3"/>
    <x v="1"/>
    <s v="Amazon Music"/>
    <x v="3"/>
    <x v="71"/>
    <x v="98"/>
    <s v="BTS"/>
    <x v="0"/>
    <x v="0"/>
    <x v="144"/>
    <x v="3"/>
    <n v="13.92"/>
    <x v="0"/>
  </r>
  <r>
    <x v="3561"/>
    <n v="27"/>
    <x v="0"/>
    <x v="7"/>
    <s v="Deezer"/>
    <x v="5"/>
    <x v="9"/>
    <x v="128"/>
    <s v="BTS"/>
    <x v="0"/>
    <x v="2"/>
    <x v="86"/>
    <x v="3"/>
    <n v="30.47"/>
    <x v="3"/>
  </r>
  <r>
    <x v="3562"/>
    <n v="19"/>
    <x v="1"/>
    <x v="7"/>
    <s v="Tidal"/>
    <x v="0"/>
    <x v="1"/>
    <x v="88"/>
    <s v="Drake"/>
    <x v="1"/>
    <x v="0"/>
    <x v="300"/>
    <x v="2"/>
    <n v="10.220000000000001"/>
    <x v="0"/>
  </r>
  <r>
    <x v="3563"/>
    <n v="40"/>
    <x v="0"/>
    <x v="0"/>
    <s v="Deezer"/>
    <x v="5"/>
    <x v="81"/>
    <x v="99"/>
    <s v="The Weeknd"/>
    <x v="1"/>
    <x v="0"/>
    <x v="252"/>
    <x v="0"/>
    <n v="40.69"/>
    <x v="3"/>
  </r>
  <r>
    <x v="3564"/>
    <n v="41"/>
    <x v="0"/>
    <x v="3"/>
    <s v="Tidal"/>
    <x v="2"/>
    <x v="84"/>
    <x v="383"/>
    <s v="Dua Lipa"/>
    <x v="0"/>
    <x v="0"/>
    <x v="524"/>
    <x v="0"/>
    <n v="5.12"/>
    <x v="0"/>
  </r>
  <r>
    <x v="3565"/>
    <n v="31"/>
    <x v="0"/>
    <x v="3"/>
    <s v="Spotify"/>
    <x v="5"/>
    <x v="74"/>
    <x v="173"/>
    <s v="Dua Lipa"/>
    <x v="1"/>
    <x v="1"/>
    <x v="792"/>
    <x v="2"/>
    <n v="50.67"/>
    <x v="1"/>
  </r>
  <r>
    <x v="3566"/>
    <n v="23"/>
    <x v="1"/>
    <x v="2"/>
    <s v="Amazon Music"/>
    <x v="7"/>
    <x v="9"/>
    <x v="115"/>
    <s v="BTS"/>
    <x v="0"/>
    <x v="2"/>
    <x v="673"/>
    <x v="2"/>
    <n v="49.34"/>
    <x v="3"/>
  </r>
  <r>
    <x v="3567"/>
    <n v="38"/>
    <x v="0"/>
    <x v="4"/>
    <s v="Amazon Music"/>
    <x v="4"/>
    <x v="6"/>
    <x v="116"/>
    <s v="Drake"/>
    <x v="1"/>
    <x v="2"/>
    <x v="209"/>
    <x v="0"/>
    <n v="38.29"/>
    <x v="3"/>
  </r>
  <r>
    <x v="3568"/>
    <n v="14"/>
    <x v="3"/>
    <x v="2"/>
    <s v="Spotify"/>
    <x v="6"/>
    <x v="71"/>
    <x v="101"/>
    <s v="Billie Eilish"/>
    <x v="0"/>
    <x v="0"/>
    <x v="149"/>
    <x v="3"/>
    <n v="5.19"/>
    <x v="0"/>
  </r>
  <r>
    <x v="3569"/>
    <n v="17"/>
    <x v="3"/>
    <x v="2"/>
    <s v="Amazon Music"/>
    <x v="8"/>
    <x v="41"/>
    <x v="392"/>
    <s v="Adele"/>
    <x v="0"/>
    <x v="1"/>
    <x v="555"/>
    <x v="1"/>
    <n v="11.88"/>
    <x v="0"/>
  </r>
  <r>
    <x v="3570"/>
    <n v="57"/>
    <x v="2"/>
    <x v="9"/>
    <s v="YouTube"/>
    <x v="1"/>
    <x v="20"/>
    <x v="173"/>
    <s v="Taylor Swift"/>
    <x v="1"/>
    <x v="1"/>
    <x v="396"/>
    <x v="3"/>
    <n v="20.66"/>
    <x v="0"/>
  </r>
  <r>
    <x v="3571"/>
    <n v="14"/>
    <x v="3"/>
    <x v="5"/>
    <s v="Spotify"/>
    <x v="4"/>
    <x v="56"/>
    <x v="379"/>
    <s v="Bad Bunny"/>
    <x v="0"/>
    <x v="0"/>
    <x v="837"/>
    <x v="0"/>
    <n v="44.81"/>
    <x v="3"/>
  </r>
  <r>
    <x v="3572"/>
    <n v="26"/>
    <x v="0"/>
    <x v="1"/>
    <s v="Amazon Music"/>
    <x v="6"/>
    <x v="92"/>
    <x v="238"/>
    <s v="The Weeknd"/>
    <x v="0"/>
    <x v="2"/>
    <x v="838"/>
    <x v="0"/>
    <n v="33.72"/>
    <x v="3"/>
  </r>
  <r>
    <x v="3573"/>
    <n v="47"/>
    <x v="2"/>
    <x v="0"/>
    <s v="Amazon Music"/>
    <x v="4"/>
    <x v="89"/>
    <x v="189"/>
    <s v="Dua Lipa"/>
    <x v="1"/>
    <x v="0"/>
    <x v="816"/>
    <x v="3"/>
    <n v="26.99"/>
    <x v="3"/>
  </r>
  <r>
    <x v="3574"/>
    <n v="46"/>
    <x v="2"/>
    <x v="7"/>
    <s v="Tidal"/>
    <x v="7"/>
    <x v="36"/>
    <x v="33"/>
    <s v="Drake"/>
    <x v="0"/>
    <x v="0"/>
    <x v="544"/>
    <x v="3"/>
    <n v="28.88"/>
    <x v="3"/>
  </r>
  <r>
    <x v="3575"/>
    <n v="37"/>
    <x v="0"/>
    <x v="0"/>
    <s v="YouTube"/>
    <x v="3"/>
    <x v="69"/>
    <x v="57"/>
    <s v="The Weeknd"/>
    <x v="1"/>
    <x v="2"/>
    <x v="323"/>
    <x v="2"/>
    <n v="48.36"/>
    <x v="3"/>
  </r>
  <r>
    <x v="3576"/>
    <n v="29"/>
    <x v="0"/>
    <x v="1"/>
    <s v="Tidal"/>
    <x v="6"/>
    <x v="71"/>
    <x v="343"/>
    <s v="Adele"/>
    <x v="1"/>
    <x v="1"/>
    <x v="429"/>
    <x v="1"/>
    <n v="1.59"/>
    <x v="0"/>
  </r>
  <r>
    <x v="3577"/>
    <n v="49"/>
    <x v="2"/>
    <x v="5"/>
    <s v="YouTube"/>
    <x v="7"/>
    <x v="60"/>
    <x v="47"/>
    <s v="Taylor Swift"/>
    <x v="0"/>
    <x v="0"/>
    <x v="526"/>
    <x v="0"/>
    <n v="70.930000000000007"/>
    <x v="1"/>
  </r>
  <r>
    <x v="3578"/>
    <n v="55"/>
    <x v="2"/>
    <x v="8"/>
    <s v="Apple Music"/>
    <x v="2"/>
    <x v="67"/>
    <x v="240"/>
    <s v="BTS"/>
    <x v="1"/>
    <x v="1"/>
    <x v="470"/>
    <x v="2"/>
    <n v="9.4499999999999993"/>
    <x v="0"/>
  </r>
  <r>
    <x v="3579"/>
    <n v="34"/>
    <x v="0"/>
    <x v="3"/>
    <s v="Apple Music"/>
    <x v="7"/>
    <x v="52"/>
    <x v="317"/>
    <s v="The Weeknd"/>
    <x v="0"/>
    <x v="2"/>
    <x v="402"/>
    <x v="0"/>
    <n v="13.31"/>
    <x v="0"/>
  </r>
  <r>
    <x v="3580"/>
    <n v="52"/>
    <x v="2"/>
    <x v="2"/>
    <s v="YouTube"/>
    <x v="7"/>
    <x v="95"/>
    <x v="349"/>
    <s v="Billie Eilish"/>
    <x v="0"/>
    <x v="0"/>
    <x v="209"/>
    <x v="0"/>
    <n v="39.94"/>
    <x v="3"/>
  </r>
  <r>
    <x v="3581"/>
    <n v="43"/>
    <x v="0"/>
    <x v="7"/>
    <s v="Tidal"/>
    <x v="1"/>
    <x v="15"/>
    <x v="324"/>
    <s v="Adele"/>
    <x v="0"/>
    <x v="2"/>
    <x v="523"/>
    <x v="1"/>
    <n v="10.56"/>
    <x v="0"/>
  </r>
  <r>
    <x v="3582"/>
    <n v="27"/>
    <x v="0"/>
    <x v="2"/>
    <s v="Amazon Music"/>
    <x v="9"/>
    <x v="48"/>
    <x v="165"/>
    <s v="Billie Eilish"/>
    <x v="1"/>
    <x v="1"/>
    <x v="761"/>
    <x v="1"/>
    <n v="12.79"/>
    <x v="0"/>
  </r>
  <r>
    <x v="3583"/>
    <n v="33"/>
    <x v="0"/>
    <x v="8"/>
    <s v="Amazon Music"/>
    <x v="1"/>
    <x v="54"/>
    <x v="418"/>
    <s v="Adele"/>
    <x v="0"/>
    <x v="0"/>
    <x v="34"/>
    <x v="3"/>
    <n v="2.69"/>
    <x v="0"/>
  </r>
  <r>
    <x v="3584"/>
    <n v="57"/>
    <x v="2"/>
    <x v="8"/>
    <s v="Amazon Music"/>
    <x v="9"/>
    <x v="30"/>
    <x v="63"/>
    <s v="Adele"/>
    <x v="1"/>
    <x v="0"/>
    <x v="547"/>
    <x v="3"/>
    <n v="71.31"/>
    <x v="1"/>
  </r>
  <r>
    <x v="3585"/>
    <n v="20"/>
    <x v="1"/>
    <x v="1"/>
    <s v="Apple Music"/>
    <x v="0"/>
    <x v="66"/>
    <x v="144"/>
    <s v="Billie Eilish"/>
    <x v="1"/>
    <x v="2"/>
    <x v="266"/>
    <x v="0"/>
    <n v="44.09"/>
    <x v="3"/>
  </r>
  <r>
    <x v="3586"/>
    <n v="26"/>
    <x v="0"/>
    <x v="9"/>
    <s v="Apple Music"/>
    <x v="4"/>
    <x v="73"/>
    <x v="471"/>
    <s v="Drake"/>
    <x v="0"/>
    <x v="2"/>
    <x v="815"/>
    <x v="1"/>
    <n v="28.48"/>
    <x v="3"/>
  </r>
  <r>
    <x v="3587"/>
    <n v="40"/>
    <x v="0"/>
    <x v="2"/>
    <s v="Apple Music"/>
    <x v="7"/>
    <x v="14"/>
    <x v="1"/>
    <s v="Taylor Swift"/>
    <x v="1"/>
    <x v="2"/>
    <x v="665"/>
    <x v="3"/>
    <n v="34.11"/>
    <x v="3"/>
  </r>
  <r>
    <x v="3588"/>
    <n v="25"/>
    <x v="0"/>
    <x v="3"/>
    <s v="YouTube"/>
    <x v="6"/>
    <x v="17"/>
    <x v="176"/>
    <s v="Bad Bunny"/>
    <x v="1"/>
    <x v="0"/>
    <x v="270"/>
    <x v="0"/>
    <n v="15.24"/>
    <x v="0"/>
  </r>
  <r>
    <x v="3589"/>
    <n v="34"/>
    <x v="0"/>
    <x v="3"/>
    <s v="Spotify"/>
    <x v="6"/>
    <x v="68"/>
    <x v="76"/>
    <s v="Post Malone"/>
    <x v="0"/>
    <x v="1"/>
    <x v="550"/>
    <x v="1"/>
    <n v="27.49"/>
    <x v="3"/>
  </r>
  <r>
    <x v="3590"/>
    <n v="39"/>
    <x v="0"/>
    <x v="5"/>
    <s v="Spotify"/>
    <x v="8"/>
    <x v="88"/>
    <x v="460"/>
    <s v="BTS"/>
    <x v="1"/>
    <x v="2"/>
    <x v="794"/>
    <x v="2"/>
    <n v="64.94"/>
    <x v="1"/>
  </r>
  <r>
    <x v="3591"/>
    <n v="59"/>
    <x v="2"/>
    <x v="8"/>
    <s v="YouTube"/>
    <x v="0"/>
    <x v="31"/>
    <x v="220"/>
    <s v="Drake"/>
    <x v="1"/>
    <x v="1"/>
    <x v="200"/>
    <x v="1"/>
    <n v="33.28"/>
    <x v="3"/>
  </r>
  <r>
    <x v="3592"/>
    <n v="17"/>
    <x v="3"/>
    <x v="5"/>
    <s v="Tidal"/>
    <x v="8"/>
    <x v="20"/>
    <x v="48"/>
    <s v="The Weeknd"/>
    <x v="1"/>
    <x v="1"/>
    <x v="304"/>
    <x v="1"/>
    <n v="36.729999999999997"/>
    <x v="3"/>
  </r>
  <r>
    <x v="3593"/>
    <n v="52"/>
    <x v="2"/>
    <x v="4"/>
    <s v="Spotify"/>
    <x v="5"/>
    <x v="53"/>
    <x v="151"/>
    <s v="Dua Lipa"/>
    <x v="0"/>
    <x v="2"/>
    <x v="519"/>
    <x v="0"/>
    <n v="55.27"/>
    <x v="1"/>
  </r>
  <r>
    <x v="3594"/>
    <n v="33"/>
    <x v="0"/>
    <x v="5"/>
    <s v="YouTube"/>
    <x v="5"/>
    <x v="59"/>
    <x v="316"/>
    <s v="The Weeknd"/>
    <x v="0"/>
    <x v="1"/>
    <x v="99"/>
    <x v="2"/>
    <n v="6.67"/>
    <x v="0"/>
  </r>
  <r>
    <x v="3595"/>
    <n v="49"/>
    <x v="2"/>
    <x v="0"/>
    <s v="Apple Music"/>
    <x v="6"/>
    <x v="17"/>
    <x v="63"/>
    <s v="Bad Bunny"/>
    <x v="1"/>
    <x v="2"/>
    <x v="510"/>
    <x v="2"/>
    <n v="25.97"/>
    <x v="3"/>
  </r>
  <r>
    <x v="3596"/>
    <n v="17"/>
    <x v="3"/>
    <x v="4"/>
    <s v="Amazon Music"/>
    <x v="6"/>
    <x v="45"/>
    <x v="106"/>
    <s v="Billie Eilish"/>
    <x v="1"/>
    <x v="0"/>
    <x v="516"/>
    <x v="0"/>
    <n v="13.72"/>
    <x v="0"/>
  </r>
  <r>
    <x v="3597"/>
    <n v="31"/>
    <x v="0"/>
    <x v="4"/>
    <s v="Amazon Music"/>
    <x v="3"/>
    <x v="44"/>
    <x v="312"/>
    <s v="The Weeknd"/>
    <x v="0"/>
    <x v="1"/>
    <x v="520"/>
    <x v="1"/>
    <n v="16.809999999999999"/>
    <x v="0"/>
  </r>
  <r>
    <x v="3598"/>
    <n v="18"/>
    <x v="1"/>
    <x v="4"/>
    <s v="YouTube"/>
    <x v="8"/>
    <x v="65"/>
    <x v="326"/>
    <s v="Bad Bunny"/>
    <x v="1"/>
    <x v="1"/>
    <x v="327"/>
    <x v="2"/>
    <n v="58.08"/>
    <x v="1"/>
  </r>
  <r>
    <x v="3599"/>
    <n v="20"/>
    <x v="1"/>
    <x v="7"/>
    <s v="YouTube"/>
    <x v="4"/>
    <x v="0"/>
    <x v="444"/>
    <s v="The Weeknd"/>
    <x v="0"/>
    <x v="1"/>
    <x v="844"/>
    <x v="1"/>
    <n v="74.78"/>
    <x v="1"/>
  </r>
  <r>
    <x v="3600"/>
    <n v="21"/>
    <x v="1"/>
    <x v="2"/>
    <s v="YouTube"/>
    <x v="2"/>
    <x v="68"/>
    <x v="74"/>
    <s v="Bad Bunny"/>
    <x v="1"/>
    <x v="1"/>
    <x v="196"/>
    <x v="2"/>
    <n v="34.21"/>
    <x v="3"/>
  </r>
  <r>
    <x v="3601"/>
    <n v="36"/>
    <x v="0"/>
    <x v="5"/>
    <s v="Deezer"/>
    <x v="0"/>
    <x v="58"/>
    <x v="346"/>
    <s v="Adele"/>
    <x v="1"/>
    <x v="1"/>
    <x v="684"/>
    <x v="2"/>
    <n v="58.82"/>
    <x v="1"/>
  </r>
  <r>
    <x v="3602"/>
    <n v="48"/>
    <x v="2"/>
    <x v="8"/>
    <s v="Tidal"/>
    <x v="0"/>
    <x v="18"/>
    <x v="364"/>
    <s v="The Weeknd"/>
    <x v="1"/>
    <x v="2"/>
    <x v="448"/>
    <x v="0"/>
    <n v="47.29"/>
    <x v="3"/>
  </r>
  <r>
    <x v="3603"/>
    <n v="41"/>
    <x v="0"/>
    <x v="5"/>
    <s v="Tidal"/>
    <x v="4"/>
    <x v="38"/>
    <x v="152"/>
    <s v="Post Malone"/>
    <x v="1"/>
    <x v="1"/>
    <x v="429"/>
    <x v="1"/>
    <n v="21.24"/>
    <x v="0"/>
  </r>
  <r>
    <x v="3604"/>
    <n v="36"/>
    <x v="0"/>
    <x v="3"/>
    <s v="Apple Music"/>
    <x v="5"/>
    <x v="28"/>
    <x v="14"/>
    <s v="Ed Sheeran"/>
    <x v="1"/>
    <x v="1"/>
    <x v="260"/>
    <x v="3"/>
    <n v="67.12"/>
    <x v="1"/>
  </r>
  <r>
    <x v="3605"/>
    <n v="42"/>
    <x v="0"/>
    <x v="3"/>
    <s v="Apple Music"/>
    <x v="8"/>
    <x v="98"/>
    <x v="351"/>
    <s v="BTS"/>
    <x v="0"/>
    <x v="0"/>
    <x v="819"/>
    <x v="3"/>
    <n v="10.18"/>
    <x v="0"/>
  </r>
  <r>
    <x v="3606"/>
    <n v="23"/>
    <x v="1"/>
    <x v="3"/>
    <s v="Deezer"/>
    <x v="1"/>
    <x v="13"/>
    <x v="419"/>
    <s v="Drake"/>
    <x v="1"/>
    <x v="1"/>
    <x v="532"/>
    <x v="1"/>
    <n v="61.23"/>
    <x v="1"/>
  </r>
  <r>
    <x v="3607"/>
    <n v="43"/>
    <x v="0"/>
    <x v="8"/>
    <s v="Apple Music"/>
    <x v="5"/>
    <x v="94"/>
    <x v="32"/>
    <s v="Dua Lipa"/>
    <x v="0"/>
    <x v="2"/>
    <x v="359"/>
    <x v="3"/>
    <n v="9.51"/>
    <x v="0"/>
  </r>
  <r>
    <x v="3608"/>
    <n v="28"/>
    <x v="0"/>
    <x v="1"/>
    <s v="Amazon Music"/>
    <x v="0"/>
    <x v="47"/>
    <x v="285"/>
    <s v="Ed Sheeran"/>
    <x v="1"/>
    <x v="1"/>
    <x v="739"/>
    <x v="2"/>
    <n v="65.489999999999995"/>
    <x v="1"/>
  </r>
  <r>
    <x v="3609"/>
    <n v="45"/>
    <x v="2"/>
    <x v="4"/>
    <s v="Apple Music"/>
    <x v="7"/>
    <x v="34"/>
    <x v="301"/>
    <s v="Drake"/>
    <x v="0"/>
    <x v="1"/>
    <x v="667"/>
    <x v="0"/>
    <n v="41.67"/>
    <x v="3"/>
  </r>
  <r>
    <x v="3610"/>
    <n v="47"/>
    <x v="2"/>
    <x v="2"/>
    <s v="Deezer"/>
    <x v="5"/>
    <x v="30"/>
    <x v="15"/>
    <s v="The Weeknd"/>
    <x v="0"/>
    <x v="1"/>
    <x v="742"/>
    <x v="3"/>
    <n v="69.62"/>
    <x v="1"/>
  </r>
  <r>
    <x v="3611"/>
    <n v="40"/>
    <x v="0"/>
    <x v="9"/>
    <s v="Deezer"/>
    <x v="5"/>
    <x v="69"/>
    <x v="148"/>
    <s v="Adele"/>
    <x v="1"/>
    <x v="1"/>
    <x v="502"/>
    <x v="3"/>
    <n v="62.38"/>
    <x v="1"/>
  </r>
  <r>
    <x v="3612"/>
    <n v="45"/>
    <x v="2"/>
    <x v="0"/>
    <s v="YouTube"/>
    <x v="4"/>
    <x v="32"/>
    <x v="43"/>
    <s v="BTS"/>
    <x v="0"/>
    <x v="1"/>
    <x v="389"/>
    <x v="1"/>
    <n v="57.77"/>
    <x v="1"/>
  </r>
  <r>
    <x v="3613"/>
    <n v="44"/>
    <x v="2"/>
    <x v="7"/>
    <s v="Tidal"/>
    <x v="8"/>
    <x v="59"/>
    <x v="90"/>
    <s v="Drake"/>
    <x v="0"/>
    <x v="0"/>
    <x v="783"/>
    <x v="1"/>
    <n v="10.42"/>
    <x v="0"/>
  </r>
  <r>
    <x v="3614"/>
    <n v="57"/>
    <x v="2"/>
    <x v="5"/>
    <s v="Tidal"/>
    <x v="2"/>
    <x v="67"/>
    <x v="325"/>
    <s v="Dua Lipa"/>
    <x v="1"/>
    <x v="2"/>
    <x v="57"/>
    <x v="2"/>
    <n v="17.61"/>
    <x v="0"/>
  </r>
  <r>
    <x v="3615"/>
    <n v="16"/>
    <x v="3"/>
    <x v="7"/>
    <s v="Apple Music"/>
    <x v="0"/>
    <x v="35"/>
    <x v="470"/>
    <s v="Ed Sheeran"/>
    <x v="1"/>
    <x v="0"/>
    <x v="377"/>
    <x v="2"/>
    <n v="20.58"/>
    <x v="0"/>
  </r>
  <r>
    <x v="3616"/>
    <n v="21"/>
    <x v="1"/>
    <x v="3"/>
    <s v="YouTube"/>
    <x v="3"/>
    <x v="65"/>
    <x v="170"/>
    <s v="BTS"/>
    <x v="1"/>
    <x v="2"/>
    <x v="95"/>
    <x v="1"/>
    <n v="28.15"/>
    <x v="3"/>
  </r>
  <r>
    <x v="3617"/>
    <n v="40"/>
    <x v="0"/>
    <x v="7"/>
    <s v="Apple Music"/>
    <x v="4"/>
    <x v="50"/>
    <x v="207"/>
    <s v="Adele"/>
    <x v="0"/>
    <x v="0"/>
    <x v="23"/>
    <x v="0"/>
    <n v="37.22"/>
    <x v="3"/>
  </r>
  <r>
    <x v="3618"/>
    <n v="45"/>
    <x v="2"/>
    <x v="8"/>
    <s v="Deezer"/>
    <x v="8"/>
    <x v="13"/>
    <x v="491"/>
    <s v="Post Malone"/>
    <x v="0"/>
    <x v="2"/>
    <x v="364"/>
    <x v="0"/>
    <n v="14.42"/>
    <x v="0"/>
  </r>
  <r>
    <x v="3619"/>
    <n v="54"/>
    <x v="2"/>
    <x v="5"/>
    <s v="Deezer"/>
    <x v="8"/>
    <x v="17"/>
    <x v="306"/>
    <s v="Billie Eilish"/>
    <x v="1"/>
    <x v="0"/>
    <x v="59"/>
    <x v="1"/>
    <n v="22.26"/>
    <x v="0"/>
  </r>
  <r>
    <x v="3620"/>
    <n v="41"/>
    <x v="0"/>
    <x v="5"/>
    <s v="Amazon Music"/>
    <x v="1"/>
    <x v="39"/>
    <x v="334"/>
    <s v="Post Malone"/>
    <x v="0"/>
    <x v="0"/>
    <x v="300"/>
    <x v="2"/>
    <n v="43.52"/>
    <x v="3"/>
  </r>
  <r>
    <x v="3621"/>
    <n v="43"/>
    <x v="0"/>
    <x v="6"/>
    <s v="Amazon Music"/>
    <x v="0"/>
    <x v="67"/>
    <x v="172"/>
    <s v="Dua Lipa"/>
    <x v="0"/>
    <x v="1"/>
    <x v="133"/>
    <x v="0"/>
    <n v="60.19"/>
    <x v="1"/>
  </r>
  <r>
    <x v="3622"/>
    <n v="53"/>
    <x v="2"/>
    <x v="6"/>
    <s v="YouTube"/>
    <x v="1"/>
    <x v="64"/>
    <x v="321"/>
    <s v="Taylor Swift"/>
    <x v="0"/>
    <x v="0"/>
    <x v="437"/>
    <x v="3"/>
    <n v="40.43"/>
    <x v="3"/>
  </r>
  <r>
    <x v="3623"/>
    <n v="32"/>
    <x v="0"/>
    <x v="0"/>
    <s v="Spotify"/>
    <x v="9"/>
    <x v="70"/>
    <x v="217"/>
    <s v="BTS"/>
    <x v="0"/>
    <x v="2"/>
    <x v="147"/>
    <x v="3"/>
    <n v="47.56"/>
    <x v="3"/>
  </r>
  <r>
    <x v="3624"/>
    <n v="57"/>
    <x v="2"/>
    <x v="2"/>
    <s v="Tidal"/>
    <x v="0"/>
    <x v="51"/>
    <x v="189"/>
    <s v="Taylor Swift"/>
    <x v="1"/>
    <x v="0"/>
    <x v="856"/>
    <x v="0"/>
    <n v="47.41"/>
    <x v="3"/>
  </r>
  <r>
    <x v="3625"/>
    <n v="47"/>
    <x v="2"/>
    <x v="2"/>
    <s v="Amazon Music"/>
    <x v="2"/>
    <x v="35"/>
    <x v="36"/>
    <s v="Post Malone"/>
    <x v="1"/>
    <x v="0"/>
    <x v="194"/>
    <x v="2"/>
    <n v="17.18"/>
    <x v="0"/>
  </r>
  <r>
    <x v="3626"/>
    <n v="57"/>
    <x v="2"/>
    <x v="9"/>
    <s v="Apple Music"/>
    <x v="6"/>
    <x v="54"/>
    <x v="128"/>
    <s v="BTS"/>
    <x v="0"/>
    <x v="1"/>
    <x v="18"/>
    <x v="0"/>
    <n v="22.14"/>
    <x v="0"/>
  </r>
  <r>
    <x v="3627"/>
    <n v="17"/>
    <x v="3"/>
    <x v="9"/>
    <s v="Tidal"/>
    <x v="0"/>
    <x v="87"/>
    <x v="363"/>
    <s v="Billie Eilish"/>
    <x v="1"/>
    <x v="0"/>
    <x v="747"/>
    <x v="2"/>
    <n v="67.709999999999994"/>
    <x v="1"/>
  </r>
  <r>
    <x v="3628"/>
    <n v="42"/>
    <x v="0"/>
    <x v="8"/>
    <s v="Spotify"/>
    <x v="6"/>
    <x v="89"/>
    <x v="107"/>
    <s v="Ed Sheeran"/>
    <x v="0"/>
    <x v="0"/>
    <x v="57"/>
    <x v="2"/>
    <n v="5.75"/>
    <x v="0"/>
  </r>
  <r>
    <x v="3629"/>
    <n v="39"/>
    <x v="0"/>
    <x v="4"/>
    <s v="Amazon Music"/>
    <x v="2"/>
    <x v="70"/>
    <x v="299"/>
    <s v="Bad Bunny"/>
    <x v="0"/>
    <x v="0"/>
    <x v="767"/>
    <x v="1"/>
    <n v="15.52"/>
    <x v="0"/>
  </r>
  <r>
    <x v="3630"/>
    <n v="49"/>
    <x v="2"/>
    <x v="7"/>
    <s v="YouTube"/>
    <x v="2"/>
    <x v="28"/>
    <x v="231"/>
    <s v="The Weeknd"/>
    <x v="0"/>
    <x v="0"/>
    <x v="308"/>
    <x v="1"/>
    <n v="15.03"/>
    <x v="0"/>
  </r>
  <r>
    <x v="3631"/>
    <n v="17"/>
    <x v="3"/>
    <x v="0"/>
    <s v="Apple Music"/>
    <x v="1"/>
    <x v="27"/>
    <x v="124"/>
    <s v="Billie Eilish"/>
    <x v="1"/>
    <x v="2"/>
    <x v="818"/>
    <x v="3"/>
    <n v="15.84"/>
    <x v="0"/>
  </r>
  <r>
    <x v="3632"/>
    <n v="35"/>
    <x v="0"/>
    <x v="4"/>
    <s v="YouTube"/>
    <x v="9"/>
    <x v="15"/>
    <x v="127"/>
    <s v="Bad Bunny"/>
    <x v="1"/>
    <x v="1"/>
    <x v="576"/>
    <x v="2"/>
    <n v="17.59"/>
    <x v="0"/>
  </r>
  <r>
    <x v="3633"/>
    <n v="14"/>
    <x v="3"/>
    <x v="8"/>
    <s v="Apple Music"/>
    <x v="8"/>
    <x v="96"/>
    <x v="493"/>
    <s v="Billie Eilish"/>
    <x v="1"/>
    <x v="0"/>
    <x v="558"/>
    <x v="2"/>
    <n v="74.709999999999994"/>
    <x v="1"/>
  </r>
  <r>
    <x v="3634"/>
    <n v="14"/>
    <x v="3"/>
    <x v="9"/>
    <s v="Tidal"/>
    <x v="6"/>
    <x v="2"/>
    <x v="230"/>
    <s v="Ed Sheeran"/>
    <x v="0"/>
    <x v="2"/>
    <x v="842"/>
    <x v="0"/>
    <n v="79.489999999999995"/>
    <x v="2"/>
  </r>
  <r>
    <x v="3635"/>
    <n v="50"/>
    <x v="2"/>
    <x v="7"/>
    <s v="YouTube"/>
    <x v="6"/>
    <x v="93"/>
    <x v="316"/>
    <s v="Bad Bunny"/>
    <x v="1"/>
    <x v="2"/>
    <x v="795"/>
    <x v="0"/>
    <n v="57.08"/>
    <x v="1"/>
  </r>
  <r>
    <x v="3636"/>
    <n v="57"/>
    <x v="2"/>
    <x v="6"/>
    <s v="Amazon Music"/>
    <x v="6"/>
    <x v="31"/>
    <x v="116"/>
    <s v="Taylor Swift"/>
    <x v="1"/>
    <x v="2"/>
    <x v="309"/>
    <x v="2"/>
    <n v="29.67"/>
    <x v="3"/>
  </r>
  <r>
    <x v="3637"/>
    <n v="55"/>
    <x v="2"/>
    <x v="7"/>
    <s v="Apple Music"/>
    <x v="0"/>
    <x v="71"/>
    <x v="238"/>
    <s v="Taylor Swift"/>
    <x v="1"/>
    <x v="0"/>
    <x v="68"/>
    <x v="3"/>
    <n v="50.46"/>
    <x v="1"/>
  </r>
  <r>
    <x v="3638"/>
    <n v="48"/>
    <x v="2"/>
    <x v="6"/>
    <s v="YouTube"/>
    <x v="2"/>
    <x v="92"/>
    <x v="374"/>
    <s v="Ed Sheeran"/>
    <x v="0"/>
    <x v="1"/>
    <x v="85"/>
    <x v="1"/>
    <n v="10.53"/>
    <x v="0"/>
  </r>
  <r>
    <x v="3639"/>
    <n v="23"/>
    <x v="1"/>
    <x v="1"/>
    <s v="Amazon Music"/>
    <x v="3"/>
    <x v="6"/>
    <x v="498"/>
    <s v="Adele"/>
    <x v="1"/>
    <x v="1"/>
    <x v="817"/>
    <x v="0"/>
    <n v="62.89"/>
    <x v="1"/>
  </r>
  <r>
    <x v="3640"/>
    <n v="49"/>
    <x v="2"/>
    <x v="6"/>
    <s v="Spotify"/>
    <x v="9"/>
    <x v="16"/>
    <x v="18"/>
    <s v="Post Malone"/>
    <x v="1"/>
    <x v="0"/>
    <x v="458"/>
    <x v="2"/>
    <n v="76.11"/>
    <x v="2"/>
  </r>
  <r>
    <x v="3641"/>
    <n v="29"/>
    <x v="0"/>
    <x v="8"/>
    <s v="Deezer"/>
    <x v="6"/>
    <x v="72"/>
    <x v="22"/>
    <s v="Dua Lipa"/>
    <x v="0"/>
    <x v="2"/>
    <x v="618"/>
    <x v="2"/>
    <n v="65.09"/>
    <x v="1"/>
  </r>
  <r>
    <x v="3642"/>
    <n v="60"/>
    <x v="2"/>
    <x v="8"/>
    <s v="Amazon Music"/>
    <x v="0"/>
    <x v="11"/>
    <x v="334"/>
    <s v="The Weeknd"/>
    <x v="1"/>
    <x v="0"/>
    <x v="120"/>
    <x v="3"/>
    <n v="68.16"/>
    <x v="1"/>
  </r>
  <r>
    <x v="3643"/>
    <n v="13"/>
    <x v="3"/>
    <x v="4"/>
    <s v="Apple Music"/>
    <x v="4"/>
    <x v="15"/>
    <x v="175"/>
    <s v="Dua Lipa"/>
    <x v="1"/>
    <x v="1"/>
    <x v="417"/>
    <x v="1"/>
    <n v="48.51"/>
    <x v="3"/>
  </r>
  <r>
    <x v="3644"/>
    <n v="54"/>
    <x v="2"/>
    <x v="4"/>
    <s v="Amazon Music"/>
    <x v="8"/>
    <x v="12"/>
    <x v="339"/>
    <s v="Drake"/>
    <x v="1"/>
    <x v="0"/>
    <x v="185"/>
    <x v="3"/>
    <n v="40.83"/>
    <x v="3"/>
  </r>
  <r>
    <x v="3645"/>
    <n v="52"/>
    <x v="2"/>
    <x v="1"/>
    <s v="Spotify"/>
    <x v="6"/>
    <x v="84"/>
    <x v="434"/>
    <s v="Taylor Swift"/>
    <x v="0"/>
    <x v="0"/>
    <x v="789"/>
    <x v="0"/>
    <n v="1.65"/>
    <x v="0"/>
  </r>
  <r>
    <x v="3646"/>
    <n v="46"/>
    <x v="2"/>
    <x v="1"/>
    <s v="Tidal"/>
    <x v="9"/>
    <x v="17"/>
    <x v="215"/>
    <s v="Drake"/>
    <x v="1"/>
    <x v="2"/>
    <x v="57"/>
    <x v="2"/>
    <n v="60.11"/>
    <x v="1"/>
  </r>
  <r>
    <x v="3647"/>
    <n v="45"/>
    <x v="2"/>
    <x v="4"/>
    <s v="Spotify"/>
    <x v="0"/>
    <x v="12"/>
    <x v="292"/>
    <s v="BTS"/>
    <x v="1"/>
    <x v="1"/>
    <x v="352"/>
    <x v="0"/>
    <n v="4.05"/>
    <x v="0"/>
  </r>
  <r>
    <x v="3648"/>
    <n v="32"/>
    <x v="0"/>
    <x v="1"/>
    <s v="Deezer"/>
    <x v="0"/>
    <x v="60"/>
    <x v="236"/>
    <s v="Billie Eilish"/>
    <x v="0"/>
    <x v="2"/>
    <x v="664"/>
    <x v="0"/>
    <n v="76.83"/>
    <x v="2"/>
  </r>
  <r>
    <x v="3649"/>
    <n v="36"/>
    <x v="0"/>
    <x v="6"/>
    <s v="Apple Music"/>
    <x v="1"/>
    <x v="17"/>
    <x v="100"/>
    <s v="Taylor Swift"/>
    <x v="0"/>
    <x v="2"/>
    <x v="43"/>
    <x v="0"/>
    <n v="74.45"/>
    <x v="1"/>
  </r>
  <r>
    <x v="3650"/>
    <n v="48"/>
    <x v="2"/>
    <x v="4"/>
    <s v="Spotify"/>
    <x v="7"/>
    <x v="62"/>
    <x v="298"/>
    <s v="Taylor Swift"/>
    <x v="1"/>
    <x v="2"/>
    <x v="467"/>
    <x v="0"/>
    <n v="8.0500000000000007"/>
    <x v="0"/>
  </r>
  <r>
    <x v="3651"/>
    <n v="18"/>
    <x v="1"/>
    <x v="3"/>
    <s v="Deezer"/>
    <x v="5"/>
    <x v="54"/>
    <x v="180"/>
    <s v="Billie Eilish"/>
    <x v="1"/>
    <x v="2"/>
    <x v="409"/>
    <x v="0"/>
    <n v="35.99"/>
    <x v="3"/>
  </r>
  <r>
    <x v="3652"/>
    <n v="52"/>
    <x v="2"/>
    <x v="7"/>
    <s v="YouTube"/>
    <x v="8"/>
    <x v="9"/>
    <x v="111"/>
    <s v="Dua Lipa"/>
    <x v="1"/>
    <x v="1"/>
    <x v="796"/>
    <x v="2"/>
    <n v="38.71"/>
    <x v="3"/>
  </r>
  <r>
    <x v="3653"/>
    <n v="38"/>
    <x v="0"/>
    <x v="7"/>
    <s v="Deezer"/>
    <x v="5"/>
    <x v="33"/>
    <x v="314"/>
    <s v="Drake"/>
    <x v="0"/>
    <x v="2"/>
    <x v="714"/>
    <x v="3"/>
    <n v="0.77"/>
    <x v="0"/>
  </r>
  <r>
    <x v="3654"/>
    <n v="24"/>
    <x v="1"/>
    <x v="8"/>
    <s v="Deezer"/>
    <x v="7"/>
    <x v="71"/>
    <x v="341"/>
    <s v="Billie Eilish"/>
    <x v="0"/>
    <x v="2"/>
    <x v="435"/>
    <x v="3"/>
    <n v="12.64"/>
    <x v="0"/>
  </r>
  <r>
    <x v="3655"/>
    <n v="50"/>
    <x v="2"/>
    <x v="8"/>
    <s v="Deezer"/>
    <x v="6"/>
    <x v="13"/>
    <x v="339"/>
    <s v="The Weeknd"/>
    <x v="0"/>
    <x v="2"/>
    <x v="566"/>
    <x v="0"/>
    <n v="8.82"/>
    <x v="0"/>
  </r>
  <r>
    <x v="3656"/>
    <n v="56"/>
    <x v="2"/>
    <x v="1"/>
    <s v="Spotify"/>
    <x v="5"/>
    <x v="67"/>
    <x v="419"/>
    <s v="Adele"/>
    <x v="1"/>
    <x v="2"/>
    <x v="725"/>
    <x v="3"/>
    <n v="16.59"/>
    <x v="0"/>
  </r>
  <r>
    <x v="3657"/>
    <n v="48"/>
    <x v="2"/>
    <x v="6"/>
    <s v="Spotify"/>
    <x v="9"/>
    <x v="52"/>
    <x v="314"/>
    <s v="Bad Bunny"/>
    <x v="1"/>
    <x v="2"/>
    <x v="408"/>
    <x v="2"/>
    <n v="48.42"/>
    <x v="3"/>
  </r>
  <r>
    <x v="3658"/>
    <n v="60"/>
    <x v="2"/>
    <x v="3"/>
    <s v="YouTube"/>
    <x v="9"/>
    <x v="10"/>
    <x v="236"/>
    <s v="The Weeknd"/>
    <x v="0"/>
    <x v="0"/>
    <x v="695"/>
    <x v="3"/>
    <n v="72.16"/>
    <x v="1"/>
  </r>
  <r>
    <x v="3659"/>
    <n v="51"/>
    <x v="2"/>
    <x v="8"/>
    <s v="Spotify"/>
    <x v="9"/>
    <x v="4"/>
    <x v="105"/>
    <s v="The Weeknd"/>
    <x v="0"/>
    <x v="0"/>
    <x v="754"/>
    <x v="3"/>
    <n v="18.43"/>
    <x v="0"/>
  </r>
  <r>
    <x v="3660"/>
    <n v="41"/>
    <x v="0"/>
    <x v="5"/>
    <s v="Deezer"/>
    <x v="5"/>
    <x v="85"/>
    <x v="230"/>
    <s v="Taylor Swift"/>
    <x v="0"/>
    <x v="1"/>
    <x v="503"/>
    <x v="0"/>
    <n v="67.010000000000005"/>
    <x v="1"/>
  </r>
  <r>
    <x v="3661"/>
    <n v="38"/>
    <x v="0"/>
    <x v="7"/>
    <s v="Tidal"/>
    <x v="1"/>
    <x v="24"/>
    <x v="187"/>
    <s v="Dua Lipa"/>
    <x v="1"/>
    <x v="1"/>
    <x v="273"/>
    <x v="1"/>
    <n v="7.23"/>
    <x v="0"/>
  </r>
  <r>
    <x v="3662"/>
    <n v="49"/>
    <x v="2"/>
    <x v="3"/>
    <s v="Tidal"/>
    <x v="5"/>
    <x v="28"/>
    <x v="383"/>
    <s v="Dua Lipa"/>
    <x v="0"/>
    <x v="2"/>
    <x v="519"/>
    <x v="0"/>
    <n v="45.61"/>
    <x v="3"/>
  </r>
  <r>
    <x v="3663"/>
    <n v="42"/>
    <x v="0"/>
    <x v="8"/>
    <s v="Spotify"/>
    <x v="7"/>
    <x v="46"/>
    <x v="243"/>
    <s v="Post Malone"/>
    <x v="1"/>
    <x v="1"/>
    <x v="412"/>
    <x v="2"/>
    <n v="13.79"/>
    <x v="0"/>
  </r>
  <r>
    <x v="3664"/>
    <n v="21"/>
    <x v="1"/>
    <x v="0"/>
    <s v="Deezer"/>
    <x v="2"/>
    <x v="44"/>
    <x v="219"/>
    <s v="Billie Eilish"/>
    <x v="0"/>
    <x v="2"/>
    <x v="435"/>
    <x v="3"/>
    <n v="13.05"/>
    <x v="0"/>
  </r>
  <r>
    <x v="3665"/>
    <n v="49"/>
    <x v="2"/>
    <x v="9"/>
    <s v="YouTube"/>
    <x v="4"/>
    <x v="94"/>
    <x v="298"/>
    <s v="Drake"/>
    <x v="1"/>
    <x v="0"/>
    <x v="720"/>
    <x v="2"/>
    <n v="78.25"/>
    <x v="2"/>
  </r>
  <r>
    <x v="3666"/>
    <n v="29"/>
    <x v="0"/>
    <x v="8"/>
    <s v="YouTube"/>
    <x v="7"/>
    <x v="70"/>
    <x v="482"/>
    <s v="Post Malone"/>
    <x v="0"/>
    <x v="0"/>
    <x v="48"/>
    <x v="0"/>
    <n v="9.65"/>
    <x v="0"/>
  </r>
  <r>
    <x v="3667"/>
    <n v="58"/>
    <x v="2"/>
    <x v="9"/>
    <s v="YouTube"/>
    <x v="7"/>
    <x v="53"/>
    <x v="48"/>
    <s v="BTS"/>
    <x v="1"/>
    <x v="0"/>
    <x v="598"/>
    <x v="0"/>
    <n v="35.520000000000003"/>
    <x v="3"/>
  </r>
  <r>
    <x v="3668"/>
    <n v="50"/>
    <x v="2"/>
    <x v="8"/>
    <s v="Deezer"/>
    <x v="7"/>
    <x v="0"/>
    <x v="430"/>
    <s v="The Weeknd"/>
    <x v="1"/>
    <x v="1"/>
    <x v="716"/>
    <x v="3"/>
    <n v="79.709999999999994"/>
    <x v="2"/>
  </r>
  <r>
    <x v="3669"/>
    <n v="29"/>
    <x v="0"/>
    <x v="7"/>
    <s v="YouTube"/>
    <x v="3"/>
    <x v="76"/>
    <x v="473"/>
    <s v="The Weeknd"/>
    <x v="0"/>
    <x v="2"/>
    <x v="678"/>
    <x v="1"/>
    <n v="66.92"/>
    <x v="1"/>
  </r>
  <r>
    <x v="3670"/>
    <n v="50"/>
    <x v="2"/>
    <x v="2"/>
    <s v="Spotify"/>
    <x v="0"/>
    <x v="85"/>
    <x v="357"/>
    <s v="Post Malone"/>
    <x v="0"/>
    <x v="2"/>
    <x v="62"/>
    <x v="2"/>
    <n v="39.32"/>
    <x v="3"/>
  </r>
  <r>
    <x v="3671"/>
    <n v="24"/>
    <x v="1"/>
    <x v="3"/>
    <s v="YouTube"/>
    <x v="7"/>
    <x v="69"/>
    <x v="385"/>
    <s v="Bad Bunny"/>
    <x v="1"/>
    <x v="2"/>
    <x v="460"/>
    <x v="0"/>
    <n v="42.42"/>
    <x v="3"/>
  </r>
  <r>
    <x v="3672"/>
    <n v="26"/>
    <x v="0"/>
    <x v="5"/>
    <s v="Apple Music"/>
    <x v="1"/>
    <x v="10"/>
    <x v="400"/>
    <s v="Billie Eilish"/>
    <x v="1"/>
    <x v="0"/>
    <x v="307"/>
    <x v="0"/>
    <n v="38.630000000000003"/>
    <x v="3"/>
  </r>
  <r>
    <x v="3673"/>
    <n v="54"/>
    <x v="2"/>
    <x v="8"/>
    <s v="Amazon Music"/>
    <x v="3"/>
    <x v="71"/>
    <x v="82"/>
    <s v="BTS"/>
    <x v="1"/>
    <x v="0"/>
    <x v="740"/>
    <x v="2"/>
    <n v="76.61"/>
    <x v="2"/>
  </r>
  <r>
    <x v="3674"/>
    <n v="38"/>
    <x v="0"/>
    <x v="1"/>
    <s v="Amazon Music"/>
    <x v="7"/>
    <x v="64"/>
    <x v="233"/>
    <s v="Taylor Swift"/>
    <x v="1"/>
    <x v="1"/>
    <x v="380"/>
    <x v="3"/>
    <n v="28.92"/>
    <x v="3"/>
  </r>
  <r>
    <x v="3675"/>
    <n v="17"/>
    <x v="3"/>
    <x v="9"/>
    <s v="YouTube"/>
    <x v="2"/>
    <x v="6"/>
    <x v="465"/>
    <s v="Taylor Swift"/>
    <x v="0"/>
    <x v="2"/>
    <x v="392"/>
    <x v="1"/>
    <n v="11.82"/>
    <x v="0"/>
  </r>
  <r>
    <x v="3676"/>
    <n v="20"/>
    <x v="1"/>
    <x v="6"/>
    <s v="Tidal"/>
    <x v="5"/>
    <x v="7"/>
    <x v="448"/>
    <s v="The Weeknd"/>
    <x v="0"/>
    <x v="0"/>
    <x v="655"/>
    <x v="2"/>
    <n v="39.869999999999997"/>
    <x v="3"/>
  </r>
  <r>
    <x v="3677"/>
    <n v="22"/>
    <x v="1"/>
    <x v="4"/>
    <s v="Spotify"/>
    <x v="5"/>
    <x v="52"/>
    <x v="263"/>
    <s v="BTS"/>
    <x v="0"/>
    <x v="0"/>
    <x v="845"/>
    <x v="0"/>
    <n v="35.58"/>
    <x v="3"/>
  </r>
  <r>
    <x v="3678"/>
    <n v="45"/>
    <x v="2"/>
    <x v="0"/>
    <s v="Deezer"/>
    <x v="6"/>
    <x v="88"/>
    <x v="42"/>
    <s v="Billie Eilish"/>
    <x v="1"/>
    <x v="2"/>
    <x v="157"/>
    <x v="1"/>
    <n v="7.12"/>
    <x v="0"/>
  </r>
  <r>
    <x v="3679"/>
    <n v="27"/>
    <x v="0"/>
    <x v="8"/>
    <s v="Spotify"/>
    <x v="2"/>
    <x v="82"/>
    <x v="32"/>
    <s v="Post Malone"/>
    <x v="1"/>
    <x v="2"/>
    <x v="388"/>
    <x v="0"/>
    <n v="9.67"/>
    <x v="0"/>
  </r>
  <r>
    <x v="3680"/>
    <n v="31"/>
    <x v="0"/>
    <x v="2"/>
    <s v="Tidal"/>
    <x v="3"/>
    <x v="13"/>
    <x v="481"/>
    <s v="Billie Eilish"/>
    <x v="1"/>
    <x v="1"/>
    <x v="668"/>
    <x v="1"/>
    <n v="54.11"/>
    <x v="1"/>
  </r>
  <r>
    <x v="3681"/>
    <n v="27"/>
    <x v="0"/>
    <x v="0"/>
    <s v="Amazon Music"/>
    <x v="3"/>
    <x v="92"/>
    <x v="41"/>
    <s v="BTS"/>
    <x v="0"/>
    <x v="2"/>
    <x v="250"/>
    <x v="1"/>
    <n v="25.48"/>
    <x v="3"/>
  </r>
  <r>
    <x v="3682"/>
    <n v="56"/>
    <x v="2"/>
    <x v="1"/>
    <s v="Tidal"/>
    <x v="8"/>
    <x v="82"/>
    <x v="17"/>
    <s v="Post Malone"/>
    <x v="1"/>
    <x v="2"/>
    <x v="39"/>
    <x v="1"/>
    <n v="16.64"/>
    <x v="0"/>
  </r>
  <r>
    <x v="3683"/>
    <n v="14"/>
    <x v="3"/>
    <x v="5"/>
    <s v="Tidal"/>
    <x v="8"/>
    <x v="69"/>
    <x v="242"/>
    <s v="The Weeknd"/>
    <x v="0"/>
    <x v="1"/>
    <x v="28"/>
    <x v="1"/>
    <n v="8.68"/>
    <x v="0"/>
  </r>
  <r>
    <x v="3684"/>
    <n v="20"/>
    <x v="1"/>
    <x v="5"/>
    <s v="Deezer"/>
    <x v="7"/>
    <x v="56"/>
    <x v="459"/>
    <s v="Billie Eilish"/>
    <x v="1"/>
    <x v="1"/>
    <x v="716"/>
    <x v="3"/>
    <n v="48.38"/>
    <x v="3"/>
  </r>
  <r>
    <x v="3685"/>
    <n v="52"/>
    <x v="2"/>
    <x v="0"/>
    <s v="Spotify"/>
    <x v="0"/>
    <x v="93"/>
    <x v="208"/>
    <s v="Ed Sheeran"/>
    <x v="1"/>
    <x v="2"/>
    <x v="210"/>
    <x v="1"/>
    <n v="0.89"/>
    <x v="0"/>
  </r>
  <r>
    <x v="3686"/>
    <n v="25"/>
    <x v="0"/>
    <x v="0"/>
    <s v="Spotify"/>
    <x v="3"/>
    <x v="81"/>
    <x v="354"/>
    <s v="Ed Sheeran"/>
    <x v="0"/>
    <x v="0"/>
    <x v="699"/>
    <x v="3"/>
    <n v="2.94"/>
    <x v="0"/>
  </r>
  <r>
    <x v="3687"/>
    <n v="38"/>
    <x v="0"/>
    <x v="2"/>
    <s v="Tidal"/>
    <x v="4"/>
    <x v="38"/>
    <x v="209"/>
    <s v="Post Malone"/>
    <x v="0"/>
    <x v="2"/>
    <x v="174"/>
    <x v="2"/>
    <n v="69.87"/>
    <x v="1"/>
  </r>
  <r>
    <x v="3688"/>
    <n v="45"/>
    <x v="2"/>
    <x v="7"/>
    <s v="Spotify"/>
    <x v="7"/>
    <x v="64"/>
    <x v="176"/>
    <s v="Drake"/>
    <x v="0"/>
    <x v="0"/>
    <x v="777"/>
    <x v="3"/>
    <n v="77.89"/>
    <x v="2"/>
  </r>
  <r>
    <x v="3689"/>
    <n v="23"/>
    <x v="1"/>
    <x v="1"/>
    <s v="Tidal"/>
    <x v="6"/>
    <x v="90"/>
    <x v="88"/>
    <s v="Billie Eilish"/>
    <x v="1"/>
    <x v="0"/>
    <x v="169"/>
    <x v="2"/>
    <n v="63.92"/>
    <x v="1"/>
  </r>
  <r>
    <x v="3690"/>
    <n v="52"/>
    <x v="2"/>
    <x v="9"/>
    <s v="Tidal"/>
    <x v="5"/>
    <x v="0"/>
    <x v="335"/>
    <s v="Post Malone"/>
    <x v="0"/>
    <x v="0"/>
    <x v="654"/>
    <x v="3"/>
    <n v="40.770000000000003"/>
    <x v="3"/>
  </r>
  <r>
    <x v="3691"/>
    <n v="31"/>
    <x v="0"/>
    <x v="4"/>
    <s v="Tidal"/>
    <x v="5"/>
    <x v="47"/>
    <x v="254"/>
    <s v="Dua Lipa"/>
    <x v="0"/>
    <x v="1"/>
    <x v="324"/>
    <x v="0"/>
    <n v="77.33"/>
    <x v="2"/>
  </r>
  <r>
    <x v="3692"/>
    <n v="40"/>
    <x v="0"/>
    <x v="3"/>
    <s v="YouTube"/>
    <x v="9"/>
    <x v="24"/>
    <x v="358"/>
    <s v="Billie Eilish"/>
    <x v="1"/>
    <x v="2"/>
    <x v="327"/>
    <x v="2"/>
    <n v="45.27"/>
    <x v="3"/>
  </r>
  <r>
    <x v="3693"/>
    <n v="26"/>
    <x v="0"/>
    <x v="5"/>
    <s v="Spotify"/>
    <x v="5"/>
    <x v="74"/>
    <x v="375"/>
    <s v="BTS"/>
    <x v="1"/>
    <x v="0"/>
    <x v="529"/>
    <x v="2"/>
    <n v="34.71"/>
    <x v="3"/>
  </r>
  <r>
    <x v="3694"/>
    <n v="27"/>
    <x v="0"/>
    <x v="5"/>
    <s v="Spotify"/>
    <x v="6"/>
    <x v="35"/>
    <x v="357"/>
    <s v="The Weeknd"/>
    <x v="0"/>
    <x v="0"/>
    <x v="444"/>
    <x v="2"/>
    <n v="14.12"/>
    <x v="0"/>
  </r>
  <r>
    <x v="3695"/>
    <n v="36"/>
    <x v="0"/>
    <x v="4"/>
    <s v="Tidal"/>
    <x v="0"/>
    <x v="80"/>
    <x v="91"/>
    <s v="Adele"/>
    <x v="1"/>
    <x v="2"/>
    <x v="715"/>
    <x v="0"/>
    <n v="29.87"/>
    <x v="3"/>
  </r>
  <r>
    <x v="3696"/>
    <n v="23"/>
    <x v="1"/>
    <x v="8"/>
    <s v="YouTube"/>
    <x v="8"/>
    <x v="60"/>
    <x v="361"/>
    <s v="Taylor Swift"/>
    <x v="0"/>
    <x v="2"/>
    <x v="711"/>
    <x v="1"/>
    <n v="10.54"/>
    <x v="0"/>
  </r>
  <r>
    <x v="3697"/>
    <n v="50"/>
    <x v="2"/>
    <x v="2"/>
    <s v="Deezer"/>
    <x v="5"/>
    <x v="2"/>
    <x v="353"/>
    <s v="Billie Eilish"/>
    <x v="0"/>
    <x v="2"/>
    <x v="399"/>
    <x v="1"/>
    <n v="13.71"/>
    <x v="0"/>
  </r>
  <r>
    <x v="3698"/>
    <n v="49"/>
    <x v="2"/>
    <x v="5"/>
    <s v="Amazon Music"/>
    <x v="0"/>
    <x v="51"/>
    <x v="327"/>
    <s v="Drake"/>
    <x v="1"/>
    <x v="2"/>
    <x v="603"/>
    <x v="1"/>
    <n v="78.89"/>
    <x v="2"/>
  </r>
  <r>
    <x v="3699"/>
    <n v="46"/>
    <x v="2"/>
    <x v="4"/>
    <s v="Amazon Music"/>
    <x v="7"/>
    <x v="91"/>
    <x v="233"/>
    <s v="Bad Bunny"/>
    <x v="1"/>
    <x v="2"/>
    <x v="231"/>
    <x v="1"/>
    <n v="42.31"/>
    <x v="3"/>
  </r>
  <r>
    <x v="3700"/>
    <n v="56"/>
    <x v="2"/>
    <x v="9"/>
    <s v="Deezer"/>
    <x v="8"/>
    <x v="17"/>
    <x v="384"/>
    <s v="BTS"/>
    <x v="1"/>
    <x v="2"/>
    <x v="244"/>
    <x v="2"/>
    <n v="66.650000000000006"/>
    <x v="1"/>
  </r>
  <r>
    <x v="3701"/>
    <n v="55"/>
    <x v="2"/>
    <x v="4"/>
    <s v="Amazon Music"/>
    <x v="1"/>
    <x v="55"/>
    <x v="374"/>
    <s v="Dua Lipa"/>
    <x v="0"/>
    <x v="2"/>
    <x v="583"/>
    <x v="0"/>
    <n v="64.25"/>
    <x v="1"/>
  </r>
  <r>
    <x v="3702"/>
    <n v="21"/>
    <x v="1"/>
    <x v="0"/>
    <s v="Tidal"/>
    <x v="6"/>
    <x v="35"/>
    <x v="371"/>
    <s v="Bad Bunny"/>
    <x v="0"/>
    <x v="2"/>
    <x v="841"/>
    <x v="0"/>
    <n v="56.19"/>
    <x v="1"/>
  </r>
  <r>
    <x v="3703"/>
    <n v="20"/>
    <x v="1"/>
    <x v="2"/>
    <s v="Spotify"/>
    <x v="1"/>
    <x v="69"/>
    <x v="46"/>
    <s v="The Weeknd"/>
    <x v="0"/>
    <x v="2"/>
    <x v="538"/>
    <x v="0"/>
    <n v="22.12"/>
    <x v="0"/>
  </r>
  <r>
    <x v="3704"/>
    <n v="22"/>
    <x v="1"/>
    <x v="1"/>
    <s v="Spotify"/>
    <x v="4"/>
    <x v="55"/>
    <x v="150"/>
    <s v="BTS"/>
    <x v="1"/>
    <x v="0"/>
    <x v="571"/>
    <x v="2"/>
    <n v="11.06"/>
    <x v="0"/>
  </r>
  <r>
    <x v="3705"/>
    <n v="46"/>
    <x v="2"/>
    <x v="1"/>
    <s v="Amazon Music"/>
    <x v="7"/>
    <x v="62"/>
    <x v="455"/>
    <s v="Ed Sheeran"/>
    <x v="1"/>
    <x v="1"/>
    <x v="218"/>
    <x v="2"/>
    <n v="76.92"/>
    <x v="2"/>
  </r>
  <r>
    <x v="3706"/>
    <n v="40"/>
    <x v="0"/>
    <x v="4"/>
    <s v="YouTube"/>
    <x v="0"/>
    <x v="3"/>
    <x v="245"/>
    <s v="Taylor Swift"/>
    <x v="0"/>
    <x v="1"/>
    <x v="202"/>
    <x v="1"/>
    <n v="58.18"/>
    <x v="1"/>
  </r>
  <r>
    <x v="3707"/>
    <n v="39"/>
    <x v="0"/>
    <x v="8"/>
    <s v="YouTube"/>
    <x v="1"/>
    <x v="2"/>
    <x v="369"/>
    <s v="Taylor Swift"/>
    <x v="1"/>
    <x v="1"/>
    <x v="209"/>
    <x v="0"/>
    <n v="75.37"/>
    <x v="2"/>
  </r>
  <r>
    <x v="3708"/>
    <n v="38"/>
    <x v="0"/>
    <x v="5"/>
    <s v="YouTube"/>
    <x v="2"/>
    <x v="19"/>
    <x v="484"/>
    <s v="Post Malone"/>
    <x v="1"/>
    <x v="1"/>
    <x v="459"/>
    <x v="0"/>
    <n v="2.94"/>
    <x v="0"/>
  </r>
  <r>
    <x v="3709"/>
    <n v="30"/>
    <x v="0"/>
    <x v="5"/>
    <s v="Amazon Music"/>
    <x v="2"/>
    <x v="18"/>
    <x v="275"/>
    <s v="Bad Bunny"/>
    <x v="0"/>
    <x v="0"/>
    <x v="744"/>
    <x v="3"/>
    <n v="58.77"/>
    <x v="1"/>
  </r>
  <r>
    <x v="3710"/>
    <n v="41"/>
    <x v="0"/>
    <x v="1"/>
    <s v="Amazon Music"/>
    <x v="1"/>
    <x v="62"/>
    <x v="400"/>
    <s v="Taylor Swift"/>
    <x v="0"/>
    <x v="2"/>
    <x v="747"/>
    <x v="2"/>
    <n v="65.44"/>
    <x v="1"/>
  </r>
  <r>
    <x v="3711"/>
    <n v="30"/>
    <x v="0"/>
    <x v="2"/>
    <s v="Amazon Music"/>
    <x v="5"/>
    <x v="29"/>
    <x v="172"/>
    <s v="Drake"/>
    <x v="1"/>
    <x v="1"/>
    <x v="267"/>
    <x v="3"/>
    <n v="67.31"/>
    <x v="1"/>
  </r>
  <r>
    <x v="3712"/>
    <n v="58"/>
    <x v="2"/>
    <x v="5"/>
    <s v="Tidal"/>
    <x v="6"/>
    <x v="62"/>
    <x v="32"/>
    <s v="Taylor Swift"/>
    <x v="1"/>
    <x v="1"/>
    <x v="630"/>
    <x v="3"/>
    <n v="10.76"/>
    <x v="0"/>
  </r>
  <r>
    <x v="3713"/>
    <n v="55"/>
    <x v="2"/>
    <x v="7"/>
    <s v="YouTube"/>
    <x v="1"/>
    <x v="25"/>
    <x v="309"/>
    <s v="Adele"/>
    <x v="1"/>
    <x v="2"/>
    <x v="489"/>
    <x v="2"/>
    <n v="40.229999999999997"/>
    <x v="3"/>
  </r>
  <r>
    <x v="3714"/>
    <n v="54"/>
    <x v="2"/>
    <x v="1"/>
    <s v="Deezer"/>
    <x v="1"/>
    <x v="22"/>
    <x v="128"/>
    <s v="Dua Lipa"/>
    <x v="1"/>
    <x v="1"/>
    <x v="443"/>
    <x v="2"/>
    <n v="24.88"/>
    <x v="0"/>
  </r>
  <r>
    <x v="3715"/>
    <n v="23"/>
    <x v="1"/>
    <x v="3"/>
    <s v="Amazon Music"/>
    <x v="6"/>
    <x v="46"/>
    <x v="406"/>
    <s v="The Weeknd"/>
    <x v="0"/>
    <x v="0"/>
    <x v="162"/>
    <x v="0"/>
    <n v="51.61"/>
    <x v="1"/>
  </r>
  <r>
    <x v="3716"/>
    <n v="27"/>
    <x v="0"/>
    <x v="5"/>
    <s v="Tidal"/>
    <x v="3"/>
    <x v="61"/>
    <x v="78"/>
    <s v="Bad Bunny"/>
    <x v="1"/>
    <x v="2"/>
    <x v="142"/>
    <x v="2"/>
    <n v="61.82"/>
    <x v="1"/>
  </r>
  <r>
    <x v="3717"/>
    <n v="55"/>
    <x v="2"/>
    <x v="6"/>
    <s v="YouTube"/>
    <x v="5"/>
    <x v="23"/>
    <x v="241"/>
    <s v="Taylor Swift"/>
    <x v="1"/>
    <x v="0"/>
    <x v="857"/>
    <x v="2"/>
    <n v="16.91"/>
    <x v="0"/>
  </r>
  <r>
    <x v="3718"/>
    <n v="22"/>
    <x v="1"/>
    <x v="4"/>
    <s v="Deezer"/>
    <x v="6"/>
    <x v="51"/>
    <x v="183"/>
    <s v="BTS"/>
    <x v="0"/>
    <x v="2"/>
    <x v="858"/>
    <x v="1"/>
    <n v="24.36"/>
    <x v="0"/>
  </r>
  <r>
    <x v="3719"/>
    <n v="30"/>
    <x v="0"/>
    <x v="3"/>
    <s v="YouTube"/>
    <x v="5"/>
    <x v="64"/>
    <x v="16"/>
    <s v="The Weeknd"/>
    <x v="1"/>
    <x v="2"/>
    <x v="225"/>
    <x v="2"/>
    <n v="42.27"/>
    <x v="3"/>
  </r>
  <r>
    <x v="3720"/>
    <n v="50"/>
    <x v="2"/>
    <x v="0"/>
    <s v="Deezer"/>
    <x v="1"/>
    <x v="25"/>
    <x v="79"/>
    <s v="Bad Bunny"/>
    <x v="1"/>
    <x v="0"/>
    <x v="299"/>
    <x v="2"/>
    <n v="52.34"/>
    <x v="1"/>
  </r>
  <r>
    <x v="3721"/>
    <n v="13"/>
    <x v="3"/>
    <x v="3"/>
    <s v="YouTube"/>
    <x v="0"/>
    <x v="53"/>
    <x v="273"/>
    <s v="Adele"/>
    <x v="0"/>
    <x v="0"/>
    <x v="768"/>
    <x v="2"/>
    <n v="54.24"/>
    <x v="1"/>
  </r>
  <r>
    <x v="3722"/>
    <n v="19"/>
    <x v="1"/>
    <x v="7"/>
    <s v="Deezer"/>
    <x v="0"/>
    <x v="59"/>
    <x v="398"/>
    <s v="Adele"/>
    <x v="1"/>
    <x v="0"/>
    <x v="859"/>
    <x v="0"/>
    <n v="71.05"/>
    <x v="1"/>
  </r>
  <r>
    <x v="3723"/>
    <n v="24"/>
    <x v="1"/>
    <x v="0"/>
    <s v="Amazon Music"/>
    <x v="5"/>
    <x v="24"/>
    <x v="409"/>
    <s v="Adele"/>
    <x v="0"/>
    <x v="0"/>
    <x v="557"/>
    <x v="3"/>
    <n v="71.19"/>
    <x v="1"/>
  </r>
  <r>
    <x v="3724"/>
    <n v="41"/>
    <x v="0"/>
    <x v="2"/>
    <s v="YouTube"/>
    <x v="7"/>
    <x v="84"/>
    <x v="403"/>
    <s v="The Weeknd"/>
    <x v="1"/>
    <x v="1"/>
    <x v="566"/>
    <x v="0"/>
    <n v="69.61"/>
    <x v="1"/>
  </r>
  <r>
    <x v="3725"/>
    <n v="37"/>
    <x v="0"/>
    <x v="2"/>
    <s v="Spotify"/>
    <x v="3"/>
    <x v="98"/>
    <x v="10"/>
    <s v="Ed Sheeran"/>
    <x v="0"/>
    <x v="1"/>
    <x v="708"/>
    <x v="2"/>
    <n v="65.55"/>
    <x v="1"/>
  </r>
  <r>
    <x v="3726"/>
    <n v="35"/>
    <x v="0"/>
    <x v="4"/>
    <s v="Deezer"/>
    <x v="2"/>
    <x v="27"/>
    <x v="55"/>
    <s v="Dua Lipa"/>
    <x v="1"/>
    <x v="1"/>
    <x v="626"/>
    <x v="1"/>
    <n v="69.790000000000006"/>
    <x v="1"/>
  </r>
  <r>
    <x v="3727"/>
    <n v="33"/>
    <x v="0"/>
    <x v="1"/>
    <s v="Apple Music"/>
    <x v="3"/>
    <x v="49"/>
    <x v="472"/>
    <s v="Adele"/>
    <x v="0"/>
    <x v="1"/>
    <x v="104"/>
    <x v="2"/>
    <n v="28.52"/>
    <x v="3"/>
  </r>
  <r>
    <x v="3728"/>
    <n v="38"/>
    <x v="0"/>
    <x v="5"/>
    <s v="YouTube"/>
    <x v="8"/>
    <x v="65"/>
    <x v="492"/>
    <s v="The Weeknd"/>
    <x v="1"/>
    <x v="0"/>
    <x v="774"/>
    <x v="0"/>
    <n v="3.13"/>
    <x v="0"/>
  </r>
  <r>
    <x v="3729"/>
    <n v="23"/>
    <x v="1"/>
    <x v="2"/>
    <s v="Amazon Music"/>
    <x v="2"/>
    <x v="87"/>
    <x v="406"/>
    <s v="BTS"/>
    <x v="0"/>
    <x v="2"/>
    <x v="648"/>
    <x v="2"/>
    <n v="41.22"/>
    <x v="3"/>
  </r>
  <r>
    <x v="3730"/>
    <n v="14"/>
    <x v="3"/>
    <x v="9"/>
    <s v="YouTube"/>
    <x v="5"/>
    <x v="49"/>
    <x v="383"/>
    <s v="Taylor Swift"/>
    <x v="1"/>
    <x v="1"/>
    <x v="111"/>
    <x v="3"/>
    <n v="3.8"/>
    <x v="0"/>
  </r>
  <r>
    <x v="3731"/>
    <n v="48"/>
    <x v="2"/>
    <x v="8"/>
    <s v="Spotify"/>
    <x v="5"/>
    <x v="0"/>
    <x v="125"/>
    <s v="Taylor Swift"/>
    <x v="0"/>
    <x v="0"/>
    <x v="650"/>
    <x v="3"/>
    <n v="52.47"/>
    <x v="1"/>
  </r>
  <r>
    <x v="3732"/>
    <n v="32"/>
    <x v="0"/>
    <x v="4"/>
    <s v="Tidal"/>
    <x v="0"/>
    <x v="25"/>
    <x v="90"/>
    <s v="Drake"/>
    <x v="0"/>
    <x v="2"/>
    <x v="482"/>
    <x v="0"/>
    <n v="31.84"/>
    <x v="3"/>
  </r>
  <r>
    <x v="3733"/>
    <n v="31"/>
    <x v="0"/>
    <x v="1"/>
    <s v="Spotify"/>
    <x v="7"/>
    <x v="41"/>
    <x v="44"/>
    <s v="Ed Sheeran"/>
    <x v="1"/>
    <x v="1"/>
    <x v="565"/>
    <x v="2"/>
    <n v="78.260000000000005"/>
    <x v="2"/>
  </r>
  <r>
    <x v="3734"/>
    <n v="46"/>
    <x v="2"/>
    <x v="5"/>
    <s v="Spotify"/>
    <x v="0"/>
    <x v="71"/>
    <x v="106"/>
    <s v="Taylor Swift"/>
    <x v="0"/>
    <x v="1"/>
    <x v="552"/>
    <x v="0"/>
    <n v="72.94"/>
    <x v="1"/>
  </r>
  <r>
    <x v="3735"/>
    <n v="42"/>
    <x v="0"/>
    <x v="9"/>
    <s v="Amazon Music"/>
    <x v="7"/>
    <x v="87"/>
    <x v="17"/>
    <s v="Drake"/>
    <x v="1"/>
    <x v="0"/>
    <x v="253"/>
    <x v="1"/>
    <n v="36.020000000000003"/>
    <x v="3"/>
  </r>
  <r>
    <x v="3736"/>
    <n v="54"/>
    <x v="2"/>
    <x v="3"/>
    <s v="Tidal"/>
    <x v="9"/>
    <x v="64"/>
    <x v="2"/>
    <s v="Drake"/>
    <x v="1"/>
    <x v="0"/>
    <x v="190"/>
    <x v="2"/>
    <n v="16.09"/>
    <x v="0"/>
  </r>
  <r>
    <x v="3737"/>
    <n v="32"/>
    <x v="0"/>
    <x v="8"/>
    <s v="Tidal"/>
    <x v="8"/>
    <x v="64"/>
    <x v="271"/>
    <s v="Drake"/>
    <x v="0"/>
    <x v="1"/>
    <x v="3"/>
    <x v="0"/>
    <n v="9.8699999999999992"/>
    <x v="0"/>
  </r>
  <r>
    <x v="3738"/>
    <n v="29"/>
    <x v="0"/>
    <x v="2"/>
    <s v="Tidal"/>
    <x v="0"/>
    <x v="47"/>
    <x v="175"/>
    <s v="Taylor Swift"/>
    <x v="0"/>
    <x v="1"/>
    <x v="790"/>
    <x v="3"/>
    <n v="79.48"/>
    <x v="2"/>
  </r>
  <r>
    <x v="3739"/>
    <n v="49"/>
    <x v="2"/>
    <x v="0"/>
    <s v="Amazon Music"/>
    <x v="8"/>
    <x v="64"/>
    <x v="60"/>
    <s v="Drake"/>
    <x v="1"/>
    <x v="0"/>
    <x v="458"/>
    <x v="2"/>
    <n v="76.430000000000007"/>
    <x v="2"/>
  </r>
  <r>
    <x v="3740"/>
    <n v="22"/>
    <x v="1"/>
    <x v="0"/>
    <s v="Apple Music"/>
    <x v="1"/>
    <x v="87"/>
    <x v="171"/>
    <s v="Taylor Swift"/>
    <x v="1"/>
    <x v="0"/>
    <x v="119"/>
    <x v="0"/>
    <n v="42.82"/>
    <x v="3"/>
  </r>
  <r>
    <x v="3741"/>
    <n v="39"/>
    <x v="0"/>
    <x v="1"/>
    <s v="Apple Music"/>
    <x v="9"/>
    <x v="17"/>
    <x v="471"/>
    <s v="Ed Sheeran"/>
    <x v="1"/>
    <x v="0"/>
    <x v="388"/>
    <x v="0"/>
    <n v="1.22"/>
    <x v="0"/>
  </r>
  <r>
    <x v="3742"/>
    <n v="56"/>
    <x v="2"/>
    <x v="4"/>
    <s v="Amazon Music"/>
    <x v="9"/>
    <x v="77"/>
    <x v="118"/>
    <s v="Adele"/>
    <x v="1"/>
    <x v="0"/>
    <x v="479"/>
    <x v="0"/>
    <n v="77.05"/>
    <x v="2"/>
  </r>
  <r>
    <x v="3743"/>
    <n v="24"/>
    <x v="1"/>
    <x v="2"/>
    <s v="Deezer"/>
    <x v="6"/>
    <x v="19"/>
    <x v="226"/>
    <s v="Ed Sheeran"/>
    <x v="1"/>
    <x v="0"/>
    <x v="439"/>
    <x v="0"/>
    <n v="74.13"/>
    <x v="1"/>
  </r>
  <r>
    <x v="3744"/>
    <n v="16"/>
    <x v="3"/>
    <x v="6"/>
    <s v="YouTube"/>
    <x v="7"/>
    <x v="49"/>
    <x v="147"/>
    <s v="Dua Lipa"/>
    <x v="1"/>
    <x v="0"/>
    <x v="207"/>
    <x v="2"/>
    <n v="54.02"/>
    <x v="1"/>
  </r>
  <r>
    <x v="3745"/>
    <n v="28"/>
    <x v="0"/>
    <x v="6"/>
    <s v="Amazon Music"/>
    <x v="1"/>
    <x v="82"/>
    <x v="298"/>
    <s v="Dua Lipa"/>
    <x v="0"/>
    <x v="0"/>
    <x v="27"/>
    <x v="1"/>
    <n v="77.42"/>
    <x v="2"/>
  </r>
  <r>
    <x v="3746"/>
    <n v="18"/>
    <x v="1"/>
    <x v="4"/>
    <s v="YouTube"/>
    <x v="7"/>
    <x v="12"/>
    <x v="235"/>
    <s v="Billie Eilish"/>
    <x v="0"/>
    <x v="2"/>
    <x v="193"/>
    <x v="2"/>
    <n v="71.319999999999993"/>
    <x v="1"/>
  </r>
  <r>
    <x v="3747"/>
    <n v="27"/>
    <x v="0"/>
    <x v="9"/>
    <s v="Apple Music"/>
    <x v="0"/>
    <x v="2"/>
    <x v="38"/>
    <s v="BTS"/>
    <x v="0"/>
    <x v="2"/>
    <x v="336"/>
    <x v="0"/>
    <n v="44.63"/>
    <x v="3"/>
  </r>
  <r>
    <x v="3748"/>
    <n v="59"/>
    <x v="2"/>
    <x v="3"/>
    <s v="Deezer"/>
    <x v="5"/>
    <x v="43"/>
    <x v="61"/>
    <s v="BTS"/>
    <x v="0"/>
    <x v="2"/>
    <x v="511"/>
    <x v="1"/>
    <n v="39.79"/>
    <x v="3"/>
  </r>
  <r>
    <x v="3749"/>
    <n v="29"/>
    <x v="0"/>
    <x v="9"/>
    <s v="Spotify"/>
    <x v="1"/>
    <x v="96"/>
    <x v="81"/>
    <s v="Bad Bunny"/>
    <x v="1"/>
    <x v="2"/>
    <x v="219"/>
    <x v="1"/>
    <n v="42.14"/>
    <x v="3"/>
  </r>
  <r>
    <x v="3750"/>
    <n v="41"/>
    <x v="0"/>
    <x v="4"/>
    <s v="Apple Music"/>
    <x v="1"/>
    <x v="62"/>
    <x v="465"/>
    <s v="Adele"/>
    <x v="1"/>
    <x v="1"/>
    <x v="778"/>
    <x v="3"/>
    <n v="71.61"/>
    <x v="1"/>
  </r>
  <r>
    <x v="3751"/>
    <n v="52"/>
    <x v="2"/>
    <x v="0"/>
    <s v="Amazon Music"/>
    <x v="5"/>
    <x v="52"/>
    <x v="110"/>
    <s v="The Weeknd"/>
    <x v="0"/>
    <x v="1"/>
    <x v="444"/>
    <x v="2"/>
    <n v="69.63"/>
    <x v="1"/>
  </r>
  <r>
    <x v="3752"/>
    <n v="48"/>
    <x v="2"/>
    <x v="0"/>
    <s v="Deezer"/>
    <x v="0"/>
    <x v="96"/>
    <x v="201"/>
    <s v="Ed Sheeran"/>
    <x v="1"/>
    <x v="2"/>
    <x v="100"/>
    <x v="2"/>
    <n v="56.73"/>
    <x v="1"/>
  </r>
  <r>
    <x v="3753"/>
    <n v="21"/>
    <x v="1"/>
    <x v="7"/>
    <s v="Apple Music"/>
    <x v="7"/>
    <x v="30"/>
    <x v="139"/>
    <s v="Drake"/>
    <x v="1"/>
    <x v="0"/>
    <x v="448"/>
    <x v="0"/>
    <n v="70.28"/>
    <x v="1"/>
  </r>
  <r>
    <x v="3754"/>
    <n v="16"/>
    <x v="3"/>
    <x v="7"/>
    <s v="Apple Music"/>
    <x v="3"/>
    <x v="38"/>
    <x v="361"/>
    <s v="Billie Eilish"/>
    <x v="1"/>
    <x v="0"/>
    <x v="281"/>
    <x v="2"/>
    <n v="75.25"/>
    <x v="2"/>
  </r>
  <r>
    <x v="3755"/>
    <n v="22"/>
    <x v="1"/>
    <x v="8"/>
    <s v="YouTube"/>
    <x v="6"/>
    <x v="72"/>
    <x v="403"/>
    <s v="BTS"/>
    <x v="1"/>
    <x v="1"/>
    <x v="548"/>
    <x v="2"/>
    <n v="42.98"/>
    <x v="3"/>
  </r>
  <r>
    <x v="3756"/>
    <n v="41"/>
    <x v="0"/>
    <x v="0"/>
    <s v="Deezer"/>
    <x v="8"/>
    <x v="33"/>
    <x v="207"/>
    <s v="Taylor Swift"/>
    <x v="1"/>
    <x v="2"/>
    <x v="585"/>
    <x v="2"/>
    <n v="56.37"/>
    <x v="1"/>
  </r>
  <r>
    <x v="3757"/>
    <n v="24"/>
    <x v="1"/>
    <x v="8"/>
    <s v="Amazon Music"/>
    <x v="4"/>
    <x v="24"/>
    <x v="371"/>
    <s v="The Weeknd"/>
    <x v="1"/>
    <x v="1"/>
    <x v="668"/>
    <x v="1"/>
    <n v="29.61"/>
    <x v="3"/>
  </r>
  <r>
    <x v="3758"/>
    <n v="48"/>
    <x v="2"/>
    <x v="0"/>
    <s v="Deezer"/>
    <x v="8"/>
    <x v="21"/>
    <x v="220"/>
    <s v="The Weeknd"/>
    <x v="1"/>
    <x v="2"/>
    <x v="541"/>
    <x v="1"/>
    <n v="9.66"/>
    <x v="0"/>
  </r>
  <r>
    <x v="3759"/>
    <n v="36"/>
    <x v="0"/>
    <x v="4"/>
    <s v="Tidal"/>
    <x v="0"/>
    <x v="24"/>
    <x v="388"/>
    <s v="Taylor Swift"/>
    <x v="0"/>
    <x v="0"/>
    <x v="368"/>
    <x v="2"/>
    <n v="13.86"/>
    <x v="0"/>
  </r>
  <r>
    <x v="3760"/>
    <n v="31"/>
    <x v="0"/>
    <x v="9"/>
    <s v="Deezer"/>
    <x v="4"/>
    <x v="20"/>
    <x v="345"/>
    <s v="The Weeknd"/>
    <x v="0"/>
    <x v="0"/>
    <x v="178"/>
    <x v="0"/>
    <n v="28.93"/>
    <x v="3"/>
  </r>
  <r>
    <x v="3761"/>
    <n v="51"/>
    <x v="2"/>
    <x v="1"/>
    <s v="YouTube"/>
    <x v="5"/>
    <x v="5"/>
    <x v="418"/>
    <s v="Dua Lipa"/>
    <x v="1"/>
    <x v="2"/>
    <x v="556"/>
    <x v="2"/>
    <n v="77.44"/>
    <x v="2"/>
  </r>
  <r>
    <x v="3762"/>
    <n v="38"/>
    <x v="0"/>
    <x v="0"/>
    <s v="Spotify"/>
    <x v="0"/>
    <x v="42"/>
    <x v="275"/>
    <s v="Drake"/>
    <x v="1"/>
    <x v="1"/>
    <x v="579"/>
    <x v="1"/>
    <n v="5.48"/>
    <x v="0"/>
  </r>
  <r>
    <x v="3763"/>
    <n v="17"/>
    <x v="3"/>
    <x v="7"/>
    <s v="Amazon Music"/>
    <x v="4"/>
    <x v="76"/>
    <x v="445"/>
    <s v="BTS"/>
    <x v="0"/>
    <x v="1"/>
    <x v="511"/>
    <x v="1"/>
    <n v="55.67"/>
    <x v="1"/>
  </r>
  <r>
    <x v="3764"/>
    <n v="18"/>
    <x v="1"/>
    <x v="1"/>
    <s v="Spotify"/>
    <x v="7"/>
    <x v="47"/>
    <x v="69"/>
    <s v="Drake"/>
    <x v="0"/>
    <x v="2"/>
    <x v="200"/>
    <x v="1"/>
    <n v="4.72"/>
    <x v="0"/>
  </r>
  <r>
    <x v="3765"/>
    <n v="33"/>
    <x v="0"/>
    <x v="8"/>
    <s v="Amazon Music"/>
    <x v="3"/>
    <x v="69"/>
    <x v="297"/>
    <s v="Adele"/>
    <x v="0"/>
    <x v="1"/>
    <x v="86"/>
    <x v="3"/>
    <n v="15.78"/>
    <x v="0"/>
  </r>
  <r>
    <x v="3766"/>
    <n v="30"/>
    <x v="0"/>
    <x v="8"/>
    <s v="YouTube"/>
    <x v="6"/>
    <x v="18"/>
    <x v="86"/>
    <s v="Post Malone"/>
    <x v="1"/>
    <x v="1"/>
    <x v="540"/>
    <x v="2"/>
    <n v="7.54"/>
    <x v="0"/>
  </r>
  <r>
    <x v="3767"/>
    <n v="44"/>
    <x v="2"/>
    <x v="3"/>
    <s v="Deezer"/>
    <x v="8"/>
    <x v="22"/>
    <x v="461"/>
    <s v="Bad Bunny"/>
    <x v="1"/>
    <x v="1"/>
    <x v="482"/>
    <x v="0"/>
    <n v="77.569999999999993"/>
    <x v="2"/>
  </r>
  <r>
    <x v="3768"/>
    <n v="40"/>
    <x v="0"/>
    <x v="5"/>
    <s v="YouTube"/>
    <x v="8"/>
    <x v="67"/>
    <x v="361"/>
    <s v="Taylor Swift"/>
    <x v="1"/>
    <x v="1"/>
    <x v="390"/>
    <x v="1"/>
    <n v="8.85"/>
    <x v="0"/>
  </r>
  <r>
    <x v="3769"/>
    <n v="51"/>
    <x v="2"/>
    <x v="8"/>
    <s v="YouTube"/>
    <x v="4"/>
    <x v="77"/>
    <x v="318"/>
    <s v="Billie Eilish"/>
    <x v="0"/>
    <x v="2"/>
    <x v="243"/>
    <x v="2"/>
    <n v="62.11"/>
    <x v="1"/>
  </r>
  <r>
    <x v="3770"/>
    <n v="23"/>
    <x v="1"/>
    <x v="4"/>
    <s v="Apple Music"/>
    <x v="1"/>
    <x v="81"/>
    <x v="222"/>
    <s v="Drake"/>
    <x v="1"/>
    <x v="0"/>
    <x v="145"/>
    <x v="1"/>
    <n v="57.11"/>
    <x v="1"/>
  </r>
  <r>
    <x v="3771"/>
    <n v="19"/>
    <x v="1"/>
    <x v="5"/>
    <s v="Amazon Music"/>
    <x v="5"/>
    <x v="69"/>
    <x v="204"/>
    <s v="Dua Lipa"/>
    <x v="1"/>
    <x v="2"/>
    <x v="554"/>
    <x v="1"/>
    <n v="69.97"/>
    <x v="1"/>
  </r>
  <r>
    <x v="3772"/>
    <n v="34"/>
    <x v="0"/>
    <x v="9"/>
    <s v="YouTube"/>
    <x v="3"/>
    <x v="91"/>
    <x v="437"/>
    <s v="Ed Sheeran"/>
    <x v="1"/>
    <x v="1"/>
    <x v="713"/>
    <x v="0"/>
    <n v="42.79"/>
    <x v="3"/>
  </r>
  <r>
    <x v="3773"/>
    <n v="36"/>
    <x v="0"/>
    <x v="8"/>
    <s v="Amazon Music"/>
    <x v="7"/>
    <x v="85"/>
    <x v="152"/>
    <s v="Drake"/>
    <x v="1"/>
    <x v="1"/>
    <x v="674"/>
    <x v="1"/>
    <n v="60.48"/>
    <x v="1"/>
  </r>
  <r>
    <x v="3774"/>
    <n v="36"/>
    <x v="0"/>
    <x v="6"/>
    <s v="Deezer"/>
    <x v="9"/>
    <x v="69"/>
    <x v="447"/>
    <s v="Taylor Swift"/>
    <x v="1"/>
    <x v="0"/>
    <x v="675"/>
    <x v="0"/>
    <n v="9.82"/>
    <x v="0"/>
  </r>
  <r>
    <x v="3775"/>
    <n v="44"/>
    <x v="2"/>
    <x v="2"/>
    <s v="Deezer"/>
    <x v="7"/>
    <x v="5"/>
    <x v="395"/>
    <s v="Dua Lipa"/>
    <x v="1"/>
    <x v="0"/>
    <x v="74"/>
    <x v="2"/>
    <n v="44.42"/>
    <x v="3"/>
  </r>
  <r>
    <x v="3776"/>
    <n v="44"/>
    <x v="2"/>
    <x v="3"/>
    <s v="YouTube"/>
    <x v="0"/>
    <x v="41"/>
    <x v="43"/>
    <s v="The Weeknd"/>
    <x v="1"/>
    <x v="0"/>
    <x v="719"/>
    <x v="0"/>
    <n v="61.91"/>
    <x v="1"/>
  </r>
  <r>
    <x v="3777"/>
    <n v="22"/>
    <x v="1"/>
    <x v="7"/>
    <s v="Spotify"/>
    <x v="3"/>
    <x v="8"/>
    <x v="318"/>
    <s v="Post Malone"/>
    <x v="1"/>
    <x v="2"/>
    <x v="405"/>
    <x v="0"/>
    <n v="24.22"/>
    <x v="0"/>
  </r>
  <r>
    <x v="3778"/>
    <n v="17"/>
    <x v="3"/>
    <x v="0"/>
    <s v="YouTube"/>
    <x v="0"/>
    <x v="92"/>
    <x v="230"/>
    <s v="Drake"/>
    <x v="0"/>
    <x v="2"/>
    <x v="116"/>
    <x v="0"/>
    <n v="78.61"/>
    <x v="2"/>
  </r>
  <r>
    <x v="3779"/>
    <n v="39"/>
    <x v="0"/>
    <x v="9"/>
    <s v="Amazon Music"/>
    <x v="9"/>
    <x v="74"/>
    <x v="155"/>
    <s v="Billie Eilish"/>
    <x v="1"/>
    <x v="1"/>
    <x v="450"/>
    <x v="1"/>
    <n v="41.51"/>
    <x v="3"/>
  </r>
  <r>
    <x v="3780"/>
    <n v="49"/>
    <x v="2"/>
    <x v="1"/>
    <s v="Amazon Music"/>
    <x v="2"/>
    <x v="4"/>
    <x v="295"/>
    <s v="Billie Eilish"/>
    <x v="0"/>
    <x v="0"/>
    <x v="78"/>
    <x v="2"/>
    <n v="56.28"/>
    <x v="1"/>
  </r>
  <r>
    <x v="3781"/>
    <n v="59"/>
    <x v="2"/>
    <x v="4"/>
    <s v="Apple Music"/>
    <x v="6"/>
    <x v="21"/>
    <x v="347"/>
    <s v="Taylor Swift"/>
    <x v="0"/>
    <x v="1"/>
    <x v="147"/>
    <x v="3"/>
    <n v="15.98"/>
    <x v="0"/>
  </r>
  <r>
    <x v="3782"/>
    <n v="60"/>
    <x v="2"/>
    <x v="2"/>
    <s v="Amazon Music"/>
    <x v="9"/>
    <x v="33"/>
    <x v="368"/>
    <s v="Post Malone"/>
    <x v="1"/>
    <x v="0"/>
    <x v="210"/>
    <x v="1"/>
    <n v="5.34"/>
    <x v="0"/>
  </r>
  <r>
    <x v="3783"/>
    <n v="24"/>
    <x v="1"/>
    <x v="2"/>
    <s v="Amazon Music"/>
    <x v="7"/>
    <x v="21"/>
    <x v="130"/>
    <s v="Bad Bunny"/>
    <x v="1"/>
    <x v="1"/>
    <x v="781"/>
    <x v="3"/>
    <n v="74.17"/>
    <x v="1"/>
  </r>
  <r>
    <x v="3784"/>
    <n v="33"/>
    <x v="0"/>
    <x v="1"/>
    <s v="YouTube"/>
    <x v="8"/>
    <x v="65"/>
    <x v="232"/>
    <s v="Bad Bunny"/>
    <x v="0"/>
    <x v="1"/>
    <x v="343"/>
    <x v="0"/>
    <n v="12.21"/>
    <x v="0"/>
  </r>
  <r>
    <x v="3785"/>
    <n v="49"/>
    <x v="2"/>
    <x v="7"/>
    <s v="Spotify"/>
    <x v="2"/>
    <x v="45"/>
    <x v="187"/>
    <s v="BTS"/>
    <x v="0"/>
    <x v="2"/>
    <x v="670"/>
    <x v="0"/>
    <n v="79.92"/>
    <x v="2"/>
  </r>
  <r>
    <x v="3786"/>
    <n v="44"/>
    <x v="2"/>
    <x v="8"/>
    <s v="YouTube"/>
    <x v="0"/>
    <x v="13"/>
    <x v="273"/>
    <s v="Post Malone"/>
    <x v="1"/>
    <x v="0"/>
    <x v="23"/>
    <x v="0"/>
    <n v="1.55"/>
    <x v="0"/>
  </r>
  <r>
    <x v="3787"/>
    <n v="13"/>
    <x v="3"/>
    <x v="5"/>
    <s v="Amazon Music"/>
    <x v="8"/>
    <x v="91"/>
    <x v="338"/>
    <s v="Post Malone"/>
    <x v="0"/>
    <x v="2"/>
    <x v="273"/>
    <x v="1"/>
    <n v="40.909999999999997"/>
    <x v="3"/>
  </r>
  <r>
    <x v="3788"/>
    <n v="40"/>
    <x v="0"/>
    <x v="6"/>
    <s v="YouTube"/>
    <x v="5"/>
    <x v="35"/>
    <x v="56"/>
    <s v="Post Malone"/>
    <x v="0"/>
    <x v="2"/>
    <x v="860"/>
    <x v="3"/>
    <n v="39.15"/>
    <x v="3"/>
  </r>
  <r>
    <x v="3789"/>
    <n v="40"/>
    <x v="0"/>
    <x v="6"/>
    <s v="Deezer"/>
    <x v="1"/>
    <x v="11"/>
    <x v="289"/>
    <s v="Adele"/>
    <x v="0"/>
    <x v="2"/>
    <x v="175"/>
    <x v="3"/>
    <n v="39.93"/>
    <x v="3"/>
  </r>
  <r>
    <x v="3790"/>
    <n v="50"/>
    <x v="2"/>
    <x v="2"/>
    <s v="Tidal"/>
    <x v="2"/>
    <x v="68"/>
    <x v="73"/>
    <s v="Adele"/>
    <x v="0"/>
    <x v="1"/>
    <x v="91"/>
    <x v="3"/>
    <n v="31.49"/>
    <x v="3"/>
  </r>
  <r>
    <x v="3791"/>
    <n v="51"/>
    <x v="2"/>
    <x v="2"/>
    <s v="YouTube"/>
    <x v="3"/>
    <x v="78"/>
    <x v="272"/>
    <s v="Adele"/>
    <x v="0"/>
    <x v="2"/>
    <x v="63"/>
    <x v="0"/>
    <n v="0.54"/>
    <x v="0"/>
  </r>
  <r>
    <x v="3792"/>
    <n v="18"/>
    <x v="1"/>
    <x v="8"/>
    <s v="Apple Music"/>
    <x v="0"/>
    <x v="76"/>
    <x v="255"/>
    <s v="Ed Sheeran"/>
    <x v="0"/>
    <x v="0"/>
    <x v="710"/>
    <x v="3"/>
    <n v="28.46"/>
    <x v="3"/>
  </r>
  <r>
    <x v="3793"/>
    <n v="37"/>
    <x v="0"/>
    <x v="2"/>
    <s v="YouTube"/>
    <x v="5"/>
    <x v="70"/>
    <x v="272"/>
    <s v="The Weeknd"/>
    <x v="0"/>
    <x v="1"/>
    <x v="476"/>
    <x v="0"/>
    <n v="77.73"/>
    <x v="2"/>
  </r>
  <r>
    <x v="3794"/>
    <n v="39"/>
    <x v="0"/>
    <x v="6"/>
    <s v="YouTube"/>
    <x v="8"/>
    <x v="53"/>
    <x v="244"/>
    <s v="Taylor Swift"/>
    <x v="0"/>
    <x v="2"/>
    <x v="419"/>
    <x v="1"/>
    <n v="65.39"/>
    <x v="1"/>
  </r>
  <r>
    <x v="3795"/>
    <n v="22"/>
    <x v="1"/>
    <x v="1"/>
    <s v="Apple Music"/>
    <x v="3"/>
    <x v="34"/>
    <x v="423"/>
    <s v="Dua Lipa"/>
    <x v="1"/>
    <x v="1"/>
    <x v="622"/>
    <x v="0"/>
    <n v="68.010000000000005"/>
    <x v="1"/>
  </r>
  <r>
    <x v="3796"/>
    <n v="37"/>
    <x v="0"/>
    <x v="2"/>
    <s v="Apple Music"/>
    <x v="1"/>
    <x v="21"/>
    <x v="369"/>
    <s v="Post Malone"/>
    <x v="1"/>
    <x v="0"/>
    <x v="185"/>
    <x v="3"/>
    <n v="19.989999999999998"/>
    <x v="0"/>
  </r>
  <r>
    <x v="3797"/>
    <n v="32"/>
    <x v="0"/>
    <x v="6"/>
    <s v="Apple Music"/>
    <x v="6"/>
    <x v="98"/>
    <x v="236"/>
    <s v="Taylor Swift"/>
    <x v="1"/>
    <x v="1"/>
    <x v="775"/>
    <x v="1"/>
    <n v="58.51"/>
    <x v="1"/>
  </r>
  <r>
    <x v="3798"/>
    <n v="28"/>
    <x v="0"/>
    <x v="9"/>
    <s v="Amazon Music"/>
    <x v="2"/>
    <x v="67"/>
    <x v="232"/>
    <s v="Ed Sheeran"/>
    <x v="0"/>
    <x v="1"/>
    <x v="309"/>
    <x v="2"/>
    <n v="25.67"/>
    <x v="3"/>
  </r>
  <r>
    <x v="3799"/>
    <n v="54"/>
    <x v="2"/>
    <x v="8"/>
    <s v="Deezer"/>
    <x v="9"/>
    <x v="69"/>
    <x v="434"/>
    <s v="Billie Eilish"/>
    <x v="0"/>
    <x v="2"/>
    <x v="433"/>
    <x v="0"/>
    <n v="54.76"/>
    <x v="1"/>
  </r>
  <r>
    <x v="3800"/>
    <n v="57"/>
    <x v="2"/>
    <x v="7"/>
    <s v="Spotify"/>
    <x v="8"/>
    <x v="53"/>
    <x v="283"/>
    <s v="BTS"/>
    <x v="0"/>
    <x v="1"/>
    <x v="495"/>
    <x v="3"/>
    <n v="60.82"/>
    <x v="1"/>
  </r>
  <r>
    <x v="3801"/>
    <n v="26"/>
    <x v="0"/>
    <x v="5"/>
    <s v="Tidal"/>
    <x v="1"/>
    <x v="78"/>
    <x v="429"/>
    <s v="Post Malone"/>
    <x v="1"/>
    <x v="1"/>
    <x v="204"/>
    <x v="0"/>
    <n v="78.73"/>
    <x v="2"/>
  </r>
  <r>
    <x v="3802"/>
    <n v="40"/>
    <x v="0"/>
    <x v="4"/>
    <s v="Tidal"/>
    <x v="6"/>
    <x v="85"/>
    <x v="419"/>
    <s v="Drake"/>
    <x v="0"/>
    <x v="2"/>
    <x v="763"/>
    <x v="2"/>
    <n v="7.79"/>
    <x v="0"/>
  </r>
  <r>
    <x v="3803"/>
    <n v="15"/>
    <x v="3"/>
    <x v="8"/>
    <s v="Amazon Music"/>
    <x v="0"/>
    <x v="37"/>
    <x v="340"/>
    <s v="Adele"/>
    <x v="1"/>
    <x v="1"/>
    <x v="78"/>
    <x v="2"/>
    <n v="51.32"/>
    <x v="1"/>
  </r>
  <r>
    <x v="3804"/>
    <n v="52"/>
    <x v="2"/>
    <x v="4"/>
    <s v="Tidal"/>
    <x v="0"/>
    <x v="74"/>
    <x v="88"/>
    <s v="Dua Lipa"/>
    <x v="0"/>
    <x v="0"/>
    <x v="861"/>
    <x v="1"/>
    <n v="49.86"/>
    <x v="3"/>
  </r>
  <r>
    <x v="3805"/>
    <n v="34"/>
    <x v="0"/>
    <x v="2"/>
    <s v="Apple Music"/>
    <x v="7"/>
    <x v="87"/>
    <x v="452"/>
    <s v="Dua Lipa"/>
    <x v="1"/>
    <x v="1"/>
    <x v="806"/>
    <x v="0"/>
    <n v="46.59"/>
    <x v="3"/>
  </r>
  <r>
    <x v="3806"/>
    <n v="48"/>
    <x v="2"/>
    <x v="4"/>
    <s v="Amazon Music"/>
    <x v="4"/>
    <x v="57"/>
    <x v="383"/>
    <s v="Ed Sheeran"/>
    <x v="1"/>
    <x v="1"/>
    <x v="150"/>
    <x v="2"/>
    <n v="8.42"/>
    <x v="0"/>
  </r>
  <r>
    <x v="3807"/>
    <n v="53"/>
    <x v="2"/>
    <x v="5"/>
    <s v="Tidal"/>
    <x v="6"/>
    <x v="55"/>
    <x v="167"/>
    <s v="Ed Sheeran"/>
    <x v="0"/>
    <x v="0"/>
    <x v="468"/>
    <x v="0"/>
    <n v="53.46"/>
    <x v="1"/>
  </r>
  <r>
    <x v="3808"/>
    <n v="22"/>
    <x v="1"/>
    <x v="9"/>
    <s v="Spotify"/>
    <x v="6"/>
    <x v="84"/>
    <x v="334"/>
    <s v="BTS"/>
    <x v="0"/>
    <x v="1"/>
    <x v="713"/>
    <x v="0"/>
    <n v="12.28"/>
    <x v="0"/>
  </r>
  <r>
    <x v="3809"/>
    <n v="37"/>
    <x v="0"/>
    <x v="1"/>
    <s v="Spotify"/>
    <x v="8"/>
    <x v="32"/>
    <x v="375"/>
    <s v="Billie Eilish"/>
    <x v="0"/>
    <x v="1"/>
    <x v="126"/>
    <x v="3"/>
    <n v="19.97"/>
    <x v="0"/>
  </r>
  <r>
    <x v="3810"/>
    <n v="32"/>
    <x v="0"/>
    <x v="0"/>
    <s v="Deezer"/>
    <x v="4"/>
    <x v="41"/>
    <x v="327"/>
    <s v="Dua Lipa"/>
    <x v="0"/>
    <x v="2"/>
    <x v="660"/>
    <x v="3"/>
    <n v="22.22"/>
    <x v="0"/>
  </r>
  <r>
    <x v="3811"/>
    <n v="58"/>
    <x v="2"/>
    <x v="1"/>
    <s v="Apple Music"/>
    <x v="0"/>
    <x v="18"/>
    <x v="385"/>
    <s v="Adele"/>
    <x v="1"/>
    <x v="1"/>
    <x v="695"/>
    <x v="3"/>
    <n v="18.39"/>
    <x v="0"/>
  </r>
  <r>
    <x v="3812"/>
    <n v="53"/>
    <x v="2"/>
    <x v="5"/>
    <s v="Deezer"/>
    <x v="7"/>
    <x v="90"/>
    <x v="315"/>
    <s v="Post Malone"/>
    <x v="0"/>
    <x v="2"/>
    <x v="71"/>
    <x v="0"/>
    <n v="73.989999999999995"/>
    <x v="1"/>
  </r>
  <r>
    <x v="3813"/>
    <n v="55"/>
    <x v="2"/>
    <x v="8"/>
    <s v="Amazon Music"/>
    <x v="6"/>
    <x v="18"/>
    <x v="428"/>
    <s v="BTS"/>
    <x v="1"/>
    <x v="0"/>
    <x v="571"/>
    <x v="2"/>
    <n v="26.65"/>
    <x v="3"/>
  </r>
  <r>
    <x v="3814"/>
    <n v="47"/>
    <x v="2"/>
    <x v="0"/>
    <s v="Tidal"/>
    <x v="2"/>
    <x v="13"/>
    <x v="175"/>
    <s v="BTS"/>
    <x v="0"/>
    <x v="1"/>
    <x v="155"/>
    <x v="2"/>
    <n v="26.95"/>
    <x v="3"/>
  </r>
  <r>
    <x v="3815"/>
    <n v="26"/>
    <x v="0"/>
    <x v="0"/>
    <s v="Spotify"/>
    <x v="4"/>
    <x v="53"/>
    <x v="268"/>
    <s v="Adele"/>
    <x v="0"/>
    <x v="0"/>
    <x v="689"/>
    <x v="3"/>
    <n v="38.97"/>
    <x v="3"/>
  </r>
  <r>
    <x v="3816"/>
    <n v="35"/>
    <x v="0"/>
    <x v="5"/>
    <s v="Deezer"/>
    <x v="2"/>
    <x v="18"/>
    <x v="129"/>
    <s v="Adele"/>
    <x v="0"/>
    <x v="2"/>
    <x v="757"/>
    <x v="0"/>
    <n v="17.98"/>
    <x v="0"/>
  </r>
  <r>
    <x v="3817"/>
    <n v="28"/>
    <x v="0"/>
    <x v="2"/>
    <s v="Apple Music"/>
    <x v="7"/>
    <x v="70"/>
    <x v="162"/>
    <s v="BTS"/>
    <x v="1"/>
    <x v="0"/>
    <x v="417"/>
    <x v="1"/>
    <n v="79.19"/>
    <x v="2"/>
  </r>
  <r>
    <x v="3818"/>
    <n v="18"/>
    <x v="1"/>
    <x v="7"/>
    <s v="Spotify"/>
    <x v="2"/>
    <x v="1"/>
    <x v="47"/>
    <s v="Post Malone"/>
    <x v="1"/>
    <x v="1"/>
    <x v="422"/>
    <x v="2"/>
    <n v="4.87"/>
    <x v="0"/>
  </r>
  <r>
    <x v="3819"/>
    <n v="19"/>
    <x v="1"/>
    <x v="1"/>
    <s v="Apple Music"/>
    <x v="3"/>
    <x v="64"/>
    <x v="310"/>
    <s v="Dua Lipa"/>
    <x v="1"/>
    <x v="0"/>
    <x v="218"/>
    <x v="2"/>
    <n v="69.78"/>
    <x v="1"/>
  </r>
  <r>
    <x v="3820"/>
    <n v="51"/>
    <x v="2"/>
    <x v="6"/>
    <s v="Tidal"/>
    <x v="4"/>
    <x v="62"/>
    <x v="125"/>
    <s v="Ed Sheeran"/>
    <x v="1"/>
    <x v="0"/>
    <x v="490"/>
    <x v="1"/>
    <n v="68.239999999999995"/>
    <x v="1"/>
  </r>
  <r>
    <x v="3821"/>
    <n v="28"/>
    <x v="0"/>
    <x v="0"/>
    <s v="Apple Music"/>
    <x v="5"/>
    <x v="23"/>
    <x v="186"/>
    <s v="Adele"/>
    <x v="0"/>
    <x v="2"/>
    <x v="689"/>
    <x v="3"/>
    <n v="28.87"/>
    <x v="3"/>
  </r>
  <r>
    <x v="3822"/>
    <n v="19"/>
    <x v="1"/>
    <x v="6"/>
    <s v="Tidal"/>
    <x v="3"/>
    <x v="43"/>
    <x v="418"/>
    <s v="Bad Bunny"/>
    <x v="1"/>
    <x v="2"/>
    <x v="615"/>
    <x v="0"/>
    <n v="31.47"/>
    <x v="3"/>
  </r>
  <r>
    <x v="3823"/>
    <n v="18"/>
    <x v="1"/>
    <x v="7"/>
    <s v="Spotify"/>
    <x v="5"/>
    <x v="92"/>
    <x v="467"/>
    <s v="Adele"/>
    <x v="0"/>
    <x v="2"/>
    <x v="847"/>
    <x v="2"/>
    <n v="60.49"/>
    <x v="1"/>
  </r>
  <r>
    <x v="3824"/>
    <n v="51"/>
    <x v="2"/>
    <x v="3"/>
    <s v="YouTube"/>
    <x v="3"/>
    <x v="80"/>
    <x v="79"/>
    <s v="The Weeknd"/>
    <x v="1"/>
    <x v="2"/>
    <x v="348"/>
    <x v="1"/>
    <n v="63.91"/>
    <x v="1"/>
  </r>
  <r>
    <x v="3825"/>
    <n v="15"/>
    <x v="3"/>
    <x v="3"/>
    <s v="Apple Music"/>
    <x v="8"/>
    <x v="59"/>
    <x v="83"/>
    <s v="The Weeknd"/>
    <x v="0"/>
    <x v="1"/>
    <x v="241"/>
    <x v="1"/>
    <n v="29.35"/>
    <x v="3"/>
  </r>
  <r>
    <x v="3826"/>
    <n v="36"/>
    <x v="0"/>
    <x v="9"/>
    <s v="Tidal"/>
    <x v="5"/>
    <x v="38"/>
    <x v="385"/>
    <s v="Bad Bunny"/>
    <x v="0"/>
    <x v="2"/>
    <x v="510"/>
    <x v="2"/>
    <n v="5.75"/>
    <x v="0"/>
  </r>
  <r>
    <x v="3827"/>
    <n v="32"/>
    <x v="0"/>
    <x v="1"/>
    <s v="Spotify"/>
    <x v="4"/>
    <x v="97"/>
    <x v="70"/>
    <s v="Bad Bunny"/>
    <x v="1"/>
    <x v="0"/>
    <x v="437"/>
    <x v="3"/>
    <n v="7.29"/>
    <x v="0"/>
  </r>
  <r>
    <x v="3828"/>
    <n v="55"/>
    <x v="2"/>
    <x v="5"/>
    <s v="Spotify"/>
    <x v="5"/>
    <x v="71"/>
    <x v="392"/>
    <s v="Drake"/>
    <x v="0"/>
    <x v="0"/>
    <x v="333"/>
    <x v="3"/>
    <n v="37.33"/>
    <x v="3"/>
  </r>
  <r>
    <x v="3829"/>
    <n v="41"/>
    <x v="0"/>
    <x v="2"/>
    <s v="Deezer"/>
    <x v="0"/>
    <x v="51"/>
    <x v="259"/>
    <s v="Post Malone"/>
    <x v="1"/>
    <x v="0"/>
    <x v="431"/>
    <x v="3"/>
    <n v="75.87"/>
    <x v="2"/>
  </r>
  <r>
    <x v="3830"/>
    <n v="47"/>
    <x v="2"/>
    <x v="4"/>
    <s v="Tidal"/>
    <x v="2"/>
    <x v="98"/>
    <x v="107"/>
    <s v="Billie Eilish"/>
    <x v="0"/>
    <x v="1"/>
    <x v="287"/>
    <x v="2"/>
    <n v="54.57"/>
    <x v="1"/>
  </r>
  <r>
    <x v="3831"/>
    <n v="33"/>
    <x v="0"/>
    <x v="7"/>
    <s v="Amazon Music"/>
    <x v="3"/>
    <x v="58"/>
    <x v="111"/>
    <s v="BTS"/>
    <x v="0"/>
    <x v="0"/>
    <x v="862"/>
    <x v="3"/>
    <n v="54.27"/>
    <x v="1"/>
  </r>
  <r>
    <x v="3832"/>
    <n v="15"/>
    <x v="3"/>
    <x v="2"/>
    <s v="Spotify"/>
    <x v="7"/>
    <x v="46"/>
    <x v="377"/>
    <s v="Post Malone"/>
    <x v="0"/>
    <x v="0"/>
    <x v="791"/>
    <x v="0"/>
    <n v="35.049999999999997"/>
    <x v="3"/>
  </r>
  <r>
    <x v="3833"/>
    <n v="25"/>
    <x v="0"/>
    <x v="6"/>
    <s v="Spotify"/>
    <x v="7"/>
    <x v="9"/>
    <x v="37"/>
    <s v="Ed Sheeran"/>
    <x v="1"/>
    <x v="2"/>
    <x v="193"/>
    <x v="2"/>
    <n v="78.930000000000007"/>
    <x v="2"/>
  </r>
  <r>
    <x v="3834"/>
    <n v="54"/>
    <x v="2"/>
    <x v="9"/>
    <s v="Tidal"/>
    <x v="3"/>
    <x v="82"/>
    <x v="315"/>
    <s v="BTS"/>
    <x v="1"/>
    <x v="1"/>
    <x v="54"/>
    <x v="3"/>
    <n v="63.91"/>
    <x v="1"/>
  </r>
  <r>
    <x v="3835"/>
    <n v="27"/>
    <x v="0"/>
    <x v="0"/>
    <s v="Deezer"/>
    <x v="2"/>
    <x v="85"/>
    <x v="436"/>
    <s v="Taylor Swift"/>
    <x v="0"/>
    <x v="1"/>
    <x v="627"/>
    <x v="1"/>
    <n v="21.86"/>
    <x v="0"/>
  </r>
  <r>
    <x v="3836"/>
    <n v="21"/>
    <x v="1"/>
    <x v="4"/>
    <s v="Tidal"/>
    <x v="9"/>
    <x v="91"/>
    <x v="334"/>
    <s v="Adele"/>
    <x v="1"/>
    <x v="1"/>
    <x v="627"/>
    <x v="1"/>
    <n v="27.15"/>
    <x v="3"/>
  </r>
  <r>
    <x v="3837"/>
    <n v="21"/>
    <x v="1"/>
    <x v="9"/>
    <s v="YouTube"/>
    <x v="3"/>
    <x v="77"/>
    <x v="55"/>
    <s v="Bad Bunny"/>
    <x v="1"/>
    <x v="1"/>
    <x v="331"/>
    <x v="0"/>
    <n v="68.209999999999994"/>
    <x v="1"/>
  </r>
  <r>
    <x v="3838"/>
    <n v="32"/>
    <x v="0"/>
    <x v="6"/>
    <s v="Spotify"/>
    <x v="8"/>
    <x v="12"/>
    <x v="160"/>
    <s v="Post Malone"/>
    <x v="1"/>
    <x v="2"/>
    <x v="587"/>
    <x v="1"/>
    <n v="4.09"/>
    <x v="0"/>
  </r>
  <r>
    <x v="3839"/>
    <n v="42"/>
    <x v="0"/>
    <x v="7"/>
    <s v="Spotify"/>
    <x v="1"/>
    <x v="96"/>
    <x v="51"/>
    <s v="The Weeknd"/>
    <x v="1"/>
    <x v="2"/>
    <x v="715"/>
    <x v="0"/>
    <n v="23.52"/>
    <x v="0"/>
  </r>
  <r>
    <x v="3840"/>
    <n v="14"/>
    <x v="3"/>
    <x v="9"/>
    <s v="Apple Music"/>
    <x v="5"/>
    <x v="42"/>
    <x v="447"/>
    <s v="Ed Sheeran"/>
    <x v="1"/>
    <x v="0"/>
    <x v="275"/>
    <x v="2"/>
    <n v="57.57"/>
    <x v="1"/>
  </r>
  <r>
    <x v="3841"/>
    <n v="25"/>
    <x v="0"/>
    <x v="3"/>
    <s v="Spotify"/>
    <x v="1"/>
    <x v="79"/>
    <x v="199"/>
    <s v="Drake"/>
    <x v="0"/>
    <x v="2"/>
    <x v="846"/>
    <x v="1"/>
    <n v="63.38"/>
    <x v="1"/>
  </r>
  <r>
    <x v="3842"/>
    <n v="14"/>
    <x v="3"/>
    <x v="3"/>
    <s v="Spotify"/>
    <x v="4"/>
    <x v="53"/>
    <x v="236"/>
    <s v="Bad Bunny"/>
    <x v="0"/>
    <x v="0"/>
    <x v="103"/>
    <x v="0"/>
    <n v="58.67"/>
    <x v="1"/>
  </r>
  <r>
    <x v="3843"/>
    <n v="32"/>
    <x v="0"/>
    <x v="7"/>
    <s v="Apple Music"/>
    <x v="5"/>
    <x v="74"/>
    <x v="492"/>
    <s v="BTS"/>
    <x v="0"/>
    <x v="0"/>
    <x v="244"/>
    <x v="2"/>
    <n v="26.83"/>
    <x v="3"/>
  </r>
  <r>
    <x v="3844"/>
    <n v="46"/>
    <x v="2"/>
    <x v="3"/>
    <s v="YouTube"/>
    <x v="9"/>
    <x v="20"/>
    <x v="228"/>
    <s v="Taylor Swift"/>
    <x v="1"/>
    <x v="0"/>
    <x v="556"/>
    <x v="2"/>
    <n v="23.02"/>
    <x v="0"/>
  </r>
  <r>
    <x v="3845"/>
    <n v="31"/>
    <x v="0"/>
    <x v="1"/>
    <s v="Tidal"/>
    <x v="1"/>
    <x v="16"/>
    <x v="470"/>
    <s v="Post Malone"/>
    <x v="1"/>
    <x v="2"/>
    <x v="679"/>
    <x v="2"/>
    <n v="22.39"/>
    <x v="0"/>
  </r>
  <r>
    <x v="3846"/>
    <n v="51"/>
    <x v="2"/>
    <x v="5"/>
    <s v="Apple Music"/>
    <x v="4"/>
    <x v="1"/>
    <x v="227"/>
    <s v="Ed Sheeran"/>
    <x v="1"/>
    <x v="1"/>
    <x v="863"/>
    <x v="0"/>
    <n v="6.18"/>
    <x v="0"/>
  </r>
  <r>
    <x v="3847"/>
    <n v="55"/>
    <x v="2"/>
    <x v="8"/>
    <s v="Apple Music"/>
    <x v="1"/>
    <x v="91"/>
    <x v="123"/>
    <s v="Billie Eilish"/>
    <x v="0"/>
    <x v="2"/>
    <x v="175"/>
    <x v="3"/>
    <n v="45.66"/>
    <x v="3"/>
  </r>
  <r>
    <x v="3848"/>
    <n v="60"/>
    <x v="2"/>
    <x v="1"/>
    <s v="Deezer"/>
    <x v="8"/>
    <x v="79"/>
    <x v="325"/>
    <s v="BTS"/>
    <x v="0"/>
    <x v="0"/>
    <x v="535"/>
    <x v="0"/>
    <n v="9.7100000000000009"/>
    <x v="0"/>
  </r>
  <r>
    <x v="3849"/>
    <n v="54"/>
    <x v="2"/>
    <x v="3"/>
    <s v="Amazon Music"/>
    <x v="4"/>
    <x v="76"/>
    <x v="105"/>
    <s v="BTS"/>
    <x v="0"/>
    <x v="2"/>
    <x v="443"/>
    <x v="2"/>
    <n v="70.98"/>
    <x v="1"/>
  </r>
  <r>
    <x v="3850"/>
    <n v="32"/>
    <x v="0"/>
    <x v="0"/>
    <s v="Amazon Music"/>
    <x v="1"/>
    <x v="45"/>
    <x v="458"/>
    <s v="Post Malone"/>
    <x v="0"/>
    <x v="2"/>
    <x v="94"/>
    <x v="1"/>
    <n v="17.86"/>
    <x v="0"/>
  </r>
  <r>
    <x v="3851"/>
    <n v="43"/>
    <x v="0"/>
    <x v="0"/>
    <s v="Amazon Music"/>
    <x v="7"/>
    <x v="94"/>
    <x v="52"/>
    <s v="Dua Lipa"/>
    <x v="0"/>
    <x v="2"/>
    <x v="390"/>
    <x v="1"/>
    <n v="33.22"/>
    <x v="3"/>
  </r>
  <r>
    <x v="3852"/>
    <n v="49"/>
    <x v="2"/>
    <x v="5"/>
    <s v="Tidal"/>
    <x v="3"/>
    <x v="41"/>
    <x v="282"/>
    <s v="Billie Eilish"/>
    <x v="0"/>
    <x v="1"/>
    <x v="516"/>
    <x v="0"/>
    <n v="41.12"/>
    <x v="3"/>
  </r>
  <r>
    <x v="3853"/>
    <n v="23"/>
    <x v="1"/>
    <x v="5"/>
    <s v="YouTube"/>
    <x v="1"/>
    <x v="38"/>
    <x v="474"/>
    <s v="Dua Lipa"/>
    <x v="0"/>
    <x v="0"/>
    <x v="658"/>
    <x v="2"/>
    <n v="43.74"/>
    <x v="3"/>
  </r>
  <r>
    <x v="3854"/>
    <n v="15"/>
    <x v="3"/>
    <x v="4"/>
    <s v="Spotify"/>
    <x v="9"/>
    <x v="76"/>
    <x v="246"/>
    <s v="The Weeknd"/>
    <x v="0"/>
    <x v="1"/>
    <x v="535"/>
    <x v="0"/>
    <n v="58.87"/>
    <x v="1"/>
  </r>
  <r>
    <x v="3855"/>
    <n v="23"/>
    <x v="1"/>
    <x v="2"/>
    <s v="Apple Music"/>
    <x v="1"/>
    <x v="11"/>
    <x v="132"/>
    <s v="Dua Lipa"/>
    <x v="0"/>
    <x v="2"/>
    <x v="79"/>
    <x v="1"/>
    <n v="35.01"/>
    <x v="3"/>
  </r>
  <r>
    <x v="3856"/>
    <n v="32"/>
    <x v="0"/>
    <x v="2"/>
    <s v="Spotify"/>
    <x v="9"/>
    <x v="61"/>
    <x v="57"/>
    <s v="Dua Lipa"/>
    <x v="0"/>
    <x v="1"/>
    <x v="89"/>
    <x v="2"/>
    <n v="67.56"/>
    <x v="1"/>
  </r>
  <r>
    <x v="3857"/>
    <n v="47"/>
    <x v="2"/>
    <x v="9"/>
    <s v="Deezer"/>
    <x v="6"/>
    <x v="17"/>
    <x v="290"/>
    <s v="Dua Lipa"/>
    <x v="1"/>
    <x v="2"/>
    <x v="56"/>
    <x v="0"/>
    <n v="67.709999999999994"/>
    <x v="1"/>
  </r>
  <r>
    <x v="3858"/>
    <n v="17"/>
    <x v="3"/>
    <x v="8"/>
    <s v="YouTube"/>
    <x v="4"/>
    <x v="36"/>
    <x v="252"/>
    <s v="The Weeknd"/>
    <x v="0"/>
    <x v="1"/>
    <x v="683"/>
    <x v="3"/>
    <n v="38.93"/>
    <x v="3"/>
  </r>
  <r>
    <x v="3859"/>
    <n v="40"/>
    <x v="0"/>
    <x v="1"/>
    <s v="Tidal"/>
    <x v="4"/>
    <x v="86"/>
    <x v="121"/>
    <s v="Taylor Swift"/>
    <x v="1"/>
    <x v="1"/>
    <x v="215"/>
    <x v="0"/>
    <n v="49.61"/>
    <x v="3"/>
  </r>
  <r>
    <x v="3860"/>
    <n v="35"/>
    <x v="0"/>
    <x v="2"/>
    <s v="Spotify"/>
    <x v="2"/>
    <x v="60"/>
    <x v="472"/>
    <s v="Ed Sheeran"/>
    <x v="0"/>
    <x v="2"/>
    <x v="620"/>
    <x v="2"/>
    <n v="52.34"/>
    <x v="1"/>
  </r>
  <r>
    <x v="3861"/>
    <n v="50"/>
    <x v="2"/>
    <x v="4"/>
    <s v="Spotify"/>
    <x v="0"/>
    <x v="61"/>
    <x v="93"/>
    <s v="Taylor Swift"/>
    <x v="0"/>
    <x v="2"/>
    <x v="520"/>
    <x v="1"/>
    <n v="23.15"/>
    <x v="0"/>
  </r>
  <r>
    <x v="3862"/>
    <n v="46"/>
    <x v="2"/>
    <x v="1"/>
    <s v="Deezer"/>
    <x v="2"/>
    <x v="58"/>
    <x v="108"/>
    <s v="Ed Sheeran"/>
    <x v="0"/>
    <x v="2"/>
    <x v="803"/>
    <x v="3"/>
    <n v="68.89"/>
    <x v="1"/>
  </r>
  <r>
    <x v="3863"/>
    <n v="55"/>
    <x v="2"/>
    <x v="6"/>
    <s v="Apple Music"/>
    <x v="1"/>
    <x v="86"/>
    <x v="244"/>
    <s v="Ed Sheeran"/>
    <x v="0"/>
    <x v="2"/>
    <x v="771"/>
    <x v="0"/>
    <n v="63.79"/>
    <x v="1"/>
  </r>
  <r>
    <x v="3864"/>
    <n v="48"/>
    <x v="2"/>
    <x v="4"/>
    <s v="Apple Music"/>
    <x v="2"/>
    <x v="10"/>
    <x v="153"/>
    <s v="Dua Lipa"/>
    <x v="1"/>
    <x v="2"/>
    <x v="363"/>
    <x v="1"/>
    <n v="31.75"/>
    <x v="3"/>
  </r>
  <r>
    <x v="3865"/>
    <n v="14"/>
    <x v="3"/>
    <x v="1"/>
    <s v="Spotify"/>
    <x v="3"/>
    <x v="78"/>
    <x v="135"/>
    <s v="Post Malone"/>
    <x v="0"/>
    <x v="0"/>
    <x v="781"/>
    <x v="3"/>
    <n v="26.61"/>
    <x v="3"/>
  </r>
  <r>
    <x v="3866"/>
    <n v="16"/>
    <x v="3"/>
    <x v="6"/>
    <s v="Apple Music"/>
    <x v="2"/>
    <x v="91"/>
    <x v="451"/>
    <s v="Bad Bunny"/>
    <x v="0"/>
    <x v="0"/>
    <x v="158"/>
    <x v="2"/>
    <n v="2.58"/>
    <x v="0"/>
  </r>
  <r>
    <x v="3867"/>
    <n v="56"/>
    <x v="2"/>
    <x v="5"/>
    <s v="Tidal"/>
    <x v="4"/>
    <x v="40"/>
    <x v="443"/>
    <s v="Adele"/>
    <x v="1"/>
    <x v="0"/>
    <x v="337"/>
    <x v="1"/>
    <n v="32.520000000000003"/>
    <x v="3"/>
  </r>
  <r>
    <x v="3868"/>
    <n v="34"/>
    <x v="0"/>
    <x v="3"/>
    <s v="Deezer"/>
    <x v="7"/>
    <x v="37"/>
    <x v="471"/>
    <s v="Bad Bunny"/>
    <x v="1"/>
    <x v="1"/>
    <x v="328"/>
    <x v="2"/>
    <n v="53.28"/>
    <x v="1"/>
  </r>
  <r>
    <x v="3869"/>
    <n v="57"/>
    <x v="2"/>
    <x v="4"/>
    <s v="YouTube"/>
    <x v="6"/>
    <x v="72"/>
    <x v="166"/>
    <s v="Ed Sheeran"/>
    <x v="0"/>
    <x v="2"/>
    <x v="653"/>
    <x v="2"/>
    <n v="72.819999999999993"/>
    <x v="1"/>
  </r>
  <r>
    <x v="3870"/>
    <n v="56"/>
    <x v="2"/>
    <x v="4"/>
    <s v="Spotify"/>
    <x v="2"/>
    <x v="88"/>
    <x v="428"/>
    <s v="Adele"/>
    <x v="1"/>
    <x v="2"/>
    <x v="586"/>
    <x v="0"/>
    <n v="61.38"/>
    <x v="1"/>
  </r>
  <r>
    <x v="3871"/>
    <n v="51"/>
    <x v="2"/>
    <x v="4"/>
    <s v="Spotify"/>
    <x v="3"/>
    <x v="16"/>
    <x v="70"/>
    <s v="Billie Eilish"/>
    <x v="0"/>
    <x v="2"/>
    <x v="45"/>
    <x v="0"/>
    <n v="30.83"/>
    <x v="3"/>
  </r>
  <r>
    <x v="3872"/>
    <n v="26"/>
    <x v="0"/>
    <x v="9"/>
    <s v="YouTube"/>
    <x v="5"/>
    <x v="31"/>
    <x v="349"/>
    <s v="Ed Sheeran"/>
    <x v="0"/>
    <x v="0"/>
    <x v="365"/>
    <x v="1"/>
    <n v="31.93"/>
    <x v="3"/>
  </r>
  <r>
    <x v="3873"/>
    <n v="16"/>
    <x v="3"/>
    <x v="3"/>
    <s v="Amazon Music"/>
    <x v="0"/>
    <x v="42"/>
    <x v="301"/>
    <s v="Taylor Swift"/>
    <x v="0"/>
    <x v="2"/>
    <x v="135"/>
    <x v="1"/>
    <n v="64.87"/>
    <x v="1"/>
  </r>
  <r>
    <x v="3874"/>
    <n v="20"/>
    <x v="1"/>
    <x v="8"/>
    <s v="Apple Music"/>
    <x v="1"/>
    <x v="36"/>
    <x v="218"/>
    <s v="Drake"/>
    <x v="1"/>
    <x v="1"/>
    <x v="465"/>
    <x v="3"/>
    <n v="35.18"/>
    <x v="3"/>
  </r>
  <r>
    <x v="3875"/>
    <n v="48"/>
    <x v="2"/>
    <x v="7"/>
    <s v="Deezer"/>
    <x v="7"/>
    <x v="60"/>
    <x v="341"/>
    <s v="Post Malone"/>
    <x v="0"/>
    <x v="2"/>
    <x v="691"/>
    <x v="1"/>
    <n v="63.52"/>
    <x v="1"/>
  </r>
  <r>
    <x v="3876"/>
    <n v="34"/>
    <x v="0"/>
    <x v="9"/>
    <s v="Apple Music"/>
    <x v="9"/>
    <x v="72"/>
    <x v="278"/>
    <s v="Billie Eilish"/>
    <x v="0"/>
    <x v="1"/>
    <x v="159"/>
    <x v="1"/>
    <n v="6.46"/>
    <x v="0"/>
  </r>
  <r>
    <x v="3877"/>
    <n v="44"/>
    <x v="2"/>
    <x v="4"/>
    <s v="YouTube"/>
    <x v="6"/>
    <x v="51"/>
    <x v="135"/>
    <s v="Drake"/>
    <x v="1"/>
    <x v="1"/>
    <x v="803"/>
    <x v="3"/>
    <n v="12.12"/>
    <x v="0"/>
  </r>
  <r>
    <x v="3878"/>
    <n v="57"/>
    <x v="2"/>
    <x v="7"/>
    <s v="YouTube"/>
    <x v="0"/>
    <x v="98"/>
    <x v="201"/>
    <s v="Drake"/>
    <x v="0"/>
    <x v="2"/>
    <x v="565"/>
    <x v="2"/>
    <n v="78.72"/>
    <x v="2"/>
  </r>
  <r>
    <x v="3879"/>
    <n v="38"/>
    <x v="0"/>
    <x v="6"/>
    <s v="Spotify"/>
    <x v="3"/>
    <x v="21"/>
    <x v="118"/>
    <s v="Dua Lipa"/>
    <x v="0"/>
    <x v="0"/>
    <x v="120"/>
    <x v="3"/>
    <n v="13.53"/>
    <x v="0"/>
  </r>
  <r>
    <x v="3880"/>
    <n v="20"/>
    <x v="1"/>
    <x v="4"/>
    <s v="Amazon Music"/>
    <x v="5"/>
    <x v="17"/>
    <x v="127"/>
    <s v="Ed Sheeran"/>
    <x v="1"/>
    <x v="0"/>
    <x v="299"/>
    <x v="2"/>
    <n v="48.54"/>
    <x v="3"/>
  </r>
  <r>
    <x v="3881"/>
    <n v="35"/>
    <x v="0"/>
    <x v="8"/>
    <s v="Apple Music"/>
    <x v="4"/>
    <x v="52"/>
    <x v="440"/>
    <s v="The Weeknd"/>
    <x v="0"/>
    <x v="2"/>
    <x v="803"/>
    <x v="3"/>
    <n v="24.41"/>
    <x v="0"/>
  </r>
  <r>
    <x v="3882"/>
    <n v="31"/>
    <x v="0"/>
    <x v="7"/>
    <s v="YouTube"/>
    <x v="9"/>
    <x v="88"/>
    <x v="451"/>
    <s v="Post Malone"/>
    <x v="1"/>
    <x v="2"/>
    <x v="732"/>
    <x v="1"/>
    <n v="25.67"/>
    <x v="3"/>
  </r>
  <r>
    <x v="3883"/>
    <n v="48"/>
    <x v="2"/>
    <x v="7"/>
    <s v="Amazon Music"/>
    <x v="0"/>
    <x v="34"/>
    <x v="43"/>
    <s v="Adele"/>
    <x v="1"/>
    <x v="1"/>
    <x v="665"/>
    <x v="3"/>
    <n v="41.74"/>
    <x v="3"/>
  </r>
  <r>
    <x v="3884"/>
    <n v="14"/>
    <x v="3"/>
    <x v="1"/>
    <s v="Amazon Music"/>
    <x v="6"/>
    <x v="84"/>
    <x v="466"/>
    <s v="BTS"/>
    <x v="0"/>
    <x v="2"/>
    <x v="156"/>
    <x v="3"/>
    <n v="44.62"/>
    <x v="3"/>
  </r>
  <r>
    <x v="3885"/>
    <n v="43"/>
    <x v="0"/>
    <x v="7"/>
    <s v="YouTube"/>
    <x v="3"/>
    <x v="29"/>
    <x v="102"/>
    <s v="BTS"/>
    <x v="0"/>
    <x v="0"/>
    <x v="502"/>
    <x v="3"/>
    <n v="44.15"/>
    <x v="3"/>
  </r>
  <r>
    <x v="3886"/>
    <n v="45"/>
    <x v="2"/>
    <x v="4"/>
    <s v="YouTube"/>
    <x v="5"/>
    <x v="11"/>
    <x v="154"/>
    <s v="Ed Sheeran"/>
    <x v="1"/>
    <x v="0"/>
    <x v="440"/>
    <x v="1"/>
    <n v="47.23"/>
    <x v="3"/>
  </r>
  <r>
    <x v="3887"/>
    <n v="44"/>
    <x v="2"/>
    <x v="5"/>
    <s v="Apple Music"/>
    <x v="0"/>
    <x v="39"/>
    <x v="18"/>
    <s v="Post Malone"/>
    <x v="1"/>
    <x v="1"/>
    <x v="693"/>
    <x v="3"/>
    <n v="52.19"/>
    <x v="1"/>
  </r>
  <r>
    <x v="3888"/>
    <n v="32"/>
    <x v="0"/>
    <x v="0"/>
    <s v="Apple Music"/>
    <x v="9"/>
    <x v="48"/>
    <x v="205"/>
    <s v="BTS"/>
    <x v="0"/>
    <x v="2"/>
    <x v="389"/>
    <x v="1"/>
    <n v="13.83"/>
    <x v="0"/>
  </r>
  <r>
    <x v="3889"/>
    <n v="38"/>
    <x v="0"/>
    <x v="9"/>
    <s v="Spotify"/>
    <x v="9"/>
    <x v="89"/>
    <x v="167"/>
    <s v="The Weeknd"/>
    <x v="1"/>
    <x v="0"/>
    <x v="162"/>
    <x v="0"/>
    <n v="37.31"/>
    <x v="3"/>
  </r>
  <r>
    <x v="3890"/>
    <n v="52"/>
    <x v="2"/>
    <x v="5"/>
    <s v="Spotify"/>
    <x v="1"/>
    <x v="95"/>
    <x v="120"/>
    <s v="Ed Sheeran"/>
    <x v="1"/>
    <x v="0"/>
    <x v="395"/>
    <x v="0"/>
    <n v="3.04"/>
    <x v="0"/>
  </r>
  <r>
    <x v="3891"/>
    <n v="30"/>
    <x v="0"/>
    <x v="7"/>
    <s v="Tidal"/>
    <x v="3"/>
    <x v="2"/>
    <x v="12"/>
    <s v="Taylor Swift"/>
    <x v="1"/>
    <x v="0"/>
    <x v="21"/>
    <x v="2"/>
    <n v="60.95"/>
    <x v="1"/>
  </r>
  <r>
    <x v="3892"/>
    <n v="60"/>
    <x v="2"/>
    <x v="4"/>
    <s v="Spotify"/>
    <x v="1"/>
    <x v="85"/>
    <x v="307"/>
    <s v="Post Malone"/>
    <x v="1"/>
    <x v="1"/>
    <x v="303"/>
    <x v="2"/>
    <n v="21.15"/>
    <x v="0"/>
  </r>
  <r>
    <x v="3893"/>
    <n v="56"/>
    <x v="2"/>
    <x v="2"/>
    <s v="Tidal"/>
    <x v="3"/>
    <x v="20"/>
    <x v="265"/>
    <s v="The Weeknd"/>
    <x v="1"/>
    <x v="1"/>
    <x v="481"/>
    <x v="3"/>
    <n v="54.05"/>
    <x v="1"/>
  </r>
  <r>
    <x v="3894"/>
    <n v="47"/>
    <x v="2"/>
    <x v="1"/>
    <s v="Tidal"/>
    <x v="7"/>
    <x v="73"/>
    <x v="352"/>
    <s v="The Weeknd"/>
    <x v="0"/>
    <x v="2"/>
    <x v="126"/>
    <x v="3"/>
    <n v="78.42"/>
    <x v="2"/>
  </r>
  <r>
    <x v="3895"/>
    <n v="31"/>
    <x v="0"/>
    <x v="2"/>
    <s v="Spotify"/>
    <x v="2"/>
    <x v="60"/>
    <x v="332"/>
    <s v="Ed Sheeran"/>
    <x v="1"/>
    <x v="0"/>
    <x v="116"/>
    <x v="0"/>
    <n v="77.22"/>
    <x v="2"/>
  </r>
  <r>
    <x v="3896"/>
    <n v="23"/>
    <x v="1"/>
    <x v="4"/>
    <s v="Apple Music"/>
    <x v="2"/>
    <x v="62"/>
    <x v="142"/>
    <s v="Ed Sheeran"/>
    <x v="0"/>
    <x v="0"/>
    <x v="146"/>
    <x v="2"/>
    <n v="29.81"/>
    <x v="3"/>
  </r>
  <r>
    <x v="3897"/>
    <n v="32"/>
    <x v="0"/>
    <x v="1"/>
    <s v="Deezer"/>
    <x v="1"/>
    <x v="71"/>
    <x v="405"/>
    <s v="Taylor Swift"/>
    <x v="0"/>
    <x v="2"/>
    <x v="801"/>
    <x v="2"/>
    <n v="52.76"/>
    <x v="1"/>
  </r>
  <r>
    <x v="3898"/>
    <n v="19"/>
    <x v="1"/>
    <x v="8"/>
    <s v="Apple Music"/>
    <x v="3"/>
    <x v="2"/>
    <x v="50"/>
    <s v="Dua Lipa"/>
    <x v="1"/>
    <x v="2"/>
    <x v="818"/>
    <x v="3"/>
    <n v="68.33"/>
    <x v="1"/>
  </r>
  <r>
    <x v="3899"/>
    <n v="43"/>
    <x v="0"/>
    <x v="1"/>
    <s v="Apple Music"/>
    <x v="9"/>
    <x v="8"/>
    <x v="275"/>
    <s v="BTS"/>
    <x v="1"/>
    <x v="0"/>
    <x v="752"/>
    <x v="3"/>
    <n v="2.98"/>
    <x v="0"/>
  </r>
  <r>
    <x v="3900"/>
    <n v="36"/>
    <x v="0"/>
    <x v="2"/>
    <s v="Tidal"/>
    <x v="5"/>
    <x v="71"/>
    <x v="159"/>
    <s v="The Weeknd"/>
    <x v="0"/>
    <x v="0"/>
    <x v="247"/>
    <x v="0"/>
    <n v="65.510000000000005"/>
    <x v="1"/>
  </r>
  <r>
    <x v="3901"/>
    <n v="31"/>
    <x v="0"/>
    <x v="3"/>
    <s v="Deezer"/>
    <x v="9"/>
    <x v="29"/>
    <x v="165"/>
    <s v="Drake"/>
    <x v="0"/>
    <x v="0"/>
    <x v="666"/>
    <x v="0"/>
    <n v="54.51"/>
    <x v="1"/>
  </r>
  <r>
    <x v="3902"/>
    <n v="13"/>
    <x v="3"/>
    <x v="7"/>
    <s v="Deezer"/>
    <x v="2"/>
    <x v="92"/>
    <x v="236"/>
    <s v="Post Malone"/>
    <x v="1"/>
    <x v="0"/>
    <x v="820"/>
    <x v="2"/>
    <n v="7.85"/>
    <x v="0"/>
  </r>
  <r>
    <x v="3903"/>
    <n v="41"/>
    <x v="0"/>
    <x v="5"/>
    <s v="Tidal"/>
    <x v="1"/>
    <x v="73"/>
    <x v="244"/>
    <s v="Post Malone"/>
    <x v="0"/>
    <x v="1"/>
    <x v="589"/>
    <x v="0"/>
    <n v="6.9"/>
    <x v="0"/>
  </r>
  <r>
    <x v="3904"/>
    <n v="26"/>
    <x v="0"/>
    <x v="2"/>
    <s v="Deezer"/>
    <x v="9"/>
    <x v="96"/>
    <x v="479"/>
    <s v="Ed Sheeran"/>
    <x v="0"/>
    <x v="1"/>
    <x v="537"/>
    <x v="0"/>
    <n v="42.95"/>
    <x v="3"/>
  </r>
  <r>
    <x v="3905"/>
    <n v="49"/>
    <x v="2"/>
    <x v="0"/>
    <s v="Tidal"/>
    <x v="3"/>
    <x v="15"/>
    <x v="73"/>
    <s v="Billie Eilish"/>
    <x v="1"/>
    <x v="2"/>
    <x v="67"/>
    <x v="2"/>
    <n v="66.42"/>
    <x v="1"/>
  </r>
  <r>
    <x v="3906"/>
    <n v="34"/>
    <x v="0"/>
    <x v="9"/>
    <s v="Amazon Music"/>
    <x v="8"/>
    <x v="43"/>
    <x v="284"/>
    <s v="The Weeknd"/>
    <x v="1"/>
    <x v="0"/>
    <x v="456"/>
    <x v="2"/>
    <n v="1.41"/>
    <x v="0"/>
  </r>
  <r>
    <x v="3907"/>
    <n v="52"/>
    <x v="2"/>
    <x v="9"/>
    <s v="Deezer"/>
    <x v="8"/>
    <x v="24"/>
    <x v="181"/>
    <s v="Ed Sheeran"/>
    <x v="0"/>
    <x v="1"/>
    <x v="267"/>
    <x v="3"/>
    <n v="37.74"/>
    <x v="3"/>
  </r>
  <r>
    <x v="3908"/>
    <n v="15"/>
    <x v="3"/>
    <x v="4"/>
    <s v="Amazon Music"/>
    <x v="7"/>
    <x v="66"/>
    <x v="340"/>
    <s v="Ed Sheeran"/>
    <x v="0"/>
    <x v="0"/>
    <x v="132"/>
    <x v="1"/>
    <n v="8.5399999999999991"/>
    <x v="0"/>
  </r>
  <r>
    <x v="3909"/>
    <n v="48"/>
    <x v="2"/>
    <x v="0"/>
    <s v="Apple Music"/>
    <x v="5"/>
    <x v="88"/>
    <x v="136"/>
    <s v="Post Malone"/>
    <x v="0"/>
    <x v="1"/>
    <x v="118"/>
    <x v="0"/>
    <n v="34.28"/>
    <x v="3"/>
  </r>
  <r>
    <x v="3910"/>
    <n v="22"/>
    <x v="1"/>
    <x v="1"/>
    <s v="Spotify"/>
    <x v="4"/>
    <x v="28"/>
    <x v="450"/>
    <s v="Drake"/>
    <x v="0"/>
    <x v="2"/>
    <x v="42"/>
    <x v="2"/>
    <n v="76.069999999999993"/>
    <x v="2"/>
  </r>
  <r>
    <x v="3911"/>
    <n v="23"/>
    <x v="1"/>
    <x v="5"/>
    <s v="Apple Music"/>
    <x v="2"/>
    <x v="12"/>
    <x v="331"/>
    <s v="Bad Bunny"/>
    <x v="1"/>
    <x v="2"/>
    <x v="692"/>
    <x v="0"/>
    <n v="4.45"/>
    <x v="0"/>
  </r>
  <r>
    <x v="3912"/>
    <n v="14"/>
    <x v="3"/>
    <x v="5"/>
    <s v="Apple Music"/>
    <x v="7"/>
    <x v="44"/>
    <x v="293"/>
    <s v="Drake"/>
    <x v="0"/>
    <x v="2"/>
    <x v="35"/>
    <x v="2"/>
    <n v="9.01"/>
    <x v="0"/>
  </r>
  <r>
    <x v="3913"/>
    <n v="41"/>
    <x v="0"/>
    <x v="4"/>
    <s v="Amazon Music"/>
    <x v="2"/>
    <x v="2"/>
    <x v="264"/>
    <s v="Billie Eilish"/>
    <x v="1"/>
    <x v="0"/>
    <x v="864"/>
    <x v="2"/>
    <n v="57.03"/>
    <x v="1"/>
  </r>
  <r>
    <x v="3914"/>
    <n v="59"/>
    <x v="2"/>
    <x v="9"/>
    <s v="Deezer"/>
    <x v="3"/>
    <x v="31"/>
    <x v="199"/>
    <s v="Billie Eilish"/>
    <x v="0"/>
    <x v="0"/>
    <x v="739"/>
    <x v="2"/>
    <n v="0.77"/>
    <x v="0"/>
  </r>
  <r>
    <x v="3915"/>
    <n v="51"/>
    <x v="2"/>
    <x v="3"/>
    <s v="Tidal"/>
    <x v="3"/>
    <x v="21"/>
    <x v="365"/>
    <s v="Bad Bunny"/>
    <x v="1"/>
    <x v="0"/>
    <x v="804"/>
    <x v="0"/>
    <n v="17.07"/>
    <x v="0"/>
  </r>
  <r>
    <x v="3916"/>
    <n v="43"/>
    <x v="0"/>
    <x v="6"/>
    <s v="Tidal"/>
    <x v="6"/>
    <x v="51"/>
    <x v="16"/>
    <s v="Dua Lipa"/>
    <x v="0"/>
    <x v="1"/>
    <x v="409"/>
    <x v="0"/>
    <n v="72.36"/>
    <x v="1"/>
  </r>
  <r>
    <x v="3917"/>
    <n v="50"/>
    <x v="2"/>
    <x v="6"/>
    <s v="Amazon Music"/>
    <x v="2"/>
    <x v="44"/>
    <x v="87"/>
    <s v="Taylor Swift"/>
    <x v="0"/>
    <x v="2"/>
    <x v="266"/>
    <x v="0"/>
    <n v="20.88"/>
    <x v="0"/>
  </r>
  <r>
    <x v="3918"/>
    <n v="38"/>
    <x v="0"/>
    <x v="9"/>
    <s v="Spotify"/>
    <x v="1"/>
    <x v="29"/>
    <x v="319"/>
    <s v="Billie Eilish"/>
    <x v="0"/>
    <x v="1"/>
    <x v="765"/>
    <x v="2"/>
    <n v="39.18"/>
    <x v="3"/>
  </r>
  <r>
    <x v="3919"/>
    <n v="60"/>
    <x v="2"/>
    <x v="4"/>
    <s v="Apple Music"/>
    <x v="6"/>
    <x v="17"/>
    <x v="487"/>
    <s v="BTS"/>
    <x v="0"/>
    <x v="2"/>
    <x v="436"/>
    <x v="1"/>
    <n v="18.23"/>
    <x v="0"/>
  </r>
  <r>
    <x v="3920"/>
    <n v="57"/>
    <x v="2"/>
    <x v="3"/>
    <s v="YouTube"/>
    <x v="9"/>
    <x v="2"/>
    <x v="116"/>
    <s v="Ed Sheeran"/>
    <x v="1"/>
    <x v="2"/>
    <x v="61"/>
    <x v="3"/>
    <n v="46.74"/>
    <x v="3"/>
  </r>
  <r>
    <x v="3921"/>
    <n v="37"/>
    <x v="0"/>
    <x v="0"/>
    <s v="YouTube"/>
    <x v="0"/>
    <x v="21"/>
    <x v="494"/>
    <s v="Adele"/>
    <x v="0"/>
    <x v="1"/>
    <x v="674"/>
    <x v="1"/>
    <n v="53.74"/>
    <x v="1"/>
  </r>
  <r>
    <x v="3922"/>
    <n v="29"/>
    <x v="0"/>
    <x v="1"/>
    <s v="Amazon Music"/>
    <x v="3"/>
    <x v="67"/>
    <x v="227"/>
    <s v="Ed Sheeran"/>
    <x v="1"/>
    <x v="0"/>
    <x v="331"/>
    <x v="0"/>
    <n v="49.93"/>
    <x v="3"/>
  </r>
  <r>
    <x v="3923"/>
    <n v="43"/>
    <x v="0"/>
    <x v="5"/>
    <s v="Amazon Music"/>
    <x v="4"/>
    <x v="95"/>
    <x v="473"/>
    <s v="BTS"/>
    <x v="1"/>
    <x v="2"/>
    <x v="168"/>
    <x v="0"/>
    <n v="67.69"/>
    <x v="1"/>
  </r>
  <r>
    <x v="3924"/>
    <n v="19"/>
    <x v="1"/>
    <x v="8"/>
    <s v="YouTube"/>
    <x v="4"/>
    <x v="11"/>
    <x v="275"/>
    <s v="Drake"/>
    <x v="0"/>
    <x v="0"/>
    <x v="395"/>
    <x v="0"/>
    <n v="8.67"/>
    <x v="0"/>
  </r>
  <r>
    <x v="3925"/>
    <n v="45"/>
    <x v="2"/>
    <x v="9"/>
    <s v="YouTube"/>
    <x v="5"/>
    <x v="30"/>
    <x v="355"/>
    <s v="BTS"/>
    <x v="1"/>
    <x v="0"/>
    <x v="204"/>
    <x v="0"/>
    <n v="67.459999999999994"/>
    <x v="1"/>
  </r>
  <r>
    <x v="3926"/>
    <n v="13"/>
    <x v="3"/>
    <x v="6"/>
    <s v="Deezer"/>
    <x v="6"/>
    <x v="82"/>
    <x v="120"/>
    <s v="Adele"/>
    <x v="0"/>
    <x v="1"/>
    <x v="685"/>
    <x v="1"/>
    <n v="49.66"/>
    <x v="3"/>
  </r>
  <r>
    <x v="3927"/>
    <n v="22"/>
    <x v="1"/>
    <x v="5"/>
    <s v="Apple Music"/>
    <x v="6"/>
    <x v="9"/>
    <x v="317"/>
    <s v="BTS"/>
    <x v="1"/>
    <x v="1"/>
    <x v="786"/>
    <x v="2"/>
    <n v="49.08"/>
    <x v="3"/>
  </r>
  <r>
    <x v="3928"/>
    <n v="21"/>
    <x v="1"/>
    <x v="2"/>
    <s v="Amazon Music"/>
    <x v="2"/>
    <x v="50"/>
    <x v="200"/>
    <s v="Dua Lipa"/>
    <x v="0"/>
    <x v="1"/>
    <x v="323"/>
    <x v="2"/>
    <n v="8.2200000000000006"/>
    <x v="0"/>
  </r>
  <r>
    <x v="3929"/>
    <n v="33"/>
    <x v="0"/>
    <x v="7"/>
    <s v="YouTube"/>
    <x v="3"/>
    <x v="77"/>
    <x v="278"/>
    <s v="Post Malone"/>
    <x v="1"/>
    <x v="1"/>
    <x v="412"/>
    <x v="2"/>
    <n v="10.41"/>
    <x v="0"/>
  </r>
  <r>
    <x v="3930"/>
    <n v="21"/>
    <x v="1"/>
    <x v="3"/>
    <s v="YouTube"/>
    <x v="9"/>
    <x v="3"/>
    <x v="117"/>
    <s v="Dua Lipa"/>
    <x v="1"/>
    <x v="0"/>
    <x v="649"/>
    <x v="1"/>
    <n v="13.43"/>
    <x v="0"/>
  </r>
  <r>
    <x v="3931"/>
    <n v="54"/>
    <x v="2"/>
    <x v="4"/>
    <s v="Amazon Music"/>
    <x v="5"/>
    <x v="10"/>
    <x v="109"/>
    <s v="Ed Sheeran"/>
    <x v="0"/>
    <x v="0"/>
    <x v="699"/>
    <x v="3"/>
    <n v="58.06"/>
    <x v="1"/>
  </r>
  <r>
    <x v="3932"/>
    <n v="35"/>
    <x v="0"/>
    <x v="7"/>
    <s v="Deezer"/>
    <x v="8"/>
    <x v="24"/>
    <x v="406"/>
    <s v="The Weeknd"/>
    <x v="0"/>
    <x v="0"/>
    <x v="546"/>
    <x v="2"/>
    <n v="10.74"/>
    <x v="0"/>
  </r>
  <r>
    <x v="3933"/>
    <n v="42"/>
    <x v="0"/>
    <x v="7"/>
    <s v="Spotify"/>
    <x v="0"/>
    <x v="11"/>
    <x v="179"/>
    <s v="BTS"/>
    <x v="1"/>
    <x v="1"/>
    <x v="346"/>
    <x v="3"/>
    <n v="62.87"/>
    <x v="1"/>
  </r>
  <r>
    <x v="3934"/>
    <n v="59"/>
    <x v="2"/>
    <x v="2"/>
    <s v="Deezer"/>
    <x v="8"/>
    <x v="20"/>
    <x v="314"/>
    <s v="The Weeknd"/>
    <x v="0"/>
    <x v="0"/>
    <x v="88"/>
    <x v="1"/>
    <n v="21.11"/>
    <x v="0"/>
  </r>
  <r>
    <x v="3935"/>
    <n v="19"/>
    <x v="1"/>
    <x v="6"/>
    <s v="Tidal"/>
    <x v="9"/>
    <x v="21"/>
    <x v="53"/>
    <s v="Taylor Swift"/>
    <x v="0"/>
    <x v="1"/>
    <x v="132"/>
    <x v="1"/>
    <n v="42.32"/>
    <x v="3"/>
  </r>
  <r>
    <x v="3936"/>
    <n v="27"/>
    <x v="0"/>
    <x v="8"/>
    <s v="Deezer"/>
    <x v="6"/>
    <x v="18"/>
    <x v="179"/>
    <s v="BTS"/>
    <x v="1"/>
    <x v="1"/>
    <x v="413"/>
    <x v="2"/>
    <n v="25.27"/>
    <x v="3"/>
  </r>
  <r>
    <x v="3937"/>
    <n v="32"/>
    <x v="0"/>
    <x v="2"/>
    <s v="Amazon Music"/>
    <x v="0"/>
    <x v="6"/>
    <x v="184"/>
    <s v="The Weeknd"/>
    <x v="1"/>
    <x v="2"/>
    <x v="777"/>
    <x v="3"/>
    <n v="45.13"/>
    <x v="3"/>
  </r>
  <r>
    <x v="3938"/>
    <n v="34"/>
    <x v="0"/>
    <x v="5"/>
    <s v="Apple Music"/>
    <x v="6"/>
    <x v="62"/>
    <x v="169"/>
    <s v="Drake"/>
    <x v="0"/>
    <x v="2"/>
    <x v="651"/>
    <x v="0"/>
    <n v="5.87"/>
    <x v="0"/>
  </r>
  <r>
    <x v="3939"/>
    <n v="51"/>
    <x v="2"/>
    <x v="2"/>
    <s v="YouTube"/>
    <x v="0"/>
    <x v="24"/>
    <x v="67"/>
    <s v="BTS"/>
    <x v="0"/>
    <x v="1"/>
    <x v="541"/>
    <x v="1"/>
    <n v="68.069999999999993"/>
    <x v="1"/>
  </r>
  <r>
    <x v="3940"/>
    <n v="48"/>
    <x v="2"/>
    <x v="1"/>
    <s v="Apple Music"/>
    <x v="6"/>
    <x v="53"/>
    <x v="451"/>
    <s v="Drake"/>
    <x v="0"/>
    <x v="1"/>
    <x v="701"/>
    <x v="1"/>
    <n v="77.03"/>
    <x v="2"/>
  </r>
  <r>
    <x v="3941"/>
    <n v="51"/>
    <x v="2"/>
    <x v="7"/>
    <s v="Apple Music"/>
    <x v="0"/>
    <x v="58"/>
    <x v="358"/>
    <s v="Bad Bunny"/>
    <x v="1"/>
    <x v="1"/>
    <x v="85"/>
    <x v="1"/>
    <n v="25.97"/>
    <x v="3"/>
  </r>
  <r>
    <x v="3942"/>
    <n v="46"/>
    <x v="2"/>
    <x v="8"/>
    <s v="Deezer"/>
    <x v="0"/>
    <x v="80"/>
    <x v="99"/>
    <s v="Ed Sheeran"/>
    <x v="1"/>
    <x v="0"/>
    <x v="767"/>
    <x v="1"/>
    <n v="75.319999999999993"/>
    <x v="2"/>
  </r>
  <r>
    <x v="3943"/>
    <n v="32"/>
    <x v="0"/>
    <x v="8"/>
    <s v="Apple Music"/>
    <x v="8"/>
    <x v="53"/>
    <x v="1"/>
    <s v="Drake"/>
    <x v="0"/>
    <x v="1"/>
    <x v="277"/>
    <x v="0"/>
    <n v="45.82"/>
    <x v="3"/>
  </r>
  <r>
    <x v="3944"/>
    <n v="46"/>
    <x v="2"/>
    <x v="4"/>
    <s v="Apple Music"/>
    <x v="9"/>
    <x v="33"/>
    <x v="60"/>
    <s v="Bad Bunny"/>
    <x v="0"/>
    <x v="0"/>
    <x v="489"/>
    <x v="2"/>
    <n v="34.92"/>
    <x v="3"/>
  </r>
  <r>
    <x v="3945"/>
    <n v="47"/>
    <x v="2"/>
    <x v="6"/>
    <s v="Amazon Music"/>
    <x v="4"/>
    <x v="47"/>
    <x v="88"/>
    <s v="Adele"/>
    <x v="0"/>
    <x v="0"/>
    <x v="63"/>
    <x v="0"/>
    <n v="66.03"/>
    <x v="1"/>
  </r>
  <r>
    <x v="3946"/>
    <n v="13"/>
    <x v="3"/>
    <x v="7"/>
    <s v="Deezer"/>
    <x v="5"/>
    <x v="91"/>
    <x v="142"/>
    <s v="BTS"/>
    <x v="0"/>
    <x v="1"/>
    <x v="97"/>
    <x v="2"/>
    <n v="68.64"/>
    <x v="1"/>
  </r>
  <r>
    <x v="3947"/>
    <n v="35"/>
    <x v="0"/>
    <x v="1"/>
    <s v="Apple Music"/>
    <x v="1"/>
    <x v="44"/>
    <x v="96"/>
    <s v="BTS"/>
    <x v="1"/>
    <x v="2"/>
    <x v="558"/>
    <x v="2"/>
    <n v="41.18"/>
    <x v="3"/>
  </r>
  <r>
    <x v="3948"/>
    <n v="39"/>
    <x v="0"/>
    <x v="3"/>
    <s v="Amazon Music"/>
    <x v="9"/>
    <x v="31"/>
    <x v="9"/>
    <s v="The Weeknd"/>
    <x v="1"/>
    <x v="1"/>
    <x v="455"/>
    <x v="0"/>
    <n v="17.239999999999998"/>
    <x v="0"/>
  </r>
  <r>
    <x v="3949"/>
    <n v="51"/>
    <x v="2"/>
    <x v="2"/>
    <s v="Deezer"/>
    <x v="3"/>
    <x v="30"/>
    <x v="108"/>
    <s v="Dua Lipa"/>
    <x v="0"/>
    <x v="2"/>
    <x v="166"/>
    <x v="1"/>
    <n v="65.77"/>
    <x v="1"/>
  </r>
  <r>
    <x v="3950"/>
    <n v="27"/>
    <x v="0"/>
    <x v="6"/>
    <s v="Apple Music"/>
    <x v="2"/>
    <x v="48"/>
    <x v="472"/>
    <s v="Billie Eilish"/>
    <x v="0"/>
    <x v="0"/>
    <x v="460"/>
    <x v="0"/>
    <n v="62.85"/>
    <x v="1"/>
  </r>
  <r>
    <x v="3951"/>
    <n v="24"/>
    <x v="1"/>
    <x v="0"/>
    <s v="Deezer"/>
    <x v="1"/>
    <x v="75"/>
    <x v="110"/>
    <s v="The Weeknd"/>
    <x v="1"/>
    <x v="0"/>
    <x v="652"/>
    <x v="2"/>
    <n v="57.31"/>
    <x v="1"/>
  </r>
  <r>
    <x v="3952"/>
    <n v="26"/>
    <x v="0"/>
    <x v="2"/>
    <s v="Tidal"/>
    <x v="3"/>
    <x v="43"/>
    <x v="226"/>
    <s v="Dua Lipa"/>
    <x v="1"/>
    <x v="2"/>
    <x v="646"/>
    <x v="2"/>
    <n v="30.37"/>
    <x v="3"/>
  </r>
  <r>
    <x v="3953"/>
    <n v="35"/>
    <x v="0"/>
    <x v="1"/>
    <s v="Amazon Music"/>
    <x v="3"/>
    <x v="35"/>
    <x v="10"/>
    <s v="Taylor Swift"/>
    <x v="1"/>
    <x v="1"/>
    <x v="691"/>
    <x v="1"/>
    <n v="4.83"/>
    <x v="0"/>
  </r>
  <r>
    <x v="3954"/>
    <n v="33"/>
    <x v="0"/>
    <x v="0"/>
    <s v="Tidal"/>
    <x v="9"/>
    <x v="17"/>
    <x v="430"/>
    <s v="Taylor Swift"/>
    <x v="1"/>
    <x v="0"/>
    <x v="769"/>
    <x v="3"/>
    <n v="22.85"/>
    <x v="0"/>
  </r>
  <r>
    <x v="3955"/>
    <n v="46"/>
    <x v="2"/>
    <x v="8"/>
    <s v="Spotify"/>
    <x v="5"/>
    <x v="37"/>
    <x v="140"/>
    <s v="Taylor Swift"/>
    <x v="0"/>
    <x v="0"/>
    <x v="617"/>
    <x v="2"/>
    <n v="0.52"/>
    <x v="0"/>
  </r>
  <r>
    <x v="3956"/>
    <n v="45"/>
    <x v="2"/>
    <x v="7"/>
    <s v="Tidal"/>
    <x v="8"/>
    <x v="32"/>
    <x v="408"/>
    <s v="Billie Eilish"/>
    <x v="0"/>
    <x v="0"/>
    <x v="26"/>
    <x v="3"/>
    <n v="75.39"/>
    <x v="2"/>
  </r>
  <r>
    <x v="3957"/>
    <n v="40"/>
    <x v="0"/>
    <x v="0"/>
    <s v="YouTube"/>
    <x v="7"/>
    <x v="52"/>
    <x v="106"/>
    <s v="BTS"/>
    <x v="0"/>
    <x v="0"/>
    <x v="383"/>
    <x v="2"/>
    <n v="63.98"/>
    <x v="1"/>
  </r>
  <r>
    <x v="3958"/>
    <n v="19"/>
    <x v="1"/>
    <x v="7"/>
    <s v="YouTube"/>
    <x v="5"/>
    <x v="75"/>
    <x v="66"/>
    <s v="Ed Sheeran"/>
    <x v="1"/>
    <x v="1"/>
    <x v="803"/>
    <x v="3"/>
    <n v="44.22"/>
    <x v="3"/>
  </r>
  <r>
    <x v="3959"/>
    <n v="29"/>
    <x v="0"/>
    <x v="9"/>
    <s v="Amazon Music"/>
    <x v="6"/>
    <x v="92"/>
    <x v="414"/>
    <s v="Taylor Swift"/>
    <x v="0"/>
    <x v="0"/>
    <x v="462"/>
    <x v="3"/>
    <n v="12.67"/>
    <x v="0"/>
  </r>
  <r>
    <x v="3960"/>
    <n v="43"/>
    <x v="0"/>
    <x v="9"/>
    <s v="Amazon Music"/>
    <x v="6"/>
    <x v="12"/>
    <x v="446"/>
    <s v="Ed Sheeran"/>
    <x v="0"/>
    <x v="0"/>
    <x v="143"/>
    <x v="0"/>
    <n v="42.57"/>
    <x v="3"/>
  </r>
  <r>
    <x v="3961"/>
    <n v="48"/>
    <x v="2"/>
    <x v="3"/>
    <s v="Tidal"/>
    <x v="0"/>
    <x v="41"/>
    <x v="344"/>
    <s v="Taylor Swift"/>
    <x v="1"/>
    <x v="2"/>
    <x v="726"/>
    <x v="2"/>
    <n v="60.02"/>
    <x v="1"/>
  </r>
  <r>
    <x v="3962"/>
    <n v="22"/>
    <x v="1"/>
    <x v="7"/>
    <s v="Spotify"/>
    <x v="0"/>
    <x v="34"/>
    <x v="422"/>
    <s v="Taylor Swift"/>
    <x v="0"/>
    <x v="0"/>
    <x v="612"/>
    <x v="2"/>
    <n v="11.24"/>
    <x v="0"/>
  </r>
  <r>
    <x v="3963"/>
    <n v="54"/>
    <x v="2"/>
    <x v="9"/>
    <s v="Deezer"/>
    <x v="6"/>
    <x v="94"/>
    <x v="68"/>
    <s v="Ed Sheeran"/>
    <x v="0"/>
    <x v="0"/>
    <x v="387"/>
    <x v="0"/>
    <n v="36.950000000000003"/>
    <x v="3"/>
  </r>
  <r>
    <x v="3964"/>
    <n v="15"/>
    <x v="3"/>
    <x v="6"/>
    <s v="Spotify"/>
    <x v="2"/>
    <x v="38"/>
    <x v="254"/>
    <s v="The Weeknd"/>
    <x v="1"/>
    <x v="1"/>
    <x v="776"/>
    <x v="3"/>
    <n v="2.16"/>
    <x v="0"/>
  </r>
  <r>
    <x v="3965"/>
    <n v="44"/>
    <x v="2"/>
    <x v="8"/>
    <s v="YouTube"/>
    <x v="2"/>
    <x v="83"/>
    <x v="32"/>
    <s v="BTS"/>
    <x v="1"/>
    <x v="2"/>
    <x v="594"/>
    <x v="2"/>
    <n v="45.44"/>
    <x v="3"/>
  </r>
  <r>
    <x v="3966"/>
    <n v="46"/>
    <x v="2"/>
    <x v="7"/>
    <s v="Apple Music"/>
    <x v="0"/>
    <x v="84"/>
    <x v="248"/>
    <s v="Drake"/>
    <x v="0"/>
    <x v="2"/>
    <x v="553"/>
    <x v="3"/>
    <n v="38.369999999999997"/>
    <x v="3"/>
  </r>
  <r>
    <x v="3967"/>
    <n v="24"/>
    <x v="1"/>
    <x v="9"/>
    <s v="Apple Music"/>
    <x v="7"/>
    <x v="88"/>
    <x v="148"/>
    <s v="Adele"/>
    <x v="1"/>
    <x v="2"/>
    <x v="695"/>
    <x v="3"/>
    <n v="39.340000000000003"/>
    <x v="3"/>
  </r>
  <r>
    <x v="3968"/>
    <n v="24"/>
    <x v="1"/>
    <x v="5"/>
    <s v="Apple Music"/>
    <x v="3"/>
    <x v="57"/>
    <x v="3"/>
    <s v="Bad Bunny"/>
    <x v="1"/>
    <x v="1"/>
    <x v="294"/>
    <x v="1"/>
    <n v="74.58"/>
    <x v="1"/>
  </r>
  <r>
    <x v="3969"/>
    <n v="21"/>
    <x v="1"/>
    <x v="4"/>
    <s v="Tidal"/>
    <x v="4"/>
    <x v="93"/>
    <x v="80"/>
    <s v="Post Malone"/>
    <x v="1"/>
    <x v="2"/>
    <x v="747"/>
    <x v="2"/>
    <n v="33.58"/>
    <x v="3"/>
  </r>
  <r>
    <x v="3970"/>
    <n v="40"/>
    <x v="0"/>
    <x v="1"/>
    <s v="Apple Music"/>
    <x v="6"/>
    <x v="13"/>
    <x v="349"/>
    <s v="Taylor Swift"/>
    <x v="1"/>
    <x v="2"/>
    <x v="364"/>
    <x v="0"/>
    <n v="26.24"/>
    <x v="3"/>
  </r>
  <r>
    <x v="3971"/>
    <n v="54"/>
    <x v="2"/>
    <x v="2"/>
    <s v="YouTube"/>
    <x v="4"/>
    <x v="12"/>
    <x v="6"/>
    <s v="Billie Eilish"/>
    <x v="1"/>
    <x v="2"/>
    <x v="786"/>
    <x v="2"/>
    <n v="76.48"/>
    <x v="2"/>
  </r>
  <r>
    <x v="3972"/>
    <n v="34"/>
    <x v="0"/>
    <x v="5"/>
    <s v="YouTube"/>
    <x v="3"/>
    <x v="11"/>
    <x v="399"/>
    <s v="Bad Bunny"/>
    <x v="1"/>
    <x v="1"/>
    <x v="474"/>
    <x v="1"/>
    <n v="27.08"/>
    <x v="3"/>
  </r>
  <r>
    <x v="3973"/>
    <n v="18"/>
    <x v="1"/>
    <x v="8"/>
    <s v="Spotify"/>
    <x v="0"/>
    <x v="51"/>
    <x v="251"/>
    <s v="Post Malone"/>
    <x v="1"/>
    <x v="2"/>
    <x v="347"/>
    <x v="1"/>
    <n v="48.02"/>
    <x v="3"/>
  </r>
  <r>
    <x v="3974"/>
    <n v="19"/>
    <x v="1"/>
    <x v="9"/>
    <s v="Tidal"/>
    <x v="5"/>
    <x v="70"/>
    <x v="129"/>
    <s v="Adele"/>
    <x v="0"/>
    <x v="1"/>
    <x v="811"/>
    <x v="1"/>
    <n v="59.84"/>
    <x v="1"/>
  </r>
  <r>
    <x v="3975"/>
    <n v="15"/>
    <x v="3"/>
    <x v="0"/>
    <s v="Tidal"/>
    <x v="5"/>
    <x v="69"/>
    <x v="262"/>
    <s v="Adele"/>
    <x v="0"/>
    <x v="0"/>
    <x v="516"/>
    <x v="0"/>
    <n v="38.51"/>
    <x v="3"/>
  </r>
  <r>
    <x v="3976"/>
    <n v="27"/>
    <x v="0"/>
    <x v="8"/>
    <s v="Deezer"/>
    <x v="5"/>
    <x v="86"/>
    <x v="234"/>
    <s v="Ed Sheeran"/>
    <x v="1"/>
    <x v="1"/>
    <x v="143"/>
    <x v="0"/>
    <n v="37.450000000000003"/>
    <x v="3"/>
  </r>
  <r>
    <x v="3977"/>
    <n v="27"/>
    <x v="0"/>
    <x v="5"/>
    <s v="Deezer"/>
    <x v="9"/>
    <x v="87"/>
    <x v="59"/>
    <s v="Dua Lipa"/>
    <x v="1"/>
    <x v="2"/>
    <x v="642"/>
    <x v="0"/>
    <n v="21.22"/>
    <x v="0"/>
  </r>
  <r>
    <x v="3978"/>
    <n v="37"/>
    <x v="0"/>
    <x v="7"/>
    <s v="YouTube"/>
    <x v="9"/>
    <x v="11"/>
    <x v="454"/>
    <s v="Adele"/>
    <x v="0"/>
    <x v="2"/>
    <x v="820"/>
    <x v="2"/>
    <n v="21.14"/>
    <x v="0"/>
  </r>
  <r>
    <x v="3979"/>
    <n v="48"/>
    <x v="2"/>
    <x v="0"/>
    <s v="YouTube"/>
    <x v="9"/>
    <x v="28"/>
    <x v="312"/>
    <s v="Dua Lipa"/>
    <x v="0"/>
    <x v="1"/>
    <x v="121"/>
    <x v="1"/>
    <n v="6.62"/>
    <x v="0"/>
  </r>
  <r>
    <x v="3980"/>
    <n v="21"/>
    <x v="1"/>
    <x v="6"/>
    <s v="Amazon Music"/>
    <x v="3"/>
    <x v="89"/>
    <x v="406"/>
    <s v="Billie Eilish"/>
    <x v="0"/>
    <x v="2"/>
    <x v="517"/>
    <x v="2"/>
    <n v="53.34"/>
    <x v="1"/>
  </r>
  <r>
    <x v="3981"/>
    <n v="38"/>
    <x v="0"/>
    <x v="8"/>
    <s v="Amazon Music"/>
    <x v="4"/>
    <x v="94"/>
    <x v="384"/>
    <s v="BTS"/>
    <x v="1"/>
    <x v="1"/>
    <x v="57"/>
    <x v="2"/>
    <n v="43.02"/>
    <x v="3"/>
  </r>
  <r>
    <x v="3982"/>
    <n v="57"/>
    <x v="2"/>
    <x v="2"/>
    <s v="Deezer"/>
    <x v="8"/>
    <x v="34"/>
    <x v="197"/>
    <s v="The Weeknd"/>
    <x v="0"/>
    <x v="1"/>
    <x v="15"/>
    <x v="0"/>
    <n v="5.41"/>
    <x v="0"/>
  </r>
  <r>
    <x v="3983"/>
    <n v="57"/>
    <x v="2"/>
    <x v="3"/>
    <s v="Spotify"/>
    <x v="4"/>
    <x v="50"/>
    <x v="57"/>
    <s v="Billie Eilish"/>
    <x v="1"/>
    <x v="0"/>
    <x v="865"/>
    <x v="1"/>
    <n v="65.88"/>
    <x v="1"/>
  </r>
  <r>
    <x v="3984"/>
    <n v="37"/>
    <x v="0"/>
    <x v="3"/>
    <s v="Tidal"/>
    <x v="7"/>
    <x v="77"/>
    <x v="118"/>
    <s v="Dua Lipa"/>
    <x v="1"/>
    <x v="0"/>
    <x v="785"/>
    <x v="2"/>
    <n v="26.16"/>
    <x v="3"/>
  </r>
  <r>
    <x v="3985"/>
    <n v="54"/>
    <x v="2"/>
    <x v="4"/>
    <s v="YouTube"/>
    <x v="9"/>
    <x v="26"/>
    <x v="219"/>
    <s v="BTS"/>
    <x v="0"/>
    <x v="2"/>
    <x v="41"/>
    <x v="0"/>
    <n v="29.35"/>
    <x v="3"/>
  </r>
  <r>
    <x v="3986"/>
    <n v="55"/>
    <x v="2"/>
    <x v="6"/>
    <s v="Amazon Music"/>
    <x v="5"/>
    <x v="26"/>
    <x v="478"/>
    <s v="Ed Sheeran"/>
    <x v="0"/>
    <x v="0"/>
    <x v="219"/>
    <x v="1"/>
    <n v="47.13"/>
    <x v="3"/>
  </r>
  <r>
    <x v="3987"/>
    <n v="38"/>
    <x v="0"/>
    <x v="1"/>
    <s v="Deezer"/>
    <x v="9"/>
    <x v="16"/>
    <x v="99"/>
    <s v="Bad Bunny"/>
    <x v="1"/>
    <x v="0"/>
    <x v="203"/>
    <x v="1"/>
    <n v="54.85"/>
    <x v="1"/>
  </r>
  <r>
    <x v="3988"/>
    <n v="26"/>
    <x v="0"/>
    <x v="1"/>
    <s v="Amazon Music"/>
    <x v="2"/>
    <x v="94"/>
    <x v="419"/>
    <s v="Bad Bunny"/>
    <x v="0"/>
    <x v="2"/>
    <x v="656"/>
    <x v="0"/>
    <n v="26.72"/>
    <x v="3"/>
  </r>
  <r>
    <x v="3989"/>
    <n v="35"/>
    <x v="0"/>
    <x v="1"/>
    <s v="YouTube"/>
    <x v="2"/>
    <x v="62"/>
    <x v="273"/>
    <s v="Billie Eilish"/>
    <x v="0"/>
    <x v="1"/>
    <x v="784"/>
    <x v="2"/>
    <n v="79.959999999999994"/>
    <x v="2"/>
  </r>
  <r>
    <x v="3990"/>
    <n v="35"/>
    <x v="0"/>
    <x v="8"/>
    <s v="Tidal"/>
    <x v="5"/>
    <x v="67"/>
    <x v="350"/>
    <s v="BTS"/>
    <x v="1"/>
    <x v="0"/>
    <x v="558"/>
    <x v="2"/>
    <n v="37.14"/>
    <x v="3"/>
  </r>
  <r>
    <x v="3991"/>
    <n v="34"/>
    <x v="0"/>
    <x v="1"/>
    <s v="Spotify"/>
    <x v="3"/>
    <x v="22"/>
    <x v="347"/>
    <s v="BTS"/>
    <x v="0"/>
    <x v="2"/>
    <x v="65"/>
    <x v="0"/>
    <n v="36.28"/>
    <x v="3"/>
  </r>
  <r>
    <x v="3992"/>
    <n v="45"/>
    <x v="2"/>
    <x v="1"/>
    <s v="Spotify"/>
    <x v="2"/>
    <x v="61"/>
    <x v="301"/>
    <s v="Drake"/>
    <x v="1"/>
    <x v="0"/>
    <x v="386"/>
    <x v="3"/>
    <n v="27.36"/>
    <x v="3"/>
  </r>
  <r>
    <x v="3993"/>
    <n v="51"/>
    <x v="2"/>
    <x v="4"/>
    <s v="Apple Music"/>
    <x v="5"/>
    <x v="16"/>
    <x v="364"/>
    <s v="Drake"/>
    <x v="1"/>
    <x v="2"/>
    <x v="701"/>
    <x v="1"/>
    <n v="6.41"/>
    <x v="0"/>
  </r>
  <r>
    <x v="3994"/>
    <n v="51"/>
    <x v="2"/>
    <x v="2"/>
    <s v="Apple Music"/>
    <x v="1"/>
    <x v="86"/>
    <x v="79"/>
    <s v="Drake"/>
    <x v="0"/>
    <x v="1"/>
    <x v="475"/>
    <x v="1"/>
    <n v="3.64"/>
    <x v="0"/>
  </r>
  <r>
    <x v="3995"/>
    <n v="29"/>
    <x v="0"/>
    <x v="5"/>
    <s v="YouTube"/>
    <x v="5"/>
    <x v="34"/>
    <x v="290"/>
    <s v="Adele"/>
    <x v="1"/>
    <x v="2"/>
    <x v="758"/>
    <x v="1"/>
    <n v="28.19"/>
    <x v="3"/>
  </r>
  <r>
    <x v="3996"/>
    <n v="49"/>
    <x v="2"/>
    <x v="3"/>
    <s v="Amazon Music"/>
    <x v="0"/>
    <x v="79"/>
    <x v="78"/>
    <s v="Adele"/>
    <x v="0"/>
    <x v="0"/>
    <x v="760"/>
    <x v="1"/>
    <n v="55.74"/>
    <x v="1"/>
  </r>
  <r>
    <x v="3997"/>
    <n v="40"/>
    <x v="0"/>
    <x v="3"/>
    <s v="Tidal"/>
    <x v="2"/>
    <x v="93"/>
    <x v="248"/>
    <s v="Dua Lipa"/>
    <x v="0"/>
    <x v="0"/>
    <x v="11"/>
    <x v="0"/>
    <n v="48.94"/>
    <x v="3"/>
  </r>
  <r>
    <x v="3998"/>
    <n v="19"/>
    <x v="1"/>
    <x v="5"/>
    <s v="Tidal"/>
    <x v="7"/>
    <x v="71"/>
    <x v="431"/>
    <s v="The Weeknd"/>
    <x v="0"/>
    <x v="0"/>
    <x v="136"/>
    <x v="1"/>
    <n v="67.290000000000006"/>
    <x v="1"/>
  </r>
  <r>
    <x v="3999"/>
    <n v="36"/>
    <x v="0"/>
    <x v="6"/>
    <s v="Deezer"/>
    <x v="5"/>
    <x v="15"/>
    <x v="3"/>
    <s v="Post Malone"/>
    <x v="0"/>
    <x v="2"/>
    <x v="168"/>
    <x v="0"/>
    <n v="10.029999999999999"/>
    <x v="0"/>
  </r>
  <r>
    <x v="4000"/>
    <n v="55"/>
    <x v="2"/>
    <x v="6"/>
    <s v="Spotify"/>
    <x v="8"/>
    <x v="92"/>
    <x v="479"/>
    <s v="Adele"/>
    <x v="0"/>
    <x v="2"/>
    <x v="515"/>
    <x v="0"/>
    <n v="11.31"/>
    <x v="0"/>
  </r>
  <r>
    <x v="4001"/>
    <n v="14"/>
    <x v="3"/>
    <x v="6"/>
    <s v="Apple Music"/>
    <x v="0"/>
    <x v="49"/>
    <x v="73"/>
    <s v="Ed Sheeran"/>
    <x v="0"/>
    <x v="1"/>
    <x v="23"/>
    <x v="0"/>
    <n v="48.97"/>
    <x v="3"/>
  </r>
  <r>
    <x v="4002"/>
    <n v="13"/>
    <x v="3"/>
    <x v="2"/>
    <s v="Amazon Music"/>
    <x v="1"/>
    <x v="72"/>
    <x v="453"/>
    <s v="Dua Lipa"/>
    <x v="0"/>
    <x v="0"/>
    <x v="748"/>
    <x v="1"/>
    <n v="60.82"/>
    <x v="1"/>
  </r>
  <r>
    <x v="4003"/>
    <n v="51"/>
    <x v="2"/>
    <x v="5"/>
    <s v="Spotify"/>
    <x v="4"/>
    <x v="15"/>
    <x v="355"/>
    <s v="Bad Bunny"/>
    <x v="1"/>
    <x v="1"/>
    <x v="542"/>
    <x v="2"/>
    <n v="75.08"/>
    <x v="2"/>
  </r>
  <r>
    <x v="4004"/>
    <n v="19"/>
    <x v="1"/>
    <x v="7"/>
    <s v="Apple Music"/>
    <x v="1"/>
    <x v="91"/>
    <x v="82"/>
    <s v="The Weeknd"/>
    <x v="0"/>
    <x v="1"/>
    <x v="651"/>
    <x v="0"/>
    <n v="51.46"/>
    <x v="1"/>
  </r>
  <r>
    <x v="4005"/>
    <n v="35"/>
    <x v="0"/>
    <x v="6"/>
    <s v="Tidal"/>
    <x v="4"/>
    <x v="36"/>
    <x v="484"/>
    <s v="Bad Bunny"/>
    <x v="1"/>
    <x v="1"/>
    <x v="207"/>
    <x v="2"/>
    <n v="28.03"/>
    <x v="3"/>
  </r>
  <r>
    <x v="4006"/>
    <n v="33"/>
    <x v="0"/>
    <x v="6"/>
    <s v="Spotify"/>
    <x v="0"/>
    <x v="57"/>
    <x v="371"/>
    <s v="Taylor Swift"/>
    <x v="0"/>
    <x v="1"/>
    <x v="635"/>
    <x v="3"/>
    <n v="70.45"/>
    <x v="1"/>
  </r>
  <r>
    <x v="4007"/>
    <n v="40"/>
    <x v="0"/>
    <x v="5"/>
    <s v="Amazon Music"/>
    <x v="0"/>
    <x v="14"/>
    <x v="138"/>
    <s v="Post Malone"/>
    <x v="1"/>
    <x v="2"/>
    <x v="343"/>
    <x v="0"/>
    <n v="5.9"/>
    <x v="0"/>
  </r>
  <r>
    <x v="4008"/>
    <n v="49"/>
    <x v="2"/>
    <x v="4"/>
    <s v="Deezer"/>
    <x v="4"/>
    <x v="87"/>
    <x v="462"/>
    <s v="Dua Lipa"/>
    <x v="1"/>
    <x v="2"/>
    <x v="407"/>
    <x v="0"/>
    <n v="65.55"/>
    <x v="1"/>
  </r>
  <r>
    <x v="4009"/>
    <n v="14"/>
    <x v="3"/>
    <x v="4"/>
    <s v="Spotify"/>
    <x v="9"/>
    <x v="23"/>
    <x v="230"/>
    <s v="Bad Bunny"/>
    <x v="0"/>
    <x v="2"/>
    <x v="106"/>
    <x v="3"/>
    <n v="31.24"/>
    <x v="3"/>
  </r>
  <r>
    <x v="4010"/>
    <n v="42"/>
    <x v="0"/>
    <x v="1"/>
    <s v="YouTube"/>
    <x v="6"/>
    <x v="67"/>
    <x v="323"/>
    <s v="The Weeknd"/>
    <x v="1"/>
    <x v="0"/>
    <x v="176"/>
    <x v="3"/>
    <n v="67.08"/>
    <x v="1"/>
  </r>
  <r>
    <x v="4011"/>
    <n v="25"/>
    <x v="0"/>
    <x v="7"/>
    <s v="Apple Music"/>
    <x v="4"/>
    <x v="89"/>
    <x v="486"/>
    <s v="Bad Bunny"/>
    <x v="0"/>
    <x v="0"/>
    <x v="745"/>
    <x v="1"/>
    <n v="26.97"/>
    <x v="3"/>
  </r>
  <r>
    <x v="4012"/>
    <n v="37"/>
    <x v="0"/>
    <x v="1"/>
    <s v="YouTube"/>
    <x v="5"/>
    <x v="88"/>
    <x v="58"/>
    <s v="Dua Lipa"/>
    <x v="1"/>
    <x v="0"/>
    <x v="794"/>
    <x v="2"/>
    <n v="58.74"/>
    <x v="1"/>
  </r>
  <r>
    <x v="4013"/>
    <n v="28"/>
    <x v="0"/>
    <x v="6"/>
    <s v="Tidal"/>
    <x v="0"/>
    <x v="11"/>
    <x v="449"/>
    <s v="The Weeknd"/>
    <x v="0"/>
    <x v="1"/>
    <x v="844"/>
    <x v="1"/>
    <n v="72.09"/>
    <x v="1"/>
  </r>
  <r>
    <x v="4014"/>
    <n v="27"/>
    <x v="0"/>
    <x v="0"/>
    <s v="Apple Music"/>
    <x v="7"/>
    <x v="61"/>
    <x v="316"/>
    <s v="Bad Bunny"/>
    <x v="0"/>
    <x v="0"/>
    <x v="20"/>
    <x v="3"/>
    <n v="20.07"/>
    <x v="0"/>
  </r>
  <r>
    <x v="4015"/>
    <n v="16"/>
    <x v="3"/>
    <x v="3"/>
    <s v="Tidal"/>
    <x v="3"/>
    <x v="18"/>
    <x v="376"/>
    <s v="Billie Eilish"/>
    <x v="0"/>
    <x v="1"/>
    <x v="557"/>
    <x v="3"/>
    <n v="17.260000000000002"/>
    <x v="0"/>
  </r>
  <r>
    <x v="4016"/>
    <n v="16"/>
    <x v="3"/>
    <x v="7"/>
    <s v="Spotify"/>
    <x v="4"/>
    <x v="3"/>
    <x v="361"/>
    <s v="The Weeknd"/>
    <x v="1"/>
    <x v="0"/>
    <x v="199"/>
    <x v="0"/>
    <n v="64.41"/>
    <x v="1"/>
  </r>
  <r>
    <x v="4017"/>
    <n v="14"/>
    <x v="3"/>
    <x v="9"/>
    <s v="Amazon Music"/>
    <x v="0"/>
    <x v="59"/>
    <x v="380"/>
    <s v="BTS"/>
    <x v="0"/>
    <x v="2"/>
    <x v="522"/>
    <x v="3"/>
    <n v="66.56"/>
    <x v="1"/>
  </r>
  <r>
    <x v="4018"/>
    <n v="24"/>
    <x v="1"/>
    <x v="8"/>
    <s v="Deezer"/>
    <x v="4"/>
    <x v="92"/>
    <x v="438"/>
    <s v="Billie Eilish"/>
    <x v="0"/>
    <x v="0"/>
    <x v="42"/>
    <x v="2"/>
    <n v="6.84"/>
    <x v="0"/>
  </r>
  <r>
    <x v="4019"/>
    <n v="36"/>
    <x v="0"/>
    <x v="1"/>
    <s v="Amazon Music"/>
    <x v="8"/>
    <x v="77"/>
    <x v="7"/>
    <s v="Post Malone"/>
    <x v="0"/>
    <x v="0"/>
    <x v="537"/>
    <x v="0"/>
    <n v="79.569999999999993"/>
    <x v="2"/>
  </r>
  <r>
    <x v="4020"/>
    <n v="45"/>
    <x v="2"/>
    <x v="9"/>
    <s v="Amazon Music"/>
    <x v="6"/>
    <x v="59"/>
    <x v="300"/>
    <s v="Bad Bunny"/>
    <x v="1"/>
    <x v="2"/>
    <x v="279"/>
    <x v="2"/>
    <n v="79.069999999999993"/>
    <x v="2"/>
  </r>
  <r>
    <x v="4021"/>
    <n v="57"/>
    <x v="2"/>
    <x v="2"/>
    <s v="Deezer"/>
    <x v="1"/>
    <x v="95"/>
    <x v="55"/>
    <s v="The Weeknd"/>
    <x v="1"/>
    <x v="1"/>
    <x v="585"/>
    <x v="2"/>
    <n v="72.739999999999995"/>
    <x v="1"/>
  </r>
  <r>
    <x v="4022"/>
    <n v="29"/>
    <x v="0"/>
    <x v="4"/>
    <s v="Tidal"/>
    <x v="9"/>
    <x v="93"/>
    <x v="18"/>
    <s v="Dua Lipa"/>
    <x v="0"/>
    <x v="2"/>
    <x v="2"/>
    <x v="0"/>
    <n v="2.4500000000000002"/>
    <x v="0"/>
  </r>
  <r>
    <x v="4023"/>
    <n v="52"/>
    <x v="2"/>
    <x v="1"/>
    <s v="Amazon Music"/>
    <x v="3"/>
    <x v="94"/>
    <x v="353"/>
    <s v="Drake"/>
    <x v="0"/>
    <x v="0"/>
    <x v="725"/>
    <x v="3"/>
    <n v="66.959999999999994"/>
    <x v="1"/>
  </r>
  <r>
    <x v="4024"/>
    <n v="47"/>
    <x v="2"/>
    <x v="9"/>
    <s v="Amazon Music"/>
    <x v="3"/>
    <x v="76"/>
    <x v="0"/>
    <s v="Ed Sheeran"/>
    <x v="0"/>
    <x v="2"/>
    <x v="528"/>
    <x v="2"/>
    <n v="14.17"/>
    <x v="0"/>
  </r>
  <r>
    <x v="4025"/>
    <n v="40"/>
    <x v="0"/>
    <x v="7"/>
    <s v="Deezer"/>
    <x v="9"/>
    <x v="55"/>
    <x v="426"/>
    <s v="Dua Lipa"/>
    <x v="1"/>
    <x v="0"/>
    <x v="667"/>
    <x v="0"/>
    <n v="7.59"/>
    <x v="0"/>
  </r>
  <r>
    <x v="4026"/>
    <n v="24"/>
    <x v="1"/>
    <x v="5"/>
    <s v="Amazon Music"/>
    <x v="1"/>
    <x v="58"/>
    <x v="478"/>
    <s v="Bad Bunny"/>
    <x v="1"/>
    <x v="2"/>
    <x v="22"/>
    <x v="3"/>
    <n v="52.67"/>
    <x v="1"/>
  </r>
  <r>
    <x v="4027"/>
    <n v="28"/>
    <x v="0"/>
    <x v="0"/>
    <s v="Apple Music"/>
    <x v="8"/>
    <x v="84"/>
    <x v="487"/>
    <s v="The Weeknd"/>
    <x v="0"/>
    <x v="0"/>
    <x v="261"/>
    <x v="1"/>
    <n v="71.290000000000006"/>
    <x v="1"/>
  </r>
  <r>
    <x v="4028"/>
    <n v="14"/>
    <x v="3"/>
    <x v="3"/>
    <s v="Deezer"/>
    <x v="8"/>
    <x v="7"/>
    <x v="222"/>
    <s v="Taylor Swift"/>
    <x v="1"/>
    <x v="0"/>
    <x v="859"/>
    <x v="0"/>
    <n v="18.57"/>
    <x v="0"/>
  </r>
  <r>
    <x v="4029"/>
    <n v="32"/>
    <x v="0"/>
    <x v="3"/>
    <s v="Tidal"/>
    <x v="0"/>
    <x v="5"/>
    <x v="466"/>
    <s v="Billie Eilish"/>
    <x v="1"/>
    <x v="0"/>
    <x v="371"/>
    <x v="3"/>
    <n v="73.27"/>
    <x v="1"/>
  </r>
  <r>
    <x v="4030"/>
    <n v="26"/>
    <x v="0"/>
    <x v="7"/>
    <s v="Deezer"/>
    <x v="7"/>
    <x v="65"/>
    <x v="316"/>
    <s v="Adele"/>
    <x v="0"/>
    <x v="2"/>
    <x v="320"/>
    <x v="0"/>
    <n v="55.06"/>
    <x v="1"/>
  </r>
  <r>
    <x v="4031"/>
    <n v="52"/>
    <x v="2"/>
    <x v="2"/>
    <s v="Apple Music"/>
    <x v="7"/>
    <x v="31"/>
    <x v="293"/>
    <s v="Adele"/>
    <x v="1"/>
    <x v="2"/>
    <x v="196"/>
    <x v="2"/>
    <n v="79.510000000000005"/>
    <x v="2"/>
  </r>
  <r>
    <x v="4032"/>
    <n v="16"/>
    <x v="3"/>
    <x v="2"/>
    <s v="YouTube"/>
    <x v="6"/>
    <x v="93"/>
    <x v="342"/>
    <s v="Adele"/>
    <x v="1"/>
    <x v="2"/>
    <x v="381"/>
    <x v="3"/>
    <n v="18.68"/>
    <x v="0"/>
  </r>
  <r>
    <x v="4033"/>
    <n v="15"/>
    <x v="3"/>
    <x v="8"/>
    <s v="Apple Music"/>
    <x v="2"/>
    <x v="79"/>
    <x v="210"/>
    <s v="Drake"/>
    <x v="0"/>
    <x v="1"/>
    <x v="339"/>
    <x v="2"/>
    <n v="25.43"/>
    <x v="3"/>
  </r>
  <r>
    <x v="4034"/>
    <n v="46"/>
    <x v="2"/>
    <x v="5"/>
    <s v="Amazon Music"/>
    <x v="9"/>
    <x v="87"/>
    <x v="325"/>
    <s v="Post Malone"/>
    <x v="0"/>
    <x v="2"/>
    <x v="795"/>
    <x v="0"/>
    <n v="64.150000000000006"/>
    <x v="1"/>
  </r>
  <r>
    <x v="4035"/>
    <n v="18"/>
    <x v="1"/>
    <x v="5"/>
    <s v="Tidal"/>
    <x v="3"/>
    <x v="22"/>
    <x v="100"/>
    <s v="Billie Eilish"/>
    <x v="0"/>
    <x v="2"/>
    <x v="663"/>
    <x v="3"/>
    <n v="65.73"/>
    <x v="1"/>
  </r>
  <r>
    <x v="4036"/>
    <n v="15"/>
    <x v="3"/>
    <x v="3"/>
    <s v="Apple Music"/>
    <x v="9"/>
    <x v="31"/>
    <x v="125"/>
    <s v="Billie Eilish"/>
    <x v="1"/>
    <x v="1"/>
    <x v="858"/>
    <x v="1"/>
    <n v="26.76"/>
    <x v="3"/>
  </r>
  <r>
    <x v="4037"/>
    <n v="19"/>
    <x v="1"/>
    <x v="6"/>
    <s v="Deezer"/>
    <x v="9"/>
    <x v="85"/>
    <x v="247"/>
    <s v="Billie Eilish"/>
    <x v="1"/>
    <x v="1"/>
    <x v="498"/>
    <x v="1"/>
    <n v="33.71"/>
    <x v="3"/>
  </r>
  <r>
    <x v="4038"/>
    <n v="41"/>
    <x v="0"/>
    <x v="7"/>
    <s v="Tidal"/>
    <x v="9"/>
    <x v="44"/>
    <x v="80"/>
    <s v="Post Malone"/>
    <x v="0"/>
    <x v="2"/>
    <x v="154"/>
    <x v="2"/>
    <n v="14.63"/>
    <x v="0"/>
  </r>
  <r>
    <x v="4039"/>
    <n v="42"/>
    <x v="0"/>
    <x v="1"/>
    <s v="YouTube"/>
    <x v="5"/>
    <x v="39"/>
    <x v="407"/>
    <s v="Adele"/>
    <x v="1"/>
    <x v="1"/>
    <x v="256"/>
    <x v="1"/>
    <n v="69.06"/>
    <x v="1"/>
  </r>
  <r>
    <x v="4040"/>
    <n v="26"/>
    <x v="0"/>
    <x v="2"/>
    <s v="Amazon Music"/>
    <x v="2"/>
    <x v="19"/>
    <x v="432"/>
    <s v="Bad Bunny"/>
    <x v="0"/>
    <x v="2"/>
    <x v="29"/>
    <x v="2"/>
    <n v="68.83"/>
    <x v="1"/>
  </r>
  <r>
    <x v="4041"/>
    <n v="45"/>
    <x v="2"/>
    <x v="4"/>
    <s v="Amazon Music"/>
    <x v="5"/>
    <x v="48"/>
    <x v="395"/>
    <s v="Taylor Swift"/>
    <x v="0"/>
    <x v="1"/>
    <x v="412"/>
    <x v="2"/>
    <n v="38.14"/>
    <x v="3"/>
  </r>
  <r>
    <x v="4042"/>
    <n v="38"/>
    <x v="0"/>
    <x v="9"/>
    <s v="Deezer"/>
    <x v="1"/>
    <x v="66"/>
    <x v="339"/>
    <s v="Adele"/>
    <x v="1"/>
    <x v="0"/>
    <x v="72"/>
    <x v="2"/>
    <n v="70.34"/>
    <x v="1"/>
  </r>
  <r>
    <x v="4043"/>
    <n v="16"/>
    <x v="3"/>
    <x v="7"/>
    <s v="Spotify"/>
    <x v="6"/>
    <x v="34"/>
    <x v="400"/>
    <s v="Adele"/>
    <x v="1"/>
    <x v="1"/>
    <x v="100"/>
    <x v="2"/>
    <n v="63.59"/>
    <x v="1"/>
  </r>
  <r>
    <x v="4044"/>
    <n v="55"/>
    <x v="2"/>
    <x v="0"/>
    <s v="Tidal"/>
    <x v="9"/>
    <x v="20"/>
    <x v="305"/>
    <s v="Drake"/>
    <x v="1"/>
    <x v="2"/>
    <x v="25"/>
    <x v="1"/>
    <n v="36.58"/>
    <x v="3"/>
  </r>
  <r>
    <x v="4045"/>
    <n v="60"/>
    <x v="2"/>
    <x v="3"/>
    <s v="Spotify"/>
    <x v="7"/>
    <x v="20"/>
    <x v="436"/>
    <s v="The Weeknd"/>
    <x v="0"/>
    <x v="2"/>
    <x v="866"/>
    <x v="0"/>
    <n v="32.51"/>
    <x v="3"/>
  </r>
  <r>
    <x v="4046"/>
    <n v="45"/>
    <x v="2"/>
    <x v="3"/>
    <s v="YouTube"/>
    <x v="8"/>
    <x v="15"/>
    <x v="412"/>
    <s v="Adele"/>
    <x v="1"/>
    <x v="1"/>
    <x v="590"/>
    <x v="0"/>
    <n v="24.59"/>
    <x v="0"/>
  </r>
  <r>
    <x v="4047"/>
    <n v="42"/>
    <x v="0"/>
    <x v="4"/>
    <s v="Amazon Music"/>
    <x v="2"/>
    <x v="38"/>
    <x v="250"/>
    <s v="Dua Lipa"/>
    <x v="0"/>
    <x v="2"/>
    <x v="139"/>
    <x v="3"/>
    <n v="33.67"/>
    <x v="3"/>
  </r>
  <r>
    <x v="4048"/>
    <n v="40"/>
    <x v="0"/>
    <x v="3"/>
    <s v="Apple Music"/>
    <x v="8"/>
    <x v="64"/>
    <x v="73"/>
    <s v="Bad Bunny"/>
    <x v="0"/>
    <x v="0"/>
    <x v="854"/>
    <x v="0"/>
    <n v="5.74"/>
    <x v="0"/>
  </r>
  <r>
    <x v="4049"/>
    <n v="48"/>
    <x v="2"/>
    <x v="9"/>
    <s v="Spotify"/>
    <x v="5"/>
    <x v="62"/>
    <x v="221"/>
    <s v="Post Malone"/>
    <x v="1"/>
    <x v="0"/>
    <x v="464"/>
    <x v="0"/>
    <n v="79.48"/>
    <x v="2"/>
  </r>
  <r>
    <x v="4050"/>
    <n v="33"/>
    <x v="0"/>
    <x v="7"/>
    <s v="Deezer"/>
    <x v="0"/>
    <x v="52"/>
    <x v="23"/>
    <s v="Taylor Swift"/>
    <x v="0"/>
    <x v="1"/>
    <x v="77"/>
    <x v="1"/>
    <n v="33.36"/>
    <x v="3"/>
  </r>
  <r>
    <x v="4051"/>
    <n v="26"/>
    <x v="0"/>
    <x v="2"/>
    <s v="Deezer"/>
    <x v="1"/>
    <x v="52"/>
    <x v="429"/>
    <s v="The Weeknd"/>
    <x v="1"/>
    <x v="1"/>
    <x v="574"/>
    <x v="2"/>
    <n v="2.46"/>
    <x v="0"/>
  </r>
  <r>
    <x v="4052"/>
    <n v="60"/>
    <x v="2"/>
    <x v="6"/>
    <s v="Spotify"/>
    <x v="7"/>
    <x v="3"/>
    <x v="47"/>
    <s v="Dua Lipa"/>
    <x v="0"/>
    <x v="0"/>
    <x v="220"/>
    <x v="1"/>
    <n v="73.14"/>
    <x v="1"/>
  </r>
  <r>
    <x v="4053"/>
    <n v="15"/>
    <x v="3"/>
    <x v="3"/>
    <s v="Amazon Music"/>
    <x v="6"/>
    <x v="76"/>
    <x v="154"/>
    <s v="Adele"/>
    <x v="0"/>
    <x v="0"/>
    <x v="334"/>
    <x v="0"/>
    <n v="74.010000000000005"/>
    <x v="1"/>
  </r>
  <r>
    <x v="4054"/>
    <n v="48"/>
    <x v="2"/>
    <x v="3"/>
    <s v="Amazon Music"/>
    <x v="7"/>
    <x v="90"/>
    <x v="322"/>
    <s v="BTS"/>
    <x v="1"/>
    <x v="0"/>
    <x v="817"/>
    <x v="0"/>
    <n v="4.55"/>
    <x v="0"/>
  </r>
  <r>
    <x v="4055"/>
    <n v="54"/>
    <x v="2"/>
    <x v="5"/>
    <s v="Tidal"/>
    <x v="5"/>
    <x v="69"/>
    <x v="45"/>
    <s v="Billie Eilish"/>
    <x v="1"/>
    <x v="1"/>
    <x v="133"/>
    <x v="0"/>
    <n v="50.23"/>
    <x v="1"/>
  </r>
  <r>
    <x v="4056"/>
    <n v="52"/>
    <x v="2"/>
    <x v="1"/>
    <s v="Amazon Music"/>
    <x v="8"/>
    <x v="41"/>
    <x v="181"/>
    <s v="The Weeknd"/>
    <x v="1"/>
    <x v="0"/>
    <x v="586"/>
    <x v="0"/>
    <n v="41.11"/>
    <x v="3"/>
  </r>
  <r>
    <x v="4057"/>
    <n v="13"/>
    <x v="3"/>
    <x v="4"/>
    <s v="Spotify"/>
    <x v="6"/>
    <x v="26"/>
    <x v="5"/>
    <s v="Bad Bunny"/>
    <x v="1"/>
    <x v="1"/>
    <x v="56"/>
    <x v="0"/>
    <n v="4.57"/>
    <x v="0"/>
  </r>
  <r>
    <x v="4058"/>
    <n v="32"/>
    <x v="0"/>
    <x v="3"/>
    <s v="Tidal"/>
    <x v="1"/>
    <x v="12"/>
    <x v="34"/>
    <s v="Ed Sheeran"/>
    <x v="1"/>
    <x v="2"/>
    <x v="853"/>
    <x v="3"/>
    <n v="65.45"/>
    <x v="1"/>
  </r>
  <r>
    <x v="4059"/>
    <n v="58"/>
    <x v="2"/>
    <x v="6"/>
    <s v="YouTube"/>
    <x v="7"/>
    <x v="9"/>
    <x v="181"/>
    <s v="Billie Eilish"/>
    <x v="0"/>
    <x v="2"/>
    <x v="0"/>
    <x v="0"/>
    <n v="14.04"/>
    <x v="0"/>
  </r>
  <r>
    <x v="4060"/>
    <n v="36"/>
    <x v="0"/>
    <x v="2"/>
    <s v="Tidal"/>
    <x v="7"/>
    <x v="47"/>
    <x v="369"/>
    <s v="Taylor Swift"/>
    <x v="0"/>
    <x v="0"/>
    <x v="36"/>
    <x v="2"/>
    <n v="23.67"/>
    <x v="0"/>
  </r>
  <r>
    <x v="4061"/>
    <n v="40"/>
    <x v="0"/>
    <x v="4"/>
    <s v="Spotify"/>
    <x v="5"/>
    <x v="71"/>
    <x v="48"/>
    <s v="Bad Bunny"/>
    <x v="1"/>
    <x v="0"/>
    <x v="443"/>
    <x v="2"/>
    <n v="44.98"/>
    <x v="3"/>
  </r>
  <r>
    <x v="4062"/>
    <n v="43"/>
    <x v="0"/>
    <x v="9"/>
    <s v="Tidal"/>
    <x v="7"/>
    <x v="79"/>
    <x v="70"/>
    <s v="Bad Bunny"/>
    <x v="0"/>
    <x v="1"/>
    <x v="482"/>
    <x v="0"/>
    <n v="47.34"/>
    <x v="3"/>
  </r>
  <r>
    <x v="4063"/>
    <n v="20"/>
    <x v="1"/>
    <x v="1"/>
    <s v="Deezer"/>
    <x v="4"/>
    <x v="54"/>
    <x v="362"/>
    <s v="Bad Bunny"/>
    <x v="1"/>
    <x v="0"/>
    <x v="223"/>
    <x v="2"/>
    <n v="22.42"/>
    <x v="0"/>
  </r>
  <r>
    <x v="4064"/>
    <n v="42"/>
    <x v="0"/>
    <x v="5"/>
    <s v="Deezer"/>
    <x v="4"/>
    <x v="83"/>
    <x v="55"/>
    <s v="Taylor Swift"/>
    <x v="1"/>
    <x v="2"/>
    <x v="262"/>
    <x v="1"/>
    <n v="46.78"/>
    <x v="3"/>
  </r>
  <r>
    <x v="4065"/>
    <n v="16"/>
    <x v="3"/>
    <x v="9"/>
    <s v="Amazon Music"/>
    <x v="3"/>
    <x v="49"/>
    <x v="147"/>
    <s v="Adele"/>
    <x v="0"/>
    <x v="0"/>
    <x v="723"/>
    <x v="2"/>
    <n v="12.41"/>
    <x v="0"/>
  </r>
  <r>
    <x v="4066"/>
    <n v="23"/>
    <x v="1"/>
    <x v="4"/>
    <s v="YouTube"/>
    <x v="0"/>
    <x v="4"/>
    <x v="418"/>
    <s v="Adele"/>
    <x v="1"/>
    <x v="1"/>
    <x v="345"/>
    <x v="3"/>
    <n v="45.66"/>
    <x v="3"/>
  </r>
  <r>
    <x v="4067"/>
    <n v="32"/>
    <x v="0"/>
    <x v="0"/>
    <s v="Deezer"/>
    <x v="3"/>
    <x v="83"/>
    <x v="124"/>
    <s v="BTS"/>
    <x v="1"/>
    <x v="0"/>
    <x v="867"/>
    <x v="1"/>
    <n v="60.68"/>
    <x v="1"/>
  </r>
  <r>
    <x v="4068"/>
    <n v="49"/>
    <x v="2"/>
    <x v="2"/>
    <s v="Apple Music"/>
    <x v="6"/>
    <x v="14"/>
    <x v="200"/>
    <s v="Post Malone"/>
    <x v="1"/>
    <x v="0"/>
    <x v="642"/>
    <x v="0"/>
    <n v="54.16"/>
    <x v="1"/>
  </r>
  <r>
    <x v="4069"/>
    <n v="25"/>
    <x v="0"/>
    <x v="4"/>
    <s v="Apple Music"/>
    <x v="8"/>
    <x v="8"/>
    <x v="313"/>
    <s v="Billie Eilish"/>
    <x v="0"/>
    <x v="2"/>
    <x v="289"/>
    <x v="3"/>
    <n v="28.11"/>
    <x v="3"/>
  </r>
  <r>
    <x v="4070"/>
    <n v="57"/>
    <x v="2"/>
    <x v="3"/>
    <s v="Spotify"/>
    <x v="6"/>
    <x v="28"/>
    <x v="212"/>
    <s v="Bad Bunny"/>
    <x v="0"/>
    <x v="1"/>
    <x v="698"/>
    <x v="0"/>
    <n v="63.12"/>
    <x v="1"/>
  </r>
  <r>
    <x v="4071"/>
    <n v="16"/>
    <x v="3"/>
    <x v="9"/>
    <s v="Tidal"/>
    <x v="1"/>
    <x v="32"/>
    <x v="358"/>
    <s v="BTS"/>
    <x v="1"/>
    <x v="2"/>
    <x v="221"/>
    <x v="3"/>
    <n v="79.89"/>
    <x v="2"/>
  </r>
  <r>
    <x v="4072"/>
    <n v="26"/>
    <x v="0"/>
    <x v="8"/>
    <s v="Amazon Music"/>
    <x v="2"/>
    <x v="72"/>
    <x v="440"/>
    <s v="Ed Sheeran"/>
    <x v="1"/>
    <x v="0"/>
    <x v="163"/>
    <x v="2"/>
    <n v="28.34"/>
    <x v="3"/>
  </r>
  <r>
    <x v="4073"/>
    <n v="54"/>
    <x v="2"/>
    <x v="8"/>
    <s v="Tidal"/>
    <x v="3"/>
    <x v="57"/>
    <x v="6"/>
    <s v="Post Malone"/>
    <x v="0"/>
    <x v="0"/>
    <x v="378"/>
    <x v="1"/>
    <n v="42.93"/>
    <x v="3"/>
  </r>
  <r>
    <x v="4074"/>
    <n v="22"/>
    <x v="1"/>
    <x v="6"/>
    <s v="Deezer"/>
    <x v="1"/>
    <x v="64"/>
    <x v="302"/>
    <s v="Taylor Swift"/>
    <x v="1"/>
    <x v="0"/>
    <x v="510"/>
    <x v="2"/>
    <n v="55.53"/>
    <x v="1"/>
  </r>
  <r>
    <x v="4075"/>
    <n v="23"/>
    <x v="1"/>
    <x v="3"/>
    <s v="Amazon Music"/>
    <x v="0"/>
    <x v="93"/>
    <x v="328"/>
    <s v="Bad Bunny"/>
    <x v="1"/>
    <x v="1"/>
    <x v="394"/>
    <x v="1"/>
    <n v="6.3"/>
    <x v="0"/>
  </r>
  <r>
    <x v="4076"/>
    <n v="59"/>
    <x v="2"/>
    <x v="1"/>
    <s v="Spotify"/>
    <x v="8"/>
    <x v="70"/>
    <x v="493"/>
    <s v="The Weeknd"/>
    <x v="0"/>
    <x v="2"/>
    <x v="458"/>
    <x v="2"/>
    <n v="18.28"/>
    <x v="0"/>
  </r>
  <r>
    <x v="4077"/>
    <n v="24"/>
    <x v="1"/>
    <x v="6"/>
    <s v="Tidal"/>
    <x v="9"/>
    <x v="73"/>
    <x v="296"/>
    <s v="Billie Eilish"/>
    <x v="0"/>
    <x v="0"/>
    <x v="549"/>
    <x v="2"/>
    <n v="32.74"/>
    <x v="3"/>
  </r>
  <r>
    <x v="4078"/>
    <n v="60"/>
    <x v="2"/>
    <x v="9"/>
    <s v="Tidal"/>
    <x v="1"/>
    <x v="96"/>
    <x v="353"/>
    <s v="Taylor Swift"/>
    <x v="1"/>
    <x v="1"/>
    <x v="23"/>
    <x v="0"/>
    <n v="2.4300000000000002"/>
    <x v="0"/>
  </r>
  <r>
    <x v="4079"/>
    <n v="56"/>
    <x v="2"/>
    <x v="7"/>
    <s v="Deezer"/>
    <x v="4"/>
    <x v="67"/>
    <x v="96"/>
    <s v="Ed Sheeran"/>
    <x v="0"/>
    <x v="0"/>
    <x v="759"/>
    <x v="3"/>
    <n v="49.25"/>
    <x v="3"/>
  </r>
  <r>
    <x v="4080"/>
    <n v="48"/>
    <x v="2"/>
    <x v="4"/>
    <s v="Amazon Music"/>
    <x v="3"/>
    <x v="72"/>
    <x v="397"/>
    <s v="Ed Sheeran"/>
    <x v="1"/>
    <x v="2"/>
    <x v="201"/>
    <x v="1"/>
    <n v="7.1"/>
    <x v="0"/>
  </r>
  <r>
    <x v="4081"/>
    <n v="51"/>
    <x v="2"/>
    <x v="9"/>
    <s v="Deezer"/>
    <x v="9"/>
    <x v="16"/>
    <x v="358"/>
    <s v="Billie Eilish"/>
    <x v="1"/>
    <x v="1"/>
    <x v="868"/>
    <x v="2"/>
    <n v="65.53"/>
    <x v="1"/>
  </r>
  <r>
    <x v="4082"/>
    <n v="51"/>
    <x v="2"/>
    <x v="6"/>
    <s v="Deezer"/>
    <x v="9"/>
    <x v="79"/>
    <x v="315"/>
    <s v="Bad Bunny"/>
    <x v="1"/>
    <x v="2"/>
    <x v="324"/>
    <x v="0"/>
    <n v="4.88"/>
    <x v="0"/>
  </r>
  <r>
    <x v="4083"/>
    <n v="21"/>
    <x v="1"/>
    <x v="0"/>
    <s v="YouTube"/>
    <x v="4"/>
    <x v="52"/>
    <x v="317"/>
    <s v="Dua Lipa"/>
    <x v="0"/>
    <x v="0"/>
    <x v="322"/>
    <x v="2"/>
    <n v="38.159999999999997"/>
    <x v="3"/>
  </r>
  <r>
    <x v="4084"/>
    <n v="47"/>
    <x v="2"/>
    <x v="0"/>
    <s v="YouTube"/>
    <x v="6"/>
    <x v="34"/>
    <x v="448"/>
    <s v="Dua Lipa"/>
    <x v="1"/>
    <x v="2"/>
    <x v="755"/>
    <x v="3"/>
    <n v="63.91"/>
    <x v="1"/>
  </r>
  <r>
    <x v="4085"/>
    <n v="42"/>
    <x v="0"/>
    <x v="1"/>
    <s v="Amazon Music"/>
    <x v="8"/>
    <x v="38"/>
    <x v="332"/>
    <s v="Post Malone"/>
    <x v="1"/>
    <x v="2"/>
    <x v="756"/>
    <x v="3"/>
    <n v="29.93"/>
    <x v="3"/>
  </r>
  <r>
    <x v="4086"/>
    <n v="14"/>
    <x v="3"/>
    <x v="9"/>
    <s v="Tidal"/>
    <x v="4"/>
    <x v="21"/>
    <x v="213"/>
    <s v="Adele"/>
    <x v="0"/>
    <x v="1"/>
    <x v="433"/>
    <x v="0"/>
    <n v="79.290000000000006"/>
    <x v="2"/>
  </r>
  <r>
    <x v="4087"/>
    <n v="58"/>
    <x v="2"/>
    <x v="2"/>
    <s v="Deezer"/>
    <x v="2"/>
    <x v="25"/>
    <x v="325"/>
    <s v="Taylor Swift"/>
    <x v="0"/>
    <x v="2"/>
    <x v="263"/>
    <x v="1"/>
    <n v="17.13"/>
    <x v="0"/>
  </r>
  <r>
    <x v="4088"/>
    <n v="57"/>
    <x v="2"/>
    <x v="9"/>
    <s v="Amazon Music"/>
    <x v="1"/>
    <x v="32"/>
    <x v="60"/>
    <s v="Adele"/>
    <x v="0"/>
    <x v="1"/>
    <x v="482"/>
    <x v="0"/>
    <n v="72.709999999999994"/>
    <x v="1"/>
  </r>
  <r>
    <x v="4089"/>
    <n v="46"/>
    <x v="2"/>
    <x v="6"/>
    <s v="Spotify"/>
    <x v="4"/>
    <x v="79"/>
    <x v="142"/>
    <s v="Taylor Swift"/>
    <x v="0"/>
    <x v="2"/>
    <x v="72"/>
    <x v="2"/>
    <n v="37.880000000000003"/>
    <x v="3"/>
  </r>
  <r>
    <x v="4090"/>
    <n v="30"/>
    <x v="0"/>
    <x v="7"/>
    <s v="Spotify"/>
    <x v="5"/>
    <x v="12"/>
    <x v="262"/>
    <s v="Taylor Swift"/>
    <x v="1"/>
    <x v="2"/>
    <x v="64"/>
    <x v="2"/>
    <n v="5.24"/>
    <x v="0"/>
  </r>
  <r>
    <x v="4091"/>
    <n v="42"/>
    <x v="0"/>
    <x v="3"/>
    <s v="Spotify"/>
    <x v="7"/>
    <x v="61"/>
    <x v="334"/>
    <s v="Post Malone"/>
    <x v="1"/>
    <x v="1"/>
    <x v="659"/>
    <x v="1"/>
    <n v="19.04"/>
    <x v="0"/>
  </r>
  <r>
    <x v="4092"/>
    <n v="50"/>
    <x v="2"/>
    <x v="3"/>
    <s v="Amazon Music"/>
    <x v="8"/>
    <x v="74"/>
    <x v="227"/>
    <s v="The Weeknd"/>
    <x v="1"/>
    <x v="1"/>
    <x v="399"/>
    <x v="1"/>
    <n v="74.03"/>
    <x v="1"/>
  </r>
  <r>
    <x v="4093"/>
    <n v="55"/>
    <x v="2"/>
    <x v="1"/>
    <s v="Spotify"/>
    <x v="5"/>
    <x v="77"/>
    <x v="205"/>
    <s v="Bad Bunny"/>
    <x v="1"/>
    <x v="1"/>
    <x v="419"/>
    <x v="1"/>
    <n v="32.57"/>
    <x v="3"/>
  </r>
  <r>
    <x v="4094"/>
    <n v="48"/>
    <x v="2"/>
    <x v="1"/>
    <s v="Apple Music"/>
    <x v="5"/>
    <x v="16"/>
    <x v="368"/>
    <s v="Dua Lipa"/>
    <x v="1"/>
    <x v="0"/>
    <x v="704"/>
    <x v="2"/>
    <n v="67.11"/>
    <x v="1"/>
  </r>
  <r>
    <x v="4095"/>
    <n v="40"/>
    <x v="0"/>
    <x v="8"/>
    <s v="Amazon Music"/>
    <x v="1"/>
    <x v="80"/>
    <x v="339"/>
    <s v="BTS"/>
    <x v="0"/>
    <x v="0"/>
    <x v="732"/>
    <x v="1"/>
    <n v="17.93"/>
    <x v="0"/>
  </r>
  <r>
    <x v="4096"/>
    <n v="31"/>
    <x v="0"/>
    <x v="4"/>
    <s v="YouTube"/>
    <x v="9"/>
    <x v="94"/>
    <x v="396"/>
    <s v="Adele"/>
    <x v="0"/>
    <x v="0"/>
    <x v="387"/>
    <x v="0"/>
    <n v="25.56"/>
    <x v="3"/>
  </r>
  <r>
    <x v="4097"/>
    <n v="39"/>
    <x v="0"/>
    <x v="0"/>
    <s v="YouTube"/>
    <x v="5"/>
    <x v="11"/>
    <x v="423"/>
    <s v="The Weeknd"/>
    <x v="0"/>
    <x v="2"/>
    <x v="128"/>
    <x v="1"/>
    <n v="26.15"/>
    <x v="3"/>
  </r>
  <r>
    <x v="4098"/>
    <n v="54"/>
    <x v="2"/>
    <x v="7"/>
    <s v="Amazon Music"/>
    <x v="4"/>
    <x v="77"/>
    <x v="324"/>
    <s v="Ed Sheeran"/>
    <x v="0"/>
    <x v="0"/>
    <x v="177"/>
    <x v="3"/>
    <n v="32.159999999999997"/>
    <x v="3"/>
  </r>
  <r>
    <x v="4099"/>
    <n v="59"/>
    <x v="2"/>
    <x v="1"/>
    <s v="Apple Music"/>
    <x v="1"/>
    <x v="53"/>
    <x v="74"/>
    <s v="BTS"/>
    <x v="0"/>
    <x v="0"/>
    <x v="863"/>
    <x v="0"/>
    <n v="34.49"/>
    <x v="3"/>
  </r>
  <r>
    <x v="4100"/>
    <n v="58"/>
    <x v="2"/>
    <x v="5"/>
    <s v="Amazon Music"/>
    <x v="6"/>
    <x v="34"/>
    <x v="286"/>
    <s v="Adele"/>
    <x v="0"/>
    <x v="2"/>
    <x v="558"/>
    <x v="2"/>
    <n v="2.11"/>
    <x v="0"/>
  </r>
  <r>
    <x v="4101"/>
    <n v="30"/>
    <x v="0"/>
    <x v="9"/>
    <s v="Spotify"/>
    <x v="8"/>
    <x v="16"/>
    <x v="193"/>
    <s v="Taylor Swift"/>
    <x v="1"/>
    <x v="1"/>
    <x v="220"/>
    <x v="1"/>
    <n v="7.22"/>
    <x v="0"/>
  </r>
  <r>
    <x v="4102"/>
    <n v="46"/>
    <x v="2"/>
    <x v="0"/>
    <s v="Amazon Music"/>
    <x v="9"/>
    <x v="46"/>
    <x v="498"/>
    <s v="Bad Bunny"/>
    <x v="0"/>
    <x v="2"/>
    <x v="138"/>
    <x v="3"/>
    <n v="74.739999999999995"/>
    <x v="1"/>
  </r>
  <r>
    <x v="4103"/>
    <n v="53"/>
    <x v="2"/>
    <x v="3"/>
    <s v="Tidal"/>
    <x v="5"/>
    <x v="86"/>
    <x v="403"/>
    <s v="Bad Bunny"/>
    <x v="1"/>
    <x v="1"/>
    <x v="573"/>
    <x v="3"/>
    <n v="4.47"/>
    <x v="0"/>
  </r>
  <r>
    <x v="4104"/>
    <n v="44"/>
    <x v="2"/>
    <x v="2"/>
    <s v="YouTube"/>
    <x v="9"/>
    <x v="51"/>
    <x v="180"/>
    <s v="Ed Sheeran"/>
    <x v="1"/>
    <x v="2"/>
    <x v="209"/>
    <x v="0"/>
    <n v="14.77"/>
    <x v="0"/>
  </r>
  <r>
    <x v="4105"/>
    <n v="56"/>
    <x v="2"/>
    <x v="9"/>
    <s v="Tidal"/>
    <x v="1"/>
    <x v="33"/>
    <x v="9"/>
    <s v="BTS"/>
    <x v="0"/>
    <x v="0"/>
    <x v="245"/>
    <x v="3"/>
    <n v="38.909999999999997"/>
    <x v="3"/>
  </r>
  <r>
    <x v="4106"/>
    <n v="27"/>
    <x v="0"/>
    <x v="6"/>
    <s v="YouTube"/>
    <x v="2"/>
    <x v="44"/>
    <x v="334"/>
    <s v="BTS"/>
    <x v="1"/>
    <x v="1"/>
    <x v="723"/>
    <x v="2"/>
    <n v="52.34"/>
    <x v="1"/>
  </r>
  <r>
    <x v="4107"/>
    <n v="38"/>
    <x v="0"/>
    <x v="4"/>
    <s v="Tidal"/>
    <x v="6"/>
    <x v="59"/>
    <x v="93"/>
    <s v="The Weeknd"/>
    <x v="0"/>
    <x v="1"/>
    <x v="575"/>
    <x v="1"/>
    <n v="5.37"/>
    <x v="0"/>
  </r>
  <r>
    <x v="4108"/>
    <n v="51"/>
    <x v="2"/>
    <x v="5"/>
    <s v="Amazon Music"/>
    <x v="5"/>
    <x v="65"/>
    <x v="191"/>
    <s v="Billie Eilish"/>
    <x v="1"/>
    <x v="2"/>
    <x v="375"/>
    <x v="1"/>
    <n v="17.29"/>
    <x v="0"/>
  </r>
  <r>
    <x v="4109"/>
    <n v="26"/>
    <x v="0"/>
    <x v="1"/>
    <s v="Deezer"/>
    <x v="5"/>
    <x v="94"/>
    <x v="497"/>
    <s v="Post Malone"/>
    <x v="0"/>
    <x v="0"/>
    <x v="666"/>
    <x v="0"/>
    <n v="27.42"/>
    <x v="3"/>
  </r>
  <r>
    <x v="4110"/>
    <n v="40"/>
    <x v="0"/>
    <x v="8"/>
    <s v="Apple Music"/>
    <x v="1"/>
    <x v="21"/>
    <x v="475"/>
    <s v="Dua Lipa"/>
    <x v="0"/>
    <x v="0"/>
    <x v="67"/>
    <x v="2"/>
    <n v="6.64"/>
    <x v="0"/>
  </r>
  <r>
    <x v="4111"/>
    <n v="46"/>
    <x v="2"/>
    <x v="7"/>
    <s v="Amazon Music"/>
    <x v="8"/>
    <x v="98"/>
    <x v="224"/>
    <s v="Drake"/>
    <x v="0"/>
    <x v="2"/>
    <x v="595"/>
    <x v="0"/>
    <n v="28.87"/>
    <x v="3"/>
  </r>
  <r>
    <x v="4112"/>
    <n v="17"/>
    <x v="3"/>
    <x v="3"/>
    <s v="Spotify"/>
    <x v="7"/>
    <x v="3"/>
    <x v="258"/>
    <s v="Adele"/>
    <x v="0"/>
    <x v="2"/>
    <x v="74"/>
    <x v="2"/>
    <n v="46.84"/>
    <x v="3"/>
  </r>
  <r>
    <x v="4113"/>
    <n v="34"/>
    <x v="0"/>
    <x v="3"/>
    <s v="YouTube"/>
    <x v="5"/>
    <x v="70"/>
    <x v="236"/>
    <s v="Drake"/>
    <x v="1"/>
    <x v="0"/>
    <x v="729"/>
    <x v="3"/>
    <n v="16.84"/>
    <x v="0"/>
  </r>
  <r>
    <x v="4114"/>
    <n v="51"/>
    <x v="2"/>
    <x v="2"/>
    <s v="Amazon Music"/>
    <x v="4"/>
    <x v="50"/>
    <x v="409"/>
    <s v="Ed Sheeran"/>
    <x v="0"/>
    <x v="2"/>
    <x v="374"/>
    <x v="2"/>
    <n v="1.52"/>
    <x v="0"/>
  </r>
  <r>
    <x v="4115"/>
    <n v="24"/>
    <x v="1"/>
    <x v="6"/>
    <s v="Tidal"/>
    <x v="5"/>
    <x v="38"/>
    <x v="436"/>
    <s v="Adele"/>
    <x v="0"/>
    <x v="0"/>
    <x v="828"/>
    <x v="0"/>
    <n v="66.930000000000007"/>
    <x v="1"/>
  </r>
  <r>
    <x v="4116"/>
    <n v="44"/>
    <x v="2"/>
    <x v="7"/>
    <s v="Spotify"/>
    <x v="2"/>
    <x v="46"/>
    <x v="171"/>
    <s v="Ed Sheeran"/>
    <x v="1"/>
    <x v="2"/>
    <x v="498"/>
    <x v="1"/>
    <n v="15.58"/>
    <x v="0"/>
  </r>
  <r>
    <x v="4117"/>
    <n v="44"/>
    <x v="2"/>
    <x v="4"/>
    <s v="Deezer"/>
    <x v="5"/>
    <x v="96"/>
    <x v="311"/>
    <s v="Post Malone"/>
    <x v="1"/>
    <x v="2"/>
    <x v="264"/>
    <x v="0"/>
    <n v="30.86"/>
    <x v="3"/>
  </r>
  <r>
    <x v="4118"/>
    <n v="14"/>
    <x v="3"/>
    <x v="1"/>
    <s v="Tidal"/>
    <x v="6"/>
    <x v="60"/>
    <x v="196"/>
    <s v="BTS"/>
    <x v="1"/>
    <x v="0"/>
    <x v="113"/>
    <x v="1"/>
    <n v="5.43"/>
    <x v="0"/>
  </r>
  <r>
    <x v="4119"/>
    <n v="23"/>
    <x v="1"/>
    <x v="0"/>
    <s v="Spotify"/>
    <x v="0"/>
    <x v="90"/>
    <x v="34"/>
    <s v="The Weeknd"/>
    <x v="1"/>
    <x v="0"/>
    <x v="859"/>
    <x v="0"/>
    <n v="27.06"/>
    <x v="3"/>
  </r>
  <r>
    <x v="4120"/>
    <n v="22"/>
    <x v="1"/>
    <x v="0"/>
    <s v="Amazon Music"/>
    <x v="0"/>
    <x v="1"/>
    <x v="374"/>
    <s v="Post Malone"/>
    <x v="0"/>
    <x v="2"/>
    <x v="82"/>
    <x v="3"/>
    <n v="43.03"/>
    <x v="3"/>
  </r>
  <r>
    <x v="4121"/>
    <n v="33"/>
    <x v="0"/>
    <x v="1"/>
    <s v="Deezer"/>
    <x v="3"/>
    <x v="62"/>
    <x v="271"/>
    <s v="Dua Lipa"/>
    <x v="1"/>
    <x v="0"/>
    <x v="379"/>
    <x v="1"/>
    <n v="24.27"/>
    <x v="0"/>
  </r>
  <r>
    <x v="4122"/>
    <n v="49"/>
    <x v="2"/>
    <x v="3"/>
    <s v="YouTube"/>
    <x v="8"/>
    <x v="7"/>
    <x v="48"/>
    <s v="Taylor Swift"/>
    <x v="0"/>
    <x v="1"/>
    <x v="196"/>
    <x v="2"/>
    <n v="55.56"/>
    <x v="1"/>
  </r>
  <r>
    <x v="4123"/>
    <n v="50"/>
    <x v="2"/>
    <x v="3"/>
    <s v="Amazon Music"/>
    <x v="4"/>
    <x v="41"/>
    <x v="75"/>
    <s v="Post Malone"/>
    <x v="0"/>
    <x v="1"/>
    <x v="608"/>
    <x v="2"/>
    <n v="14.43"/>
    <x v="0"/>
  </r>
  <r>
    <x v="4124"/>
    <n v="34"/>
    <x v="0"/>
    <x v="1"/>
    <s v="Tidal"/>
    <x v="8"/>
    <x v="73"/>
    <x v="194"/>
    <s v="Drake"/>
    <x v="1"/>
    <x v="2"/>
    <x v="344"/>
    <x v="1"/>
    <n v="6.21"/>
    <x v="0"/>
  </r>
  <r>
    <x v="4125"/>
    <n v="22"/>
    <x v="1"/>
    <x v="7"/>
    <s v="YouTube"/>
    <x v="2"/>
    <x v="20"/>
    <x v="459"/>
    <s v="Bad Bunny"/>
    <x v="0"/>
    <x v="1"/>
    <x v="277"/>
    <x v="0"/>
    <n v="30.34"/>
    <x v="3"/>
  </r>
  <r>
    <x v="4126"/>
    <n v="27"/>
    <x v="0"/>
    <x v="2"/>
    <s v="Apple Music"/>
    <x v="2"/>
    <x v="32"/>
    <x v="422"/>
    <s v="Bad Bunny"/>
    <x v="0"/>
    <x v="2"/>
    <x v="580"/>
    <x v="0"/>
    <n v="61.84"/>
    <x v="1"/>
  </r>
  <r>
    <x v="4127"/>
    <n v="30"/>
    <x v="0"/>
    <x v="7"/>
    <s v="Spotify"/>
    <x v="7"/>
    <x v="11"/>
    <x v="66"/>
    <s v="Billie Eilish"/>
    <x v="1"/>
    <x v="1"/>
    <x v="170"/>
    <x v="1"/>
    <n v="42.57"/>
    <x v="3"/>
  </r>
  <r>
    <x v="4128"/>
    <n v="21"/>
    <x v="1"/>
    <x v="9"/>
    <s v="Tidal"/>
    <x v="6"/>
    <x v="49"/>
    <x v="344"/>
    <s v="Taylor Swift"/>
    <x v="1"/>
    <x v="2"/>
    <x v="583"/>
    <x v="0"/>
    <n v="14.64"/>
    <x v="0"/>
  </r>
  <r>
    <x v="4129"/>
    <n v="48"/>
    <x v="2"/>
    <x v="3"/>
    <s v="Tidal"/>
    <x v="1"/>
    <x v="87"/>
    <x v="183"/>
    <s v="Taylor Swift"/>
    <x v="1"/>
    <x v="0"/>
    <x v="468"/>
    <x v="0"/>
    <n v="15.41"/>
    <x v="0"/>
  </r>
  <r>
    <x v="4130"/>
    <n v="40"/>
    <x v="0"/>
    <x v="6"/>
    <s v="Apple Music"/>
    <x v="3"/>
    <x v="84"/>
    <x v="393"/>
    <s v="Taylor Swift"/>
    <x v="0"/>
    <x v="1"/>
    <x v="123"/>
    <x v="2"/>
    <n v="79.16"/>
    <x v="2"/>
  </r>
  <r>
    <x v="4131"/>
    <n v="26"/>
    <x v="0"/>
    <x v="0"/>
    <s v="Spotify"/>
    <x v="1"/>
    <x v="47"/>
    <x v="199"/>
    <s v="Billie Eilish"/>
    <x v="1"/>
    <x v="2"/>
    <x v="596"/>
    <x v="2"/>
    <n v="42.31"/>
    <x v="3"/>
  </r>
  <r>
    <x v="4132"/>
    <n v="56"/>
    <x v="2"/>
    <x v="4"/>
    <s v="Apple Music"/>
    <x v="7"/>
    <x v="97"/>
    <x v="169"/>
    <s v="Drake"/>
    <x v="0"/>
    <x v="2"/>
    <x v="850"/>
    <x v="1"/>
    <n v="10.28"/>
    <x v="0"/>
  </r>
  <r>
    <x v="4133"/>
    <n v="20"/>
    <x v="1"/>
    <x v="2"/>
    <s v="Amazon Music"/>
    <x v="0"/>
    <x v="51"/>
    <x v="429"/>
    <s v="Drake"/>
    <x v="0"/>
    <x v="2"/>
    <x v="581"/>
    <x v="1"/>
    <n v="11.75"/>
    <x v="0"/>
  </r>
  <r>
    <x v="4134"/>
    <n v="42"/>
    <x v="0"/>
    <x v="9"/>
    <s v="Deezer"/>
    <x v="3"/>
    <x v="46"/>
    <x v="72"/>
    <s v="Dua Lipa"/>
    <x v="0"/>
    <x v="2"/>
    <x v="560"/>
    <x v="1"/>
    <n v="11.88"/>
    <x v="0"/>
  </r>
  <r>
    <x v="4135"/>
    <n v="29"/>
    <x v="0"/>
    <x v="4"/>
    <s v="Amazon Music"/>
    <x v="8"/>
    <x v="36"/>
    <x v="469"/>
    <s v="Post Malone"/>
    <x v="0"/>
    <x v="1"/>
    <x v="546"/>
    <x v="2"/>
    <n v="20.84"/>
    <x v="0"/>
  </r>
  <r>
    <x v="4136"/>
    <n v="60"/>
    <x v="2"/>
    <x v="3"/>
    <s v="Amazon Music"/>
    <x v="8"/>
    <x v="3"/>
    <x v="330"/>
    <s v="Bad Bunny"/>
    <x v="0"/>
    <x v="2"/>
    <x v="303"/>
    <x v="2"/>
    <n v="71.58"/>
    <x v="1"/>
  </r>
  <r>
    <x v="4137"/>
    <n v="32"/>
    <x v="0"/>
    <x v="9"/>
    <s v="Tidal"/>
    <x v="6"/>
    <x v="2"/>
    <x v="85"/>
    <s v="Taylor Swift"/>
    <x v="0"/>
    <x v="1"/>
    <x v="602"/>
    <x v="1"/>
    <n v="32.79"/>
    <x v="3"/>
  </r>
  <r>
    <x v="4138"/>
    <n v="15"/>
    <x v="3"/>
    <x v="5"/>
    <s v="Tidal"/>
    <x v="9"/>
    <x v="49"/>
    <x v="366"/>
    <s v="Adele"/>
    <x v="0"/>
    <x v="0"/>
    <x v="219"/>
    <x v="1"/>
    <n v="64.39"/>
    <x v="1"/>
  </r>
  <r>
    <x v="4139"/>
    <n v="53"/>
    <x v="2"/>
    <x v="9"/>
    <s v="Deezer"/>
    <x v="4"/>
    <x v="4"/>
    <x v="378"/>
    <s v="Adele"/>
    <x v="1"/>
    <x v="2"/>
    <x v="575"/>
    <x v="1"/>
    <n v="44.11"/>
    <x v="3"/>
  </r>
  <r>
    <x v="4140"/>
    <n v="30"/>
    <x v="0"/>
    <x v="0"/>
    <s v="Amazon Music"/>
    <x v="0"/>
    <x v="3"/>
    <x v="225"/>
    <s v="Adele"/>
    <x v="0"/>
    <x v="0"/>
    <x v="842"/>
    <x v="0"/>
    <n v="56.92"/>
    <x v="1"/>
  </r>
  <r>
    <x v="4141"/>
    <n v="36"/>
    <x v="0"/>
    <x v="8"/>
    <s v="Apple Music"/>
    <x v="3"/>
    <x v="70"/>
    <x v="279"/>
    <s v="Drake"/>
    <x v="0"/>
    <x v="1"/>
    <x v="505"/>
    <x v="0"/>
    <n v="44.29"/>
    <x v="3"/>
  </r>
  <r>
    <x v="4142"/>
    <n v="34"/>
    <x v="0"/>
    <x v="2"/>
    <s v="Apple Music"/>
    <x v="8"/>
    <x v="30"/>
    <x v="61"/>
    <s v="Bad Bunny"/>
    <x v="1"/>
    <x v="2"/>
    <x v="454"/>
    <x v="3"/>
    <n v="19.63"/>
    <x v="0"/>
  </r>
  <r>
    <x v="4143"/>
    <n v="60"/>
    <x v="2"/>
    <x v="6"/>
    <s v="Tidal"/>
    <x v="1"/>
    <x v="31"/>
    <x v="313"/>
    <s v="Adele"/>
    <x v="1"/>
    <x v="0"/>
    <x v="87"/>
    <x v="0"/>
    <n v="30.28"/>
    <x v="3"/>
  </r>
  <r>
    <x v="4144"/>
    <n v="50"/>
    <x v="2"/>
    <x v="0"/>
    <s v="Amazon Music"/>
    <x v="1"/>
    <x v="18"/>
    <x v="249"/>
    <s v="Post Malone"/>
    <x v="1"/>
    <x v="2"/>
    <x v="47"/>
    <x v="0"/>
    <n v="27.45"/>
    <x v="3"/>
  </r>
  <r>
    <x v="4145"/>
    <n v="56"/>
    <x v="2"/>
    <x v="0"/>
    <s v="Apple Music"/>
    <x v="1"/>
    <x v="46"/>
    <x v="121"/>
    <s v="BTS"/>
    <x v="1"/>
    <x v="0"/>
    <x v="230"/>
    <x v="3"/>
    <n v="27.83"/>
    <x v="3"/>
  </r>
  <r>
    <x v="4146"/>
    <n v="58"/>
    <x v="2"/>
    <x v="3"/>
    <s v="Tidal"/>
    <x v="8"/>
    <x v="50"/>
    <x v="307"/>
    <s v="BTS"/>
    <x v="1"/>
    <x v="0"/>
    <x v="158"/>
    <x v="2"/>
    <n v="6.01"/>
    <x v="0"/>
  </r>
  <r>
    <x v="4147"/>
    <n v="30"/>
    <x v="0"/>
    <x v="2"/>
    <s v="Amazon Music"/>
    <x v="0"/>
    <x v="90"/>
    <x v="72"/>
    <s v="Adele"/>
    <x v="1"/>
    <x v="0"/>
    <x v="11"/>
    <x v="0"/>
    <n v="79.319999999999993"/>
    <x v="2"/>
  </r>
  <r>
    <x v="4148"/>
    <n v="47"/>
    <x v="2"/>
    <x v="9"/>
    <s v="Apple Music"/>
    <x v="4"/>
    <x v="38"/>
    <x v="377"/>
    <s v="Drake"/>
    <x v="1"/>
    <x v="1"/>
    <x v="752"/>
    <x v="3"/>
    <n v="65.319999999999993"/>
    <x v="1"/>
  </r>
  <r>
    <x v="4149"/>
    <n v="21"/>
    <x v="1"/>
    <x v="7"/>
    <s v="Amazon Music"/>
    <x v="0"/>
    <x v="88"/>
    <x v="137"/>
    <s v="Billie Eilish"/>
    <x v="0"/>
    <x v="2"/>
    <x v="425"/>
    <x v="2"/>
    <n v="55.68"/>
    <x v="1"/>
  </r>
  <r>
    <x v="4150"/>
    <n v="34"/>
    <x v="0"/>
    <x v="5"/>
    <s v="Deezer"/>
    <x v="0"/>
    <x v="54"/>
    <x v="314"/>
    <s v="Bad Bunny"/>
    <x v="0"/>
    <x v="1"/>
    <x v="658"/>
    <x v="2"/>
    <n v="4.95"/>
    <x v="0"/>
  </r>
  <r>
    <x v="4151"/>
    <n v="20"/>
    <x v="1"/>
    <x v="8"/>
    <s v="Tidal"/>
    <x v="6"/>
    <x v="4"/>
    <x v="490"/>
    <s v="Dua Lipa"/>
    <x v="0"/>
    <x v="1"/>
    <x v="184"/>
    <x v="0"/>
    <n v="17.260000000000002"/>
    <x v="0"/>
  </r>
  <r>
    <x v="4152"/>
    <n v="25"/>
    <x v="0"/>
    <x v="2"/>
    <s v="Apple Music"/>
    <x v="7"/>
    <x v="16"/>
    <x v="206"/>
    <s v="Post Malone"/>
    <x v="0"/>
    <x v="0"/>
    <x v="562"/>
    <x v="0"/>
    <n v="46.09"/>
    <x v="3"/>
  </r>
  <r>
    <x v="4153"/>
    <n v="44"/>
    <x v="2"/>
    <x v="3"/>
    <s v="Spotify"/>
    <x v="5"/>
    <x v="48"/>
    <x v="75"/>
    <s v="Post Malone"/>
    <x v="1"/>
    <x v="1"/>
    <x v="524"/>
    <x v="0"/>
    <n v="34.020000000000003"/>
    <x v="3"/>
  </r>
  <r>
    <x v="4154"/>
    <n v="18"/>
    <x v="1"/>
    <x v="4"/>
    <s v="Spotify"/>
    <x v="6"/>
    <x v="42"/>
    <x v="303"/>
    <s v="Adele"/>
    <x v="0"/>
    <x v="0"/>
    <x v="470"/>
    <x v="2"/>
    <n v="69.27"/>
    <x v="1"/>
  </r>
  <r>
    <x v="4155"/>
    <n v="35"/>
    <x v="0"/>
    <x v="6"/>
    <s v="Spotify"/>
    <x v="3"/>
    <x v="18"/>
    <x v="272"/>
    <s v="BTS"/>
    <x v="1"/>
    <x v="1"/>
    <x v="141"/>
    <x v="2"/>
    <n v="11.37"/>
    <x v="0"/>
  </r>
  <r>
    <x v="4156"/>
    <n v="53"/>
    <x v="2"/>
    <x v="2"/>
    <s v="YouTube"/>
    <x v="3"/>
    <x v="13"/>
    <x v="363"/>
    <s v="Drake"/>
    <x v="0"/>
    <x v="2"/>
    <x v="190"/>
    <x v="2"/>
    <n v="16.55"/>
    <x v="0"/>
  </r>
  <r>
    <x v="4157"/>
    <n v="47"/>
    <x v="2"/>
    <x v="3"/>
    <s v="Tidal"/>
    <x v="0"/>
    <x v="19"/>
    <x v="478"/>
    <s v="Ed Sheeran"/>
    <x v="0"/>
    <x v="2"/>
    <x v="467"/>
    <x v="0"/>
    <n v="30.35"/>
    <x v="3"/>
  </r>
  <r>
    <x v="4158"/>
    <n v="46"/>
    <x v="2"/>
    <x v="9"/>
    <s v="Tidal"/>
    <x v="7"/>
    <x v="20"/>
    <x v="379"/>
    <s v="Dua Lipa"/>
    <x v="1"/>
    <x v="2"/>
    <x v="729"/>
    <x v="3"/>
    <n v="4.08"/>
    <x v="0"/>
  </r>
  <r>
    <x v="4159"/>
    <n v="33"/>
    <x v="0"/>
    <x v="3"/>
    <s v="Tidal"/>
    <x v="7"/>
    <x v="45"/>
    <x v="155"/>
    <s v="Bad Bunny"/>
    <x v="0"/>
    <x v="2"/>
    <x v="134"/>
    <x v="0"/>
    <n v="47.05"/>
    <x v="3"/>
  </r>
  <r>
    <x v="4160"/>
    <n v="59"/>
    <x v="2"/>
    <x v="9"/>
    <s v="Spotify"/>
    <x v="3"/>
    <x v="29"/>
    <x v="294"/>
    <s v="Billie Eilish"/>
    <x v="1"/>
    <x v="0"/>
    <x v="647"/>
    <x v="0"/>
    <n v="35.82"/>
    <x v="3"/>
  </r>
  <r>
    <x v="4161"/>
    <n v="15"/>
    <x v="3"/>
    <x v="8"/>
    <s v="Apple Music"/>
    <x v="2"/>
    <x v="53"/>
    <x v="108"/>
    <s v="Post Malone"/>
    <x v="0"/>
    <x v="1"/>
    <x v="257"/>
    <x v="1"/>
    <n v="71.59"/>
    <x v="1"/>
  </r>
  <r>
    <x v="4162"/>
    <n v="37"/>
    <x v="0"/>
    <x v="2"/>
    <s v="Spotify"/>
    <x v="4"/>
    <x v="42"/>
    <x v="255"/>
    <s v="Bad Bunny"/>
    <x v="1"/>
    <x v="1"/>
    <x v="593"/>
    <x v="0"/>
    <n v="29.69"/>
    <x v="3"/>
  </r>
  <r>
    <x v="4163"/>
    <n v="30"/>
    <x v="0"/>
    <x v="2"/>
    <s v="Deezer"/>
    <x v="0"/>
    <x v="54"/>
    <x v="346"/>
    <s v="Dua Lipa"/>
    <x v="1"/>
    <x v="1"/>
    <x v="254"/>
    <x v="1"/>
    <n v="21.52"/>
    <x v="0"/>
  </r>
  <r>
    <x v="4164"/>
    <n v="29"/>
    <x v="0"/>
    <x v="8"/>
    <s v="Spotify"/>
    <x v="5"/>
    <x v="37"/>
    <x v="157"/>
    <s v="BTS"/>
    <x v="0"/>
    <x v="2"/>
    <x v="529"/>
    <x v="2"/>
    <n v="65.81"/>
    <x v="1"/>
  </r>
  <r>
    <x v="4165"/>
    <n v="58"/>
    <x v="2"/>
    <x v="8"/>
    <s v="Tidal"/>
    <x v="9"/>
    <x v="87"/>
    <x v="491"/>
    <s v="Dua Lipa"/>
    <x v="0"/>
    <x v="2"/>
    <x v="498"/>
    <x v="1"/>
    <n v="30.32"/>
    <x v="3"/>
  </r>
  <r>
    <x v="4166"/>
    <n v="57"/>
    <x v="2"/>
    <x v="6"/>
    <s v="Deezer"/>
    <x v="6"/>
    <x v="91"/>
    <x v="21"/>
    <s v="Bad Bunny"/>
    <x v="0"/>
    <x v="2"/>
    <x v="355"/>
    <x v="2"/>
    <n v="47.09"/>
    <x v="3"/>
  </r>
  <r>
    <x v="4167"/>
    <n v="22"/>
    <x v="1"/>
    <x v="2"/>
    <s v="Deezer"/>
    <x v="0"/>
    <x v="50"/>
    <x v="16"/>
    <s v="The Weeknd"/>
    <x v="1"/>
    <x v="1"/>
    <x v="831"/>
    <x v="0"/>
    <n v="66.11"/>
    <x v="1"/>
  </r>
  <r>
    <x v="4168"/>
    <n v="45"/>
    <x v="2"/>
    <x v="2"/>
    <s v="Apple Music"/>
    <x v="7"/>
    <x v="16"/>
    <x v="389"/>
    <s v="The Weeknd"/>
    <x v="1"/>
    <x v="0"/>
    <x v="423"/>
    <x v="2"/>
    <n v="66.55"/>
    <x v="1"/>
  </r>
  <r>
    <x v="4169"/>
    <n v="52"/>
    <x v="2"/>
    <x v="1"/>
    <s v="Tidal"/>
    <x v="1"/>
    <x v="71"/>
    <x v="381"/>
    <s v="Taylor Swift"/>
    <x v="1"/>
    <x v="0"/>
    <x v="18"/>
    <x v="0"/>
    <n v="15.97"/>
    <x v="0"/>
  </r>
  <r>
    <x v="4170"/>
    <n v="22"/>
    <x v="1"/>
    <x v="9"/>
    <s v="Tidal"/>
    <x v="9"/>
    <x v="26"/>
    <x v="413"/>
    <s v="Post Malone"/>
    <x v="0"/>
    <x v="1"/>
    <x v="110"/>
    <x v="2"/>
    <n v="20.07"/>
    <x v="0"/>
  </r>
  <r>
    <x v="4171"/>
    <n v="46"/>
    <x v="2"/>
    <x v="4"/>
    <s v="YouTube"/>
    <x v="3"/>
    <x v="54"/>
    <x v="125"/>
    <s v="Billie Eilish"/>
    <x v="1"/>
    <x v="1"/>
    <x v="631"/>
    <x v="0"/>
    <n v="64.959999999999994"/>
    <x v="1"/>
  </r>
  <r>
    <x v="4172"/>
    <n v="38"/>
    <x v="0"/>
    <x v="6"/>
    <s v="YouTube"/>
    <x v="0"/>
    <x v="24"/>
    <x v="212"/>
    <s v="Adele"/>
    <x v="0"/>
    <x v="2"/>
    <x v="832"/>
    <x v="1"/>
    <n v="33.47"/>
    <x v="3"/>
  </r>
  <r>
    <x v="4173"/>
    <n v="41"/>
    <x v="0"/>
    <x v="5"/>
    <s v="Deezer"/>
    <x v="9"/>
    <x v="24"/>
    <x v="395"/>
    <s v="Adele"/>
    <x v="0"/>
    <x v="1"/>
    <x v="856"/>
    <x v="0"/>
    <n v="58.29"/>
    <x v="1"/>
  </r>
  <r>
    <x v="4174"/>
    <n v="26"/>
    <x v="0"/>
    <x v="0"/>
    <s v="Amazon Music"/>
    <x v="4"/>
    <x v="49"/>
    <x v="22"/>
    <s v="Adele"/>
    <x v="1"/>
    <x v="1"/>
    <x v="676"/>
    <x v="0"/>
    <n v="39.020000000000003"/>
    <x v="3"/>
  </r>
  <r>
    <x v="4175"/>
    <n v="53"/>
    <x v="2"/>
    <x v="5"/>
    <s v="Amazon Music"/>
    <x v="4"/>
    <x v="76"/>
    <x v="355"/>
    <s v="Dua Lipa"/>
    <x v="0"/>
    <x v="1"/>
    <x v="839"/>
    <x v="3"/>
    <n v="22.02"/>
    <x v="0"/>
  </r>
  <r>
    <x v="4176"/>
    <n v="41"/>
    <x v="0"/>
    <x v="4"/>
    <s v="Deezer"/>
    <x v="7"/>
    <x v="95"/>
    <x v="346"/>
    <s v="Drake"/>
    <x v="1"/>
    <x v="1"/>
    <x v="270"/>
    <x v="0"/>
    <n v="76.48"/>
    <x v="2"/>
  </r>
  <r>
    <x v="4177"/>
    <n v="14"/>
    <x v="3"/>
    <x v="3"/>
    <s v="Spotify"/>
    <x v="6"/>
    <x v="2"/>
    <x v="291"/>
    <s v="Ed Sheeran"/>
    <x v="0"/>
    <x v="1"/>
    <x v="811"/>
    <x v="1"/>
    <n v="65.69"/>
    <x v="1"/>
  </r>
  <r>
    <x v="4178"/>
    <n v="21"/>
    <x v="1"/>
    <x v="1"/>
    <s v="YouTube"/>
    <x v="8"/>
    <x v="7"/>
    <x v="106"/>
    <s v="BTS"/>
    <x v="1"/>
    <x v="2"/>
    <x v="869"/>
    <x v="2"/>
    <n v="13.39"/>
    <x v="0"/>
  </r>
  <r>
    <x v="4179"/>
    <n v="16"/>
    <x v="3"/>
    <x v="3"/>
    <s v="Spotify"/>
    <x v="5"/>
    <x v="10"/>
    <x v="357"/>
    <s v="Bad Bunny"/>
    <x v="1"/>
    <x v="1"/>
    <x v="107"/>
    <x v="1"/>
    <n v="17.21"/>
    <x v="0"/>
  </r>
  <r>
    <x v="4180"/>
    <n v="34"/>
    <x v="0"/>
    <x v="1"/>
    <s v="YouTube"/>
    <x v="3"/>
    <x v="9"/>
    <x v="66"/>
    <s v="Bad Bunny"/>
    <x v="0"/>
    <x v="1"/>
    <x v="650"/>
    <x v="3"/>
    <n v="19.98"/>
    <x v="0"/>
  </r>
  <r>
    <x v="4181"/>
    <n v="25"/>
    <x v="0"/>
    <x v="6"/>
    <s v="YouTube"/>
    <x v="9"/>
    <x v="17"/>
    <x v="366"/>
    <s v="Adele"/>
    <x v="1"/>
    <x v="1"/>
    <x v="465"/>
    <x v="3"/>
    <n v="35.19"/>
    <x v="3"/>
  </r>
  <r>
    <x v="4182"/>
    <n v="26"/>
    <x v="0"/>
    <x v="5"/>
    <s v="Deezer"/>
    <x v="6"/>
    <x v="73"/>
    <x v="14"/>
    <s v="Post Malone"/>
    <x v="0"/>
    <x v="0"/>
    <x v="812"/>
    <x v="2"/>
    <n v="49.01"/>
    <x v="3"/>
  </r>
  <r>
    <x v="4183"/>
    <n v="23"/>
    <x v="1"/>
    <x v="4"/>
    <s v="Tidal"/>
    <x v="9"/>
    <x v="23"/>
    <x v="271"/>
    <s v="Ed Sheeran"/>
    <x v="1"/>
    <x v="0"/>
    <x v="800"/>
    <x v="2"/>
    <n v="45.23"/>
    <x v="3"/>
  </r>
  <r>
    <x v="4184"/>
    <n v="18"/>
    <x v="1"/>
    <x v="8"/>
    <s v="YouTube"/>
    <x v="9"/>
    <x v="14"/>
    <x v="55"/>
    <s v="Drake"/>
    <x v="0"/>
    <x v="2"/>
    <x v="355"/>
    <x v="2"/>
    <n v="36.15"/>
    <x v="3"/>
  </r>
  <r>
    <x v="4185"/>
    <n v="43"/>
    <x v="0"/>
    <x v="4"/>
    <s v="Tidal"/>
    <x v="8"/>
    <x v="77"/>
    <x v="169"/>
    <s v="Dua Lipa"/>
    <x v="1"/>
    <x v="2"/>
    <x v="800"/>
    <x v="2"/>
    <n v="56.09"/>
    <x v="1"/>
  </r>
  <r>
    <x v="4186"/>
    <n v="19"/>
    <x v="1"/>
    <x v="4"/>
    <s v="Amazon Music"/>
    <x v="5"/>
    <x v="38"/>
    <x v="356"/>
    <s v="Ed Sheeran"/>
    <x v="1"/>
    <x v="2"/>
    <x v="453"/>
    <x v="0"/>
    <n v="68.83"/>
    <x v="1"/>
  </r>
  <r>
    <x v="4187"/>
    <n v="35"/>
    <x v="0"/>
    <x v="1"/>
    <s v="Spotify"/>
    <x v="8"/>
    <x v="11"/>
    <x v="221"/>
    <s v="Dua Lipa"/>
    <x v="1"/>
    <x v="1"/>
    <x v="777"/>
    <x v="3"/>
    <n v="50.23"/>
    <x v="1"/>
  </r>
  <r>
    <x v="4188"/>
    <n v="31"/>
    <x v="0"/>
    <x v="4"/>
    <s v="Tidal"/>
    <x v="4"/>
    <x v="6"/>
    <x v="96"/>
    <s v="Taylor Swift"/>
    <x v="1"/>
    <x v="2"/>
    <x v="288"/>
    <x v="0"/>
    <n v="39.770000000000003"/>
    <x v="3"/>
  </r>
  <r>
    <x v="4189"/>
    <n v="46"/>
    <x v="2"/>
    <x v="2"/>
    <s v="Amazon Music"/>
    <x v="7"/>
    <x v="8"/>
    <x v="65"/>
    <s v="Bad Bunny"/>
    <x v="0"/>
    <x v="0"/>
    <x v="691"/>
    <x v="1"/>
    <n v="62.28"/>
    <x v="1"/>
  </r>
  <r>
    <x v="4190"/>
    <n v="52"/>
    <x v="2"/>
    <x v="2"/>
    <s v="Apple Music"/>
    <x v="2"/>
    <x v="28"/>
    <x v="485"/>
    <s v="Taylor Swift"/>
    <x v="0"/>
    <x v="0"/>
    <x v="323"/>
    <x v="2"/>
    <n v="41.83"/>
    <x v="3"/>
  </r>
  <r>
    <x v="4191"/>
    <n v="28"/>
    <x v="0"/>
    <x v="4"/>
    <s v="Apple Music"/>
    <x v="5"/>
    <x v="32"/>
    <x v="107"/>
    <s v="The Weeknd"/>
    <x v="1"/>
    <x v="1"/>
    <x v="11"/>
    <x v="0"/>
    <n v="8.2899999999999991"/>
    <x v="0"/>
  </r>
  <r>
    <x v="4192"/>
    <n v="52"/>
    <x v="2"/>
    <x v="3"/>
    <s v="Tidal"/>
    <x v="6"/>
    <x v="34"/>
    <x v="34"/>
    <s v="Ed Sheeran"/>
    <x v="0"/>
    <x v="1"/>
    <x v="248"/>
    <x v="3"/>
    <n v="58.43"/>
    <x v="1"/>
  </r>
  <r>
    <x v="4193"/>
    <n v="32"/>
    <x v="0"/>
    <x v="0"/>
    <s v="YouTube"/>
    <x v="2"/>
    <x v="70"/>
    <x v="437"/>
    <s v="Ed Sheeran"/>
    <x v="1"/>
    <x v="1"/>
    <x v="418"/>
    <x v="0"/>
    <n v="34.03"/>
    <x v="3"/>
  </r>
  <r>
    <x v="4194"/>
    <n v="46"/>
    <x v="2"/>
    <x v="6"/>
    <s v="Spotify"/>
    <x v="1"/>
    <x v="89"/>
    <x v="241"/>
    <s v="Billie Eilish"/>
    <x v="1"/>
    <x v="1"/>
    <x v="458"/>
    <x v="2"/>
    <n v="31.99"/>
    <x v="3"/>
  </r>
  <r>
    <x v="4195"/>
    <n v="47"/>
    <x v="2"/>
    <x v="0"/>
    <s v="YouTube"/>
    <x v="6"/>
    <x v="30"/>
    <x v="189"/>
    <s v="Adele"/>
    <x v="1"/>
    <x v="0"/>
    <x v="170"/>
    <x v="1"/>
    <n v="14.08"/>
    <x v="0"/>
  </r>
  <r>
    <x v="4196"/>
    <n v="34"/>
    <x v="0"/>
    <x v="7"/>
    <s v="Spotify"/>
    <x v="3"/>
    <x v="64"/>
    <x v="426"/>
    <s v="Ed Sheeran"/>
    <x v="0"/>
    <x v="0"/>
    <x v="615"/>
    <x v="0"/>
    <n v="52.77"/>
    <x v="1"/>
  </r>
  <r>
    <x v="4197"/>
    <n v="49"/>
    <x v="2"/>
    <x v="5"/>
    <s v="Deezer"/>
    <x v="4"/>
    <x v="41"/>
    <x v="53"/>
    <s v="The Weeknd"/>
    <x v="1"/>
    <x v="1"/>
    <x v="546"/>
    <x v="2"/>
    <n v="33.92"/>
    <x v="3"/>
  </r>
  <r>
    <x v="4198"/>
    <n v="41"/>
    <x v="0"/>
    <x v="9"/>
    <s v="Amazon Music"/>
    <x v="7"/>
    <x v="84"/>
    <x v="137"/>
    <s v="Billie Eilish"/>
    <x v="0"/>
    <x v="2"/>
    <x v="217"/>
    <x v="3"/>
    <n v="24.62"/>
    <x v="0"/>
  </r>
  <r>
    <x v="4199"/>
    <n v="18"/>
    <x v="1"/>
    <x v="4"/>
    <s v="Tidal"/>
    <x v="0"/>
    <x v="38"/>
    <x v="235"/>
    <s v="Post Malone"/>
    <x v="1"/>
    <x v="2"/>
    <x v="786"/>
    <x v="2"/>
    <n v="68.88"/>
    <x v="1"/>
  </r>
  <r>
    <x v="4200"/>
    <n v="37"/>
    <x v="0"/>
    <x v="0"/>
    <s v="Amazon Music"/>
    <x v="6"/>
    <x v="24"/>
    <x v="349"/>
    <s v="Adele"/>
    <x v="1"/>
    <x v="2"/>
    <x v="823"/>
    <x v="1"/>
    <n v="45.86"/>
    <x v="3"/>
  </r>
  <r>
    <x v="4201"/>
    <n v="40"/>
    <x v="0"/>
    <x v="6"/>
    <s v="Deezer"/>
    <x v="2"/>
    <x v="8"/>
    <x v="396"/>
    <s v="Dua Lipa"/>
    <x v="1"/>
    <x v="1"/>
    <x v="186"/>
    <x v="2"/>
    <n v="62.31"/>
    <x v="1"/>
  </r>
  <r>
    <x v="4202"/>
    <n v="22"/>
    <x v="1"/>
    <x v="6"/>
    <s v="Deezer"/>
    <x v="4"/>
    <x v="44"/>
    <x v="60"/>
    <s v="Ed Sheeran"/>
    <x v="1"/>
    <x v="0"/>
    <x v="231"/>
    <x v="1"/>
    <n v="54.78"/>
    <x v="1"/>
  </r>
  <r>
    <x v="4203"/>
    <n v="34"/>
    <x v="0"/>
    <x v="0"/>
    <s v="Amazon Music"/>
    <x v="4"/>
    <x v="87"/>
    <x v="136"/>
    <s v="Dua Lipa"/>
    <x v="1"/>
    <x v="0"/>
    <x v="680"/>
    <x v="1"/>
    <n v="58.84"/>
    <x v="1"/>
  </r>
  <r>
    <x v="4204"/>
    <n v="31"/>
    <x v="0"/>
    <x v="0"/>
    <s v="Apple Music"/>
    <x v="4"/>
    <x v="23"/>
    <x v="183"/>
    <s v="Billie Eilish"/>
    <x v="0"/>
    <x v="2"/>
    <x v="387"/>
    <x v="0"/>
    <n v="41.21"/>
    <x v="3"/>
  </r>
  <r>
    <x v="4205"/>
    <n v="30"/>
    <x v="0"/>
    <x v="9"/>
    <s v="Tidal"/>
    <x v="1"/>
    <x v="66"/>
    <x v="102"/>
    <s v="Adele"/>
    <x v="0"/>
    <x v="0"/>
    <x v="583"/>
    <x v="0"/>
    <n v="34.020000000000003"/>
    <x v="3"/>
  </r>
  <r>
    <x v="4206"/>
    <n v="18"/>
    <x v="1"/>
    <x v="2"/>
    <s v="Amazon Music"/>
    <x v="6"/>
    <x v="69"/>
    <x v="159"/>
    <s v="Post Malone"/>
    <x v="0"/>
    <x v="1"/>
    <x v="602"/>
    <x v="1"/>
    <n v="76.05"/>
    <x v="2"/>
  </r>
  <r>
    <x v="4207"/>
    <n v="14"/>
    <x v="3"/>
    <x v="9"/>
    <s v="Deezer"/>
    <x v="7"/>
    <x v="10"/>
    <x v="317"/>
    <s v="Taylor Swift"/>
    <x v="1"/>
    <x v="0"/>
    <x v="465"/>
    <x v="3"/>
    <n v="7.75"/>
    <x v="0"/>
  </r>
  <r>
    <x v="4208"/>
    <n v="21"/>
    <x v="1"/>
    <x v="0"/>
    <s v="YouTube"/>
    <x v="9"/>
    <x v="11"/>
    <x v="192"/>
    <s v="Billie Eilish"/>
    <x v="1"/>
    <x v="1"/>
    <x v="31"/>
    <x v="0"/>
    <n v="77.33"/>
    <x v="2"/>
  </r>
  <r>
    <x v="4209"/>
    <n v="24"/>
    <x v="1"/>
    <x v="2"/>
    <s v="Spotify"/>
    <x v="8"/>
    <x v="37"/>
    <x v="252"/>
    <s v="BTS"/>
    <x v="1"/>
    <x v="1"/>
    <x v="410"/>
    <x v="1"/>
    <n v="12.66"/>
    <x v="0"/>
  </r>
  <r>
    <x v="4210"/>
    <n v="17"/>
    <x v="3"/>
    <x v="9"/>
    <s v="Amazon Music"/>
    <x v="8"/>
    <x v="15"/>
    <x v="396"/>
    <s v="Post Malone"/>
    <x v="0"/>
    <x v="0"/>
    <x v="646"/>
    <x v="2"/>
    <n v="47.23"/>
    <x v="3"/>
  </r>
  <r>
    <x v="4211"/>
    <n v="18"/>
    <x v="1"/>
    <x v="1"/>
    <s v="Spotify"/>
    <x v="0"/>
    <x v="15"/>
    <x v="85"/>
    <s v="Post Malone"/>
    <x v="0"/>
    <x v="1"/>
    <x v="284"/>
    <x v="0"/>
    <n v="12.73"/>
    <x v="0"/>
  </r>
  <r>
    <x v="4212"/>
    <n v="30"/>
    <x v="0"/>
    <x v="0"/>
    <s v="Amazon Music"/>
    <x v="4"/>
    <x v="98"/>
    <x v="156"/>
    <s v="Drake"/>
    <x v="0"/>
    <x v="0"/>
    <x v="865"/>
    <x v="1"/>
    <n v="49.36"/>
    <x v="3"/>
  </r>
  <r>
    <x v="4213"/>
    <n v="15"/>
    <x v="3"/>
    <x v="4"/>
    <s v="Deezer"/>
    <x v="6"/>
    <x v="97"/>
    <x v="178"/>
    <s v="Post Malone"/>
    <x v="1"/>
    <x v="0"/>
    <x v="761"/>
    <x v="1"/>
    <n v="2.38"/>
    <x v="0"/>
  </r>
  <r>
    <x v="4214"/>
    <n v="20"/>
    <x v="1"/>
    <x v="2"/>
    <s v="Apple Music"/>
    <x v="8"/>
    <x v="49"/>
    <x v="499"/>
    <s v="Post Malone"/>
    <x v="1"/>
    <x v="0"/>
    <x v="410"/>
    <x v="1"/>
    <n v="15.41"/>
    <x v="0"/>
  </r>
  <r>
    <x v="4215"/>
    <n v="53"/>
    <x v="2"/>
    <x v="7"/>
    <s v="Apple Music"/>
    <x v="1"/>
    <x v="15"/>
    <x v="352"/>
    <s v="Dua Lipa"/>
    <x v="0"/>
    <x v="2"/>
    <x v="482"/>
    <x v="0"/>
    <n v="79.63"/>
    <x v="2"/>
  </r>
  <r>
    <x v="4216"/>
    <n v="37"/>
    <x v="0"/>
    <x v="7"/>
    <s v="Apple Music"/>
    <x v="1"/>
    <x v="21"/>
    <x v="432"/>
    <s v="Bad Bunny"/>
    <x v="1"/>
    <x v="2"/>
    <x v="420"/>
    <x v="1"/>
    <n v="7.74"/>
    <x v="0"/>
  </r>
  <r>
    <x v="4217"/>
    <n v="33"/>
    <x v="0"/>
    <x v="8"/>
    <s v="YouTube"/>
    <x v="8"/>
    <x v="68"/>
    <x v="319"/>
    <s v="Post Malone"/>
    <x v="0"/>
    <x v="2"/>
    <x v="731"/>
    <x v="0"/>
    <n v="5.92"/>
    <x v="0"/>
  </r>
  <r>
    <x v="4218"/>
    <n v="41"/>
    <x v="0"/>
    <x v="4"/>
    <s v="Spotify"/>
    <x v="9"/>
    <x v="62"/>
    <x v="187"/>
    <s v="The Weeknd"/>
    <x v="1"/>
    <x v="0"/>
    <x v="297"/>
    <x v="2"/>
    <n v="37.450000000000003"/>
    <x v="3"/>
  </r>
  <r>
    <x v="4219"/>
    <n v="47"/>
    <x v="2"/>
    <x v="9"/>
    <s v="Deezer"/>
    <x v="0"/>
    <x v="85"/>
    <x v="87"/>
    <s v="Adele"/>
    <x v="1"/>
    <x v="1"/>
    <x v="375"/>
    <x v="1"/>
    <n v="33.01"/>
    <x v="3"/>
  </r>
  <r>
    <x v="4220"/>
    <n v="30"/>
    <x v="0"/>
    <x v="8"/>
    <s v="Tidal"/>
    <x v="0"/>
    <x v="34"/>
    <x v="326"/>
    <s v="The Weeknd"/>
    <x v="0"/>
    <x v="1"/>
    <x v="303"/>
    <x v="2"/>
    <n v="7.09"/>
    <x v="0"/>
  </r>
  <r>
    <x v="4221"/>
    <n v="29"/>
    <x v="0"/>
    <x v="7"/>
    <s v="YouTube"/>
    <x v="2"/>
    <x v="2"/>
    <x v="29"/>
    <s v="Adele"/>
    <x v="1"/>
    <x v="0"/>
    <x v="569"/>
    <x v="1"/>
    <n v="25.39"/>
    <x v="3"/>
  </r>
  <r>
    <x v="4222"/>
    <n v="37"/>
    <x v="0"/>
    <x v="2"/>
    <s v="YouTube"/>
    <x v="0"/>
    <x v="36"/>
    <x v="328"/>
    <s v="The Weeknd"/>
    <x v="1"/>
    <x v="1"/>
    <x v="253"/>
    <x v="1"/>
    <n v="69.37"/>
    <x v="1"/>
  </r>
  <r>
    <x v="4223"/>
    <n v="45"/>
    <x v="2"/>
    <x v="2"/>
    <s v="Apple Music"/>
    <x v="5"/>
    <x v="9"/>
    <x v="151"/>
    <s v="Post Malone"/>
    <x v="0"/>
    <x v="1"/>
    <x v="283"/>
    <x v="0"/>
    <n v="11.91"/>
    <x v="0"/>
  </r>
  <r>
    <x v="4224"/>
    <n v="35"/>
    <x v="0"/>
    <x v="4"/>
    <s v="Deezer"/>
    <x v="9"/>
    <x v="88"/>
    <x v="72"/>
    <s v="Billie Eilish"/>
    <x v="0"/>
    <x v="0"/>
    <x v="675"/>
    <x v="0"/>
    <n v="30.42"/>
    <x v="3"/>
  </r>
  <r>
    <x v="4225"/>
    <n v="29"/>
    <x v="0"/>
    <x v="6"/>
    <s v="Apple Music"/>
    <x v="0"/>
    <x v="67"/>
    <x v="161"/>
    <s v="Dua Lipa"/>
    <x v="1"/>
    <x v="2"/>
    <x v="80"/>
    <x v="1"/>
    <n v="1.07"/>
    <x v="0"/>
  </r>
  <r>
    <x v="4226"/>
    <n v="32"/>
    <x v="0"/>
    <x v="4"/>
    <s v="YouTube"/>
    <x v="0"/>
    <x v="38"/>
    <x v="55"/>
    <s v="Billie Eilish"/>
    <x v="0"/>
    <x v="1"/>
    <x v="552"/>
    <x v="0"/>
    <n v="37.78"/>
    <x v="3"/>
  </r>
  <r>
    <x v="4227"/>
    <n v="38"/>
    <x v="0"/>
    <x v="2"/>
    <s v="YouTube"/>
    <x v="8"/>
    <x v="34"/>
    <x v="208"/>
    <s v="Adele"/>
    <x v="1"/>
    <x v="1"/>
    <x v="870"/>
    <x v="0"/>
    <n v="32.450000000000003"/>
    <x v="3"/>
  </r>
  <r>
    <x v="4228"/>
    <n v="22"/>
    <x v="1"/>
    <x v="6"/>
    <s v="Spotify"/>
    <x v="5"/>
    <x v="13"/>
    <x v="213"/>
    <s v="Drake"/>
    <x v="0"/>
    <x v="2"/>
    <x v="10"/>
    <x v="3"/>
    <n v="55.55"/>
    <x v="1"/>
  </r>
  <r>
    <x v="4229"/>
    <n v="42"/>
    <x v="0"/>
    <x v="8"/>
    <s v="Apple Music"/>
    <x v="1"/>
    <x v="13"/>
    <x v="75"/>
    <s v="Taylor Swift"/>
    <x v="0"/>
    <x v="2"/>
    <x v="871"/>
    <x v="3"/>
    <n v="3.7"/>
    <x v="0"/>
  </r>
  <r>
    <x v="4230"/>
    <n v="32"/>
    <x v="0"/>
    <x v="8"/>
    <s v="Spotify"/>
    <x v="2"/>
    <x v="82"/>
    <x v="20"/>
    <s v="Bad Bunny"/>
    <x v="0"/>
    <x v="2"/>
    <x v="594"/>
    <x v="2"/>
    <n v="43.23"/>
    <x v="3"/>
  </r>
  <r>
    <x v="4231"/>
    <n v="48"/>
    <x v="2"/>
    <x v="6"/>
    <s v="Apple Music"/>
    <x v="2"/>
    <x v="27"/>
    <x v="146"/>
    <s v="Ed Sheeran"/>
    <x v="1"/>
    <x v="2"/>
    <x v="371"/>
    <x v="3"/>
    <n v="77.72"/>
    <x v="2"/>
  </r>
  <r>
    <x v="4232"/>
    <n v="37"/>
    <x v="0"/>
    <x v="1"/>
    <s v="Deezer"/>
    <x v="2"/>
    <x v="2"/>
    <x v="243"/>
    <s v="Ed Sheeran"/>
    <x v="0"/>
    <x v="2"/>
    <x v="659"/>
    <x v="1"/>
    <n v="26.87"/>
    <x v="3"/>
  </r>
  <r>
    <x v="4233"/>
    <n v="21"/>
    <x v="1"/>
    <x v="3"/>
    <s v="Spotify"/>
    <x v="5"/>
    <x v="44"/>
    <x v="455"/>
    <s v="Taylor Swift"/>
    <x v="0"/>
    <x v="0"/>
    <x v="100"/>
    <x v="2"/>
    <n v="44.43"/>
    <x v="3"/>
  </r>
  <r>
    <x v="4234"/>
    <n v="23"/>
    <x v="1"/>
    <x v="5"/>
    <s v="Amazon Music"/>
    <x v="4"/>
    <x v="56"/>
    <x v="349"/>
    <s v="Bad Bunny"/>
    <x v="1"/>
    <x v="2"/>
    <x v="798"/>
    <x v="1"/>
    <n v="3.16"/>
    <x v="0"/>
  </r>
  <r>
    <x v="4235"/>
    <n v="28"/>
    <x v="0"/>
    <x v="2"/>
    <s v="Deezer"/>
    <x v="0"/>
    <x v="31"/>
    <x v="175"/>
    <s v="Bad Bunny"/>
    <x v="1"/>
    <x v="0"/>
    <x v="103"/>
    <x v="0"/>
    <n v="53.05"/>
    <x v="1"/>
  </r>
  <r>
    <x v="4236"/>
    <n v="44"/>
    <x v="2"/>
    <x v="7"/>
    <s v="Amazon Music"/>
    <x v="5"/>
    <x v="67"/>
    <x v="138"/>
    <s v="Dua Lipa"/>
    <x v="0"/>
    <x v="2"/>
    <x v="716"/>
    <x v="3"/>
    <n v="0.72"/>
    <x v="0"/>
  </r>
  <r>
    <x v="4237"/>
    <n v="50"/>
    <x v="2"/>
    <x v="9"/>
    <s v="YouTube"/>
    <x v="2"/>
    <x v="30"/>
    <x v="175"/>
    <s v="Bad Bunny"/>
    <x v="0"/>
    <x v="0"/>
    <x v="337"/>
    <x v="1"/>
    <n v="76.040000000000006"/>
    <x v="2"/>
  </r>
  <r>
    <x v="4238"/>
    <n v="22"/>
    <x v="1"/>
    <x v="2"/>
    <s v="Apple Music"/>
    <x v="4"/>
    <x v="4"/>
    <x v="250"/>
    <s v="Adele"/>
    <x v="0"/>
    <x v="2"/>
    <x v="32"/>
    <x v="1"/>
    <n v="43.45"/>
    <x v="3"/>
  </r>
  <r>
    <x v="4239"/>
    <n v="14"/>
    <x v="3"/>
    <x v="6"/>
    <s v="YouTube"/>
    <x v="6"/>
    <x v="43"/>
    <x v="159"/>
    <s v="The Weeknd"/>
    <x v="1"/>
    <x v="1"/>
    <x v="380"/>
    <x v="3"/>
    <n v="44.62"/>
    <x v="3"/>
  </r>
  <r>
    <x v="4240"/>
    <n v="14"/>
    <x v="3"/>
    <x v="7"/>
    <s v="Spotify"/>
    <x v="8"/>
    <x v="67"/>
    <x v="405"/>
    <s v="Dua Lipa"/>
    <x v="1"/>
    <x v="1"/>
    <x v="370"/>
    <x v="3"/>
    <n v="73.73"/>
    <x v="1"/>
  </r>
  <r>
    <x v="4241"/>
    <n v="23"/>
    <x v="1"/>
    <x v="5"/>
    <s v="Deezer"/>
    <x v="7"/>
    <x v="73"/>
    <x v="284"/>
    <s v="Drake"/>
    <x v="0"/>
    <x v="2"/>
    <x v="218"/>
    <x v="2"/>
    <n v="40.380000000000003"/>
    <x v="3"/>
  </r>
  <r>
    <x v="4242"/>
    <n v="32"/>
    <x v="0"/>
    <x v="1"/>
    <s v="Tidal"/>
    <x v="8"/>
    <x v="52"/>
    <x v="305"/>
    <s v="Post Malone"/>
    <x v="1"/>
    <x v="1"/>
    <x v="729"/>
    <x v="3"/>
    <n v="47.98"/>
    <x v="3"/>
  </r>
  <r>
    <x v="4243"/>
    <n v="49"/>
    <x v="2"/>
    <x v="0"/>
    <s v="YouTube"/>
    <x v="8"/>
    <x v="71"/>
    <x v="138"/>
    <s v="Post Malone"/>
    <x v="1"/>
    <x v="0"/>
    <x v="377"/>
    <x v="2"/>
    <n v="7.36"/>
    <x v="0"/>
  </r>
  <r>
    <x v="4244"/>
    <n v="52"/>
    <x v="2"/>
    <x v="1"/>
    <s v="Spotify"/>
    <x v="1"/>
    <x v="66"/>
    <x v="338"/>
    <s v="Bad Bunny"/>
    <x v="0"/>
    <x v="0"/>
    <x v="728"/>
    <x v="1"/>
    <n v="59.65"/>
    <x v="1"/>
  </r>
  <r>
    <x v="4245"/>
    <n v="41"/>
    <x v="0"/>
    <x v="9"/>
    <s v="Amazon Music"/>
    <x v="5"/>
    <x v="38"/>
    <x v="477"/>
    <s v="Adele"/>
    <x v="0"/>
    <x v="1"/>
    <x v="228"/>
    <x v="3"/>
    <n v="12.93"/>
    <x v="0"/>
  </r>
  <r>
    <x v="4246"/>
    <n v="52"/>
    <x v="2"/>
    <x v="3"/>
    <s v="Tidal"/>
    <x v="9"/>
    <x v="92"/>
    <x v="68"/>
    <s v="Drake"/>
    <x v="0"/>
    <x v="2"/>
    <x v="254"/>
    <x v="1"/>
    <n v="51.44"/>
    <x v="1"/>
  </r>
  <r>
    <x v="4247"/>
    <n v="35"/>
    <x v="0"/>
    <x v="0"/>
    <s v="YouTube"/>
    <x v="5"/>
    <x v="27"/>
    <x v="350"/>
    <s v="Post Malone"/>
    <x v="0"/>
    <x v="0"/>
    <x v="733"/>
    <x v="1"/>
    <n v="76.83"/>
    <x v="2"/>
  </r>
  <r>
    <x v="4248"/>
    <n v="21"/>
    <x v="1"/>
    <x v="6"/>
    <s v="YouTube"/>
    <x v="8"/>
    <x v="96"/>
    <x v="326"/>
    <s v="Drake"/>
    <x v="0"/>
    <x v="0"/>
    <x v="22"/>
    <x v="3"/>
    <n v="1.94"/>
    <x v="0"/>
  </r>
  <r>
    <x v="4249"/>
    <n v="48"/>
    <x v="2"/>
    <x v="0"/>
    <s v="Amazon Music"/>
    <x v="9"/>
    <x v="50"/>
    <x v="30"/>
    <s v="Post Malone"/>
    <x v="0"/>
    <x v="1"/>
    <x v="452"/>
    <x v="1"/>
    <n v="42.52"/>
    <x v="3"/>
  </r>
  <r>
    <x v="4250"/>
    <n v="23"/>
    <x v="1"/>
    <x v="2"/>
    <s v="Deezer"/>
    <x v="8"/>
    <x v="10"/>
    <x v="194"/>
    <s v="Dua Lipa"/>
    <x v="1"/>
    <x v="2"/>
    <x v="600"/>
    <x v="0"/>
    <n v="33.450000000000003"/>
    <x v="3"/>
  </r>
  <r>
    <x v="4251"/>
    <n v="36"/>
    <x v="0"/>
    <x v="8"/>
    <s v="Amazon Music"/>
    <x v="3"/>
    <x v="93"/>
    <x v="110"/>
    <s v="Taylor Swift"/>
    <x v="1"/>
    <x v="0"/>
    <x v="593"/>
    <x v="0"/>
    <n v="54.33"/>
    <x v="1"/>
  </r>
  <r>
    <x v="4252"/>
    <n v="16"/>
    <x v="3"/>
    <x v="5"/>
    <s v="YouTube"/>
    <x v="3"/>
    <x v="40"/>
    <x v="419"/>
    <s v="BTS"/>
    <x v="0"/>
    <x v="0"/>
    <x v="232"/>
    <x v="1"/>
    <n v="69.19"/>
    <x v="1"/>
  </r>
  <r>
    <x v="4253"/>
    <n v="40"/>
    <x v="0"/>
    <x v="6"/>
    <s v="YouTube"/>
    <x v="8"/>
    <x v="13"/>
    <x v="112"/>
    <s v="Post Malone"/>
    <x v="0"/>
    <x v="2"/>
    <x v="456"/>
    <x v="2"/>
    <n v="77.22"/>
    <x v="2"/>
  </r>
  <r>
    <x v="4254"/>
    <n v="53"/>
    <x v="2"/>
    <x v="2"/>
    <s v="Apple Music"/>
    <x v="7"/>
    <x v="59"/>
    <x v="452"/>
    <s v="Billie Eilish"/>
    <x v="1"/>
    <x v="0"/>
    <x v="374"/>
    <x v="2"/>
    <n v="63.15"/>
    <x v="1"/>
  </r>
  <r>
    <x v="4255"/>
    <n v="26"/>
    <x v="0"/>
    <x v="2"/>
    <s v="Apple Music"/>
    <x v="8"/>
    <x v="33"/>
    <x v="308"/>
    <s v="Drake"/>
    <x v="1"/>
    <x v="2"/>
    <x v="401"/>
    <x v="2"/>
    <n v="41.11"/>
    <x v="3"/>
  </r>
  <r>
    <x v="4256"/>
    <n v="16"/>
    <x v="3"/>
    <x v="1"/>
    <s v="Amazon Music"/>
    <x v="6"/>
    <x v="41"/>
    <x v="257"/>
    <s v="Adele"/>
    <x v="0"/>
    <x v="0"/>
    <x v="669"/>
    <x v="2"/>
    <n v="14.08"/>
    <x v="0"/>
  </r>
  <r>
    <x v="4257"/>
    <n v="24"/>
    <x v="1"/>
    <x v="6"/>
    <s v="Amazon Music"/>
    <x v="6"/>
    <x v="90"/>
    <x v="29"/>
    <s v="Adele"/>
    <x v="0"/>
    <x v="2"/>
    <x v="23"/>
    <x v="0"/>
    <n v="49.39"/>
    <x v="3"/>
  </r>
  <r>
    <x v="4258"/>
    <n v="36"/>
    <x v="0"/>
    <x v="9"/>
    <s v="Apple Music"/>
    <x v="7"/>
    <x v="95"/>
    <x v="75"/>
    <s v="Drake"/>
    <x v="0"/>
    <x v="0"/>
    <x v="517"/>
    <x v="2"/>
    <n v="6.61"/>
    <x v="0"/>
  </r>
  <r>
    <x v="4259"/>
    <n v="59"/>
    <x v="2"/>
    <x v="2"/>
    <s v="Spotify"/>
    <x v="3"/>
    <x v="58"/>
    <x v="282"/>
    <s v="Adele"/>
    <x v="0"/>
    <x v="0"/>
    <x v="42"/>
    <x v="2"/>
    <n v="29.37"/>
    <x v="3"/>
  </r>
  <r>
    <x v="4260"/>
    <n v="38"/>
    <x v="0"/>
    <x v="3"/>
    <s v="Amazon Music"/>
    <x v="4"/>
    <x v="7"/>
    <x v="357"/>
    <s v="BTS"/>
    <x v="1"/>
    <x v="0"/>
    <x v="67"/>
    <x v="2"/>
    <n v="35.770000000000003"/>
    <x v="3"/>
  </r>
  <r>
    <x v="4261"/>
    <n v="45"/>
    <x v="2"/>
    <x v="2"/>
    <s v="Deezer"/>
    <x v="3"/>
    <x v="69"/>
    <x v="314"/>
    <s v="Adele"/>
    <x v="1"/>
    <x v="1"/>
    <x v="118"/>
    <x v="0"/>
    <n v="56.28"/>
    <x v="1"/>
  </r>
  <r>
    <x v="4262"/>
    <n v="41"/>
    <x v="0"/>
    <x v="0"/>
    <s v="Deezer"/>
    <x v="6"/>
    <x v="4"/>
    <x v="299"/>
    <s v="Dua Lipa"/>
    <x v="1"/>
    <x v="2"/>
    <x v="431"/>
    <x v="3"/>
    <n v="44.65"/>
    <x v="3"/>
  </r>
  <r>
    <x v="4263"/>
    <n v="58"/>
    <x v="2"/>
    <x v="8"/>
    <s v="Amazon Music"/>
    <x v="7"/>
    <x v="44"/>
    <x v="410"/>
    <s v="Dua Lipa"/>
    <x v="0"/>
    <x v="1"/>
    <x v="841"/>
    <x v="0"/>
    <n v="9.4600000000000009"/>
    <x v="0"/>
  </r>
  <r>
    <x v="4264"/>
    <n v="33"/>
    <x v="0"/>
    <x v="5"/>
    <s v="YouTube"/>
    <x v="8"/>
    <x v="17"/>
    <x v="314"/>
    <s v="Billie Eilish"/>
    <x v="0"/>
    <x v="0"/>
    <x v="855"/>
    <x v="0"/>
    <n v="6.49"/>
    <x v="0"/>
  </r>
  <r>
    <x v="4265"/>
    <n v="60"/>
    <x v="2"/>
    <x v="0"/>
    <s v="Amazon Music"/>
    <x v="2"/>
    <x v="44"/>
    <x v="13"/>
    <s v="Drake"/>
    <x v="1"/>
    <x v="2"/>
    <x v="60"/>
    <x v="0"/>
    <n v="38.11"/>
    <x v="3"/>
  </r>
  <r>
    <x v="4266"/>
    <n v="53"/>
    <x v="2"/>
    <x v="1"/>
    <s v="YouTube"/>
    <x v="6"/>
    <x v="13"/>
    <x v="419"/>
    <s v="Drake"/>
    <x v="1"/>
    <x v="1"/>
    <x v="348"/>
    <x v="1"/>
    <n v="4.93"/>
    <x v="0"/>
  </r>
  <r>
    <x v="4267"/>
    <n v="49"/>
    <x v="2"/>
    <x v="5"/>
    <s v="Apple Music"/>
    <x v="1"/>
    <x v="74"/>
    <x v="181"/>
    <s v="Adele"/>
    <x v="1"/>
    <x v="1"/>
    <x v="586"/>
    <x v="0"/>
    <n v="39.83"/>
    <x v="3"/>
  </r>
  <r>
    <x v="4268"/>
    <n v="35"/>
    <x v="0"/>
    <x v="1"/>
    <s v="Apple Music"/>
    <x v="6"/>
    <x v="78"/>
    <x v="151"/>
    <s v="Bad Bunny"/>
    <x v="0"/>
    <x v="1"/>
    <x v="341"/>
    <x v="2"/>
    <n v="31.07"/>
    <x v="3"/>
  </r>
  <r>
    <x v="4269"/>
    <n v="58"/>
    <x v="2"/>
    <x v="6"/>
    <s v="Spotify"/>
    <x v="2"/>
    <x v="64"/>
    <x v="189"/>
    <s v="Billie Eilish"/>
    <x v="0"/>
    <x v="0"/>
    <x v="43"/>
    <x v="0"/>
    <n v="40.76"/>
    <x v="3"/>
  </r>
  <r>
    <x v="4270"/>
    <n v="15"/>
    <x v="3"/>
    <x v="2"/>
    <s v="Tidal"/>
    <x v="0"/>
    <x v="80"/>
    <x v="192"/>
    <s v="Bad Bunny"/>
    <x v="1"/>
    <x v="2"/>
    <x v="136"/>
    <x v="1"/>
    <n v="34.42"/>
    <x v="3"/>
  </r>
  <r>
    <x v="4271"/>
    <n v="59"/>
    <x v="2"/>
    <x v="7"/>
    <s v="Spotify"/>
    <x v="8"/>
    <x v="73"/>
    <x v="126"/>
    <s v="Dua Lipa"/>
    <x v="1"/>
    <x v="2"/>
    <x v="653"/>
    <x v="2"/>
    <n v="22.02"/>
    <x v="0"/>
  </r>
  <r>
    <x v="4272"/>
    <n v="33"/>
    <x v="0"/>
    <x v="0"/>
    <s v="YouTube"/>
    <x v="7"/>
    <x v="36"/>
    <x v="10"/>
    <s v="Dua Lipa"/>
    <x v="1"/>
    <x v="1"/>
    <x v="793"/>
    <x v="2"/>
    <n v="12.95"/>
    <x v="0"/>
  </r>
  <r>
    <x v="4273"/>
    <n v="31"/>
    <x v="0"/>
    <x v="8"/>
    <s v="Spotify"/>
    <x v="7"/>
    <x v="92"/>
    <x v="467"/>
    <s v="Dua Lipa"/>
    <x v="0"/>
    <x v="2"/>
    <x v="782"/>
    <x v="1"/>
    <n v="51.94"/>
    <x v="1"/>
  </r>
  <r>
    <x v="4274"/>
    <n v="56"/>
    <x v="2"/>
    <x v="1"/>
    <s v="Amazon Music"/>
    <x v="5"/>
    <x v="27"/>
    <x v="403"/>
    <s v="Drake"/>
    <x v="0"/>
    <x v="1"/>
    <x v="384"/>
    <x v="3"/>
    <n v="9.17"/>
    <x v="0"/>
  </r>
  <r>
    <x v="4275"/>
    <n v="59"/>
    <x v="2"/>
    <x v="3"/>
    <s v="YouTube"/>
    <x v="2"/>
    <x v="29"/>
    <x v="391"/>
    <s v="Dua Lipa"/>
    <x v="1"/>
    <x v="1"/>
    <x v="212"/>
    <x v="0"/>
    <n v="18.91"/>
    <x v="0"/>
  </r>
  <r>
    <x v="4276"/>
    <n v="19"/>
    <x v="1"/>
    <x v="6"/>
    <s v="Amazon Music"/>
    <x v="4"/>
    <x v="80"/>
    <x v="447"/>
    <s v="Drake"/>
    <x v="1"/>
    <x v="0"/>
    <x v="664"/>
    <x v="0"/>
    <n v="0.8"/>
    <x v="0"/>
  </r>
  <r>
    <x v="4277"/>
    <n v="34"/>
    <x v="0"/>
    <x v="3"/>
    <s v="Spotify"/>
    <x v="7"/>
    <x v="88"/>
    <x v="191"/>
    <s v="Adele"/>
    <x v="1"/>
    <x v="1"/>
    <x v="702"/>
    <x v="2"/>
    <n v="30.42"/>
    <x v="3"/>
  </r>
  <r>
    <x v="4278"/>
    <n v="28"/>
    <x v="0"/>
    <x v="3"/>
    <s v="Amazon Music"/>
    <x v="1"/>
    <x v="46"/>
    <x v="131"/>
    <s v="Drake"/>
    <x v="0"/>
    <x v="2"/>
    <x v="680"/>
    <x v="1"/>
    <n v="78.89"/>
    <x v="2"/>
  </r>
  <r>
    <x v="4279"/>
    <n v="44"/>
    <x v="2"/>
    <x v="5"/>
    <s v="Amazon Music"/>
    <x v="5"/>
    <x v="86"/>
    <x v="311"/>
    <s v="Post Malone"/>
    <x v="0"/>
    <x v="1"/>
    <x v="334"/>
    <x v="0"/>
    <n v="56.13"/>
    <x v="1"/>
  </r>
  <r>
    <x v="4280"/>
    <n v="21"/>
    <x v="1"/>
    <x v="7"/>
    <s v="Amazon Music"/>
    <x v="9"/>
    <x v="92"/>
    <x v="118"/>
    <s v="Dua Lipa"/>
    <x v="0"/>
    <x v="0"/>
    <x v="62"/>
    <x v="2"/>
    <n v="64.19"/>
    <x v="1"/>
  </r>
  <r>
    <x v="4281"/>
    <n v="22"/>
    <x v="1"/>
    <x v="4"/>
    <s v="YouTube"/>
    <x v="8"/>
    <x v="59"/>
    <x v="320"/>
    <s v="Bad Bunny"/>
    <x v="0"/>
    <x v="2"/>
    <x v="13"/>
    <x v="0"/>
    <n v="68.709999999999994"/>
    <x v="1"/>
  </r>
  <r>
    <x v="4282"/>
    <n v="21"/>
    <x v="1"/>
    <x v="5"/>
    <s v="Amazon Music"/>
    <x v="3"/>
    <x v="49"/>
    <x v="86"/>
    <s v="Adele"/>
    <x v="0"/>
    <x v="2"/>
    <x v="89"/>
    <x v="2"/>
    <n v="68.150000000000006"/>
    <x v="1"/>
  </r>
  <r>
    <x v="4283"/>
    <n v="21"/>
    <x v="1"/>
    <x v="7"/>
    <s v="Spotify"/>
    <x v="9"/>
    <x v="68"/>
    <x v="491"/>
    <s v="Adele"/>
    <x v="1"/>
    <x v="0"/>
    <x v="122"/>
    <x v="0"/>
    <n v="75.48"/>
    <x v="2"/>
  </r>
  <r>
    <x v="4284"/>
    <n v="60"/>
    <x v="2"/>
    <x v="2"/>
    <s v="Spotify"/>
    <x v="7"/>
    <x v="22"/>
    <x v="349"/>
    <s v="Bad Bunny"/>
    <x v="1"/>
    <x v="2"/>
    <x v="686"/>
    <x v="0"/>
    <n v="67.17"/>
    <x v="1"/>
  </r>
  <r>
    <x v="4285"/>
    <n v="26"/>
    <x v="0"/>
    <x v="0"/>
    <s v="Apple Music"/>
    <x v="9"/>
    <x v="51"/>
    <x v="115"/>
    <s v="Ed Sheeran"/>
    <x v="0"/>
    <x v="2"/>
    <x v="149"/>
    <x v="3"/>
    <n v="17.55"/>
    <x v="0"/>
  </r>
  <r>
    <x v="4286"/>
    <n v="57"/>
    <x v="2"/>
    <x v="0"/>
    <s v="Amazon Music"/>
    <x v="2"/>
    <x v="72"/>
    <x v="470"/>
    <s v="Adele"/>
    <x v="0"/>
    <x v="0"/>
    <x v="109"/>
    <x v="2"/>
    <n v="4.01"/>
    <x v="0"/>
  </r>
  <r>
    <x v="4287"/>
    <n v="20"/>
    <x v="1"/>
    <x v="1"/>
    <s v="Tidal"/>
    <x v="8"/>
    <x v="11"/>
    <x v="315"/>
    <s v="Dua Lipa"/>
    <x v="1"/>
    <x v="1"/>
    <x v="291"/>
    <x v="0"/>
    <n v="25.88"/>
    <x v="3"/>
  </r>
  <r>
    <x v="4288"/>
    <n v="55"/>
    <x v="2"/>
    <x v="3"/>
    <s v="Spotify"/>
    <x v="0"/>
    <x v="59"/>
    <x v="15"/>
    <s v="BTS"/>
    <x v="0"/>
    <x v="2"/>
    <x v="87"/>
    <x v="0"/>
    <n v="4.3"/>
    <x v="0"/>
  </r>
  <r>
    <x v="4289"/>
    <n v="50"/>
    <x v="2"/>
    <x v="0"/>
    <s v="Amazon Music"/>
    <x v="3"/>
    <x v="17"/>
    <x v="3"/>
    <s v="The Weeknd"/>
    <x v="0"/>
    <x v="2"/>
    <x v="683"/>
    <x v="3"/>
    <n v="69.45"/>
    <x v="1"/>
  </r>
  <r>
    <x v="4290"/>
    <n v="37"/>
    <x v="0"/>
    <x v="2"/>
    <s v="YouTube"/>
    <x v="8"/>
    <x v="3"/>
    <x v="336"/>
    <s v="Bad Bunny"/>
    <x v="1"/>
    <x v="2"/>
    <x v="820"/>
    <x v="2"/>
    <n v="59.46"/>
    <x v="1"/>
  </r>
  <r>
    <x v="4291"/>
    <n v="54"/>
    <x v="2"/>
    <x v="6"/>
    <s v="YouTube"/>
    <x v="1"/>
    <x v="42"/>
    <x v="249"/>
    <s v="Drake"/>
    <x v="1"/>
    <x v="2"/>
    <x v="824"/>
    <x v="0"/>
    <n v="72.41"/>
    <x v="1"/>
  </r>
  <r>
    <x v="4292"/>
    <n v="49"/>
    <x v="2"/>
    <x v="1"/>
    <s v="Amazon Music"/>
    <x v="5"/>
    <x v="19"/>
    <x v="211"/>
    <s v="Bad Bunny"/>
    <x v="1"/>
    <x v="0"/>
    <x v="487"/>
    <x v="2"/>
    <n v="7.84"/>
    <x v="0"/>
  </r>
  <r>
    <x v="4293"/>
    <n v="46"/>
    <x v="2"/>
    <x v="2"/>
    <s v="Tidal"/>
    <x v="6"/>
    <x v="26"/>
    <x v="151"/>
    <s v="Post Malone"/>
    <x v="0"/>
    <x v="2"/>
    <x v="610"/>
    <x v="2"/>
    <n v="33.54"/>
    <x v="3"/>
  </r>
  <r>
    <x v="4294"/>
    <n v="25"/>
    <x v="0"/>
    <x v="7"/>
    <s v="Amazon Music"/>
    <x v="1"/>
    <x v="27"/>
    <x v="420"/>
    <s v="Drake"/>
    <x v="0"/>
    <x v="0"/>
    <x v="52"/>
    <x v="3"/>
    <n v="8.18"/>
    <x v="0"/>
  </r>
  <r>
    <x v="4295"/>
    <n v="34"/>
    <x v="0"/>
    <x v="4"/>
    <s v="Tidal"/>
    <x v="9"/>
    <x v="6"/>
    <x v="3"/>
    <s v="Post Malone"/>
    <x v="0"/>
    <x v="0"/>
    <x v="385"/>
    <x v="2"/>
    <n v="46.21"/>
    <x v="3"/>
  </r>
  <r>
    <x v="4296"/>
    <n v="19"/>
    <x v="1"/>
    <x v="9"/>
    <s v="Spotify"/>
    <x v="7"/>
    <x v="17"/>
    <x v="400"/>
    <s v="BTS"/>
    <x v="1"/>
    <x v="2"/>
    <x v="857"/>
    <x v="2"/>
    <n v="21.71"/>
    <x v="0"/>
  </r>
  <r>
    <x v="4297"/>
    <n v="38"/>
    <x v="0"/>
    <x v="3"/>
    <s v="Spotify"/>
    <x v="6"/>
    <x v="55"/>
    <x v="207"/>
    <s v="Bad Bunny"/>
    <x v="1"/>
    <x v="2"/>
    <x v="399"/>
    <x v="1"/>
    <n v="39.909999999999997"/>
    <x v="3"/>
  </r>
  <r>
    <x v="4298"/>
    <n v="32"/>
    <x v="0"/>
    <x v="2"/>
    <s v="Tidal"/>
    <x v="8"/>
    <x v="60"/>
    <x v="262"/>
    <s v="Adele"/>
    <x v="0"/>
    <x v="2"/>
    <x v="720"/>
    <x v="0"/>
    <n v="7.13"/>
    <x v="0"/>
  </r>
  <r>
    <x v="4299"/>
    <n v="13"/>
    <x v="3"/>
    <x v="6"/>
    <s v="Apple Music"/>
    <x v="8"/>
    <x v="49"/>
    <x v="362"/>
    <s v="Taylor Swift"/>
    <x v="0"/>
    <x v="0"/>
    <x v="363"/>
    <x v="1"/>
    <n v="21.75"/>
    <x v="0"/>
  </r>
  <r>
    <x v="4300"/>
    <n v="30"/>
    <x v="0"/>
    <x v="6"/>
    <s v="Deezer"/>
    <x v="8"/>
    <x v="81"/>
    <x v="494"/>
    <s v="The Weeknd"/>
    <x v="1"/>
    <x v="0"/>
    <x v="94"/>
    <x v="1"/>
    <n v="5.52"/>
    <x v="0"/>
  </r>
  <r>
    <x v="4301"/>
    <n v="56"/>
    <x v="2"/>
    <x v="6"/>
    <s v="Apple Music"/>
    <x v="5"/>
    <x v="56"/>
    <x v="488"/>
    <s v="BTS"/>
    <x v="1"/>
    <x v="2"/>
    <x v="414"/>
    <x v="1"/>
    <n v="10.79"/>
    <x v="0"/>
  </r>
  <r>
    <x v="4302"/>
    <n v="16"/>
    <x v="3"/>
    <x v="4"/>
    <s v="Deezer"/>
    <x v="6"/>
    <x v="37"/>
    <x v="457"/>
    <s v="Ed Sheeran"/>
    <x v="0"/>
    <x v="1"/>
    <x v="434"/>
    <x v="2"/>
    <n v="31.48"/>
    <x v="3"/>
  </r>
  <r>
    <x v="4303"/>
    <n v="29"/>
    <x v="0"/>
    <x v="3"/>
    <s v="Amazon Music"/>
    <x v="6"/>
    <x v="78"/>
    <x v="0"/>
    <s v="Taylor Swift"/>
    <x v="0"/>
    <x v="0"/>
    <x v="438"/>
    <x v="0"/>
    <n v="3.57"/>
    <x v="0"/>
  </r>
  <r>
    <x v="4304"/>
    <n v="32"/>
    <x v="0"/>
    <x v="5"/>
    <s v="Amazon Music"/>
    <x v="8"/>
    <x v="46"/>
    <x v="186"/>
    <s v="Drake"/>
    <x v="1"/>
    <x v="2"/>
    <x v="814"/>
    <x v="2"/>
    <n v="3.9"/>
    <x v="0"/>
  </r>
  <r>
    <x v="4305"/>
    <n v="47"/>
    <x v="2"/>
    <x v="0"/>
    <s v="Amazon Music"/>
    <x v="7"/>
    <x v="19"/>
    <x v="390"/>
    <s v="Ed Sheeran"/>
    <x v="0"/>
    <x v="2"/>
    <x v="402"/>
    <x v="0"/>
    <n v="8.59"/>
    <x v="0"/>
  </r>
  <r>
    <x v="4306"/>
    <n v="36"/>
    <x v="0"/>
    <x v="7"/>
    <s v="Tidal"/>
    <x v="3"/>
    <x v="91"/>
    <x v="73"/>
    <s v="Post Malone"/>
    <x v="0"/>
    <x v="0"/>
    <x v="862"/>
    <x v="3"/>
    <n v="9.68"/>
    <x v="0"/>
  </r>
  <r>
    <x v="4307"/>
    <n v="16"/>
    <x v="3"/>
    <x v="7"/>
    <s v="Deezer"/>
    <x v="1"/>
    <x v="53"/>
    <x v="387"/>
    <s v="Drake"/>
    <x v="1"/>
    <x v="0"/>
    <x v="355"/>
    <x v="2"/>
    <n v="31.25"/>
    <x v="3"/>
  </r>
  <r>
    <x v="4308"/>
    <n v="48"/>
    <x v="2"/>
    <x v="2"/>
    <s v="Apple Music"/>
    <x v="2"/>
    <x v="0"/>
    <x v="132"/>
    <s v="The Weeknd"/>
    <x v="0"/>
    <x v="0"/>
    <x v="752"/>
    <x v="3"/>
    <n v="15.85"/>
    <x v="0"/>
  </r>
  <r>
    <x v="4309"/>
    <n v="41"/>
    <x v="0"/>
    <x v="5"/>
    <s v="YouTube"/>
    <x v="9"/>
    <x v="43"/>
    <x v="465"/>
    <s v="Dua Lipa"/>
    <x v="1"/>
    <x v="1"/>
    <x v="734"/>
    <x v="2"/>
    <n v="40.22"/>
    <x v="3"/>
  </r>
  <r>
    <x v="4310"/>
    <n v="44"/>
    <x v="2"/>
    <x v="9"/>
    <s v="Spotify"/>
    <x v="1"/>
    <x v="24"/>
    <x v="181"/>
    <s v="The Weeknd"/>
    <x v="1"/>
    <x v="0"/>
    <x v="24"/>
    <x v="0"/>
    <n v="49.22"/>
    <x v="3"/>
  </r>
  <r>
    <x v="4311"/>
    <n v="25"/>
    <x v="0"/>
    <x v="6"/>
    <s v="Apple Music"/>
    <x v="9"/>
    <x v="49"/>
    <x v="273"/>
    <s v="BTS"/>
    <x v="1"/>
    <x v="0"/>
    <x v="499"/>
    <x v="1"/>
    <n v="48.71"/>
    <x v="3"/>
  </r>
  <r>
    <x v="4312"/>
    <n v="44"/>
    <x v="2"/>
    <x v="9"/>
    <s v="YouTube"/>
    <x v="3"/>
    <x v="3"/>
    <x v="245"/>
    <s v="Billie Eilish"/>
    <x v="0"/>
    <x v="1"/>
    <x v="119"/>
    <x v="0"/>
    <n v="38.53"/>
    <x v="3"/>
  </r>
  <r>
    <x v="4313"/>
    <n v="27"/>
    <x v="0"/>
    <x v="2"/>
    <s v="Amazon Music"/>
    <x v="3"/>
    <x v="24"/>
    <x v="304"/>
    <s v="Post Malone"/>
    <x v="1"/>
    <x v="0"/>
    <x v="406"/>
    <x v="1"/>
    <n v="65.150000000000006"/>
    <x v="1"/>
  </r>
  <r>
    <x v="4314"/>
    <n v="51"/>
    <x v="2"/>
    <x v="8"/>
    <s v="Amazon Music"/>
    <x v="9"/>
    <x v="88"/>
    <x v="436"/>
    <s v="Dua Lipa"/>
    <x v="1"/>
    <x v="1"/>
    <x v="327"/>
    <x v="2"/>
    <n v="21.51"/>
    <x v="0"/>
  </r>
  <r>
    <x v="4315"/>
    <n v="14"/>
    <x v="3"/>
    <x v="6"/>
    <s v="Spotify"/>
    <x v="7"/>
    <x v="45"/>
    <x v="3"/>
    <s v="The Weeknd"/>
    <x v="1"/>
    <x v="2"/>
    <x v="651"/>
    <x v="0"/>
    <n v="26.79"/>
    <x v="3"/>
  </r>
  <r>
    <x v="4316"/>
    <n v="23"/>
    <x v="1"/>
    <x v="8"/>
    <s v="Tidal"/>
    <x v="0"/>
    <x v="54"/>
    <x v="257"/>
    <s v="Adele"/>
    <x v="1"/>
    <x v="1"/>
    <x v="722"/>
    <x v="2"/>
    <n v="36.78"/>
    <x v="3"/>
  </r>
  <r>
    <x v="4317"/>
    <n v="27"/>
    <x v="0"/>
    <x v="8"/>
    <s v="YouTube"/>
    <x v="0"/>
    <x v="21"/>
    <x v="172"/>
    <s v="Billie Eilish"/>
    <x v="1"/>
    <x v="2"/>
    <x v="818"/>
    <x v="3"/>
    <n v="11.15"/>
    <x v="0"/>
  </r>
  <r>
    <x v="4318"/>
    <n v="41"/>
    <x v="0"/>
    <x v="8"/>
    <s v="YouTube"/>
    <x v="1"/>
    <x v="96"/>
    <x v="470"/>
    <s v="Taylor Swift"/>
    <x v="1"/>
    <x v="2"/>
    <x v="115"/>
    <x v="2"/>
    <n v="15.65"/>
    <x v="0"/>
  </r>
  <r>
    <x v="4319"/>
    <n v="39"/>
    <x v="0"/>
    <x v="3"/>
    <s v="Tidal"/>
    <x v="4"/>
    <x v="60"/>
    <x v="420"/>
    <s v="Billie Eilish"/>
    <x v="0"/>
    <x v="0"/>
    <x v="400"/>
    <x v="2"/>
    <n v="2.2200000000000002"/>
    <x v="0"/>
  </r>
  <r>
    <x v="4320"/>
    <n v="14"/>
    <x v="3"/>
    <x v="2"/>
    <s v="Amazon Music"/>
    <x v="1"/>
    <x v="56"/>
    <x v="123"/>
    <s v="Bad Bunny"/>
    <x v="1"/>
    <x v="0"/>
    <x v="57"/>
    <x v="2"/>
    <n v="39.18"/>
    <x v="3"/>
  </r>
  <r>
    <x v="4321"/>
    <n v="50"/>
    <x v="2"/>
    <x v="3"/>
    <s v="Deezer"/>
    <x v="1"/>
    <x v="90"/>
    <x v="262"/>
    <s v="Ed Sheeran"/>
    <x v="1"/>
    <x v="0"/>
    <x v="527"/>
    <x v="2"/>
    <n v="59.95"/>
    <x v="1"/>
  </r>
  <r>
    <x v="4322"/>
    <n v="34"/>
    <x v="0"/>
    <x v="6"/>
    <s v="Deezer"/>
    <x v="2"/>
    <x v="90"/>
    <x v="155"/>
    <s v="Ed Sheeran"/>
    <x v="1"/>
    <x v="0"/>
    <x v="548"/>
    <x v="2"/>
    <n v="69.849999999999994"/>
    <x v="1"/>
  </r>
  <r>
    <x v="4323"/>
    <n v="39"/>
    <x v="0"/>
    <x v="1"/>
    <s v="Spotify"/>
    <x v="1"/>
    <x v="75"/>
    <x v="31"/>
    <s v="Bad Bunny"/>
    <x v="1"/>
    <x v="1"/>
    <x v="136"/>
    <x v="1"/>
    <n v="9.68"/>
    <x v="0"/>
  </r>
  <r>
    <x v="4324"/>
    <n v="40"/>
    <x v="0"/>
    <x v="1"/>
    <s v="Amazon Music"/>
    <x v="7"/>
    <x v="1"/>
    <x v="51"/>
    <s v="The Weeknd"/>
    <x v="0"/>
    <x v="1"/>
    <x v="834"/>
    <x v="0"/>
    <n v="45.82"/>
    <x v="3"/>
  </r>
  <r>
    <x v="4325"/>
    <n v="25"/>
    <x v="0"/>
    <x v="4"/>
    <s v="Apple Music"/>
    <x v="8"/>
    <x v="24"/>
    <x v="108"/>
    <s v="Bad Bunny"/>
    <x v="1"/>
    <x v="1"/>
    <x v="8"/>
    <x v="1"/>
    <n v="56.32"/>
    <x v="1"/>
  </r>
  <r>
    <x v="4326"/>
    <n v="60"/>
    <x v="2"/>
    <x v="5"/>
    <s v="Deezer"/>
    <x v="3"/>
    <x v="37"/>
    <x v="499"/>
    <s v="Adele"/>
    <x v="1"/>
    <x v="0"/>
    <x v="429"/>
    <x v="1"/>
    <n v="52.34"/>
    <x v="1"/>
  </r>
  <r>
    <x v="4327"/>
    <n v="51"/>
    <x v="2"/>
    <x v="2"/>
    <s v="Tidal"/>
    <x v="9"/>
    <x v="46"/>
    <x v="116"/>
    <s v="Billie Eilish"/>
    <x v="0"/>
    <x v="0"/>
    <x v="654"/>
    <x v="3"/>
    <n v="19.34"/>
    <x v="0"/>
  </r>
  <r>
    <x v="4328"/>
    <n v="26"/>
    <x v="0"/>
    <x v="4"/>
    <s v="Deezer"/>
    <x v="0"/>
    <x v="16"/>
    <x v="31"/>
    <s v="BTS"/>
    <x v="1"/>
    <x v="1"/>
    <x v="872"/>
    <x v="0"/>
    <n v="52.48"/>
    <x v="1"/>
  </r>
  <r>
    <x v="4329"/>
    <n v="36"/>
    <x v="0"/>
    <x v="4"/>
    <s v="Apple Music"/>
    <x v="9"/>
    <x v="73"/>
    <x v="317"/>
    <s v="Taylor Swift"/>
    <x v="0"/>
    <x v="2"/>
    <x v="364"/>
    <x v="0"/>
    <n v="7.58"/>
    <x v="0"/>
  </r>
  <r>
    <x v="4330"/>
    <n v="18"/>
    <x v="1"/>
    <x v="4"/>
    <s v="YouTube"/>
    <x v="8"/>
    <x v="73"/>
    <x v="254"/>
    <s v="Post Malone"/>
    <x v="1"/>
    <x v="0"/>
    <x v="701"/>
    <x v="1"/>
    <n v="12.25"/>
    <x v="0"/>
  </r>
  <r>
    <x v="4331"/>
    <n v="52"/>
    <x v="2"/>
    <x v="2"/>
    <s v="YouTube"/>
    <x v="2"/>
    <x v="31"/>
    <x v="48"/>
    <s v="BTS"/>
    <x v="1"/>
    <x v="0"/>
    <x v="455"/>
    <x v="0"/>
    <n v="41.85"/>
    <x v="3"/>
  </r>
  <r>
    <x v="4332"/>
    <n v="29"/>
    <x v="0"/>
    <x v="5"/>
    <s v="Amazon Music"/>
    <x v="3"/>
    <x v="19"/>
    <x v="229"/>
    <s v="Post Malone"/>
    <x v="1"/>
    <x v="1"/>
    <x v="703"/>
    <x v="2"/>
    <n v="76.650000000000006"/>
    <x v="2"/>
  </r>
  <r>
    <x v="4333"/>
    <n v="55"/>
    <x v="2"/>
    <x v="1"/>
    <s v="Deezer"/>
    <x v="6"/>
    <x v="0"/>
    <x v="127"/>
    <s v="Billie Eilish"/>
    <x v="0"/>
    <x v="2"/>
    <x v="331"/>
    <x v="0"/>
    <n v="42.57"/>
    <x v="3"/>
  </r>
  <r>
    <x v="4334"/>
    <n v="18"/>
    <x v="1"/>
    <x v="5"/>
    <s v="YouTube"/>
    <x v="7"/>
    <x v="31"/>
    <x v="448"/>
    <s v="Ed Sheeran"/>
    <x v="0"/>
    <x v="1"/>
    <x v="398"/>
    <x v="0"/>
    <n v="7.88"/>
    <x v="0"/>
  </r>
  <r>
    <x v="4335"/>
    <n v="16"/>
    <x v="3"/>
    <x v="7"/>
    <s v="Tidal"/>
    <x v="1"/>
    <x v="22"/>
    <x v="379"/>
    <s v="Taylor Swift"/>
    <x v="1"/>
    <x v="0"/>
    <x v="597"/>
    <x v="1"/>
    <n v="67.069999999999993"/>
    <x v="1"/>
  </r>
  <r>
    <x v="4336"/>
    <n v="19"/>
    <x v="1"/>
    <x v="9"/>
    <s v="Tidal"/>
    <x v="0"/>
    <x v="8"/>
    <x v="48"/>
    <s v="BTS"/>
    <x v="0"/>
    <x v="1"/>
    <x v="575"/>
    <x v="1"/>
    <n v="20.27"/>
    <x v="0"/>
  </r>
  <r>
    <x v="4337"/>
    <n v="45"/>
    <x v="2"/>
    <x v="3"/>
    <s v="Amazon Music"/>
    <x v="7"/>
    <x v="32"/>
    <x v="352"/>
    <s v="The Weeknd"/>
    <x v="1"/>
    <x v="0"/>
    <x v="257"/>
    <x v="1"/>
    <n v="0.79"/>
    <x v="0"/>
  </r>
  <r>
    <x v="4338"/>
    <n v="32"/>
    <x v="0"/>
    <x v="6"/>
    <s v="Amazon Music"/>
    <x v="3"/>
    <x v="90"/>
    <x v="454"/>
    <s v="Drake"/>
    <x v="1"/>
    <x v="1"/>
    <x v="348"/>
    <x v="1"/>
    <n v="7.43"/>
    <x v="0"/>
  </r>
  <r>
    <x v="4339"/>
    <n v="14"/>
    <x v="3"/>
    <x v="7"/>
    <s v="Amazon Music"/>
    <x v="7"/>
    <x v="58"/>
    <x v="349"/>
    <s v="Adele"/>
    <x v="0"/>
    <x v="0"/>
    <x v="299"/>
    <x v="2"/>
    <n v="55.36"/>
    <x v="1"/>
  </r>
  <r>
    <x v="4340"/>
    <n v="44"/>
    <x v="2"/>
    <x v="7"/>
    <s v="Spotify"/>
    <x v="7"/>
    <x v="34"/>
    <x v="351"/>
    <s v="Post Malone"/>
    <x v="1"/>
    <x v="0"/>
    <x v="647"/>
    <x v="0"/>
    <n v="0.56000000000000005"/>
    <x v="0"/>
  </r>
  <r>
    <x v="4341"/>
    <n v="29"/>
    <x v="0"/>
    <x v="7"/>
    <s v="Amazon Music"/>
    <x v="9"/>
    <x v="43"/>
    <x v="453"/>
    <s v="Taylor Swift"/>
    <x v="0"/>
    <x v="2"/>
    <x v="102"/>
    <x v="1"/>
    <n v="56.83"/>
    <x v="1"/>
  </r>
  <r>
    <x v="4342"/>
    <n v="51"/>
    <x v="2"/>
    <x v="4"/>
    <s v="Tidal"/>
    <x v="7"/>
    <x v="81"/>
    <x v="160"/>
    <s v="Ed Sheeran"/>
    <x v="1"/>
    <x v="0"/>
    <x v="617"/>
    <x v="2"/>
    <n v="1.8"/>
    <x v="0"/>
  </r>
  <r>
    <x v="4343"/>
    <n v="32"/>
    <x v="0"/>
    <x v="9"/>
    <s v="Tidal"/>
    <x v="9"/>
    <x v="84"/>
    <x v="64"/>
    <s v="Taylor Swift"/>
    <x v="0"/>
    <x v="0"/>
    <x v="701"/>
    <x v="1"/>
    <n v="3.25"/>
    <x v="0"/>
  </r>
  <r>
    <x v="4344"/>
    <n v="42"/>
    <x v="0"/>
    <x v="6"/>
    <s v="Deezer"/>
    <x v="0"/>
    <x v="24"/>
    <x v="322"/>
    <s v="Taylor Swift"/>
    <x v="0"/>
    <x v="1"/>
    <x v="375"/>
    <x v="1"/>
    <n v="2.87"/>
    <x v="0"/>
  </r>
  <r>
    <x v="4345"/>
    <n v="37"/>
    <x v="0"/>
    <x v="5"/>
    <s v="Deezer"/>
    <x v="1"/>
    <x v="36"/>
    <x v="39"/>
    <s v="Bad Bunny"/>
    <x v="0"/>
    <x v="0"/>
    <x v="274"/>
    <x v="1"/>
    <n v="71.48"/>
    <x v="1"/>
  </r>
  <r>
    <x v="4346"/>
    <n v="18"/>
    <x v="1"/>
    <x v="7"/>
    <s v="Spotify"/>
    <x v="7"/>
    <x v="56"/>
    <x v="188"/>
    <s v="Ed Sheeran"/>
    <x v="0"/>
    <x v="2"/>
    <x v="293"/>
    <x v="3"/>
    <n v="68.61"/>
    <x v="1"/>
  </r>
  <r>
    <x v="4347"/>
    <n v="34"/>
    <x v="0"/>
    <x v="8"/>
    <s v="Amazon Music"/>
    <x v="6"/>
    <x v="16"/>
    <x v="116"/>
    <s v="Billie Eilish"/>
    <x v="1"/>
    <x v="2"/>
    <x v="587"/>
    <x v="1"/>
    <n v="71.040000000000006"/>
    <x v="1"/>
  </r>
  <r>
    <x v="4348"/>
    <n v="53"/>
    <x v="2"/>
    <x v="0"/>
    <s v="YouTube"/>
    <x v="8"/>
    <x v="12"/>
    <x v="466"/>
    <s v="Post Malone"/>
    <x v="1"/>
    <x v="0"/>
    <x v="227"/>
    <x v="2"/>
    <n v="35.97"/>
    <x v="3"/>
  </r>
  <r>
    <x v="4349"/>
    <n v="39"/>
    <x v="0"/>
    <x v="2"/>
    <s v="Tidal"/>
    <x v="8"/>
    <x v="21"/>
    <x v="136"/>
    <s v="Drake"/>
    <x v="0"/>
    <x v="2"/>
    <x v="5"/>
    <x v="2"/>
    <n v="33.83"/>
    <x v="3"/>
  </r>
  <r>
    <x v="4350"/>
    <n v="30"/>
    <x v="0"/>
    <x v="3"/>
    <s v="Spotify"/>
    <x v="9"/>
    <x v="6"/>
    <x v="395"/>
    <s v="BTS"/>
    <x v="0"/>
    <x v="0"/>
    <x v="240"/>
    <x v="0"/>
    <n v="1.55"/>
    <x v="0"/>
  </r>
  <r>
    <x v="4351"/>
    <n v="26"/>
    <x v="0"/>
    <x v="7"/>
    <s v="Spotify"/>
    <x v="3"/>
    <x v="13"/>
    <x v="307"/>
    <s v="Taylor Swift"/>
    <x v="0"/>
    <x v="2"/>
    <x v="236"/>
    <x v="3"/>
    <n v="33.86"/>
    <x v="3"/>
  </r>
  <r>
    <x v="4352"/>
    <n v="42"/>
    <x v="0"/>
    <x v="2"/>
    <s v="Apple Music"/>
    <x v="4"/>
    <x v="72"/>
    <x v="55"/>
    <s v="Ed Sheeran"/>
    <x v="1"/>
    <x v="2"/>
    <x v="181"/>
    <x v="0"/>
    <n v="21.92"/>
    <x v="0"/>
  </r>
  <r>
    <x v="4353"/>
    <n v="21"/>
    <x v="1"/>
    <x v="7"/>
    <s v="Amazon Music"/>
    <x v="5"/>
    <x v="90"/>
    <x v="70"/>
    <s v="Post Malone"/>
    <x v="0"/>
    <x v="0"/>
    <x v="533"/>
    <x v="2"/>
    <n v="70.88"/>
    <x v="1"/>
  </r>
  <r>
    <x v="4354"/>
    <n v="32"/>
    <x v="0"/>
    <x v="3"/>
    <s v="YouTube"/>
    <x v="3"/>
    <x v="93"/>
    <x v="401"/>
    <s v="Post Malone"/>
    <x v="1"/>
    <x v="2"/>
    <x v="390"/>
    <x v="1"/>
    <n v="28.65"/>
    <x v="3"/>
  </r>
  <r>
    <x v="4355"/>
    <n v="13"/>
    <x v="3"/>
    <x v="0"/>
    <s v="YouTube"/>
    <x v="7"/>
    <x v="84"/>
    <x v="136"/>
    <s v="Ed Sheeran"/>
    <x v="0"/>
    <x v="1"/>
    <x v="234"/>
    <x v="3"/>
    <n v="14.79"/>
    <x v="0"/>
  </r>
  <r>
    <x v="4356"/>
    <n v="48"/>
    <x v="2"/>
    <x v="3"/>
    <s v="YouTube"/>
    <x v="7"/>
    <x v="15"/>
    <x v="161"/>
    <s v="Taylor Swift"/>
    <x v="1"/>
    <x v="0"/>
    <x v="603"/>
    <x v="1"/>
    <n v="43.41"/>
    <x v="3"/>
  </r>
  <r>
    <x v="4357"/>
    <n v="18"/>
    <x v="1"/>
    <x v="1"/>
    <s v="Spotify"/>
    <x v="3"/>
    <x v="61"/>
    <x v="166"/>
    <s v="Ed Sheeran"/>
    <x v="0"/>
    <x v="2"/>
    <x v="321"/>
    <x v="1"/>
    <n v="59.81"/>
    <x v="1"/>
  </r>
  <r>
    <x v="4358"/>
    <n v="22"/>
    <x v="1"/>
    <x v="2"/>
    <s v="Tidal"/>
    <x v="9"/>
    <x v="60"/>
    <x v="226"/>
    <s v="The Weeknd"/>
    <x v="1"/>
    <x v="1"/>
    <x v="538"/>
    <x v="0"/>
    <n v="41.97"/>
    <x v="3"/>
  </r>
  <r>
    <x v="4359"/>
    <n v="34"/>
    <x v="0"/>
    <x v="9"/>
    <s v="Deezer"/>
    <x v="8"/>
    <x v="4"/>
    <x v="134"/>
    <s v="Bad Bunny"/>
    <x v="1"/>
    <x v="2"/>
    <x v="195"/>
    <x v="1"/>
    <n v="53.74"/>
    <x v="1"/>
  </r>
  <r>
    <x v="4360"/>
    <n v="30"/>
    <x v="0"/>
    <x v="1"/>
    <s v="Amazon Music"/>
    <x v="3"/>
    <x v="76"/>
    <x v="260"/>
    <s v="Bad Bunny"/>
    <x v="1"/>
    <x v="0"/>
    <x v="871"/>
    <x v="3"/>
    <n v="11.12"/>
    <x v="0"/>
  </r>
  <r>
    <x v="4361"/>
    <n v="56"/>
    <x v="2"/>
    <x v="9"/>
    <s v="Deezer"/>
    <x v="3"/>
    <x v="46"/>
    <x v="9"/>
    <s v="BTS"/>
    <x v="1"/>
    <x v="1"/>
    <x v="794"/>
    <x v="2"/>
    <n v="8.91"/>
    <x v="0"/>
  </r>
  <r>
    <x v="4362"/>
    <n v="24"/>
    <x v="1"/>
    <x v="5"/>
    <s v="Amazon Music"/>
    <x v="7"/>
    <x v="92"/>
    <x v="359"/>
    <s v="Post Malone"/>
    <x v="1"/>
    <x v="1"/>
    <x v="763"/>
    <x v="2"/>
    <n v="78.81"/>
    <x v="2"/>
  </r>
  <r>
    <x v="4363"/>
    <n v="13"/>
    <x v="3"/>
    <x v="2"/>
    <s v="Amazon Music"/>
    <x v="1"/>
    <x v="4"/>
    <x v="43"/>
    <s v="The Weeknd"/>
    <x v="0"/>
    <x v="0"/>
    <x v="272"/>
    <x v="0"/>
    <n v="68.06"/>
    <x v="1"/>
  </r>
  <r>
    <x v="4364"/>
    <n v="24"/>
    <x v="1"/>
    <x v="9"/>
    <s v="Apple Music"/>
    <x v="0"/>
    <x v="32"/>
    <x v="376"/>
    <s v="Ed Sheeran"/>
    <x v="0"/>
    <x v="2"/>
    <x v="873"/>
    <x v="1"/>
    <n v="14.07"/>
    <x v="0"/>
  </r>
  <r>
    <x v="4365"/>
    <n v="32"/>
    <x v="0"/>
    <x v="5"/>
    <s v="Deezer"/>
    <x v="2"/>
    <x v="11"/>
    <x v="435"/>
    <s v="Ed Sheeran"/>
    <x v="0"/>
    <x v="2"/>
    <x v="730"/>
    <x v="1"/>
    <n v="71.36"/>
    <x v="1"/>
  </r>
  <r>
    <x v="4366"/>
    <n v="57"/>
    <x v="2"/>
    <x v="6"/>
    <s v="YouTube"/>
    <x v="8"/>
    <x v="43"/>
    <x v="170"/>
    <s v="Drake"/>
    <x v="1"/>
    <x v="1"/>
    <x v="725"/>
    <x v="3"/>
    <n v="72.540000000000006"/>
    <x v="1"/>
  </r>
  <r>
    <x v="4367"/>
    <n v="14"/>
    <x v="3"/>
    <x v="5"/>
    <s v="Amazon Music"/>
    <x v="4"/>
    <x v="1"/>
    <x v="213"/>
    <s v="Post Malone"/>
    <x v="0"/>
    <x v="2"/>
    <x v="199"/>
    <x v="0"/>
    <n v="15.96"/>
    <x v="0"/>
  </r>
  <r>
    <x v="4368"/>
    <n v="28"/>
    <x v="0"/>
    <x v="8"/>
    <s v="Amazon Music"/>
    <x v="1"/>
    <x v="33"/>
    <x v="180"/>
    <s v="Taylor Swift"/>
    <x v="1"/>
    <x v="0"/>
    <x v="144"/>
    <x v="3"/>
    <n v="38.89"/>
    <x v="3"/>
  </r>
  <r>
    <x v="4369"/>
    <n v="32"/>
    <x v="0"/>
    <x v="6"/>
    <s v="Deezer"/>
    <x v="1"/>
    <x v="86"/>
    <x v="50"/>
    <s v="BTS"/>
    <x v="1"/>
    <x v="2"/>
    <x v="634"/>
    <x v="2"/>
    <n v="51.53"/>
    <x v="1"/>
  </r>
  <r>
    <x v="4370"/>
    <n v="60"/>
    <x v="2"/>
    <x v="1"/>
    <s v="Tidal"/>
    <x v="9"/>
    <x v="71"/>
    <x v="433"/>
    <s v="BTS"/>
    <x v="1"/>
    <x v="1"/>
    <x v="423"/>
    <x v="2"/>
    <n v="15.11"/>
    <x v="0"/>
  </r>
  <r>
    <x v="4371"/>
    <n v="36"/>
    <x v="0"/>
    <x v="6"/>
    <s v="Deezer"/>
    <x v="0"/>
    <x v="28"/>
    <x v="369"/>
    <s v="Billie Eilish"/>
    <x v="0"/>
    <x v="1"/>
    <x v="283"/>
    <x v="0"/>
    <n v="37.19"/>
    <x v="3"/>
  </r>
  <r>
    <x v="4372"/>
    <n v="52"/>
    <x v="2"/>
    <x v="0"/>
    <s v="Deezer"/>
    <x v="6"/>
    <x v="37"/>
    <x v="349"/>
    <s v="Dua Lipa"/>
    <x v="0"/>
    <x v="0"/>
    <x v="392"/>
    <x v="1"/>
    <n v="27.69"/>
    <x v="3"/>
  </r>
  <r>
    <x v="4373"/>
    <n v="41"/>
    <x v="0"/>
    <x v="6"/>
    <s v="Deezer"/>
    <x v="2"/>
    <x v="21"/>
    <x v="114"/>
    <s v="Adele"/>
    <x v="1"/>
    <x v="0"/>
    <x v="56"/>
    <x v="0"/>
    <n v="10.15"/>
    <x v="0"/>
  </r>
  <r>
    <x v="4374"/>
    <n v="56"/>
    <x v="2"/>
    <x v="5"/>
    <s v="Spotify"/>
    <x v="1"/>
    <x v="58"/>
    <x v="196"/>
    <s v="Dua Lipa"/>
    <x v="1"/>
    <x v="2"/>
    <x v="339"/>
    <x v="2"/>
    <n v="9.4600000000000009"/>
    <x v="0"/>
  </r>
  <r>
    <x v="4375"/>
    <n v="35"/>
    <x v="0"/>
    <x v="3"/>
    <s v="Amazon Music"/>
    <x v="3"/>
    <x v="37"/>
    <x v="270"/>
    <s v="Billie Eilish"/>
    <x v="1"/>
    <x v="1"/>
    <x v="859"/>
    <x v="0"/>
    <n v="44.64"/>
    <x v="3"/>
  </r>
  <r>
    <x v="4376"/>
    <n v="41"/>
    <x v="0"/>
    <x v="5"/>
    <s v="Deezer"/>
    <x v="6"/>
    <x v="48"/>
    <x v="87"/>
    <s v="Bad Bunny"/>
    <x v="1"/>
    <x v="2"/>
    <x v="558"/>
    <x v="2"/>
    <n v="71.62"/>
    <x v="1"/>
  </r>
  <r>
    <x v="4377"/>
    <n v="32"/>
    <x v="0"/>
    <x v="5"/>
    <s v="Spotify"/>
    <x v="7"/>
    <x v="61"/>
    <x v="163"/>
    <s v="Drake"/>
    <x v="0"/>
    <x v="0"/>
    <x v="727"/>
    <x v="3"/>
    <n v="5.03"/>
    <x v="0"/>
  </r>
  <r>
    <x v="4378"/>
    <n v="13"/>
    <x v="3"/>
    <x v="0"/>
    <s v="Spotify"/>
    <x v="1"/>
    <x v="70"/>
    <x v="2"/>
    <s v="Billie Eilish"/>
    <x v="1"/>
    <x v="0"/>
    <x v="713"/>
    <x v="0"/>
    <n v="51.42"/>
    <x v="1"/>
  </r>
  <r>
    <x v="4379"/>
    <n v="19"/>
    <x v="1"/>
    <x v="6"/>
    <s v="Apple Music"/>
    <x v="7"/>
    <x v="84"/>
    <x v="462"/>
    <s v="Dua Lipa"/>
    <x v="1"/>
    <x v="0"/>
    <x v="841"/>
    <x v="0"/>
    <n v="1.23"/>
    <x v="0"/>
  </r>
  <r>
    <x v="4380"/>
    <n v="48"/>
    <x v="2"/>
    <x v="1"/>
    <s v="Tidal"/>
    <x v="7"/>
    <x v="33"/>
    <x v="266"/>
    <s v="Adele"/>
    <x v="0"/>
    <x v="0"/>
    <x v="233"/>
    <x v="3"/>
    <n v="17.47"/>
    <x v="0"/>
  </r>
  <r>
    <x v="4381"/>
    <n v="43"/>
    <x v="0"/>
    <x v="9"/>
    <s v="Amazon Music"/>
    <x v="0"/>
    <x v="49"/>
    <x v="15"/>
    <s v="The Weeknd"/>
    <x v="0"/>
    <x v="1"/>
    <x v="157"/>
    <x v="1"/>
    <n v="3.09"/>
    <x v="0"/>
  </r>
  <r>
    <x v="4382"/>
    <n v="35"/>
    <x v="0"/>
    <x v="1"/>
    <s v="YouTube"/>
    <x v="3"/>
    <x v="10"/>
    <x v="301"/>
    <s v="Dua Lipa"/>
    <x v="0"/>
    <x v="2"/>
    <x v="14"/>
    <x v="2"/>
    <n v="17.38"/>
    <x v="0"/>
  </r>
  <r>
    <x v="4383"/>
    <n v="38"/>
    <x v="0"/>
    <x v="6"/>
    <s v="Spotify"/>
    <x v="3"/>
    <x v="46"/>
    <x v="132"/>
    <s v="Dua Lipa"/>
    <x v="1"/>
    <x v="0"/>
    <x v="639"/>
    <x v="0"/>
    <n v="37.92"/>
    <x v="3"/>
  </r>
  <r>
    <x v="4384"/>
    <n v="44"/>
    <x v="2"/>
    <x v="0"/>
    <s v="Deezer"/>
    <x v="0"/>
    <x v="1"/>
    <x v="38"/>
    <s v="Taylor Swift"/>
    <x v="0"/>
    <x v="1"/>
    <x v="317"/>
    <x v="0"/>
    <n v="23.49"/>
    <x v="0"/>
  </r>
  <r>
    <x v="4385"/>
    <n v="16"/>
    <x v="3"/>
    <x v="6"/>
    <s v="Amazon Music"/>
    <x v="9"/>
    <x v="30"/>
    <x v="161"/>
    <s v="Adele"/>
    <x v="0"/>
    <x v="0"/>
    <x v="197"/>
    <x v="2"/>
    <n v="12.49"/>
    <x v="0"/>
  </r>
  <r>
    <x v="4386"/>
    <n v="29"/>
    <x v="0"/>
    <x v="9"/>
    <s v="Spotify"/>
    <x v="8"/>
    <x v="10"/>
    <x v="357"/>
    <s v="Billie Eilish"/>
    <x v="0"/>
    <x v="1"/>
    <x v="88"/>
    <x v="1"/>
    <n v="60.35"/>
    <x v="1"/>
  </r>
  <r>
    <x v="4387"/>
    <n v="52"/>
    <x v="2"/>
    <x v="8"/>
    <s v="Apple Music"/>
    <x v="7"/>
    <x v="33"/>
    <x v="445"/>
    <s v="Post Malone"/>
    <x v="1"/>
    <x v="0"/>
    <x v="444"/>
    <x v="2"/>
    <n v="24.09"/>
    <x v="0"/>
  </r>
  <r>
    <x v="4388"/>
    <n v="35"/>
    <x v="0"/>
    <x v="1"/>
    <s v="Amazon Music"/>
    <x v="3"/>
    <x v="39"/>
    <x v="23"/>
    <s v="Ed Sheeran"/>
    <x v="0"/>
    <x v="0"/>
    <x v="867"/>
    <x v="1"/>
    <n v="72.27"/>
    <x v="1"/>
  </r>
  <r>
    <x v="4389"/>
    <n v="19"/>
    <x v="1"/>
    <x v="4"/>
    <s v="Amazon Music"/>
    <x v="0"/>
    <x v="61"/>
    <x v="280"/>
    <s v="Dua Lipa"/>
    <x v="1"/>
    <x v="0"/>
    <x v="47"/>
    <x v="0"/>
    <n v="5.1100000000000003"/>
    <x v="0"/>
  </r>
  <r>
    <x v="4390"/>
    <n v="19"/>
    <x v="1"/>
    <x v="4"/>
    <s v="Tidal"/>
    <x v="4"/>
    <x v="2"/>
    <x v="144"/>
    <s v="Bad Bunny"/>
    <x v="1"/>
    <x v="2"/>
    <x v="347"/>
    <x v="1"/>
    <n v="29.29"/>
    <x v="3"/>
  </r>
  <r>
    <x v="4391"/>
    <n v="22"/>
    <x v="1"/>
    <x v="4"/>
    <s v="Apple Music"/>
    <x v="9"/>
    <x v="43"/>
    <x v="216"/>
    <s v="Bad Bunny"/>
    <x v="1"/>
    <x v="2"/>
    <x v="69"/>
    <x v="3"/>
    <n v="14.96"/>
    <x v="0"/>
  </r>
  <r>
    <x v="4392"/>
    <n v="58"/>
    <x v="2"/>
    <x v="2"/>
    <s v="Spotify"/>
    <x v="9"/>
    <x v="17"/>
    <x v="499"/>
    <s v="Adele"/>
    <x v="0"/>
    <x v="1"/>
    <x v="735"/>
    <x v="2"/>
    <n v="73.010000000000005"/>
    <x v="1"/>
  </r>
  <r>
    <x v="4393"/>
    <n v="47"/>
    <x v="2"/>
    <x v="7"/>
    <s v="Apple Music"/>
    <x v="0"/>
    <x v="46"/>
    <x v="269"/>
    <s v="Taylor Swift"/>
    <x v="0"/>
    <x v="0"/>
    <x v="418"/>
    <x v="0"/>
    <n v="23.01"/>
    <x v="0"/>
  </r>
  <r>
    <x v="4394"/>
    <n v="28"/>
    <x v="0"/>
    <x v="1"/>
    <s v="Deezer"/>
    <x v="5"/>
    <x v="36"/>
    <x v="307"/>
    <s v="Ed Sheeran"/>
    <x v="1"/>
    <x v="0"/>
    <x v="16"/>
    <x v="1"/>
    <n v="3.76"/>
    <x v="0"/>
  </r>
  <r>
    <x v="4395"/>
    <n v="32"/>
    <x v="0"/>
    <x v="0"/>
    <s v="YouTube"/>
    <x v="4"/>
    <x v="2"/>
    <x v="282"/>
    <s v="Billie Eilish"/>
    <x v="0"/>
    <x v="2"/>
    <x v="862"/>
    <x v="3"/>
    <n v="32.29"/>
    <x v="3"/>
  </r>
  <r>
    <x v="4396"/>
    <n v="28"/>
    <x v="0"/>
    <x v="7"/>
    <s v="Spotify"/>
    <x v="9"/>
    <x v="1"/>
    <x v="161"/>
    <s v="Dua Lipa"/>
    <x v="1"/>
    <x v="1"/>
    <x v="61"/>
    <x v="3"/>
    <n v="46.57"/>
    <x v="3"/>
  </r>
  <r>
    <x v="4397"/>
    <n v="56"/>
    <x v="2"/>
    <x v="9"/>
    <s v="Apple Music"/>
    <x v="9"/>
    <x v="8"/>
    <x v="200"/>
    <s v="Post Malone"/>
    <x v="0"/>
    <x v="0"/>
    <x v="537"/>
    <x v="0"/>
    <n v="16.09"/>
    <x v="0"/>
  </r>
  <r>
    <x v="4398"/>
    <n v="29"/>
    <x v="0"/>
    <x v="2"/>
    <s v="Tidal"/>
    <x v="6"/>
    <x v="93"/>
    <x v="340"/>
    <s v="The Weeknd"/>
    <x v="1"/>
    <x v="1"/>
    <x v="867"/>
    <x v="1"/>
    <n v="41.26"/>
    <x v="3"/>
  </r>
  <r>
    <x v="4399"/>
    <n v="33"/>
    <x v="0"/>
    <x v="6"/>
    <s v="YouTube"/>
    <x v="9"/>
    <x v="17"/>
    <x v="61"/>
    <s v="Taylor Swift"/>
    <x v="0"/>
    <x v="1"/>
    <x v="534"/>
    <x v="3"/>
    <n v="4.32"/>
    <x v="0"/>
  </r>
  <r>
    <x v="4400"/>
    <n v="41"/>
    <x v="0"/>
    <x v="1"/>
    <s v="Tidal"/>
    <x v="3"/>
    <x v="7"/>
    <x v="339"/>
    <s v="Dua Lipa"/>
    <x v="0"/>
    <x v="1"/>
    <x v="257"/>
    <x v="1"/>
    <n v="29.69"/>
    <x v="3"/>
  </r>
  <r>
    <x v="4401"/>
    <n v="14"/>
    <x v="3"/>
    <x v="7"/>
    <s v="YouTube"/>
    <x v="9"/>
    <x v="89"/>
    <x v="376"/>
    <s v="Drake"/>
    <x v="1"/>
    <x v="1"/>
    <x v="275"/>
    <x v="2"/>
    <n v="78.739999999999995"/>
    <x v="2"/>
  </r>
  <r>
    <x v="4402"/>
    <n v="27"/>
    <x v="0"/>
    <x v="1"/>
    <s v="YouTube"/>
    <x v="8"/>
    <x v="13"/>
    <x v="433"/>
    <s v="Bad Bunny"/>
    <x v="0"/>
    <x v="0"/>
    <x v="223"/>
    <x v="2"/>
    <n v="75.11"/>
    <x v="2"/>
  </r>
  <r>
    <x v="4403"/>
    <n v="32"/>
    <x v="0"/>
    <x v="2"/>
    <s v="Apple Music"/>
    <x v="5"/>
    <x v="17"/>
    <x v="464"/>
    <s v="Bad Bunny"/>
    <x v="0"/>
    <x v="0"/>
    <x v="55"/>
    <x v="1"/>
    <n v="51.14"/>
    <x v="1"/>
  </r>
  <r>
    <x v="4404"/>
    <n v="26"/>
    <x v="0"/>
    <x v="4"/>
    <s v="Tidal"/>
    <x v="7"/>
    <x v="83"/>
    <x v="122"/>
    <s v="Drake"/>
    <x v="1"/>
    <x v="2"/>
    <x v="16"/>
    <x v="1"/>
    <n v="53.97"/>
    <x v="1"/>
  </r>
  <r>
    <x v="4405"/>
    <n v="28"/>
    <x v="0"/>
    <x v="8"/>
    <s v="Tidal"/>
    <x v="3"/>
    <x v="18"/>
    <x v="34"/>
    <s v="BTS"/>
    <x v="1"/>
    <x v="1"/>
    <x v="767"/>
    <x v="1"/>
    <n v="76.33"/>
    <x v="2"/>
  </r>
  <r>
    <x v="4406"/>
    <n v="37"/>
    <x v="0"/>
    <x v="3"/>
    <s v="Apple Music"/>
    <x v="6"/>
    <x v="74"/>
    <x v="119"/>
    <s v="Taylor Swift"/>
    <x v="1"/>
    <x v="1"/>
    <x v="627"/>
    <x v="1"/>
    <n v="60.69"/>
    <x v="1"/>
  </r>
  <r>
    <x v="4407"/>
    <n v="28"/>
    <x v="0"/>
    <x v="7"/>
    <s v="Tidal"/>
    <x v="1"/>
    <x v="44"/>
    <x v="24"/>
    <s v="Dua Lipa"/>
    <x v="1"/>
    <x v="1"/>
    <x v="120"/>
    <x v="3"/>
    <n v="6.74"/>
    <x v="0"/>
  </r>
  <r>
    <x v="4408"/>
    <n v="32"/>
    <x v="0"/>
    <x v="4"/>
    <s v="YouTube"/>
    <x v="0"/>
    <x v="52"/>
    <x v="341"/>
    <s v="Taylor Swift"/>
    <x v="0"/>
    <x v="1"/>
    <x v="317"/>
    <x v="0"/>
    <n v="39.380000000000003"/>
    <x v="3"/>
  </r>
  <r>
    <x v="4409"/>
    <n v="57"/>
    <x v="2"/>
    <x v="6"/>
    <s v="YouTube"/>
    <x v="9"/>
    <x v="12"/>
    <x v="479"/>
    <s v="BTS"/>
    <x v="0"/>
    <x v="2"/>
    <x v="292"/>
    <x v="0"/>
    <n v="5.67"/>
    <x v="0"/>
  </r>
  <r>
    <x v="4410"/>
    <n v="58"/>
    <x v="2"/>
    <x v="1"/>
    <s v="Apple Music"/>
    <x v="9"/>
    <x v="32"/>
    <x v="111"/>
    <s v="Taylor Swift"/>
    <x v="0"/>
    <x v="1"/>
    <x v="495"/>
    <x v="3"/>
    <n v="21.67"/>
    <x v="0"/>
  </r>
  <r>
    <x v="4411"/>
    <n v="29"/>
    <x v="0"/>
    <x v="9"/>
    <s v="Apple Music"/>
    <x v="1"/>
    <x v="78"/>
    <x v="370"/>
    <s v="Drake"/>
    <x v="1"/>
    <x v="0"/>
    <x v="94"/>
    <x v="1"/>
    <n v="69.239999999999995"/>
    <x v="1"/>
  </r>
  <r>
    <x v="4412"/>
    <n v="46"/>
    <x v="2"/>
    <x v="5"/>
    <s v="Spotify"/>
    <x v="3"/>
    <x v="4"/>
    <x v="407"/>
    <s v="Adele"/>
    <x v="1"/>
    <x v="2"/>
    <x v="70"/>
    <x v="3"/>
    <n v="47.59"/>
    <x v="3"/>
  </r>
  <r>
    <x v="4413"/>
    <n v="23"/>
    <x v="1"/>
    <x v="3"/>
    <s v="Apple Music"/>
    <x v="2"/>
    <x v="64"/>
    <x v="92"/>
    <s v="BTS"/>
    <x v="1"/>
    <x v="2"/>
    <x v="295"/>
    <x v="0"/>
    <n v="58.22"/>
    <x v="1"/>
  </r>
  <r>
    <x v="4414"/>
    <n v="40"/>
    <x v="0"/>
    <x v="3"/>
    <s v="Tidal"/>
    <x v="1"/>
    <x v="47"/>
    <x v="224"/>
    <s v="Drake"/>
    <x v="1"/>
    <x v="1"/>
    <x v="376"/>
    <x v="0"/>
    <n v="4.78"/>
    <x v="0"/>
  </r>
  <r>
    <x v="4415"/>
    <n v="28"/>
    <x v="0"/>
    <x v="4"/>
    <s v="Tidal"/>
    <x v="0"/>
    <x v="94"/>
    <x v="95"/>
    <s v="Adele"/>
    <x v="0"/>
    <x v="0"/>
    <x v="800"/>
    <x v="2"/>
    <n v="36.69"/>
    <x v="3"/>
  </r>
  <r>
    <x v="4416"/>
    <n v="44"/>
    <x v="2"/>
    <x v="7"/>
    <s v="Tidal"/>
    <x v="1"/>
    <x v="1"/>
    <x v="469"/>
    <s v="Drake"/>
    <x v="0"/>
    <x v="2"/>
    <x v="123"/>
    <x v="2"/>
    <n v="7.72"/>
    <x v="0"/>
  </r>
  <r>
    <x v="4417"/>
    <n v="36"/>
    <x v="0"/>
    <x v="2"/>
    <s v="Amazon Music"/>
    <x v="4"/>
    <x v="63"/>
    <x v="403"/>
    <s v="Taylor Swift"/>
    <x v="0"/>
    <x v="0"/>
    <x v="601"/>
    <x v="3"/>
    <n v="49.14"/>
    <x v="3"/>
  </r>
  <r>
    <x v="4418"/>
    <n v="39"/>
    <x v="0"/>
    <x v="8"/>
    <s v="Apple Music"/>
    <x v="3"/>
    <x v="61"/>
    <x v="225"/>
    <s v="Bad Bunny"/>
    <x v="0"/>
    <x v="2"/>
    <x v="619"/>
    <x v="0"/>
    <n v="59.29"/>
    <x v="1"/>
  </r>
  <r>
    <x v="4419"/>
    <n v="21"/>
    <x v="1"/>
    <x v="2"/>
    <s v="Tidal"/>
    <x v="3"/>
    <x v="94"/>
    <x v="394"/>
    <s v="Adele"/>
    <x v="0"/>
    <x v="0"/>
    <x v="523"/>
    <x v="1"/>
    <n v="37.94"/>
    <x v="3"/>
  </r>
  <r>
    <x v="4420"/>
    <n v="19"/>
    <x v="1"/>
    <x v="8"/>
    <s v="Apple Music"/>
    <x v="8"/>
    <x v="43"/>
    <x v="424"/>
    <s v="Drake"/>
    <x v="1"/>
    <x v="0"/>
    <x v="469"/>
    <x v="2"/>
    <n v="7.29"/>
    <x v="0"/>
  </r>
  <r>
    <x v="4421"/>
    <n v="49"/>
    <x v="2"/>
    <x v="6"/>
    <s v="YouTube"/>
    <x v="3"/>
    <x v="62"/>
    <x v="420"/>
    <s v="Billie Eilish"/>
    <x v="1"/>
    <x v="0"/>
    <x v="550"/>
    <x v="1"/>
    <n v="71.959999999999994"/>
    <x v="1"/>
  </r>
  <r>
    <x v="4422"/>
    <n v="21"/>
    <x v="1"/>
    <x v="1"/>
    <s v="Amazon Music"/>
    <x v="7"/>
    <x v="72"/>
    <x v="312"/>
    <s v="Post Malone"/>
    <x v="0"/>
    <x v="0"/>
    <x v="622"/>
    <x v="0"/>
    <n v="41.95"/>
    <x v="3"/>
  </r>
  <r>
    <x v="4423"/>
    <n v="30"/>
    <x v="0"/>
    <x v="5"/>
    <s v="Apple Music"/>
    <x v="3"/>
    <x v="86"/>
    <x v="280"/>
    <s v="The Weeknd"/>
    <x v="1"/>
    <x v="2"/>
    <x v="496"/>
    <x v="0"/>
    <n v="79.17"/>
    <x v="2"/>
  </r>
  <r>
    <x v="4424"/>
    <n v="35"/>
    <x v="0"/>
    <x v="8"/>
    <s v="Apple Music"/>
    <x v="3"/>
    <x v="41"/>
    <x v="348"/>
    <s v="Post Malone"/>
    <x v="1"/>
    <x v="0"/>
    <x v="390"/>
    <x v="1"/>
    <n v="0.95"/>
    <x v="0"/>
  </r>
  <r>
    <x v="4425"/>
    <n v="45"/>
    <x v="2"/>
    <x v="8"/>
    <s v="Deezer"/>
    <x v="2"/>
    <x v="27"/>
    <x v="446"/>
    <s v="Adele"/>
    <x v="0"/>
    <x v="0"/>
    <x v="4"/>
    <x v="0"/>
    <n v="59.55"/>
    <x v="1"/>
  </r>
  <r>
    <x v="4426"/>
    <n v="27"/>
    <x v="0"/>
    <x v="1"/>
    <s v="Spotify"/>
    <x v="5"/>
    <x v="68"/>
    <x v="344"/>
    <s v="Ed Sheeran"/>
    <x v="1"/>
    <x v="0"/>
    <x v="688"/>
    <x v="0"/>
    <n v="11.33"/>
    <x v="0"/>
  </r>
  <r>
    <x v="4427"/>
    <n v="33"/>
    <x v="0"/>
    <x v="3"/>
    <s v="Tidal"/>
    <x v="1"/>
    <x v="83"/>
    <x v="240"/>
    <s v="Post Malone"/>
    <x v="0"/>
    <x v="2"/>
    <x v="262"/>
    <x v="1"/>
    <n v="40.630000000000003"/>
    <x v="3"/>
  </r>
  <r>
    <x v="4428"/>
    <n v="22"/>
    <x v="1"/>
    <x v="4"/>
    <s v="Amazon Music"/>
    <x v="3"/>
    <x v="25"/>
    <x v="60"/>
    <s v="BTS"/>
    <x v="1"/>
    <x v="1"/>
    <x v="377"/>
    <x v="2"/>
    <n v="21.11"/>
    <x v="0"/>
  </r>
  <r>
    <x v="4429"/>
    <n v="39"/>
    <x v="0"/>
    <x v="1"/>
    <s v="Tidal"/>
    <x v="4"/>
    <x v="82"/>
    <x v="144"/>
    <s v="The Weeknd"/>
    <x v="1"/>
    <x v="0"/>
    <x v="390"/>
    <x v="1"/>
    <n v="25.94"/>
    <x v="3"/>
  </r>
  <r>
    <x v="4430"/>
    <n v="24"/>
    <x v="1"/>
    <x v="0"/>
    <s v="YouTube"/>
    <x v="2"/>
    <x v="70"/>
    <x v="123"/>
    <s v="Ed Sheeran"/>
    <x v="0"/>
    <x v="0"/>
    <x v="678"/>
    <x v="1"/>
    <n v="20.95"/>
    <x v="0"/>
  </r>
  <r>
    <x v="4431"/>
    <n v="42"/>
    <x v="0"/>
    <x v="6"/>
    <s v="YouTube"/>
    <x v="1"/>
    <x v="33"/>
    <x v="311"/>
    <s v="The Weeknd"/>
    <x v="1"/>
    <x v="1"/>
    <x v="370"/>
    <x v="3"/>
    <n v="58.51"/>
    <x v="1"/>
  </r>
  <r>
    <x v="4432"/>
    <n v="47"/>
    <x v="2"/>
    <x v="0"/>
    <s v="Tidal"/>
    <x v="9"/>
    <x v="35"/>
    <x v="27"/>
    <s v="Adele"/>
    <x v="1"/>
    <x v="0"/>
    <x v="695"/>
    <x v="3"/>
    <n v="45.61"/>
    <x v="3"/>
  </r>
  <r>
    <x v="4433"/>
    <n v="26"/>
    <x v="0"/>
    <x v="1"/>
    <s v="Deezer"/>
    <x v="1"/>
    <x v="22"/>
    <x v="489"/>
    <s v="Drake"/>
    <x v="0"/>
    <x v="0"/>
    <x v="123"/>
    <x v="2"/>
    <n v="7.51"/>
    <x v="0"/>
  </r>
  <r>
    <x v="4434"/>
    <n v="35"/>
    <x v="0"/>
    <x v="6"/>
    <s v="Amazon Music"/>
    <x v="8"/>
    <x v="92"/>
    <x v="386"/>
    <s v="Taylor Swift"/>
    <x v="0"/>
    <x v="2"/>
    <x v="849"/>
    <x v="0"/>
    <n v="12.21"/>
    <x v="0"/>
  </r>
  <r>
    <x v="4435"/>
    <n v="29"/>
    <x v="0"/>
    <x v="0"/>
    <s v="Deezer"/>
    <x v="0"/>
    <x v="17"/>
    <x v="60"/>
    <s v="Drake"/>
    <x v="1"/>
    <x v="0"/>
    <x v="232"/>
    <x v="1"/>
    <n v="13.98"/>
    <x v="0"/>
  </r>
  <r>
    <x v="4436"/>
    <n v="37"/>
    <x v="0"/>
    <x v="5"/>
    <s v="Deezer"/>
    <x v="2"/>
    <x v="4"/>
    <x v="397"/>
    <s v="Billie Eilish"/>
    <x v="0"/>
    <x v="1"/>
    <x v="570"/>
    <x v="3"/>
    <n v="21.89"/>
    <x v="0"/>
  </r>
  <r>
    <x v="4437"/>
    <n v="43"/>
    <x v="0"/>
    <x v="9"/>
    <s v="Spotify"/>
    <x v="9"/>
    <x v="97"/>
    <x v="398"/>
    <s v="Dua Lipa"/>
    <x v="0"/>
    <x v="2"/>
    <x v="279"/>
    <x v="2"/>
    <n v="43.79"/>
    <x v="3"/>
  </r>
  <r>
    <x v="4438"/>
    <n v="27"/>
    <x v="0"/>
    <x v="9"/>
    <s v="Apple Music"/>
    <x v="2"/>
    <x v="7"/>
    <x v="496"/>
    <s v="Drake"/>
    <x v="0"/>
    <x v="1"/>
    <x v="688"/>
    <x v="0"/>
    <n v="1.85"/>
    <x v="0"/>
  </r>
  <r>
    <x v="4439"/>
    <n v="38"/>
    <x v="0"/>
    <x v="9"/>
    <s v="Amazon Music"/>
    <x v="4"/>
    <x v="95"/>
    <x v="236"/>
    <s v="Drake"/>
    <x v="0"/>
    <x v="0"/>
    <x v="735"/>
    <x v="2"/>
    <n v="27.82"/>
    <x v="3"/>
  </r>
  <r>
    <x v="4440"/>
    <n v="19"/>
    <x v="1"/>
    <x v="0"/>
    <s v="Spotify"/>
    <x v="7"/>
    <x v="86"/>
    <x v="497"/>
    <s v="Dua Lipa"/>
    <x v="0"/>
    <x v="2"/>
    <x v="501"/>
    <x v="0"/>
    <n v="47.01"/>
    <x v="3"/>
  </r>
  <r>
    <x v="4441"/>
    <n v="56"/>
    <x v="2"/>
    <x v="1"/>
    <s v="Spotify"/>
    <x v="5"/>
    <x v="50"/>
    <x v="55"/>
    <s v="Taylor Swift"/>
    <x v="0"/>
    <x v="1"/>
    <x v="361"/>
    <x v="3"/>
    <n v="61.52"/>
    <x v="1"/>
  </r>
  <r>
    <x v="4442"/>
    <n v="37"/>
    <x v="0"/>
    <x v="8"/>
    <s v="Spotify"/>
    <x v="7"/>
    <x v="91"/>
    <x v="105"/>
    <s v="The Weeknd"/>
    <x v="0"/>
    <x v="0"/>
    <x v="44"/>
    <x v="1"/>
    <n v="69.16"/>
    <x v="1"/>
  </r>
  <r>
    <x v="4443"/>
    <n v="46"/>
    <x v="2"/>
    <x v="7"/>
    <s v="Amazon Music"/>
    <x v="6"/>
    <x v="76"/>
    <x v="344"/>
    <s v="Bad Bunny"/>
    <x v="0"/>
    <x v="0"/>
    <x v="78"/>
    <x v="2"/>
    <n v="35.549999999999997"/>
    <x v="3"/>
  </r>
  <r>
    <x v="4444"/>
    <n v="55"/>
    <x v="2"/>
    <x v="1"/>
    <s v="Deezer"/>
    <x v="1"/>
    <x v="12"/>
    <x v="82"/>
    <s v="Drake"/>
    <x v="0"/>
    <x v="1"/>
    <x v="362"/>
    <x v="2"/>
    <n v="39.33"/>
    <x v="3"/>
  </r>
  <r>
    <x v="4445"/>
    <n v="28"/>
    <x v="0"/>
    <x v="9"/>
    <s v="Tidal"/>
    <x v="7"/>
    <x v="37"/>
    <x v="147"/>
    <s v="Adele"/>
    <x v="1"/>
    <x v="2"/>
    <x v="696"/>
    <x v="2"/>
    <n v="73.349999999999994"/>
    <x v="1"/>
  </r>
  <r>
    <x v="4446"/>
    <n v="57"/>
    <x v="2"/>
    <x v="6"/>
    <s v="Deezer"/>
    <x v="8"/>
    <x v="83"/>
    <x v="308"/>
    <s v="Billie Eilish"/>
    <x v="0"/>
    <x v="1"/>
    <x v="736"/>
    <x v="1"/>
    <n v="25.06"/>
    <x v="3"/>
  </r>
  <r>
    <x v="4447"/>
    <n v="53"/>
    <x v="2"/>
    <x v="3"/>
    <s v="Tidal"/>
    <x v="9"/>
    <x v="60"/>
    <x v="187"/>
    <s v="Post Malone"/>
    <x v="1"/>
    <x v="0"/>
    <x v="735"/>
    <x v="2"/>
    <n v="11.99"/>
    <x v="0"/>
  </r>
  <r>
    <x v="4448"/>
    <n v="36"/>
    <x v="0"/>
    <x v="3"/>
    <s v="Apple Music"/>
    <x v="0"/>
    <x v="1"/>
    <x v="65"/>
    <s v="The Weeknd"/>
    <x v="0"/>
    <x v="0"/>
    <x v="59"/>
    <x v="1"/>
    <n v="57.39"/>
    <x v="1"/>
  </r>
  <r>
    <x v="4449"/>
    <n v="19"/>
    <x v="1"/>
    <x v="9"/>
    <s v="Apple Music"/>
    <x v="3"/>
    <x v="4"/>
    <x v="160"/>
    <s v="Dua Lipa"/>
    <x v="1"/>
    <x v="2"/>
    <x v="576"/>
    <x v="2"/>
    <n v="59.71"/>
    <x v="1"/>
  </r>
  <r>
    <x v="4450"/>
    <n v="33"/>
    <x v="0"/>
    <x v="3"/>
    <s v="YouTube"/>
    <x v="7"/>
    <x v="85"/>
    <x v="118"/>
    <s v="Dua Lipa"/>
    <x v="0"/>
    <x v="2"/>
    <x v="632"/>
    <x v="3"/>
    <n v="7.53"/>
    <x v="0"/>
  </r>
  <r>
    <x v="4451"/>
    <n v="49"/>
    <x v="2"/>
    <x v="2"/>
    <s v="Apple Music"/>
    <x v="8"/>
    <x v="13"/>
    <x v="39"/>
    <s v="Taylor Swift"/>
    <x v="1"/>
    <x v="2"/>
    <x v="695"/>
    <x v="3"/>
    <n v="0.59"/>
    <x v="0"/>
  </r>
  <r>
    <x v="4452"/>
    <n v="41"/>
    <x v="0"/>
    <x v="1"/>
    <s v="Spotify"/>
    <x v="3"/>
    <x v="59"/>
    <x v="88"/>
    <s v="Drake"/>
    <x v="0"/>
    <x v="0"/>
    <x v="564"/>
    <x v="0"/>
    <n v="8.1300000000000008"/>
    <x v="0"/>
  </r>
  <r>
    <x v="4453"/>
    <n v="34"/>
    <x v="0"/>
    <x v="9"/>
    <s v="Spotify"/>
    <x v="0"/>
    <x v="60"/>
    <x v="224"/>
    <s v="Dua Lipa"/>
    <x v="1"/>
    <x v="1"/>
    <x v="504"/>
    <x v="0"/>
    <n v="38.29"/>
    <x v="3"/>
  </r>
  <r>
    <x v="4454"/>
    <n v="19"/>
    <x v="1"/>
    <x v="3"/>
    <s v="Amazon Music"/>
    <x v="4"/>
    <x v="27"/>
    <x v="278"/>
    <s v="BTS"/>
    <x v="0"/>
    <x v="0"/>
    <x v="327"/>
    <x v="2"/>
    <n v="12.11"/>
    <x v="0"/>
  </r>
  <r>
    <x v="4455"/>
    <n v="56"/>
    <x v="2"/>
    <x v="0"/>
    <s v="Tidal"/>
    <x v="2"/>
    <x v="50"/>
    <x v="182"/>
    <s v="Ed Sheeran"/>
    <x v="1"/>
    <x v="2"/>
    <x v="807"/>
    <x v="2"/>
    <n v="70.069999999999993"/>
    <x v="1"/>
  </r>
  <r>
    <x v="4456"/>
    <n v="37"/>
    <x v="0"/>
    <x v="9"/>
    <s v="Apple Music"/>
    <x v="6"/>
    <x v="0"/>
    <x v="191"/>
    <s v="Post Malone"/>
    <x v="0"/>
    <x v="1"/>
    <x v="498"/>
    <x v="1"/>
    <n v="73.459999999999994"/>
    <x v="1"/>
  </r>
  <r>
    <x v="4457"/>
    <n v="23"/>
    <x v="1"/>
    <x v="9"/>
    <s v="Tidal"/>
    <x v="6"/>
    <x v="28"/>
    <x v="274"/>
    <s v="The Weeknd"/>
    <x v="0"/>
    <x v="0"/>
    <x v="830"/>
    <x v="3"/>
    <n v="52.11"/>
    <x v="1"/>
  </r>
  <r>
    <x v="4458"/>
    <n v="49"/>
    <x v="2"/>
    <x v="7"/>
    <s v="YouTube"/>
    <x v="3"/>
    <x v="54"/>
    <x v="86"/>
    <s v="Dua Lipa"/>
    <x v="1"/>
    <x v="2"/>
    <x v="196"/>
    <x v="2"/>
    <n v="59.07"/>
    <x v="1"/>
  </r>
  <r>
    <x v="4459"/>
    <n v="41"/>
    <x v="0"/>
    <x v="1"/>
    <s v="Spotify"/>
    <x v="7"/>
    <x v="32"/>
    <x v="66"/>
    <s v="BTS"/>
    <x v="1"/>
    <x v="0"/>
    <x v="763"/>
    <x v="2"/>
    <n v="69.83"/>
    <x v="1"/>
  </r>
  <r>
    <x v="4460"/>
    <n v="55"/>
    <x v="2"/>
    <x v="3"/>
    <s v="Spotify"/>
    <x v="3"/>
    <x v="71"/>
    <x v="368"/>
    <s v="Adele"/>
    <x v="1"/>
    <x v="2"/>
    <x v="413"/>
    <x v="2"/>
    <n v="62.15"/>
    <x v="1"/>
  </r>
  <r>
    <x v="4461"/>
    <n v="45"/>
    <x v="2"/>
    <x v="9"/>
    <s v="Tidal"/>
    <x v="0"/>
    <x v="73"/>
    <x v="434"/>
    <s v="BTS"/>
    <x v="1"/>
    <x v="1"/>
    <x v="22"/>
    <x v="3"/>
    <n v="61.73"/>
    <x v="1"/>
  </r>
  <r>
    <x v="4462"/>
    <n v="59"/>
    <x v="2"/>
    <x v="6"/>
    <s v="Amazon Music"/>
    <x v="5"/>
    <x v="43"/>
    <x v="1"/>
    <s v="Dua Lipa"/>
    <x v="0"/>
    <x v="2"/>
    <x v="651"/>
    <x v="0"/>
    <n v="32.61"/>
    <x v="3"/>
  </r>
  <r>
    <x v="4463"/>
    <n v="49"/>
    <x v="2"/>
    <x v="5"/>
    <s v="Deezer"/>
    <x v="5"/>
    <x v="3"/>
    <x v="101"/>
    <s v="The Weeknd"/>
    <x v="0"/>
    <x v="2"/>
    <x v="693"/>
    <x v="3"/>
    <n v="62.04"/>
    <x v="1"/>
  </r>
  <r>
    <x v="4464"/>
    <n v="51"/>
    <x v="2"/>
    <x v="8"/>
    <s v="Spotify"/>
    <x v="8"/>
    <x v="25"/>
    <x v="398"/>
    <s v="Post Malone"/>
    <x v="0"/>
    <x v="2"/>
    <x v="279"/>
    <x v="2"/>
    <n v="48.27"/>
    <x v="3"/>
  </r>
  <r>
    <x v="4465"/>
    <n v="19"/>
    <x v="1"/>
    <x v="5"/>
    <s v="YouTube"/>
    <x v="9"/>
    <x v="58"/>
    <x v="394"/>
    <s v="BTS"/>
    <x v="1"/>
    <x v="0"/>
    <x v="768"/>
    <x v="2"/>
    <n v="14.25"/>
    <x v="0"/>
  </r>
  <r>
    <x v="4466"/>
    <n v="38"/>
    <x v="0"/>
    <x v="3"/>
    <s v="Amazon Music"/>
    <x v="1"/>
    <x v="53"/>
    <x v="360"/>
    <s v="Dua Lipa"/>
    <x v="1"/>
    <x v="1"/>
    <x v="874"/>
    <x v="2"/>
    <n v="52.78"/>
    <x v="1"/>
  </r>
  <r>
    <x v="4467"/>
    <n v="24"/>
    <x v="1"/>
    <x v="2"/>
    <s v="YouTube"/>
    <x v="0"/>
    <x v="9"/>
    <x v="279"/>
    <s v="Taylor Swift"/>
    <x v="1"/>
    <x v="2"/>
    <x v="358"/>
    <x v="0"/>
    <n v="30.38"/>
    <x v="3"/>
  </r>
  <r>
    <x v="4468"/>
    <n v="60"/>
    <x v="2"/>
    <x v="0"/>
    <s v="Spotify"/>
    <x v="9"/>
    <x v="47"/>
    <x v="77"/>
    <s v="Post Malone"/>
    <x v="1"/>
    <x v="1"/>
    <x v="799"/>
    <x v="0"/>
    <n v="52.13"/>
    <x v="1"/>
  </r>
  <r>
    <x v="4469"/>
    <n v="42"/>
    <x v="0"/>
    <x v="5"/>
    <s v="Apple Music"/>
    <x v="9"/>
    <x v="23"/>
    <x v="269"/>
    <s v="Ed Sheeran"/>
    <x v="0"/>
    <x v="1"/>
    <x v="240"/>
    <x v="0"/>
    <n v="24.87"/>
    <x v="0"/>
  </r>
  <r>
    <x v="4470"/>
    <n v="53"/>
    <x v="2"/>
    <x v="0"/>
    <s v="Apple Music"/>
    <x v="6"/>
    <x v="7"/>
    <x v="241"/>
    <s v="Post Malone"/>
    <x v="1"/>
    <x v="2"/>
    <x v="570"/>
    <x v="3"/>
    <n v="16.739999999999998"/>
    <x v="0"/>
  </r>
  <r>
    <x v="4471"/>
    <n v="30"/>
    <x v="0"/>
    <x v="4"/>
    <s v="Deezer"/>
    <x v="5"/>
    <x v="64"/>
    <x v="359"/>
    <s v="Dua Lipa"/>
    <x v="1"/>
    <x v="1"/>
    <x v="788"/>
    <x v="1"/>
    <n v="51.26"/>
    <x v="1"/>
  </r>
  <r>
    <x v="4472"/>
    <n v="28"/>
    <x v="0"/>
    <x v="3"/>
    <s v="Tidal"/>
    <x v="8"/>
    <x v="63"/>
    <x v="485"/>
    <s v="Adele"/>
    <x v="1"/>
    <x v="0"/>
    <x v="269"/>
    <x v="0"/>
    <n v="4.3499999999999996"/>
    <x v="0"/>
  </r>
  <r>
    <x v="4473"/>
    <n v="14"/>
    <x v="3"/>
    <x v="2"/>
    <s v="Tidal"/>
    <x v="0"/>
    <x v="70"/>
    <x v="449"/>
    <s v="Dua Lipa"/>
    <x v="0"/>
    <x v="1"/>
    <x v="371"/>
    <x v="3"/>
    <n v="10.73"/>
    <x v="0"/>
  </r>
  <r>
    <x v="4474"/>
    <n v="15"/>
    <x v="3"/>
    <x v="5"/>
    <s v="YouTube"/>
    <x v="2"/>
    <x v="59"/>
    <x v="210"/>
    <s v="The Weeknd"/>
    <x v="0"/>
    <x v="0"/>
    <x v="301"/>
    <x v="2"/>
    <n v="63.25"/>
    <x v="1"/>
  </r>
  <r>
    <x v="4475"/>
    <n v="31"/>
    <x v="0"/>
    <x v="4"/>
    <s v="Spotify"/>
    <x v="6"/>
    <x v="73"/>
    <x v="193"/>
    <s v="BTS"/>
    <x v="0"/>
    <x v="2"/>
    <x v="679"/>
    <x v="2"/>
    <n v="9.94"/>
    <x v="0"/>
  </r>
  <r>
    <x v="4476"/>
    <n v="26"/>
    <x v="0"/>
    <x v="3"/>
    <s v="Tidal"/>
    <x v="2"/>
    <x v="49"/>
    <x v="108"/>
    <s v="Taylor Swift"/>
    <x v="1"/>
    <x v="0"/>
    <x v="18"/>
    <x v="0"/>
    <n v="35.020000000000003"/>
    <x v="3"/>
  </r>
  <r>
    <x v="4477"/>
    <n v="37"/>
    <x v="0"/>
    <x v="2"/>
    <s v="Amazon Music"/>
    <x v="0"/>
    <x v="7"/>
    <x v="231"/>
    <s v="Ed Sheeran"/>
    <x v="1"/>
    <x v="1"/>
    <x v="463"/>
    <x v="1"/>
    <n v="73.47"/>
    <x v="1"/>
  </r>
  <r>
    <x v="4478"/>
    <n v="40"/>
    <x v="0"/>
    <x v="2"/>
    <s v="Amazon Music"/>
    <x v="8"/>
    <x v="89"/>
    <x v="310"/>
    <s v="Adele"/>
    <x v="1"/>
    <x v="2"/>
    <x v="216"/>
    <x v="2"/>
    <n v="5.28"/>
    <x v="0"/>
  </r>
  <r>
    <x v="4479"/>
    <n v="44"/>
    <x v="2"/>
    <x v="8"/>
    <s v="Tidal"/>
    <x v="2"/>
    <x v="71"/>
    <x v="443"/>
    <s v="Taylor Swift"/>
    <x v="0"/>
    <x v="2"/>
    <x v="62"/>
    <x v="2"/>
    <n v="5.66"/>
    <x v="0"/>
  </r>
  <r>
    <x v="4480"/>
    <n v="59"/>
    <x v="2"/>
    <x v="8"/>
    <s v="Spotify"/>
    <x v="7"/>
    <x v="92"/>
    <x v="75"/>
    <s v="Drake"/>
    <x v="0"/>
    <x v="1"/>
    <x v="507"/>
    <x v="3"/>
    <n v="44.99"/>
    <x v="3"/>
  </r>
  <r>
    <x v="4481"/>
    <n v="46"/>
    <x v="2"/>
    <x v="9"/>
    <s v="Tidal"/>
    <x v="6"/>
    <x v="63"/>
    <x v="233"/>
    <s v="BTS"/>
    <x v="0"/>
    <x v="1"/>
    <x v="722"/>
    <x v="2"/>
    <n v="79.78"/>
    <x v="2"/>
  </r>
  <r>
    <x v="4482"/>
    <n v="15"/>
    <x v="3"/>
    <x v="3"/>
    <s v="Apple Music"/>
    <x v="5"/>
    <x v="54"/>
    <x v="288"/>
    <s v="Drake"/>
    <x v="1"/>
    <x v="1"/>
    <x v="621"/>
    <x v="0"/>
    <n v="33.22"/>
    <x v="3"/>
  </r>
  <r>
    <x v="4483"/>
    <n v="23"/>
    <x v="1"/>
    <x v="5"/>
    <s v="YouTube"/>
    <x v="6"/>
    <x v="62"/>
    <x v="496"/>
    <s v="Dua Lipa"/>
    <x v="0"/>
    <x v="2"/>
    <x v="556"/>
    <x v="2"/>
    <n v="73.709999999999994"/>
    <x v="1"/>
  </r>
  <r>
    <x v="4484"/>
    <n v="58"/>
    <x v="2"/>
    <x v="1"/>
    <s v="YouTube"/>
    <x v="3"/>
    <x v="9"/>
    <x v="49"/>
    <s v="Post Malone"/>
    <x v="0"/>
    <x v="2"/>
    <x v="208"/>
    <x v="3"/>
    <n v="55.77"/>
    <x v="1"/>
  </r>
  <r>
    <x v="4485"/>
    <n v="33"/>
    <x v="0"/>
    <x v="1"/>
    <s v="Amazon Music"/>
    <x v="8"/>
    <x v="56"/>
    <x v="364"/>
    <s v="The Weeknd"/>
    <x v="0"/>
    <x v="0"/>
    <x v="480"/>
    <x v="2"/>
    <n v="54.38"/>
    <x v="1"/>
  </r>
  <r>
    <x v="4486"/>
    <n v="48"/>
    <x v="2"/>
    <x v="2"/>
    <s v="Apple Music"/>
    <x v="3"/>
    <x v="21"/>
    <x v="379"/>
    <s v="Billie Eilish"/>
    <x v="0"/>
    <x v="1"/>
    <x v="598"/>
    <x v="0"/>
    <n v="68.53"/>
    <x v="1"/>
  </r>
  <r>
    <x v="4487"/>
    <n v="17"/>
    <x v="3"/>
    <x v="3"/>
    <s v="YouTube"/>
    <x v="9"/>
    <x v="73"/>
    <x v="499"/>
    <s v="Ed Sheeran"/>
    <x v="1"/>
    <x v="1"/>
    <x v="621"/>
    <x v="0"/>
    <n v="1.84"/>
    <x v="0"/>
  </r>
  <r>
    <x v="4488"/>
    <n v="53"/>
    <x v="2"/>
    <x v="8"/>
    <s v="Apple Music"/>
    <x v="6"/>
    <x v="4"/>
    <x v="197"/>
    <s v="The Weeknd"/>
    <x v="0"/>
    <x v="0"/>
    <x v="548"/>
    <x v="2"/>
    <n v="48.42"/>
    <x v="3"/>
  </r>
  <r>
    <x v="4489"/>
    <n v="42"/>
    <x v="0"/>
    <x v="2"/>
    <s v="Spotify"/>
    <x v="7"/>
    <x v="74"/>
    <x v="157"/>
    <s v="Billie Eilish"/>
    <x v="0"/>
    <x v="0"/>
    <x v="633"/>
    <x v="1"/>
    <n v="51.19"/>
    <x v="1"/>
  </r>
  <r>
    <x v="4490"/>
    <n v="46"/>
    <x v="2"/>
    <x v="4"/>
    <s v="Spotify"/>
    <x v="3"/>
    <x v="5"/>
    <x v="403"/>
    <s v="Adele"/>
    <x v="1"/>
    <x v="1"/>
    <x v="475"/>
    <x v="1"/>
    <n v="78.010000000000005"/>
    <x v="2"/>
  </r>
  <r>
    <x v="4491"/>
    <n v="56"/>
    <x v="2"/>
    <x v="3"/>
    <s v="Spotify"/>
    <x v="6"/>
    <x v="60"/>
    <x v="211"/>
    <s v="Dua Lipa"/>
    <x v="1"/>
    <x v="0"/>
    <x v="277"/>
    <x v="0"/>
    <n v="71.45"/>
    <x v="1"/>
  </r>
  <r>
    <x v="4492"/>
    <n v="51"/>
    <x v="2"/>
    <x v="7"/>
    <s v="Deezer"/>
    <x v="4"/>
    <x v="40"/>
    <x v="394"/>
    <s v="Bad Bunny"/>
    <x v="0"/>
    <x v="2"/>
    <x v="436"/>
    <x v="1"/>
    <n v="28.68"/>
    <x v="3"/>
  </r>
  <r>
    <x v="4493"/>
    <n v="22"/>
    <x v="1"/>
    <x v="7"/>
    <s v="Amazon Music"/>
    <x v="1"/>
    <x v="32"/>
    <x v="242"/>
    <s v="Taylor Swift"/>
    <x v="0"/>
    <x v="2"/>
    <x v="823"/>
    <x v="1"/>
    <n v="32.630000000000003"/>
    <x v="3"/>
  </r>
  <r>
    <x v="4494"/>
    <n v="26"/>
    <x v="0"/>
    <x v="3"/>
    <s v="YouTube"/>
    <x v="9"/>
    <x v="57"/>
    <x v="264"/>
    <s v="Adele"/>
    <x v="1"/>
    <x v="2"/>
    <x v="367"/>
    <x v="3"/>
    <n v="2.12"/>
    <x v="0"/>
  </r>
  <r>
    <x v="4495"/>
    <n v="36"/>
    <x v="0"/>
    <x v="8"/>
    <s v="Spotify"/>
    <x v="6"/>
    <x v="25"/>
    <x v="260"/>
    <s v="Post Malone"/>
    <x v="0"/>
    <x v="2"/>
    <x v="287"/>
    <x v="2"/>
    <n v="76.680000000000007"/>
    <x v="2"/>
  </r>
  <r>
    <x v="4496"/>
    <n v="41"/>
    <x v="0"/>
    <x v="2"/>
    <s v="Amazon Music"/>
    <x v="5"/>
    <x v="77"/>
    <x v="21"/>
    <s v="Drake"/>
    <x v="1"/>
    <x v="1"/>
    <x v="607"/>
    <x v="1"/>
    <n v="42.65"/>
    <x v="3"/>
  </r>
  <r>
    <x v="4497"/>
    <n v="45"/>
    <x v="2"/>
    <x v="4"/>
    <s v="Apple Music"/>
    <x v="9"/>
    <x v="36"/>
    <x v="495"/>
    <s v="The Weeknd"/>
    <x v="1"/>
    <x v="1"/>
    <x v="720"/>
    <x v="2"/>
    <n v="36.65"/>
    <x v="3"/>
  </r>
  <r>
    <x v="4498"/>
    <n v="31"/>
    <x v="0"/>
    <x v="9"/>
    <s v="Tidal"/>
    <x v="5"/>
    <x v="94"/>
    <x v="350"/>
    <s v="Dua Lipa"/>
    <x v="1"/>
    <x v="0"/>
    <x v="393"/>
    <x v="0"/>
    <n v="53.24"/>
    <x v="1"/>
  </r>
  <r>
    <x v="4499"/>
    <n v="32"/>
    <x v="0"/>
    <x v="4"/>
    <s v="Tidal"/>
    <x v="2"/>
    <x v="54"/>
    <x v="146"/>
    <s v="The Weeknd"/>
    <x v="0"/>
    <x v="0"/>
    <x v="285"/>
    <x v="0"/>
    <n v="30.64"/>
    <x v="3"/>
  </r>
  <r>
    <x v="4500"/>
    <n v="42"/>
    <x v="0"/>
    <x v="2"/>
    <s v="Spotify"/>
    <x v="7"/>
    <x v="62"/>
    <x v="18"/>
    <s v="Post Malone"/>
    <x v="0"/>
    <x v="2"/>
    <x v="218"/>
    <x v="2"/>
    <n v="59.84"/>
    <x v="1"/>
  </r>
  <r>
    <x v="4501"/>
    <n v="25"/>
    <x v="0"/>
    <x v="2"/>
    <s v="Amazon Music"/>
    <x v="1"/>
    <x v="4"/>
    <x v="238"/>
    <s v="Billie Eilish"/>
    <x v="0"/>
    <x v="1"/>
    <x v="346"/>
    <x v="3"/>
    <n v="62.15"/>
    <x v="1"/>
  </r>
  <r>
    <x v="4502"/>
    <n v="57"/>
    <x v="2"/>
    <x v="0"/>
    <s v="Spotify"/>
    <x v="2"/>
    <x v="55"/>
    <x v="317"/>
    <s v="Drake"/>
    <x v="1"/>
    <x v="0"/>
    <x v="510"/>
    <x v="2"/>
    <n v="24.24"/>
    <x v="0"/>
  </r>
  <r>
    <x v="4503"/>
    <n v="17"/>
    <x v="3"/>
    <x v="7"/>
    <s v="Amazon Music"/>
    <x v="4"/>
    <x v="1"/>
    <x v="348"/>
    <s v="Adele"/>
    <x v="0"/>
    <x v="0"/>
    <x v="82"/>
    <x v="3"/>
    <n v="6.69"/>
    <x v="0"/>
  </r>
  <r>
    <x v="4504"/>
    <n v="27"/>
    <x v="0"/>
    <x v="7"/>
    <s v="Tidal"/>
    <x v="4"/>
    <x v="39"/>
    <x v="339"/>
    <s v="Adele"/>
    <x v="0"/>
    <x v="0"/>
    <x v="714"/>
    <x v="3"/>
    <n v="46.34"/>
    <x v="3"/>
  </r>
  <r>
    <x v="4505"/>
    <n v="14"/>
    <x v="3"/>
    <x v="8"/>
    <s v="Amazon Music"/>
    <x v="0"/>
    <x v="92"/>
    <x v="493"/>
    <s v="Billie Eilish"/>
    <x v="1"/>
    <x v="2"/>
    <x v="290"/>
    <x v="2"/>
    <n v="12.09"/>
    <x v="0"/>
  </r>
  <r>
    <x v="4506"/>
    <n v="33"/>
    <x v="0"/>
    <x v="7"/>
    <s v="Amazon Music"/>
    <x v="8"/>
    <x v="97"/>
    <x v="187"/>
    <s v="Bad Bunny"/>
    <x v="1"/>
    <x v="2"/>
    <x v="103"/>
    <x v="0"/>
    <n v="75.47"/>
    <x v="2"/>
  </r>
  <r>
    <x v="4507"/>
    <n v="33"/>
    <x v="0"/>
    <x v="7"/>
    <s v="Apple Music"/>
    <x v="6"/>
    <x v="32"/>
    <x v="168"/>
    <s v="Drake"/>
    <x v="0"/>
    <x v="1"/>
    <x v="845"/>
    <x v="0"/>
    <n v="68.02"/>
    <x v="1"/>
  </r>
  <r>
    <x v="4508"/>
    <n v="19"/>
    <x v="1"/>
    <x v="1"/>
    <s v="Amazon Music"/>
    <x v="5"/>
    <x v="64"/>
    <x v="217"/>
    <s v="Adele"/>
    <x v="0"/>
    <x v="2"/>
    <x v="227"/>
    <x v="2"/>
    <n v="51.02"/>
    <x v="1"/>
  </r>
  <r>
    <x v="4509"/>
    <n v="53"/>
    <x v="2"/>
    <x v="2"/>
    <s v="YouTube"/>
    <x v="8"/>
    <x v="27"/>
    <x v="128"/>
    <s v="Taylor Swift"/>
    <x v="1"/>
    <x v="0"/>
    <x v="14"/>
    <x v="2"/>
    <n v="23.29"/>
    <x v="0"/>
  </r>
  <r>
    <x v="4510"/>
    <n v="36"/>
    <x v="0"/>
    <x v="7"/>
    <s v="Deezer"/>
    <x v="0"/>
    <x v="8"/>
    <x v="440"/>
    <s v="Adele"/>
    <x v="0"/>
    <x v="1"/>
    <x v="777"/>
    <x v="3"/>
    <n v="28.62"/>
    <x v="3"/>
  </r>
  <r>
    <x v="4511"/>
    <n v="24"/>
    <x v="1"/>
    <x v="0"/>
    <s v="Tidal"/>
    <x v="6"/>
    <x v="88"/>
    <x v="53"/>
    <s v="Dua Lipa"/>
    <x v="1"/>
    <x v="2"/>
    <x v="850"/>
    <x v="1"/>
    <n v="9.19"/>
    <x v="0"/>
  </r>
  <r>
    <x v="4512"/>
    <n v="23"/>
    <x v="1"/>
    <x v="3"/>
    <s v="YouTube"/>
    <x v="7"/>
    <x v="79"/>
    <x v="192"/>
    <s v="Taylor Swift"/>
    <x v="0"/>
    <x v="2"/>
    <x v="698"/>
    <x v="0"/>
    <n v="26.39"/>
    <x v="3"/>
  </r>
  <r>
    <x v="4513"/>
    <n v="39"/>
    <x v="0"/>
    <x v="1"/>
    <s v="Amazon Music"/>
    <x v="2"/>
    <x v="75"/>
    <x v="330"/>
    <s v="Dua Lipa"/>
    <x v="1"/>
    <x v="1"/>
    <x v="846"/>
    <x v="1"/>
    <n v="1.01"/>
    <x v="0"/>
  </r>
  <r>
    <x v="4514"/>
    <n v="26"/>
    <x v="0"/>
    <x v="6"/>
    <s v="Spotify"/>
    <x v="4"/>
    <x v="64"/>
    <x v="74"/>
    <s v="Billie Eilish"/>
    <x v="1"/>
    <x v="0"/>
    <x v="283"/>
    <x v="0"/>
    <n v="76.59"/>
    <x v="2"/>
  </r>
  <r>
    <x v="4515"/>
    <n v="22"/>
    <x v="1"/>
    <x v="8"/>
    <s v="Deezer"/>
    <x v="8"/>
    <x v="24"/>
    <x v="157"/>
    <s v="Taylor Swift"/>
    <x v="0"/>
    <x v="2"/>
    <x v="188"/>
    <x v="1"/>
    <n v="67.55"/>
    <x v="1"/>
  </r>
  <r>
    <x v="4516"/>
    <n v="37"/>
    <x v="0"/>
    <x v="0"/>
    <s v="Apple Music"/>
    <x v="2"/>
    <x v="74"/>
    <x v="490"/>
    <s v="Adele"/>
    <x v="0"/>
    <x v="0"/>
    <x v="701"/>
    <x v="1"/>
    <n v="53.51"/>
    <x v="1"/>
  </r>
  <r>
    <x v="4517"/>
    <n v="34"/>
    <x v="0"/>
    <x v="1"/>
    <s v="YouTube"/>
    <x v="0"/>
    <x v="51"/>
    <x v="266"/>
    <s v="Taylor Swift"/>
    <x v="1"/>
    <x v="2"/>
    <x v="570"/>
    <x v="3"/>
    <n v="10.91"/>
    <x v="0"/>
  </r>
  <r>
    <x v="4518"/>
    <n v="35"/>
    <x v="0"/>
    <x v="2"/>
    <s v="Tidal"/>
    <x v="7"/>
    <x v="91"/>
    <x v="5"/>
    <s v="Post Malone"/>
    <x v="1"/>
    <x v="2"/>
    <x v="95"/>
    <x v="1"/>
    <n v="74.98"/>
    <x v="1"/>
  </r>
  <r>
    <x v="4519"/>
    <n v="29"/>
    <x v="0"/>
    <x v="7"/>
    <s v="Spotify"/>
    <x v="5"/>
    <x v="76"/>
    <x v="103"/>
    <s v="Billie Eilish"/>
    <x v="0"/>
    <x v="0"/>
    <x v="774"/>
    <x v="0"/>
    <n v="47.61"/>
    <x v="3"/>
  </r>
  <r>
    <x v="4520"/>
    <n v="17"/>
    <x v="3"/>
    <x v="5"/>
    <s v="Spotify"/>
    <x v="9"/>
    <x v="22"/>
    <x v="348"/>
    <s v="Ed Sheeran"/>
    <x v="1"/>
    <x v="0"/>
    <x v="277"/>
    <x v="0"/>
    <n v="28.47"/>
    <x v="3"/>
  </r>
  <r>
    <x v="4521"/>
    <n v="52"/>
    <x v="2"/>
    <x v="3"/>
    <s v="Amazon Music"/>
    <x v="7"/>
    <x v="48"/>
    <x v="25"/>
    <s v="Ed Sheeran"/>
    <x v="1"/>
    <x v="1"/>
    <x v="837"/>
    <x v="0"/>
    <n v="56.89"/>
    <x v="1"/>
  </r>
  <r>
    <x v="4522"/>
    <n v="34"/>
    <x v="0"/>
    <x v="2"/>
    <s v="YouTube"/>
    <x v="4"/>
    <x v="85"/>
    <x v="187"/>
    <s v="Ed Sheeran"/>
    <x v="1"/>
    <x v="2"/>
    <x v="834"/>
    <x v="0"/>
    <n v="34.03"/>
    <x v="3"/>
  </r>
  <r>
    <x v="4523"/>
    <n v="54"/>
    <x v="2"/>
    <x v="3"/>
    <s v="YouTube"/>
    <x v="6"/>
    <x v="18"/>
    <x v="207"/>
    <s v="Adele"/>
    <x v="0"/>
    <x v="2"/>
    <x v="339"/>
    <x v="2"/>
    <n v="4.09"/>
    <x v="0"/>
  </r>
  <r>
    <x v="4524"/>
    <n v="20"/>
    <x v="1"/>
    <x v="1"/>
    <s v="Deezer"/>
    <x v="9"/>
    <x v="81"/>
    <x v="309"/>
    <s v="Bad Bunny"/>
    <x v="1"/>
    <x v="0"/>
    <x v="60"/>
    <x v="0"/>
    <n v="45.72"/>
    <x v="3"/>
  </r>
  <r>
    <x v="4525"/>
    <n v="21"/>
    <x v="1"/>
    <x v="9"/>
    <s v="Deezer"/>
    <x v="3"/>
    <x v="45"/>
    <x v="369"/>
    <s v="The Weeknd"/>
    <x v="1"/>
    <x v="1"/>
    <x v="773"/>
    <x v="0"/>
    <n v="66.790000000000006"/>
    <x v="1"/>
  </r>
  <r>
    <x v="4526"/>
    <n v="57"/>
    <x v="2"/>
    <x v="9"/>
    <s v="YouTube"/>
    <x v="7"/>
    <x v="10"/>
    <x v="129"/>
    <s v="Adele"/>
    <x v="1"/>
    <x v="1"/>
    <x v="607"/>
    <x v="1"/>
    <n v="57.57"/>
    <x v="1"/>
  </r>
  <r>
    <x v="4527"/>
    <n v="48"/>
    <x v="2"/>
    <x v="0"/>
    <s v="Amazon Music"/>
    <x v="4"/>
    <x v="79"/>
    <x v="168"/>
    <s v="BTS"/>
    <x v="1"/>
    <x v="0"/>
    <x v="875"/>
    <x v="2"/>
    <n v="52.51"/>
    <x v="1"/>
  </r>
  <r>
    <x v="4528"/>
    <n v="44"/>
    <x v="2"/>
    <x v="8"/>
    <s v="Spotify"/>
    <x v="8"/>
    <x v="61"/>
    <x v="298"/>
    <s v="BTS"/>
    <x v="1"/>
    <x v="0"/>
    <x v="783"/>
    <x v="1"/>
    <n v="27.12"/>
    <x v="3"/>
  </r>
  <r>
    <x v="4529"/>
    <n v="56"/>
    <x v="2"/>
    <x v="4"/>
    <s v="Tidal"/>
    <x v="9"/>
    <x v="4"/>
    <x v="136"/>
    <s v="Taylor Swift"/>
    <x v="1"/>
    <x v="1"/>
    <x v="405"/>
    <x v="0"/>
    <n v="5.26"/>
    <x v="0"/>
  </r>
  <r>
    <x v="4530"/>
    <n v="31"/>
    <x v="0"/>
    <x v="8"/>
    <s v="Apple Music"/>
    <x v="6"/>
    <x v="48"/>
    <x v="269"/>
    <s v="Taylor Swift"/>
    <x v="0"/>
    <x v="0"/>
    <x v="49"/>
    <x v="1"/>
    <n v="23.31"/>
    <x v="0"/>
  </r>
  <r>
    <x v="4531"/>
    <n v="16"/>
    <x v="3"/>
    <x v="2"/>
    <s v="Tidal"/>
    <x v="5"/>
    <x v="16"/>
    <x v="153"/>
    <s v="The Weeknd"/>
    <x v="0"/>
    <x v="0"/>
    <x v="273"/>
    <x v="1"/>
    <n v="65.209999999999994"/>
    <x v="1"/>
  </r>
  <r>
    <x v="4532"/>
    <n v="30"/>
    <x v="0"/>
    <x v="0"/>
    <s v="Amazon Music"/>
    <x v="5"/>
    <x v="55"/>
    <x v="486"/>
    <s v="Post Malone"/>
    <x v="0"/>
    <x v="2"/>
    <x v="640"/>
    <x v="2"/>
    <n v="64.680000000000007"/>
    <x v="1"/>
  </r>
  <r>
    <x v="4533"/>
    <n v="31"/>
    <x v="0"/>
    <x v="8"/>
    <s v="Tidal"/>
    <x v="0"/>
    <x v="0"/>
    <x v="292"/>
    <s v="The Weeknd"/>
    <x v="0"/>
    <x v="0"/>
    <x v="540"/>
    <x v="2"/>
    <n v="72.19"/>
    <x v="1"/>
  </r>
  <r>
    <x v="4534"/>
    <n v="27"/>
    <x v="0"/>
    <x v="3"/>
    <s v="Amazon Music"/>
    <x v="8"/>
    <x v="34"/>
    <x v="127"/>
    <s v="Drake"/>
    <x v="0"/>
    <x v="1"/>
    <x v="505"/>
    <x v="0"/>
    <n v="58.59"/>
    <x v="1"/>
  </r>
  <r>
    <x v="4535"/>
    <n v="53"/>
    <x v="2"/>
    <x v="1"/>
    <s v="Spotify"/>
    <x v="1"/>
    <x v="28"/>
    <x v="262"/>
    <s v="Ed Sheeran"/>
    <x v="1"/>
    <x v="1"/>
    <x v="79"/>
    <x v="1"/>
    <n v="39.880000000000003"/>
    <x v="3"/>
  </r>
  <r>
    <x v="4536"/>
    <n v="43"/>
    <x v="0"/>
    <x v="5"/>
    <s v="Amazon Music"/>
    <x v="6"/>
    <x v="45"/>
    <x v="93"/>
    <s v="The Weeknd"/>
    <x v="0"/>
    <x v="1"/>
    <x v="461"/>
    <x v="0"/>
    <n v="30.07"/>
    <x v="3"/>
  </r>
  <r>
    <x v="4537"/>
    <n v="33"/>
    <x v="0"/>
    <x v="3"/>
    <s v="Amazon Music"/>
    <x v="3"/>
    <x v="46"/>
    <x v="171"/>
    <s v="Drake"/>
    <x v="1"/>
    <x v="1"/>
    <x v="572"/>
    <x v="3"/>
    <n v="45.21"/>
    <x v="3"/>
  </r>
  <r>
    <x v="4538"/>
    <n v="53"/>
    <x v="2"/>
    <x v="1"/>
    <s v="Apple Music"/>
    <x v="3"/>
    <x v="36"/>
    <x v="6"/>
    <s v="Adele"/>
    <x v="1"/>
    <x v="2"/>
    <x v="224"/>
    <x v="0"/>
    <n v="26.79"/>
    <x v="3"/>
  </r>
  <r>
    <x v="4539"/>
    <n v="53"/>
    <x v="2"/>
    <x v="1"/>
    <s v="Spotify"/>
    <x v="1"/>
    <x v="85"/>
    <x v="47"/>
    <s v="Taylor Swift"/>
    <x v="1"/>
    <x v="2"/>
    <x v="289"/>
    <x v="3"/>
    <n v="75.010000000000005"/>
    <x v="2"/>
  </r>
  <r>
    <x v="4540"/>
    <n v="46"/>
    <x v="2"/>
    <x v="2"/>
    <s v="Amazon Music"/>
    <x v="4"/>
    <x v="47"/>
    <x v="200"/>
    <s v="Ed Sheeran"/>
    <x v="1"/>
    <x v="2"/>
    <x v="747"/>
    <x v="2"/>
    <n v="9.5399999999999991"/>
    <x v="0"/>
  </r>
  <r>
    <x v="4541"/>
    <n v="32"/>
    <x v="0"/>
    <x v="6"/>
    <s v="Deezer"/>
    <x v="2"/>
    <x v="5"/>
    <x v="91"/>
    <s v="Ed Sheeran"/>
    <x v="0"/>
    <x v="2"/>
    <x v="782"/>
    <x v="1"/>
    <n v="60.54"/>
    <x v="1"/>
  </r>
  <r>
    <x v="4542"/>
    <n v="31"/>
    <x v="0"/>
    <x v="9"/>
    <s v="Deezer"/>
    <x v="5"/>
    <x v="60"/>
    <x v="124"/>
    <s v="Adele"/>
    <x v="0"/>
    <x v="0"/>
    <x v="515"/>
    <x v="0"/>
    <n v="69.55"/>
    <x v="1"/>
  </r>
  <r>
    <x v="4543"/>
    <n v="41"/>
    <x v="0"/>
    <x v="4"/>
    <s v="Apple Music"/>
    <x v="3"/>
    <x v="1"/>
    <x v="257"/>
    <s v="Dua Lipa"/>
    <x v="0"/>
    <x v="0"/>
    <x v="106"/>
    <x v="3"/>
    <n v="30.17"/>
    <x v="3"/>
  </r>
  <r>
    <x v="4544"/>
    <n v="51"/>
    <x v="2"/>
    <x v="1"/>
    <s v="Spotify"/>
    <x v="4"/>
    <x v="98"/>
    <x v="383"/>
    <s v="Taylor Swift"/>
    <x v="1"/>
    <x v="2"/>
    <x v="92"/>
    <x v="2"/>
    <n v="13.44"/>
    <x v="0"/>
  </r>
  <r>
    <x v="4545"/>
    <n v="49"/>
    <x v="2"/>
    <x v="7"/>
    <s v="Apple Music"/>
    <x v="7"/>
    <x v="48"/>
    <x v="73"/>
    <s v="Dua Lipa"/>
    <x v="1"/>
    <x v="1"/>
    <x v="2"/>
    <x v="0"/>
    <n v="22.89"/>
    <x v="0"/>
  </r>
  <r>
    <x v="4546"/>
    <n v="55"/>
    <x v="2"/>
    <x v="6"/>
    <s v="Spotify"/>
    <x v="2"/>
    <x v="15"/>
    <x v="146"/>
    <s v="Adele"/>
    <x v="0"/>
    <x v="0"/>
    <x v="108"/>
    <x v="0"/>
    <n v="1.94"/>
    <x v="0"/>
  </r>
  <r>
    <x v="4547"/>
    <n v="39"/>
    <x v="0"/>
    <x v="2"/>
    <s v="YouTube"/>
    <x v="2"/>
    <x v="71"/>
    <x v="427"/>
    <s v="Ed Sheeran"/>
    <x v="0"/>
    <x v="0"/>
    <x v="345"/>
    <x v="3"/>
    <n v="43.24"/>
    <x v="3"/>
  </r>
  <r>
    <x v="4548"/>
    <n v="32"/>
    <x v="0"/>
    <x v="4"/>
    <s v="Deezer"/>
    <x v="4"/>
    <x v="84"/>
    <x v="1"/>
    <s v="Dua Lipa"/>
    <x v="0"/>
    <x v="0"/>
    <x v="730"/>
    <x v="1"/>
    <n v="3.51"/>
    <x v="0"/>
  </r>
  <r>
    <x v="4549"/>
    <n v="32"/>
    <x v="0"/>
    <x v="2"/>
    <s v="Apple Music"/>
    <x v="9"/>
    <x v="23"/>
    <x v="94"/>
    <s v="Ed Sheeran"/>
    <x v="0"/>
    <x v="2"/>
    <x v="723"/>
    <x v="2"/>
    <n v="74.239999999999995"/>
    <x v="1"/>
  </r>
  <r>
    <x v="4550"/>
    <n v="16"/>
    <x v="3"/>
    <x v="1"/>
    <s v="YouTube"/>
    <x v="7"/>
    <x v="9"/>
    <x v="83"/>
    <s v="Billie Eilish"/>
    <x v="1"/>
    <x v="0"/>
    <x v="267"/>
    <x v="3"/>
    <n v="54.72"/>
    <x v="1"/>
  </r>
  <r>
    <x v="4551"/>
    <n v="22"/>
    <x v="1"/>
    <x v="5"/>
    <s v="YouTube"/>
    <x v="0"/>
    <x v="11"/>
    <x v="226"/>
    <s v="Taylor Swift"/>
    <x v="0"/>
    <x v="2"/>
    <x v="631"/>
    <x v="0"/>
    <n v="65.790000000000006"/>
    <x v="1"/>
  </r>
  <r>
    <x v="4552"/>
    <n v="56"/>
    <x v="2"/>
    <x v="6"/>
    <s v="YouTube"/>
    <x v="7"/>
    <x v="45"/>
    <x v="379"/>
    <s v="Drake"/>
    <x v="1"/>
    <x v="2"/>
    <x v="64"/>
    <x v="2"/>
    <n v="44.25"/>
    <x v="3"/>
  </r>
  <r>
    <x v="4553"/>
    <n v="17"/>
    <x v="3"/>
    <x v="9"/>
    <s v="Spotify"/>
    <x v="6"/>
    <x v="55"/>
    <x v="402"/>
    <s v="Dua Lipa"/>
    <x v="1"/>
    <x v="2"/>
    <x v="382"/>
    <x v="2"/>
    <n v="73.349999999999994"/>
    <x v="1"/>
  </r>
  <r>
    <x v="4554"/>
    <n v="26"/>
    <x v="0"/>
    <x v="3"/>
    <s v="Deezer"/>
    <x v="9"/>
    <x v="27"/>
    <x v="150"/>
    <s v="BTS"/>
    <x v="0"/>
    <x v="2"/>
    <x v="477"/>
    <x v="3"/>
    <n v="38.880000000000003"/>
    <x v="3"/>
  </r>
  <r>
    <x v="4555"/>
    <n v="36"/>
    <x v="0"/>
    <x v="9"/>
    <s v="Spotify"/>
    <x v="8"/>
    <x v="79"/>
    <x v="415"/>
    <s v="Post Malone"/>
    <x v="0"/>
    <x v="1"/>
    <x v="303"/>
    <x v="2"/>
    <n v="10.47"/>
    <x v="0"/>
  </r>
  <r>
    <x v="4556"/>
    <n v="34"/>
    <x v="0"/>
    <x v="9"/>
    <s v="YouTube"/>
    <x v="8"/>
    <x v="91"/>
    <x v="229"/>
    <s v="Bad Bunny"/>
    <x v="0"/>
    <x v="2"/>
    <x v="526"/>
    <x v="0"/>
    <n v="78.75"/>
    <x v="2"/>
  </r>
  <r>
    <x v="4557"/>
    <n v="20"/>
    <x v="1"/>
    <x v="5"/>
    <s v="Tidal"/>
    <x v="1"/>
    <x v="21"/>
    <x v="39"/>
    <s v="The Weeknd"/>
    <x v="1"/>
    <x v="1"/>
    <x v="374"/>
    <x v="2"/>
    <n v="63.78"/>
    <x v="1"/>
  </r>
  <r>
    <x v="4558"/>
    <n v="57"/>
    <x v="2"/>
    <x v="6"/>
    <s v="Apple Music"/>
    <x v="5"/>
    <x v="24"/>
    <x v="448"/>
    <s v="Bad Bunny"/>
    <x v="0"/>
    <x v="1"/>
    <x v="662"/>
    <x v="0"/>
    <n v="29.62"/>
    <x v="3"/>
  </r>
  <r>
    <x v="4559"/>
    <n v="43"/>
    <x v="0"/>
    <x v="7"/>
    <s v="YouTube"/>
    <x v="8"/>
    <x v="75"/>
    <x v="350"/>
    <s v="Ed Sheeran"/>
    <x v="0"/>
    <x v="1"/>
    <x v="141"/>
    <x v="2"/>
    <n v="43.36"/>
    <x v="3"/>
  </r>
  <r>
    <x v="4560"/>
    <n v="49"/>
    <x v="2"/>
    <x v="5"/>
    <s v="Deezer"/>
    <x v="8"/>
    <x v="96"/>
    <x v="7"/>
    <s v="Taylor Swift"/>
    <x v="0"/>
    <x v="2"/>
    <x v="239"/>
    <x v="3"/>
    <n v="73.02"/>
    <x v="1"/>
  </r>
  <r>
    <x v="4561"/>
    <n v="49"/>
    <x v="2"/>
    <x v="5"/>
    <s v="Amazon Music"/>
    <x v="1"/>
    <x v="20"/>
    <x v="10"/>
    <s v="Dua Lipa"/>
    <x v="0"/>
    <x v="2"/>
    <x v="667"/>
    <x v="0"/>
    <n v="79.260000000000005"/>
    <x v="2"/>
  </r>
  <r>
    <x v="4562"/>
    <n v="45"/>
    <x v="2"/>
    <x v="9"/>
    <s v="Deezer"/>
    <x v="7"/>
    <x v="42"/>
    <x v="363"/>
    <s v="The Weeknd"/>
    <x v="0"/>
    <x v="0"/>
    <x v="120"/>
    <x v="3"/>
    <n v="50.08"/>
    <x v="1"/>
  </r>
  <r>
    <x v="4563"/>
    <n v="24"/>
    <x v="1"/>
    <x v="9"/>
    <s v="Spotify"/>
    <x v="0"/>
    <x v="7"/>
    <x v="84"/>
    <s v="The Weeknd"/>
    <x v="0"/>
    <x v="2"/>
    <x v="192"/>
    <x v="1"/>
    <n v="20.92"/>
    <x v="0"/>
  </r>
  <r>
    <x v="4564"/>
    <n v="58"/>
    <x v="2"/>
    <x v="6"/>
    <s v="Amazon Music"/>
    <x v="5"/>
    <x v="25"/>
    <x v="426"/>
    <s v="Adele"/>
    <x v="1"/>
    <x v="0"/>
    <x v="124"/>
    <x v="1"/>
    <n v="1.83"/>
    <x v="0"/>
  </r>
  <r>
    <x v="4565"/>
    <n v="17"/>
    <x v="3"/>
    <x v="2"/>
    <s v="Spotify"/>
    <x v="9"/>
    <x v="41"/>
    <x v="388"/>
    <s v="The Weeknd"/>
    <x v="0"/>
    <x v="1"/>
    <x v="316"/>
    <x v="1"/>
    <n v="75.760000000000005"/>
    <x v="2"/>
  </r>
  <r>
    <x v="4566"/>
    <n v="57"/>
    <x v="2"/>
    <x v="2"/>
    <s v="Tidal"/>
    <x v="6"/>
    <x v="33"/>
    <x v="309"/>
    <s v="The Weeknd"/>
    <x v="0"/>
    <x v="2"/>
    <x v="837"/>
    <x v="0"/>
    <n v="62.97"/>
    <x v="1"/>
  </r>
  <r>
    <x v="4567"/>
    <n v="27"/>
    <x v="0"/>
    <x v="6"/>
    <s v="Amazon Music"/>
    <x v="7"/>
    <x v="41"/>
    <x v="321"/>
    <s v="Bad Bunny"/>
    <x v="0"/>
    <x v="1"/>
    <x v="23"/>
    <x v="0"/>
    <n v="64.55"/>
    <x v="1"/>
  </r>
  <r>
    <x v="4568"/>
    <n v="14"/>
    <x v="3"/>
    <x v="0"/>
    <s v="Apple Music"/>
    <x v="9"/>
    <x v="16"/>
    <x v="323"/>
    <s v="Drake"/>
    <x v="0"/>
    <x v="0"/>
    <x v="448"/>
    <x v="0"/>
    <n v="47.97"/>
    <x v="3"/>
  </r>
  <r>
    <x v="4569"/>
    <n v="51"/>
    <x v="2"/>
    <x v="4"/>
    <s v="Apple Music"/>
    <x v="7"/>
    <x v="11"/>
    <x v="192"/>
    <s v="Drake"/>
    <x v="0"/>
    <x v="2"/>
    <x v="223"/>
    <x v="2"/>
    <n v="43.88"/>
    <x v="3"/>
  </r>
  <r>
    <x v="4570"/>
    <n v="52"/>
    <x v="2"/>
    <x v="1"/>
    <s v="Apple Music"/>
    <x v="1"/>
    <x v="57"/>
    <x v="229"/>
    <s v="Taylor Swift"/>
    <x v="1"/>
    <x v="2"/>
    <x v="425"/>
    <x v="2"/>
    <n v="76.37"/>
    <x v="2"/>
  </r>
  <r>
    <x v="4571"/>
    <n v="48"/>
    <x v="2"/>
    <x v="6"/>
    <s v="Deezer"/>
    <x v="6"/>
    <x v="79"/>
    <x v="377"/>
    <s v="Ed Sheeran"/>
    <x v="1"/>
    <x v="0"/>
    <x v="548"/>
    <x v="2"/>
    <n v="56.71"/>
    <x v="1"/>
  </r>
  <r>
    <x v="4572"/>
    <n v="29"/>
    <x v="0"/>
    <x v="8"/>
    <s v="Deezer"/>
    <x v="3"/>
    <x v="39"/>
    <x v="232"/>
    <s v="Taylor Swift"/>
    <x v="1"/>
    <x v="2"/>
    <x v="874"/>
    <x v="2"/>
    <n v="76.489999999999995"/>
    <x v="2"/>
  </r>
  <r>
    <x v="4573"/>
    <n v="34"/>
    <x v="0"/>
    <x v="1"/>
    <s v="Apple Music"/>
    <x v="5"/>
    <x v="74"/>
    <x v="309"/>
    <s v="Billie Eilish"/>
    <x v="0"/>
    <x v="2"/>
    <x v="258"/>
    <x v="3"/>
    <n v="19.14"/>
    <x v="0"/>
  </r>
  <r>
    <x v="4574"/>
    <n v="30"/>
    <x v="0"/>
    <x v="7"/>
    <s v="Amazon Music"/>
    <x v="3"/>
    <x v="54"/>
    <x v="87"/>
    <s v="Drake"/>
    <x v="1"/>
    <x v="0"/>
    <x v="344"/>
    <x v="1"/>
    <n v="59.17"/>
    <x v="1"/>
  </r>
  <r>
    <x v="4575"/>
    <n v="24"/>
    <x v="1"/>
    <x v="6"/>
    <s v="YouTube"/>
    <x v="5"/>
    <x v="37"/>
    <x v="121"/>
    <s v="Post Malone"/>
    <x v="0"/>
    <x v="0"/>
    <x v="778"/>
    <x v="3"/>
    <n v="6.14"/>
    <x v="0"/>
  </r>
  <r>
    <x v="4576"/>
    <n v="35"/>
    <x v="0"/>
    <x v="1"/>
    <s v="Spotify"/>
    <x v="4"/>
    <x v="48"/>
    <x v="381"/>
    <s v="Bad Bunny"/>
    <x v="0"/>
    <x v="2"/>
    <x v="780"/>
    <x v="1"/>
    <n v="46.99"/>
    <x v="3"/>
  </r>
  <r>
    <x v="4577"/>
    <n v="56"/>
    <x v="2"/>
    <x v="5"/>
    <s v="Deezer"/>
    <x v="2"/>
    <x v="23"/>
    <x v="153"/>
    <s v="Dua Lipa"/>
    <x v="0"/>
    <x v="2"/>
    <x v="350"/>
    <x v="2"/>
    <n v="50.29"/>
    <x v="1"/>
  </r>
  <r>
    <x v="4578"/>
    <n v="36"/>
    <x v="0"/>
    <x v="4"/>
    <s v="Apple Music"/>
    <x v="0"/>
    <x v="8"/>
    <x v="386"/>
    <s v="BTS"/>
    <x v="1"/>
    <x v="1"/>
    <x v="502"/>
    <x v="3"/>
    <n v="9.7200000000000006"/>
    <x v="0"/>
  </r>
  <r>
    <x v="4579"/>
    <n v="34"/>
    <x v="0"/>
    <x v="6"/>
    <s v="Apple Music"/>
    <x v="2"/>
    <x v="8"/>
    <x v="196"/>
    <s v="The Weeknd"/>
    <x v="1"/>
    <x v="1"/>
    <x v="752"/>
    <x v="3"/>
    <n v="30.23"/>
    <x v="3"/>
  </r>
  <r>
    <x v="4580"/>
    <n v="46"/>
    <x v="2"/>
    <x v="1"/>
    <s v="Tidal"/>
    <x v="9"/>
    <x v="47"/>
    <x v="458"/>
    <s v="Drake"/>
    <x v="0"/>
    <x v="0"/>
    <x v="839"/>
    <x v="3"/>
    <n v="4.09"/>
    <x v="0"/>
  </r>
  <r>
    <x v="4581"/>
    <n v="57"/>
    <x v="2"/>
    <x v="9"/>
    <s v="Amazon Music"/>
    <x v="9"/>
    <x v="32"/>
    <x v="194"/>
    <s v="Drake"/>
    <x v="1"/>
    <x v="1"/>
    <x v="748"/>
    <x v="1"/>
    <n v="40.79"/>
    <x v="3"/>
  </r>
  <r>
    <x v="4582"/>
    <n v="25"/>
    <x v="0"/>
    <x v="4"/>
    <s v="Apple Music"/>
    <x v="3"/>
    <x v="93"/>
    <x v="214"/>
    <s v="Taylor Swift"/>
    <x v="1"/>
    <x v="1"/>
    <x v="368"/>
    <x v="2"/>
    <n v="57.17"/>
    <x v="1"/>
  </r>
  <r>
    <x v="4583"/>
    <n v="42"/>
    <x v="0"/>
    <x v="8"/>
    <s v="Apple Music"/>
    <x v="0"/>
    <x v="18"/>
    <x v="161"/>
    <s v="Bad Bunny"/>
    <x v="1"/>
    <x v="0"/>
    <x v="392"/>
    <x v="1"/>
    <n v="3.69"/>
    <x v="0"/>
  </r>
  <r>
    <x v="4584"/>
    <n v="60"/>
    <x v="2"/>
    <x v="8"/>
    <s v="Apple Music"/>
    <x v="7"/>
    <x v="6"/>
    <x v="371"/>
    <s v="Dua Lipa"/>
    <x v="1"/>
    <x v="1"/>
    <x v="162"/>
    <x v="0"/>
    <n v="22.77"/>
    <x v="0"/>
  </r>
  <r>
    <x v="4585"/>
    <n v="59"/>
    <x v="2"/>
    <x v="6"/>
    <s v="Apple Music"/>
    <x v="9"/>
    <x v="92"/>
    <x v="347"/>
    <s v="Drake"/>
    <x v="1"/>
    <x v="2"/>
    <x v="397"/>
    <x v="2"/>
    <n v="34.54"/>
    <x v="3"/>
  </r>
  <r>
    <x v="4586"/>
    <n v="19"/>
    <x v="1"/>
    <x v="7"/>
    <s v="Deezer"/>
    <x v="8"/>
    <x v="14"/>
    <x v="323"/>
    <s v="The Weeknd"/>
    <x v="0"/>
    <x v="1"/>
    <x v="201"/>
    <x v="1"/>
    <n v="9.56"/>
    <x v="0"/>
  </r>
  <r>
    <x v="4587"/>
    <n v="40"/>
    <x v="0"/>
    <x v="8"/>
    <s v="Spotify"/>
    <x v="4"/>
    <x v="6"/>
    <x v="467"/>
    <s v="The Weeknd"/>
    <x v="1"/>
    <x v="1"/>
    <x v="705"/>
    <x v="3"/>
    <n v="58.01"/>
    <x v="1"/>
  </r>
  <r>
    <x v="4588"/>
    <n v="49"/>
    <x v="2"/>
    <x v="6"/>
    <s v="Apple Music"/>
    <x v="7"/>
    <x v="84"/>
    <x v="23"/>
    <s v="Post Malone"/>
    <x v="0"/>
    <x v="1"/>
    <x v="339"/>
    <x v="2"/>
    <n v="4.3899999999999997"/>
    <x v="0"/>
  </r>
  <r>
    <x v="4589"/>
    <n v="13"/>
    <x v="3"/>
    <x v="0"/>
    <s v="YouTube"/>
    <x v="7"/>
    <x v="33"/>
    <x v="231"/>
    <s v="BTS"/>
    <x v="1"/>
    <x v="1"/>
    <x v="233"/>
    <x v="3"/>
    <n v="26.63"/>
    <x v="3"/>
  </r>
  <r>
    <x v="4590"/>
    <n v="56"/>
    <x v="2"/>
    <x v="2"/>
    <s v="YouTube"/>
    <x v="4"/>
    <x v="34"/>
    <x v="146"/>
    <s v="Bad Bunny"/>
    <x v="1"/>
    <x v="1"/>
    <x v="731"/>
    <x v="0"/>
    <n v="11.82"/>
    <x v="0"/>
  </r>
  <r>
    <x v="4591"/>
    <n v="44"/>
    <x v="2"/>
    <x v="1"/>
    <s v="YouTube"/>
    <x v="5"/>
    <x v="96"/>
    <x v="179"/>
    <s v="Post Malone"/>
    <x v="1"/>
    <x v="1"/>
    <x v="541"/>
    <x v="1"/>
    <n v="6.85"/>
    <x v="0"/>
  </r>
  <r>
    <x v="4592"/>
    <n v="38"/>
    <x v="0"/>
    <x v="0"/>
    <s v="Tidal"/>
    <x v="2"/>
    <x v="10"/>
    <x v="313"/>
    <s v="Adele"/>
    <x v="1"/>
    <x v="1"/>
    <x v="452"/>
    <x v="1"/>
    <n v="66.09"/>
    <x v="1"/>
  </r>
  <r>
    <x v="4593"/>
    <n v="27"/>
    <x v="0"/>
    <x v="8"/>
    <s v="Spotify"/>
    <x v="7"/>
    <x v="23"/>
    <x v="308"/>
    <s v="Drake"/>
    <x v="0"/>
    <x v="2"/>
    <x v="40"/>
    <x v="0"/>
    <n v="62.76"/>
    <x v="1"/>
  </r>
  <r>
    <x v="4594"/>
    <n v="23"/>
    <x v="1"/>
    <x v="5"/>
    <s v="YouTube"/>
    <x v="2"/>
    <x v="19"/>
    <x v="131"/>
    <s v="Billie Eilish"/>
    <x v="1"/>
    <x v="1"/>
    <x v="150"/>
    <x v="2"/>
    <n v="28.91"/>
    <x v="3"/>
  </r>
  <r>
    <x v="4595"/>
    <n v="33"/>
    <x v="0"/>
    <x v="2"/>
    <s v="Amazon Music"/>
    <x v="5"/>
    <x v="25"/>
    <x v="144"/>
    <s v="Billie Eilish"/>
    <x v="0"/>
    <x v="1"/>
    <x v="256"/>
    <x v="1"/>
    <n v="59.16"/>
    <x v="1"/>
  </r>
  <r>
    <x v="4596"/>
    <n v="23"/>
    <x v="1"/>
    <x v="3"/>
    <s v="Deezer"/>
    <x v="7"/>
    <x v="51"/>
    <x v="31"/>
    <s v="Bad Bunny"/>
    <x v="0"/>
    <x v="1"/>
    <x v="803"/>
    <x v="3"/>
    <n v="47.82"/>
    <x v="3"/>
  </r>
  <r>
    <x v="4597"/>
    <n v="47"/>
    <x v="2"/>
    <x v="7"/>
    <s v="Spotify"/>
    <x v="6"/>
    <x v="41"/>
    <x v="240"/>
    <s v="Post Malone"/>
    <x v="0"/>
    <x v="2"/>
    <x v="328"/>
    <x v="2"/>
    <n v="37.909999999999997"/>
    <x v="3"/>
  </r>
  <r>
    <x v="4598"/>
    <n v="34"/>
    <x v="0"/>
    <x v="4"/>
    <s v="Deezer"/>
    <x v="4"/>
    <x v="70"/>
    <x v="50"/>
    <s v="BTS"/>
    <x v="1"/>
    <x v="1"/>
    <x v="687"/>
    <x v="1"/>
    <n v="54.34"/>
    <x v="1"/>
  </r>
  <r>
    <x v="4599"/>
    <n v="39"/>
    <x v="0"/>
    <x v="3"/>
    <s v="YouTube"/>
    <x v="2"/>
    <x v="81"/>
    <x v="430"/>
    <s v="Adele"/>
    <x v="1"/>
    <x v="2"/>
    <x v="724"/>
    <x v="2"/>
    <n v="47.88"/>
    <x v="3"/>
  </r>
  <r>
    <x v="4600"/>
    <n v="47"/>
    <x v="2"/>
    <x v="2"/>
    <s v="Deezer"/>
    <x v="1"/>
    <x v="91"/>
    <x v="95"/>
    <s v="Billie Eilish"/>
    <x v="0"/>
    <x v="0"/>
    <x v="96"/>
    <x v="0"/>
    <n v="20.28"/>
    <x v="0"/>
  </r>
  <r>
    <x v="4601"/>
    <n v="40"/>
    <x v="0"/>
    <x v="8"/>
    <s v="Tidal"/>
    <x v="0"/>
    <x v="68"/>
    <x v="173"/>
    <s v="Taylor Swift"/>
    <x v="1"/>
    <x v="2"/>
    <x v="293"/>
    <x v="3"/>
    <n v="21.37"/>
    <x v="0"/>
  </r>
  <r>
    <x v="4602"/>
    <n v="28"/>
    <x v="0"/>
    <x v="3"/>
    <s v="Spotify"/>
    <x v="8"/>
    <x v="31"/>
    <x v="426"/>
    <s v="Dua Lipa"/>
    <x v="1"/>
    <x v="2"/>
    <x v="862"/>
    <x v="3"/>
    <n v="32.86"/>
    <x v="3"/>
  </r>
  <r>
    <x v="4603"/>
    <n v="59"/>
    <x v="2"/>
    <x v="9"/>
    <s v="Tidal"/>
    <x v="8"/>
    <x v="63"/>
    <x v="4"/>
    <s v="Dua Lipa"/>
    <x v="0"/>
    <x v="0"/>
    <x v="747"/>
    <x v="2"/>
    <n v="66.260000000000005"/>
    <x v="1"/>
  </r>
  <r>
    <x v="4604"/>
    <n v="43"/>
    <x v="0"/>
    <x v="4"/>
    <s v="Spotify"/>
    <x v="2"/>
    <x v="90"/>
    <x v="483"/>
    <s v="Dua Lipa"/>
    <x v="1"/>
    <x v="2"/>
    <x v="503"/>
    <x v="0"/>
    <n v="66.59"/>
    <x v="1"/>
  </r>
  <r>
    <x v="4605"/>
    <n v="28"/>
    <x v="0"/>
    <x v="1"/>
    <s v="Tidal"/>
    <x v="2"/>
    <x v="26"/>
    <x v="411"/>
    <s v="The Weeknd"/>
    <x v="1"/>
    <x v="2"/>
    <x v="701"/>
    <x v="1"/>
    <n v="32.15"/>
    <x v="3"/>
  </r>
  <r>
    <x v="4606"/>
    <n v="32"/>
    <x v="0"/>
    <x v="1"/>
    <s v="Amazon Music"/>
    <x v="6"/>
    <x v="93"/>
    <x v="246"/>
    <s v="Bad Bunny"/>
    <x v="1"/>
    <x v="2"/>
    <x v="206"/>
    <x v="2"/>
    <n v="22.36"/>
    <x v="0"/>
  </r>
  <r>
    <x v="4607"/>
    <n v="26"/>
    <x v="0"/>
    <x v="1"/>
    <s v="Deezer"/>
    <x v="3"/>
    <x v="94"/>
    <x v="305"/>
    <s v="Drake"/>
    <x v="1"/>
    <x v="2"/>
    <x v="306"/>
    <x v="0"/>
    <n v="28.46"/>
    <x v="3"/>
  </r>
  <r>
    <x v="4608"/>
    <n v="21"/>
    <x v="1"/>
    <x v="7"/>
    <s v="Apple Music"/>
    <x v="6"/>
    <x v="21"/>
    <x v="128"/>
    <s v="BTS"/>
    <x v="1"/>
    <x v="2"/>
    <x v="55"/>
    <x v="1"/>
    <n v="8.42"/>
    <x v="0"/>
  </r>
  <r>
    <x v="4609"/>
    <n v="55"/>
    <x v="2"/>
    <x v="8"/>
    <s v="Amazon Music"/>
    <x v="6"/>
    <x v="73"/>
    <x v="254"/>
    <s v="Bad Bunny"/>
    <x v="1"/>
    <x v="1"/>
    <x v="477"/>
    <x v="3"/>
    <n v="54.67"/>
    <x v="1"/>
  </r>
  <r>
    <x v="4610"/>
    <n v="59"/>
    <x v="2"/>
    <x v="4"/>
    <s v="Amazon Music"/>
    <x v="8"/>
    <x v="41"/>
    <x v="289"/>
    <s v="Dua Lipa"/>
    <x v="0"/>
    <x v="2"/>
    <x v="381"/>
    <x v="3"/>
    <n v="49.67"/>
    <x v="3"/>
  </r>
  <r>
    <x v="4611"/>
    <n v="36"/>
    <x v="0"/>
    <x v="8"/>
    <s v="Tidal"/>
    <x v="5"/>
    <x v="91"/>
    <x v="234"/>
    <s v="Dua Lipa"/>
    <x v="1"/>
    <x v="2"/>
    <x v="440"/>
    <x v="1"/>
    <n v="41.48"/>
    <x v="3"/>
  </r>
  <r>
    <x v="4612"/>
    <n v="47"/>
    <x v="2"/>
    <x v="6"/>
    <s v="YouTube"/>
    <x v="6"/>
    <x v="72"/>
    <x v="14"/>
    <s v="Ed Sheeran"/>
    <x v="0"/>
    <x v="0"/>
    <x v="399"/>
    <x v="1"/>
    <n v="46.07"/>
    <x v="3"/>
  </r>
  <r>
    <x v="4613"/>
    <n v="35"/>
    <x v="0"/>
    <x v="5"/>
    <s v="Tidal"/>
    <x v="6"/>
    <x v="12"/>
    <x v="381"/>
    <s v="Bad Bunny"/>
    <x v="1"/>
    <x v="1"/>
    <x v="409"/>
    <x v="0"/>
    <n v="72.47"/>
    <x v="1"/>
  </r>
  <r>
    <x v="4614"/>
    <n v="44"/>
    <x v="2"/>
    <x v="6"/>
    <s v="Apple Music"/>
    <x v="0"/>
    <x v="52"/>
    <x v="417"/>
    <s v="Dua Lipa"/>
    <x v="1"/>
    <x v="0"/>
    <x v="602"/>
    <x v="1"/>
    <n v="55.77"/>
    <x v="1"/>
  </r>
  <r>
    <x v="4615"/>
    <n v="42"/>
    <x v="0"/>
    <x v="0"/>
    <s v="Tidal"/>
    <x v="1"/>
    <x v="79"/>
    <x v="188"/>
    <s v="Drake"/>
    <x v="1"/>
    <x v="0"/>
    <x v="210"/>
    <x v="1"/>
    <n v="48.46"/>
    <x v="3"/>
  </r>
  <r>
    <x v="4616"/>
    <n v="21"/>
    <x v="1"/>
    <x v="8"/>
    <s v="Deezer"/>
    <x v="0"/>
    <x v="53"/>
    <x v="134"/>
    <s v="Post Malone"/>
    <x v="0"/>
    <x v="0"/>
    <x v="685"/>
    <x v="1"/>
    <n v="25.08"/>
    <x v="3"/>
  </r>
  <r>
    <x v="4617"/>
    <n v="17"/>
    <x v="3"/>
    <x v="8"/>
    <s v="Amazon Music"/>
    <x v="0"/>
    <x v="13"/>
    <x v="46"/>
    <s v="Bad Bunny"/>
    <x v="1"/>
    <x v="1"/>
    <x v="203"/>
    <x v="1"/>
    <n v="55.73"/>
    <x v="1"/>
  </r>
  <r>
    <x v="4618"/>
    <n v="44"/>
    <x v="2"/>
    <x v="2"/>
    <s v="Tidal"/>
    <x v="4"/>
    <x v="4"/>
    <x v="221"/>
    <s v="BTS"/>
    <x v="0"/>
    <x v="0"/>
    <x v="699"/>
    <x v="3"/>
    <n v="21.22"/>
    <x v="0"/>
  </r>
  <r>
    <x v="4619"/>
    <n v="32"/>
    <x v="0"/>
    <x v="9"/>
    <s v="Apple Music"/>
    <x v="5"/>
    <x v="63"/>
    <x v="304"/>
    <s v="BTS"/>
    <x v="1"/>
    <x v="0"/>
    <x v="827"/>
    <x v="2"/>
    <n v="67.02"/>
    <x v="1"/>
  </r>
  <r>
    <x v="4620"/>
    <n v="37"/>
    <x v="0"/>
    <x v="2"/>
    <s v="Amazon Music"/>
    <x v="4"/>
    <x v="58"/>
    <x v="408"/>
    <s v="Adele"/>
    <x v="1"/>
    <x v="2"/>
    <x v="162"/>
    <x v="0"/>
    <n v="65.739999999999995"/>
    <x v="1"/>
  </r>
  <r>
    <x v="4621"/>
    <n v="29"/>
    <x v="0"/>
    <x v="1"/>
    <s v="Tidal"/>
    <x v="8"/>
    <x v="1"/>
    <x v="286"/>
    <s v="Post Malone"/>
    <x v="1"/>
    <x v="2"/>
    <x v="688"/>
    <x v="0"/>
    <n v="3.08"/>
    <x v="0"/>
  </r>
  <r>
    <x v="4622"/>
    <n v="17"/>
    <x v="3"/>
    <x v="1"/>
    <s v="YouTube"/>
    <x v="0"/>
    <x v="37"/>
    <x v="118"/>
    <s v="Ed Sheeran"/>
    <x v="1"/>
    <x v="2"/>
    <x v="778"/>
    <x v="3"/>
    <n v="64.989999999999995"/>
    <x v="1"/>
  </r>
  <r>
    <x v="4623"/>
    <n v="25"/>
    <x v="0"/>
    <x v="4"/>
    <s v="YouTube"/>
    <x v="9"/>
    <x v="79"/>
    <x v="327"/>
    <s v="Ed Sheeran"/>
    <x v="0"/>
    <x v="1"/>
    <x v="454"/>
    <x v="3"/>
    <n v="60.97"/>
    <x v="1"/>
  </r>
  <r>
    <x v="4624"/>
    <n v="55"/>
    <x v="2"/>
    <x v="5"/>
    <s v="Spotify"/>
    <x v="3"/>
    <x v="61"/>
    <x v="135"/>
    <s v="BTS"/>
    <x v="1"/>
    <x v="1"/>
    <x v="677"/>
    <x v="2"/>
    <n v="27.13"/>
    <x v="3"/>
  </r>
  <r>
    <x v="4625"/>
    <n v="55"/>
    <x v="2"/>
    <x v="9"/>
    <s v="Amazon Music"/>
    <x v="2"/>
    <x v="8"/>
    <x v="191"/>
    <s v="The Weeknd"/>
    <x v="0"/>
    <x v="2"/>
    <x v="549"/>
    <x v="2"/>
    <n v="55.82"/>
    <x v="1"/>
  </r>
  <r>
    <x v="4626"/>
    <n v="36"/>
    <x v="0"/>
    <x v="3"/>
    <s v="YouTube"/>
    <x v="7"/>
    <x v="47"/>
    <x v="33"/>
    <s v="Billie Eilish"/>
    <x v="1"/>
    <x v="0"/>
    <x v="383"/>
    <x v="2"/>
    <n v="30.55"/>
    <x v="3"/>
  </r>
  <r>
    <x v="4627"/>
    <n v="42"/>
    <x v="0"/>
    <x v="0"/>
    <s v="Apple Music"/>
    <x v="5"/>
    <x v="22"/>
    <x v="37"/>
    <s v="BTS"/>
    <x v="1"/>
    <x v="1"/>
    <x v="30"/>
    <x v="1"/>
    <n v="34.78"/>
    <x v="3"/>
  </r>
  <r>
    <x v="4628"/>
    <n v="21"/>
    <x v="1"/>
    <x v="6"/>
    <s v="Spotify"/>
    <x v="3"/>
    <x v="49"/>
    <x v="458"/>
    <s v="Dua Lipa"/>
    <x v="1"/>
    <x v="0"/>
    <x v="664"/>
    <x v="0"/>
    <n v="7.33"/>
    <x v="0"/>
  </r>
  <r>
    <x v="4629"/>
    <n v="53"/>
    <x v="2"/>
    <x v="8"/>
    <s v="Apple Music"/>
    <x v="1"/>
    <x v="33"/>
    <x v="164"/>
    <s v="BTS"/>
    <x v="0"/>
    <x v="2"/>
    <x v="270"/>
    <x v="0"/>
    <n v="21.96"/>
    <x v="0"/>
  </r>
  <r>
    <x v="4630"/>
    <n v="29"/>
    <x v="0"/>
    <x v="3"/>
    <s v="YouTube"/>
    <x v="1"/>
    <x v="78"/>
    <x v="128"/>
    <s v="Bad Bunny"/>
    <x v="0"/>
    <x v="2"/>
    <x v="590"/>
    <x v="0"/>
    <n v="37.74"/>
    <x v="3"/>
  </r>
  <r>
    <x v="4631"/>
    <n v="15"/>
    <x v="3"/>
    <x v="9"/>
    <s v="Tidal"/>
    <x v="9"/>
    <x v="14"/>
    <x v="104"/>
    <s v="BTS"/>
    <x v="0"/>
    <x v="1"/>
    <x v="640"/>
    <x v="2"/>
    <n v="33.32"/>
    <x v="3"/>
  </r>
  <r>
    <x v="4632"/>
    <n v="29"/>
    <x v="0"/>
    <x v="9"/>
    <s v="Amazon Music"/>
    <x v="8"/>
    <x v="13"/>
    <x v="306"/>
    <s v="Post Malone"/>
    <x v="1"/>
    <x v="1"/>
    <x v="6"/>
    <x v="1"/>
    <n v="39.19"/>
    <x v="3"/>
  </r>
  <r>
    <x v="4633"/>
    <n v="37"/>
    <x v="0"/>
    <x v="7"/>
    <s v="Apple Music"/>
    <x v="3"/>
    <x v="61"/>
    <x v="194"/>
    <s v="Adele"/>
    <x v="1"/>
    <x v="2"/>
    <x v="390"/>
    <x v="1"/>
    <n v="73.36"/>
    <x v="1"/>
  </r>
  <r>
    <x v="4634"/>
    <n v="52"/>
    <x v="2"/>
    <x v="4"/>
    <s v="Tidal"/>
    <x v="4"/>
    <x v="17"/>
    <x v="293"/>
    <s v="Billie Eilish"/>
    <x v="1"/>
    <x v="1"/>
    <x v="659"/>
    <x v="1"/>
    <n v="70.319999999999993"/>
    <x v="1"/>
  </r>
  <r>
    <x v="4635"/>
    <n v="33"/>
    <x v="0"/>
    <x v="7"/>
    <s v="Tidal"/>
    <x v="1"/>
    <x v="54"/>
    <x v="390"/>
    <s v="BTS"/>
    <x v="0"/>
    <x v="2"/>
    <x v="141"/>
    <x v="2"/>
    <n v="31.39"/>
    <x v="3"/>
  </r>
  <r>
    <x v="4636"/>
    <n v="29"/>
    <x v="0"/>
    <x v="0"/>
    <s v="Apple Music"/>
    <x v="9"/>
    <x v="40"/>
    <x v="247"/>
    <s v="Dua Lipa"/>
    <x v="1"/>
    <x v="0"/>
    <x v="692"/>
    <x v="0"/>
    <n v="11.04"/>
    <x v="0"/>
  </r>
  <r>
    <x v="4637"/>
    <n v="25"/>
    <x v="0"/>
    <x v="0"/>
    <s v="Spotify"/>
    <x v="4"/>
    <x v="50"/>
    <x v="372"/>
    <s v="BTS"/>
    <x v="0"/>
    <x v="0"/>
    <x v="648"/>
    <x v="2"/>
    <n v="58.85"/>
    <x v="1"/>
  </r>
  <r>
    <x v="4638"/>
    <n v="26"/>
    <x v="0"/>
    <x v="0"/>
    <s v="Deezer"/>
    <x v="2"/>
    <x v="90"/>
    <x v="146"/>
    <s v="Adele"/>
    <x v="1"/>
    <x v="2"/>
    <x v="49"/>
    <x v="1"/>
    <n v="56.18"/>
    <x v="1"/>
  </r>
  <r>
    <x v="4639"/>
    <n v="43"/>
    <x v="0"/>
    <x v="0"/>
    <s v="Amazon Music"/>
    <x v="2"/>
    <x v="21"/>
    <x v="170"/>
    <s v="Drake"/>
    <x v="0"/>
    <x v="0"/>
    <x v="86"/>
    <x v="3"/>
    <n v="22.32"/>
    <x v="0"/>
  </r>
  <r>
    <x v="4640"/>
    <n v="48"/>
    <x v="2"/>
    <x v="8"/>
    <s v="Deezer"/>
    <x v="5"/>
    <x v="37"/>
    <x v="242"/>
    <s v="Taylor Swift"/>
    <x v="0"/>
    <x v="0"/>
    <x v="201"/>
    <x v="1"/>
    <n v="4.42"/>
    <x v="0"/>
  </r>
  <r>
    <x v="4641"/>
    <n v="43"/>
    <x v="0"/>
    <x v="8"/>
    <s v="Tidal"/>
    <x v="9"/>
    <x v="57"/>
    <x v="21"/>
    <s v="Ed Sheeran"/>
    <x v="0"/>
    <x v="1"/>
    <x v="774"/>
    <x v="0"/>
    <n v="36.54"/>
    <x v="3"/>
  </r>
  <r>
    <x v="4642"/>
    <n v="25"/>
    <x v="0"/>
    <x v="9"/>
    <s v="YouTube"/>
    <x v="9"/>
    <x v="42"/>
    <x v="172"/>
    <s v="Dua Lipa"/>
    <x v="0"/>
    <x v="1"/>
    <x v="83"/>
    <x v="2"/>
    <n v="52.44"/>
    <x v="1"/>
  </r>
  <r>
    <x v="4643"/>
    <n v="28"/>
    <x v="0"/>
    <x v="0"/>
    <s v="Tidal"/>
    <x v="8"/>
    <x v="50"/>
    <x v="353"/>
    <s v="Taylor Swift"/>
    <x v="0"/>
    <x v="0"/>
    <x v="800"/>
    <x v="2"/>
    <n v="61.02"/>
    <x v="1"/>
  </r>
  <r>
    <x v="4644"/>
    <n v="19"/>
    <x v="1"/>
    <x v="1"/>
    <s v="Amazon Music"/>
    <x v="8"/>
    <x v="91"/>
    <x v="318"/>
    <s v="Adele"/>
    <x v="1"/>
    <x v="0"/>
    <x v="127"/>
    <x v="0"/>
    <n v="24.81"/>
    <x v="0"/>
  </r>
  <r>
    <x v="4645"/>
    <n v="39"/>
    <x v="0"/>
    <x v="9"/>
    <s v="Apple Music"/>
    <x v="6"/>
    <x v="7"/>
    <x v="373"/>
    <s v="BTS"/>
    <x v="1"/>
    <x v="0"/>
    <x v="220"/>
    <x v="1"/>
    <n v="21.27"/>
    <x v="0"/>
  </r>
  <r>
    <x v="4646"/>
    <n v="42"/>
    <x v="0"/>
    <x v="2"/>
    <s v="Apple Music"/>
    <x v="6"/>
    <x v="48"/>
    <x v="291"/>
    <s v="Post Malone"/>
    <x v="1"/>
    <x v="1"/>
    <x v="739"/>
    <x v="2"/>
    <n v="4.88"/>
    <x v="0"/>
  </r>
  <r>
    <x v="4647"/>
    <n v="18"/>
    <x v="1"/>
    <x v="5"/>
    <s v="Apple Music"/>
    <x v="0"/>
    <x v="83"/>
    <x v="264"/>
    <s v="Ed Sheeran"/>
    <x v="1"/>
    <x v="1"/>
    <x v="832"/>
    <x v="1"/>
    <n v="50.22"/>
    <x v="1"/>
  </r>
  <r>
    <x v="4648"/>
    <n v="17"/>
    <x v="3"/>
    <x v="7"/>
    <s v="Spotify"/>
    <x v="5"/>
    <x v="74"/>
    <x v="257"/>
    <s v="Billie Eilish"/>
    <x v="0"/>
    <x v="0"/>
    <x v="565"/>
    <x v="2"/>
    <n v="61.77"/>
    <x v="1"/>
  </r>
  <r>
    <x v="4649"/>
    <n v="55"/>
    <x v="2"/>
    <x v="9"/>
    <s v="Tidal"/>
    <x v="7"/>
    <x v="83"/>
    <x v="246"/>
    <s v="Drake"/>
    <x v="1"/>
    <x v="0"/>
    <x v="490"/>
    <x v="1"/>
    <n v="30.64"/>
    <x v="3"/>
  </r>
  <r>
    <x v="4650"/>
    <n v="50"/>
    <x v="2"/>
    <x v="0"/>
    <s v="Deezer"/>
    <x v="7"/>
    <x v="4"/>
    <x v="88"/>
    <s v="Post Malone"/>
    <x v="1"/>
    <x v="2"/>
    <x v="472"/>
    <x v="0"/>
    <n v="32.090000000000003"/>
    <x v="3"/>
  </r>
  <r>
    <x v="4651"/>
    <n v="26"/>
    <x v="0"/>
    <x v="7"/>
    <s v="Apple Music"/>
    <x v="7"/>
    <x v="43"/>
    <x v="260"/>
    <s v="Dua Lipa"/>
    <x v="1"/>
    <x v="2"/>
    <x v="569"/>
    <x v="1"/>
    <n v="11.04"/>
    <x v="0"/>
  </r>
  <r>
    <x v="4652"/>
    <n v="14"/>
    <x v="3"/>
    <x v="4"/>
    <s v="YouTube"/>
    <x v="5"/>
    <x v="91"/>
    <x v="10"/>
    <s v="Ed Sheeran"/>
    <x v="1"/>
    <x v="1"/>
    <x v="546"/>
    <x v="2"/>
    <n v="12.34"/>
    <x v="0"/>
  </r>
  <r>
    <x v="4653"/>
    <n v="20"/>
    <x v="1"/>
    <x v="6"/>
    <s v="YouTube"/>
    <x v="8"/>
    <x v="7"/>
    <x v="344"/>
    <s v="Bad Bunny"/>
    <x v="1"/>
    <x v="2"/>
    <x v="84"/>
    <x v="2"/>
    <n v="36.130000000000003"/>
    <x v="3"/>
  </r>
  <r>
    <x v="4654"/>
    <n v="54"/>
    <x v="2"/>
    <x v="3"/>
    <s v="Spotify"/>
    <x v="4"/>
    <x v="17"/>
    <x v="463"/>
    <s v="The Weeknd"/>
    <x v="1"/>
    <x v="0"/>
    <x v="546"/>
    <x v="2"/>
    <n v="48.05"/>
    <x v="3"/>
  </r>
  <r>
    <x v="4655"/>
    <n v="23"/>
    <x v="1"/>
    <x v="0"/>
    <s v="YouTube"/>
    <x v="6"/>
    <x v="53"/>
    <x v="333"/>
    <s v="Post Malone"/>
    <x v="1"/>
    <x v="2"/>
    <x v="636"/>
    <x v="0"/>
    <n v="31.14"/>
    <x v="3"/>
  </r>
  <r>
    <x v="4656"/>
    <n v="42"/>
    <x v="0"/>
    <x v="1"/>
    <s v="Apple Music"/>
    <x v="9"/>
    <x v="3"/>
    <x v="181"/>
    <s v="BTS"/>
    <x v="1"/>
    <x v="1"/>
    <x v="598"/>
    <x v="0"/>
    <n v="61.46"/>
    <x v="1"/>
  </r>
  <r>
    <x v="4657"/>
    <n v="32"/>
    <x v="0"/>
    <x v="8"/>
    <s v="Amazon Music"/>
    <x v="2"/>
    <x v="42"/>
    <x v="19"/>
    <s v="Ed Sheeran"/>
    <x v="0"/>
    <x v="2"/>
    <x v="254"/>
    <x v="1"/>
    <n v="41.23"/>
    <x v="3"/>
  </r>
  <r>
    <x v="4658"/>
    <n v="54"/>
    <x v="2"/>
    <x v="7"/>
    <s v="YouTube"/>
    <x v="7"/>
    <x v="88"/>
    <x v="449"/>
    <s v="Dua Lipa"/>
    <x v="0"/>
    <x v="2"/>
    <x v="478"/>
    <x v="3"/>
    <n v="5.18"/>
    <x v="0"/>
  </r>
  <r>
    <x v="4659"/>
    <n v="13"/>
    <x v="3"/>
    <x v="0"/>
    <s v="Amazon Music"/>
    <x v="4"/>
    <x v="72"/>
    <x v="125"/>
    <s v="Bad Bunny"/>
    <x v="1"/>
    <x v="0"/>
    <x v="653"/>
    <x v="2"/>
    <n v="59.93"/>
    <x v="1"/>
  </r>
  <r>
    <x v="4660"/>
    <n v="20"/>
    <x v="1"/>
    <x v="9"/>
    <s v="Amazon Music"/>
    <x v="9"/>
    <x v="58"/>
    <x v="107"/>
    <s v="Bad Bunny"/>
    <x v="1"/>
    <x v="2"/>
    <x v="551"/>
    <x v="0"/>
    <n v="15.55"/>
    <x v="0"/>
  </r>
  <r>
    <x v="4661"/>
    <n v="59"/>
    <x v="2"/>
    <x v="3"/>
    <s v="Apple Music"/>
    <x v="3"/>
    <x v="42"/>
    <x v="496"/>
    <s v="Taylor Swift"/>
    <x v="0"/>
    <x v="1"/>
    <x v="592"/>
    <x v="0"/>
    <n v="36.840000000000003"/>
    <x v="3"/>
  </r>
  <r>
    <x v="4662"/>
    <n v="59"/>
    <x v="2"/>
    <x v="5"/>
    <s v="Tidal"/>
    <x v="4"/>
    <x v="96"/>
    <x v="394"/>
    <s v="BTS"/>
    <x v="0"/>
    <x v="2"/>
    <x v="140"/>
    <x v="2"/>
    <n v="13.91"/>
    <x v="0"/>
  </r>
  <r>
    <x v="4663"/>
    <n v="52"/>
    <x v="2"/>
    <x v="9"/>
    <s v="Spotify"/>
    <x v="6"/>
    <x v="39"/>
    <x v="117"/>
    <s v="Bad Bunny"/>
    <x v="0"/>
    <x v="1"/>
    <x v="114"/>
    <x v="1"/>
    <n v="51.22"/>
    <x v="1"/>
  </r>
  <r>
    <x v="4664"/>
    <n v="29"/>
    <x v="0"/>
    <x v="3"/>
    <s v="Tidal"/>
    <x v="3"/>
    <x v="2"/>
    <x v="411"/>
    <s v="Billie Eilish"/>
    <x v="0"/>
    <x v="1"/>
    <x v="91"/>
    <x v="3"/>
    <n v="51.67"/>
    <x v="1"/>
  </r>
  <r>
    <x v="4665"/>
    <n v="23"/>
    <x v="1"/>
    <x v="4"/>
    <s v="YouTube"/>
    <x v="2"/>
    <x v="36"/>
    <x v="291"/>
    <s v="Adele"/>
    <x v="0"/>
    <x v="1"/>
    <x v="687"/>
    <x v="1"/>
    <n v="61.02"/>
    <x v="1"/>
  </r>
  <r>
    <x v="4666"/>
    <n v="59"/>
    <x v="2"/>
    <x v="0"/>
    <s v="Apple Music"/>
    <x v="3"/>
    <x v="24"/>
    <x v="322"/>
    <s v="Ed Sheeran"/>
    <x v="1"/>
    <x v="1"/>
    <x v="314"/>
    <x v="1"/>
    <n v="29.24"/>
    <x v="3"/>
  </r>
  <r>
    <x v="4667"/>
    <n v="53"/>
    <x v="2"/>
    <x v="8"/>
    <s v="Tidal"/>
    <x v="9"/>
    <x v="29"/>
    <x v="335"/>
    <s v="Post Malone"/>
    <x v="0"/>
    <x v="2"/>
    <x v="432"/>
    <x v="1"/>
    <n v="61.05"/>
    <x v="1"/>
  </r>
  <r>
    <x v="4668"/>
    <n v="47"/>
    <x v="2"/>
    <x v="9"/>
    <s v="YouTube"/>
    <x v="8"/>
    <x v="74"/>
    <x v="219"/>
    <s v="The Weeknd"/>
    <x v="1"/>
    <x v="1"/>
    <x v="487"/>
    <x v="2"/>
    <n v="42.95"/>
    <x v="3"/>
  </r>
  <r>
    <x v="4669"/>
    <n v="40"/>
    <x v="0"/>
    <x v="4"/>
    <s v="Tidal"/>
    <x v="5"/>
    <x v="42"/>
    <x v="351"/>
    <s v="Ed Sheeran"/>
    <x v="1"/>
    <x v="0"/>
    <x v="457"/>
    <x v="2"/>
    <n v="43.98"/>
    <x v="3"/>
  </r>
  <r>
    <x v="4670"/>
    <n v="49"/>
    <x v="2"/>
    <x v="8"/>
    <s v="Amazon Music"/>
    <x v="9"/>
    <x v="60"/>
    <x v="413"/>
    <s v="Billie Eilish"/>
    <x v="0"/>
    <x v="0"/>
    <x v="111"/>
    <x v="3"/>
    <n v="4.72"/>
    <x v="0"/>
  </r>
  <r>
    <x v="4671"/>
    <n v="30"/>
    <x v="0"/>
    <x v="6"/>
    <s v="Deezer"/>
    <x v="6"/>
    <x v="17"/>
    <x v="406"/>
    <s v="Taylor Swift"/>
    <x v="1"/>
    <x v="2"/>
    <x v="148"/>
    <x v="0"/>
    <n v="42.68"/>
    <x v="3"/>
  </r>
  <r>
    <x v="4672"/>
    <n v="26"/>
    <x v="0"/>
    <x v="4"/>
    <s v="YouTube"/>
    <x v="9"/>
    <x v="60"/>
    <x v="137"/>
    <s v="Taylor Swift"/>
    <x v="0"/>
    <x v="2"/>
    <x v="163"/>
    <x v="2"/>
    <n v="79.849999999999994"/>
    <x v="2"/>
  </r>
  <r>
    <x v="4673"/>
    <n v="57"/>
    <x v="2"/>
    <x v="4"/>
    <s v="Spotify"/>
    <x v="6"/>
    <x v="14"/>
    <x v="159"/>
    <s v="Bad Bunny"/>
    <x v="1"/>
    <x v="2"/>
    <x v="785"/>
    <x v="2"/>
    <n v="38.450000000000003"/>
    <x v="3"/>
  </r>
  <r>
    <x v="4674"/>
    <n v="16"/>
    <x v="3"/>
    <x v="6"/>
    <s v="Deezer"/>
    <x v="6"/>
    <x v="94"/>
    <x v="126"/>
    <s v="Drake"/>
    <x v="1"/>
    <x v="2"/>
    <x v="604"/>
    <x v="0"/>
    <n v="26.72"/>
    <x v="3"/>
  </r>
  <r>
    <x v="4675"/>
    <n v="42"/>
    <x v="0"/>
    <x v="0"/>
    <s v="Deezer"/>
    <x v="8"/>
    <x v="10"/>
    <x v="20"/>
    <s v="Taylor Swift"/>
    <x v="1"/>
    <x v="1"/>
    <x v="144"/>
    <x v="3"/>
    <n v="2.56"/>
    <x v="0"/>
  </r>
  <r>
    <x v="4676"/>
    <n v="57"/>
    <x v="2"/>
    <x v="2"/>
    <s v="Tidal"/>
    <x v="6"/>
    <x v="55"/>
    <x v="410"/>
    <s v="Bad Bunny"/>
    <x v="1"/>
    <x v="2"/>
    <x v="796"/>
    <x v="2"/>
    <n v="24.54"/>
    <x v="0"/>
  </r>
  <r>
    <x v="4677"/>
    <n v="25"/>
    <x v="0"/>
    <x v="9"/>
    <s v="Amazon Music"/>
    <x v="6"/>
    <x v="89"/>
    <x v="439"/>
    <s v="Dua Lipa"/>
    <x v="1"/>
    <x v="1"/>
    <x v="466"/>
    <x v="0"/>
    <n v="64.709999999999994"/>
    <x v="1"/>
  </r>
  <r>
    <x v="4678"/>
    <n v="19"/>
    <x v="1"/>
    <x v="6"/>
    <s v="YouTube"/>
    <x v="9"/>
    <x v="33"/>
    <x v="476"/>
    <s v="Dua Lipa"/>
    <x v="1"/>
    <x v="2"/>
    <x v="811"/>
    <x v="1"/>
    <n v="45.62"/>
    <x v="3"/>
  </r>
  <r>
    <x v="4679"/>
    <n v="26"/>
    <x v="0"/>
    <x v="7"/>
    <s v="Deezer"/>
    <x v="0"/>
    <x v="2"/>
    <x v="258"/>
    <s v="Ed Sheeran"/>
    <x v="1"/>
    <x v="2"/>
    <x v="870"/>
    <x v="0"/>
    <n v="57.83"/>
    <x v="1"/>
  </r>
  <r>
    <x v="4680"/>
    <n v="21"/>
    <x v="1"/>
    <x v="1"/>
    <s v="Amazon Music"/>
    <x v="6"/>
    <x v="69"/>
    <x v="352"/>
    <s v="The Weeknd"/>
    <x v="1"/>
    <x v="2"/>
    <x v="702"/>
    <x v="2"/>
    <n v="7.52"/>
    <x v="0"/>
  </r>
  <r>
    <x v="4681"/>
    <n v="59"/>
    <x v="2"/>
    <x v="6"/>
    <s v="Tidal"/>
    <x v="7"/>
    <x v="46"/>
    <x v="387"/>
    <s v="Adele"/>
    <x v="1"/>
    <x v="0"/>
    <x v="143"/>
    <x v="0"/>
    <n v="26.76"/>
    <x v="3"/>
  </r>
  <r>
    <x v="4682"/>
    <n v="52"/>
    <x v="2"/>
    <x v="7"/>
    <s v="Deezer"/>
    <x v="6"/>
    <x v="5"/>
    <x v="282"/>
    <s v="Drake"/>
    <x v="0"/>
    <x v="0"/>
    <x v="807"/>
    <x v="2"/>
    <n v="64.790000000000006"/>
    <x v="1"/>
  </r>
  <r>
    <x v="4683"/>
    <n v="36"/>
    <x v="0"/>
    <x v="7"/>
    <s v="Deezer"/>
    <x v="3"/>
    <x v="62"/>
    <x v="342"/>
    <s v="BTS"/>
    <x v="0"/>
    <x v="1"/>
    <x v="341"/>
    <x v="2"/>
    <n v="11.39"/>
    <x v="0"/>
  </r>
  <r>
    <x v="4684"/>
    <n v="57"/>
    <x v="2"/>
    <x v="3"/>
    <s v="Tidal"/>
    <x v="8"/>
    <x v="23"/>
    <x v="133"/>
    <s v="Ed Sheeran"/>
    <x v="0"/>
    <x v="1"/>
    <x v="419"/>
    <x v="1"/>
    <n v="27.58"/>
    <x v="3"/>
  </r>
  <r>
    <x v="4685"/>
    <n v="46"/>
    <x v="2"/>
    <x v="5"/>
    <s v="Apple Music"/>
    <x v="0"/>
    <x v="71"/>
    <x v="211"/>
    <s v="Billie Eilish"/>
    <x v="1"/>
    <x v="0"/>
    <x v="751"/>
    <x v="2"/>
    <n v="19.39"/>
    <x v="0"/>
  </r>
  <r>
    <x v="4686"/>
    <n v="54"/>
    <x v="2"/>
    <x v="5"/>
    <s v="YouTube"/>
    <x v="9"/>
    <x v="31"/>
    <x v="141"/>
    <s v="Bad Bunny"/>
    <x v="1"/>
    <x v="1"/>
    <x v="542"/>
    <x v="2"/>
    <n v="57.59"/>
    <x v="1"/>
  </r>
  <r>
    <x v="4687"/>
    <n v="44"/>
    <x v="2"/>
    <x v="7"/>
    <s v="YouTube"/>
    <x v="1"/>
    <x v="35"/>
    <x v="57"/>
    <s v="Dua Lipa"/>
    <x v="1"/>
    <x v="2"/>
    <x v="415"/>
    <x v="2"/>
    <n v="23.68"/>
    <x v="0"/>
  </r>
  <r>
    <x v="4688"/>
    <n v="55"/>
    <x v="2"/>
    <x v="7"/>
    <s v="Deezer"/>
    <x v="2"/>
    <x v="36"/>
    <x v="306"/>
    <s v="Ed Sheeran"/>
    <x v="0"/>
    <x v="1"/>
    <x v="392"/>
    <x v="1"/>
    <n v="68.94"/>
    <x v="1"/>
  </r>
  <r>
    <x v="4689"/>
    <n v="41"/>
    <x v="0"/>
    <x v="4"/>
    <s v="Deezer"/>
    <x v="0"/>
    <x v="33"/>
    <x v="488"/>
    <s v="Dua Lipa"/>
    <x v="0"/>
    <x v="1"/>
    <x v="842"/>
    <x v="0"/>
    <n v="54.51"/>
    <x v="1"/>
  </r>
  <r>
    <x v="4690"/>
    <n v="29"/>
    <x v="0"/>
    <x v="6"/>
    <s v="Apple Music"/>
    <x v="1"/>
    <x v="20"/>
    <x v="27"/>
    <s v="Ed Sheeran"/>
    <x v="1"/>
    <x v="0"/>
    <x v="314"/>
    <x v="1"/>
    <n v="9.39"/>
    <x v="0"/>
  </r>
  <r>
    <x v="4691"/>
    <n v="46"/>
    <x v="2"/>
    <x v="4"/>
    <s v="Tidal"/>
    <x v="0"/>
    <x v="79"/>
    <x v="30"/>
    <s v="Ed Sheeran"/>
    <x v="0"/>
    <x v="2"/>
    <x v="753"/>
    <x v="0"/>
    <n v="43.06"/>
    <x v="3"/>
  </r>
  <r>
    <x v="4692"/>
    <n v="14"/>
    <x v="3"/>
    <x v="6"/>
    <s v="Tidal"/>
    <x v="7"/>
    <x v="63"/>
    <x v="121"/>
    <s v="Taylor Swift"/>
    <x v="0"/>
    <x v="2"/>
    <x v="764"/>
    <x v="2"/>
    <n v="70.569999999999993"/>
    <x v="1"/>
  </r>
  <r>
    <x v="4693"/>
    <n v="30"/>
    <x v="0"/>
    <x v="9"/>
    <s v="Tidal"/>
    <x v="5"/>
    <x v="52"/>
    <x v="311"/>
    <s v="Taylor Swift"/>
    <x v="0"/>
    <x v="1"/>
    <x v="498"/>
    <x v="1"/>
    <n v="69.61"/>
    <x v="1"/>
  </r>
  <r>
    <x v="4694"/>
    <n v="22"/>
    <x v="1"/>
    <x v="6"/>
    <s v="Apple Music"/>
    <x v="9"/>
    <x v="28"/>
    <x v="165"/>
    <s v="Ed Sheeran"/>
    <x v="0"/>
    <x v="1"/>
    <x v="459"/>
    <x v="0"/>
    <n v="50.11"/>
    <x v="1"/>
  </r>
  <r>
    <x v="4695"/>
    <n v="43"/>
    <x v="0"/>
    <x v="6"/>
    <s v="YouTube"/>
    <x v="2"/>
    <x v="52"/>
    <x v="419"/>
    <s v="Dua Lipa"/>
    <x v="1"/>
    <x v="0"/>
    <x v="538"/>
    <x v="0"/>
    <n v="6.65"/>
    <x v="0"/>
  </r>
  <r>
    <x v="4696"/>
    <n v="44"/>
    <x v="2"/>
    <x v="7"/>
    <s v="Spotify"/>
    <x v="7"/>
    <x v="6"/>
    <x v="94"/>
    <s v="Ed Sheeran"/>
    <x v="0"/>
    <x v="1"/>
    <x v="101"/>
    <x v="0"/>
    <n v="58.95"/>
    <x v="1"/>
  </r>
  <r>
    <x v="4697"/>
    <n v="43"/>
    <x v="0"/>
    <x v="6"/>
    <s v="Spotify"/>
    <x v="1"/>
    <x v="56"/>
    <x v="50"/>
    <s v="Billie Eilish"/>
    <x v="1"/>
    <x v="2"/>
    <x v="259"/>
    <x v="2"/>
    <n v="35.26"/>
    <x v="3"/>
  </r>
  <r>
    <x v="4698"/>
    <n v="57"/>
    <x v="2"/>
    <x v="3"/>
    <s v="Deezer"/>
    <x v="0"/>
    <x v="66"/>
    <x v="72"/>
    <s v="Taylor Swift"/>
    <x v="1"/>
    <x v="0"/>
    <x v="640"/>
    <x v="2"/>
    <n v="16.13"/>
    <x v="0"/>
  </r>
  <r>
    <x v="4699"/>
    <n v="27"/>
    <x v="0"/>
    <x v="1"/>
    <s v="Deezer"/>
    <x v="4"/>
    <x v="87"/>
    <x v="337"/>
    <s v="Post Malone"/>
    <x v="1"/>
    <x v="1"/>
    <x v="167"/>
    <x v="2"/>
    <n v="21.15"/>
    <x v="0"/>
  </r>
  <r>
    <x v="4700"/>
    <n v="50"/>
    <x v="2"/>
    <x v="3"/>
    <s v="Amazon Music"/>
    <x v="6"/>
    <x v="54"/>
    <x v="121"/>
    <s v="Billie Eilish"/>
    <x v="0"/>
    <x v="0"/>
    <x v="696"/>
    <x v="2"/>
    <n v="38.01"/>
    <x v="3"/>
  </r>
  <r>
    <x v="4701"/>
    <n v="53"/>
    <x v="2"/>
    <x v="2"/>
    <s v="YouTube"/>
    <x v="0"/>
    <x v="7"/>
    <x v="371"/>
    <s v="Bad Bunny"/>
    <x v="0"/>
    <x v="0"/>
    <x v="63"/>
    <x v="0"/>
    <n v="0.82"/>
    <x v="0"/>
  </r>
  <r>
    <x v="4702"/>
    <n v="51"/>
    <x v="2"/>
    <x v="0"/>
    <s v="Apple Music"/>
    <x v="6"/>
    <x v="77"/>
    <x v="249"/>
    <s v="Drake"/>
    <x v="0"/>
    <x v="1"/>
    <x v="110"/>
    <x v="2"/>
    <n v="64.64"/>
    <x v="1"/>
  </r>
  <r>
    <x v="4703"/>
    <n v="32"/>
    <x v="0"/>
    <x v="6"/>
    <s v="Deezer"/>
    <x v="4"/>
    <x v="20"/>
    <x v="340"/>
    <s v="Bad Bunny"/>
    <x v="0"/>
    <x v="2"/>
    <x v="231"/>
    <x v="1"/>
    <n v="3.43"/>
    <x v="0"/>
  </r>
  <r>
    <x v="4704"/>
    <n v="16"/>
    <x v="3"/>
    <x v="3"/>
    <s v="Amazon Music"/>
    <x v="6"/>
    <x v="65"/>
    <x v="498"/>
    <s v="Bad Bunny"/>
    <x v="0"/>
    <x v="1"/>
    <x v="363"/>
    <x v="1"/>
    <n v="36.85"/>
    <x v="3"/>
  </r>
  <r>
    <x v="4705"/>
    <n v="15"/>
    <x v="3"/>
    <x v="4"/>
    <s v="YouTube"/>
    <x v="1"/>
    <x v="83"/>
    <x v="418"/>
    <s v="Bad Bunny"/>
    <x v="0"/>
    <x v="1"/>
    <x v="552"/>
    <x v="0"/>
    <n v="36.950000000000003"/>
    <x v="3"/>
  </r>
  <r>
    <x v="4706"/>
    <n v="30"/>
    <x v="0"/>
    <x v="1"/>
    <s v="YouTube"/>
    <x v="4"/>
    <x v="8"/>
    <x v="277"/>
    <s v="Ed Sheeran"/>
    <x v="0"/>
    <x v="2"/>
    <x v="275"/>
    <x v="2"/>
    <n v="20.55"/>
    <x v="0"/>
  </r>
  <r>
    <x v="4707"/>
    <n v="48"/>
    <x v="2"/>
    <x v="1"/>
    <s v="Apple Music"/>
    <x v="0"/>
    <x v="78"/>
    <x v="49"/>
    <s v="Adele"/>
    <x v="0"/>
    <x v="2"/>
    <x v="769"/>
    <x v="3"/>
    <n v="73.14"/>
    <x v="1"/>
  </r>
  <r>
    <x v="4708"/>
    <n v="22"/>
    <x v="1"/>
    <x v="3"/>
    <s v="Apple Music"/>
    <x v="9"/>
    <x v="58"/>
    <x v="123"/>
    <s v="Bad Bunny"/>
    <x v="1"/>
    <x v="1"/>
    <x v="500"/>
    <x v="2"/>
    <n v="64.25"/>
    <x v="1"/>
  </r>
  <r>
    <x v="4709"/>
    <n v="24"/>
    <x v="1"/>
    <x v="3"/>
    <s v="Apple Music"/>
    <x v="6"/>
    <x v="80"/>
    <x v="219"/>
    <s v="Ed Sheeran"/>
    <x v="0"/>
    <x v="2"/>
    <x v="341"/>
    <x v="2"/>
    <n v="5.1100000000000003"/>
    <x v="0"/>
  </r>
  <r>
    <x v="4710"/>
    <n v="60"/>
    <x v="2"/>
    <x v="4"/>
    <s v="Amazon Music"/>
    <x v="8"/>
    <x v="52"/>
    <x v="74"/>
    <s v="The Weeknd"/>
    <x v="1"/>
    <x v="0"/>
    <x v="807"/>
    <x v="2"/>
    <n v="66.75"/>
    <x v="1"/>
  </r>
  <r>
    <x v="4711"/>
    <n v="59"/>
    <x v="2"/>
    <x v="3"/>
    <s v="Deezer"/>
    <x v="6"/>
    <x v="54"/>
    <x v="86"/>
    <s v="Ed Sheeran"/>
    <x v="1"/>
    <x v="0"/>
    <x v="770"/>
    <x v="2"/>
    <n v="17.850000000000001"/>
    <x v="0"/>
  </r>
  <r>
    <x v="4712"/>
    <n v="23"/>
    <x v="1"/>
    <x v="8"/>
    <s v="YouTube"/>
    <x v="3"/>
    <x v="15"/>
    <x v="20"/>
    <s v="Ed Sheeran"/>
    <x v="0"/>
    <x v="2"/>
    <x v="146"/>
    <x v="2"/>
    <n v="34.26"/>
    <x v="3"/>
  </r>
  <r>
    <x v="4713"/>
    <n v="49"/>
    <x v="2"/>
    <x v="8"/>
    <s v="Amazon Music"/>
    <x v="0"/>
    <x v="80"/>
    <x v="171"/>
    <s v="Bad Bunny"/>
    <x v="0"/>
    <x v="1"/>
    <x v="312"/>
    <x v="2"/>
    <n v="3.56"/>
    <x v="0"/>
  </r>
  <r>
    <x v="4714"/>
    <n v="34"/>
    <x v="0"/>
    <x v="8"/>
    <s v="Spotify"/>
    <x v="8"/>
    <x v="67"/>
    <x v="179"/>
    <s v="The Weeknd"/>
    <x v="1"/>
    <x v="1"/>
    <x v="79"/>
    <x v="1"/>
    <n v="28.11"/>
    <x v="3"/>
  </r>
  <r>
    <x v="4715"/>
    <n v="53"/>
    <x v="2"/>
    <x v="6"/>
    <s v="Deezer"/>
    <x v="1"/>
    <x v="21"/>
    <x v="431"/>
    <s v="Bad Bunny"/>
    <x v="0"/>
    <x v="0"/>
    <x v="529"/>
    <x v="2"/>
    <n v="78.34"/>
    <x v="2"/>
  </r>
  <r>
    <x v="4716"/>
    <n v="38"/>
    <x v="0"/>
    <x v="9"/>
    <s v="Deezer"/>
    <x v="8"/>
    <x v="33"/>
    <x v="246"/>
    <s v="Billie Eilish"/>
    <x v="1"/>
    <x v="0"/>
    <x v="261"/>
    <x v="1"/>
    <n v="39.229999999999997"/>
    <x v="3"/>
  </r>
  <r>
    <x v="4717"/>
    <n v="13"/>
    <x v="3"/>
    <x v="0"/>
    <s v="Tidal"/>
    <x v="6"/>
    <x v="57"/>
    <x v="164"/>
    <s v="Billie Eilish"/>
    <x v="1"/>
    <x v="2"/>
    <x v="235"/>
    <x v="3"/>
    <n v="13.74"/>
    <x v="0"/>
  </r>
  <r>
    <x v="4718"/>
    <n v="47"/>
    <x v="2"/>
    <x v="2"/>
    <s v="Apple Music"/>
    <x v="2"/>
    <x v="14"/>
    <x v="293"/>
    <s v="Adele"/>
    <x v="0"/>
    <x v="1"/>
    <x v="291"/>
    <x v="0"/>
    <n v="3.68"/>
    <x v="0"/>
  </r>
  <r>
    <x v="4719"/>
    <n v="52"/>
    <x v="2"/>
    <x v="0"/>
    <s v="Amazon Music"/>
    <x v="7"/>
    <x v="38"/>
    <x v="391"/>
    <s v="Post Malone"/>
    <x v="1"/>
    <x v="1"/>
    <x v="858"/>
    <x v="1"/>
    <n v="71.569999999999993"/>
    <x v="1"/>
  </r>
  <r>
    <x v="4720"/>
    <n v="32"/>
    <x v="0"/>
    <x v="6"/>
    <s v="Amazon Music"/>
    <x v="1"/>
    <x v="80"/>
    <x v="390"/>
    <s v="Dua Lipa"/>
    <x v="1"/>
    <x v="0"/>
    <x v="383"/>
    <x v="2"/>
    <n v="61.39"/>
    <x v="1"/>
  </r>
  <r>
    <x v="4721"/>
    <n v="39"/>
    <x v="0"/>
    <x v="3"/>
    <s v="Deezer"/>
    <x v="6"/>
    <x v="3"/>
    <x v="355"/>
    <s v="BTS"/>
    <x v="0"/>
    <x v="1"/>
    <x v="635"/>
    <x v="3"/>
    <n v="25.09"/>
    <x v="3"/>
  </r>
  <r>
    <x v="4722"/>
    <n v="45"/>
    <x v="2"/>
    <x v="2"/>
    <s v="Apple Music"/>
    <x v="0"/>
    <x v="16"/>
    <x v="210"/>
    <s v="Drake"/>
    <x v="1"/>
    <x v="2"/>
    <x v="452"/>
    <x v="1"/>
    <n v="37.92"/>
    <x v="3"/>
  </r>
  <r>
    <x v="4723"/>
    <n v="13"/>
    <x v="3"/>
    <x v="6"/>
    <s v="Spotify"/>
    <x v="9"/>
    <x v="74"/>
    <x v="465"/>
    <s v="BTS"/>
    <x v="1"/>
    <x v="1"/>
    <x v="85"/>
    <x v="1"/>
    <n v="49.51"/>
    <x v="3"/>
  </r>
  <r>
    <x v="4724"/>
    <n v="30"/>
    <x v="0"/>
    <x v="3"/>
    <s v="Deezer"/>
    <x v="4"/>
    <x v="20"/>
    <x v="295"/>
    <s v="BTS"/>
    <x v="0"/>
    <x v="1"/>
    <x v="402"/>
    <x v="0"/>
    <n v="70.44"/>
    <x v="1"/>
  </r>
  <r>
    <x v="4725"/>
    <n v="27"/>
    <x v="0"/>
    <x v="6"/>
    <s v="Amazon Music"/>
    <x v="7"/>
    <x v="16"/>
    <x v="238"/>
    <s v="Post Malone"/>
    <x v="1"/>
    <x v="1"/>
    <x v="520"/>
    <x v="1"/>
    <n v="34.11"/>
    <x v="3"/>
  </r>
  <r>
    <x v="4726"/>
    <n v="36"/>
    <x v="0"/>
    <x v="3"/>
    <s v="Apple Music"/>
    <x v="9"/>
    <x v="85"/>
    <x v="267"/>
    <s v="The Weeknd"/>
    <x v="1"/>
    <x v="2"/>
    <x v="192"/>
    <x v="1"/>
    <n v="65.53"/>
    <x v="1"/>
  </r>
  <r>
    <x v="4727"/>
    <n v="18"/>
    <x v="1"/>
    <x v="6"/>
    <s v="Tidal"/>
    <x v="4"/>
    <x v="56"/>
    <x v="448"/>
    <s v="Post Malone"/>
    <x v="0"/>
    <x v="1"/>
    <x v="166"/>
    <x v="1"/>
    <n v="12.17"/>
    <x v="0"/>
  </r>
  <r>
    <x v="4728"/>
    <n v="35"/>
    <x v="0"/>
    <x v="4"/>
    <s v="Amazon Music"/>
    <x v="6"/>
    <x v="74"/>
    <x v="206"/>
    <s v="Bad Bunny"/>
    <x v="1"/>
    <x v="1"/>
    <x v="404"/>
    <x v="0"/>
    <n v="8.39"/>
    <x v="0"/>
  </r>
  <r>
    <x v="4729"/>
    <n v="15"/>
    <x v="3"/>
    <x v="8"/>
    <s v="Apple Music"/>
    <x v="9"/>
    <x v="1"/>
    <x v="384"/>
    <s v="Ed Sheeran"/>
    <x v="0"/>
    <x v="1"/>
    <x v="734"/>
    <x v="2"/>
    <n v="78.48"/>
    <x v="2"/>
  </r>
  <r>
    <x v="4730"/>
    <n v="50"/>
    <x v="2"/>
    <x v="0"/>
    <s v="Apple Music"/>
    <x v="6"/>
    <x v="73"/>
    <x v="387"/>
    <s v="Taylor Swift"/>
    <x v="0"/>
    <x v="1"/>
    <x v="417"/>
    <x v="1"/>
    <n v="79.430000000000007"/>
    <x v="2"/>
  </r>
  <r>
    <x v="4731"/>
    <n v="41"/>
    <x v="0"/>
    <x v="2"/>
    <s v="Apple Music"/>
    <x v="5"/>
    <x v="44"/>
    <x v="29"/>
    <s v="Adele"/>
    <x v="0"/>
    <x v="1"/>
    <x v="278"/>
    <x v="0"/>
    <n v="30.04"/>
    <x v="3"/>
  </r>
  <r>
    <x v="4732"/>
    <n v="49"/>
    <x v="2"/>
    <x v="7"/>
    <s v="Deezer"/>
    <x v="4"/>
    <x v="0"/>
    <x v="263"/>
    <s v="Dua Lipa"/>
    <x v="1"/>
    <x v="2"/>
    <x v="876"/>
    <x v="1"/>
    <n v="21.27"/>
    <x v="0"/>
  </r>
  <r>
    <x v="4733"/>
    <n v="55"/>
    <x v="2"/>
    <x v="2"/>
    <s v="YouTube"/>
    <x v="9"/>
    <x v="17"/>
    <x v="23"/>
    <s v="Bad Bunny"/>
    <x v="1"/>
    <x v="0"/>
    <x v="111"/>
    <x v="3"/>
    <n v="34.46"/>
    <x v="3"/>
  </r>
  <r>
    <x v="4734"/>
    <n v="30"/>
    <x v="0"/>
    <x v="8"/>
    <s v="Deezer"/>
    <x v="8"/>
    <x v="27"/>
    <x v="59"/>
    <s v="Ed Sheeran"/>
    <x v="0"/>
    <x v="1"/>
    <x v="157"/>
    <x v="1"/>
    <n v="72.42"/>
    <x v="1"/>
  </r>
  <r>
    <x v="4735"/>
    <n v="43"/>
    <x v="0"/>
    <x v="6"/>
    <s v="Amazon Music"/>
    <x v="1"/>
    <x v="65"/>
    <x v="126"/>
    <s v="BTS"/>
    <x v="1"/>
    <x v="2"/>
    <x v="283"/>
    <x v="0"/>
    <n v="30.43"/>
    <x v="3"/>
  </r>
  <r>
    <x v="4736"/>
    <n v="23"/>
    <x v="1"/>
    <x v="0"/>
    <s v="Tidal"/>
    <x v="9"/>
    <x v="35"/>
    <x v="428"/>
    <s v="Post Malone"/>
    <x v="0"/>
    <x v="2"/>
    <x v="684"/>
    <x v="2"/>
    <n v="29.52"/>
    <x v="3"/>
  </r>
  <r>
    <x v="4737"/>
    <n v="58"/>
    <x v="2"/>
    <x v="6"/>
    <s v="Amazon Music"/>
    <x v="8"/>
    <x v="9"/>
    <x v="148"/>
    <s v="BTS"/>
    <x v="1"/>
    <x v="1"/>
    <x v="198"/>
    <x v="2"/>
    <n v="7.65"/>
    <x v="0"/>
  </r>
  <r>
    <x v="4738"/>
    <n v="29"/>
    <x v="0"/>
    <x v="7"/>
    <s v="YouTube"/>
    <x v="6"/>
    <x v="24"/>
    <x v="76"/>
    <s v="Ed Sheeran"/>
    <x v="0"/>
    <x v="2"/>
    <x v="777"/>
    <x v="3"/>
    <n v="19.45"/>
    <x v="0"/>
  </r>
  <r>
    <x v="4739"/>
    <n v="21"/>
    <x v="1"/>
    <x v="4"/>
    <s v="Spotify"/>
    <x v="5"/>
    <x v="64"/>
    <x v="426"/>
    <s v="Post Malone"/>
    <x v="0"/>
    <x v="2"/>
    <x v="149"/>
    <x v="3"/>
    <n v="23.26"/>
    <x v="0"/>
  </r>
  <r>
    <x v="4740"/>
    <n v="19"/>
    <x v="1"/>
    <x v="3"/>
    <s v="Tidal"/>
    <x v="8"/>
    <x v="40"/>
    <x v="488"/>
    <s v="Adele"/>
    <x v="1"/>
    <x v="2"/>
    <x v="132"/>
    <x v="1"/>
    <n v="17.260000000000002"/>
    <x v="0"/>
  </r>
  <r>
    <x v="4741"/>
    <n v="44"/>
    <x v="2"/>
    <x v="2"/>
    <s v="Spotify"/>
    <x v="1"/>
    <x v="69"/>
    <x v="490"/>
    <s v="Post Malone"/>
    <x v="1"/>
    <x v="0"/>
    <x v="405"/>
    <x v="0"/>
    <n v="53.63"/>
    <x v="1"/>
  </r>
  <r>
    <x v="4742"/>
    <n v="25"/>
    <x v="0"/>
    <x v="4"/>
    <s v="Apple Music"/>
    <x v="6"/>
    <x v="69"/>
    <x v="192"/>
    <s v="Dua Lipa"/>
    <x v="0"/>
    <x v="0"/>
    <x v="499"/>
    <x v="1"/>
    <n v="2.54"/>
    <x v="0"/>
  </r>
  <r>
    <x v="4743"/>
    <n v="56"/>
    <x v="2"/>
    <x v="9"/>
    <s v="Apple Music"/>
    <x v="6"/>
    <x v="89"/>
    <x v="85"/>
    <s v="Post Malone"/>
    <x v="0"/>
    <x v="2"/>
    <x v="877"/>
    <x v="0"/>
    <n v="60.13"/>
    <x v="1"/>
  </r>
  <r>
    <x v="4744"/>
    <n v="18"/>
    <x v="1"/>
    <x v="9"/>
    <s v="Deezer"/>
    <x v="8"/>
    <x v="8"/>
    <x v="444"/>
    <s v="Drake"/>
    <x v="0"/>
    <x v="0"/>
    <x v="313"/>
    <x v="0"/>
    <n v="16.21"/>
    <x v="0"/>
  </r>
  <r>
    <x v="4745"/>
    <n v="38"/>
    <x v="0"/>
    <x v="0"/>
    <s v="Spotify"/>
    <x v="5"/>
    <x v="6"/>
    <x v="413"/>
    <s v="Dua Lipa"/>
    <x v="1"/>
    <x v="2"/>
    <x v="464"/>
    <x v="0"/>
    <n v="37.35"/>
    <x v="3"/>
  </r>
  <r>
    <x v="4746"/>
    <n v="25"/>
    <x v="0"/>
    <x v="5"/>
    <s v="Amazon Music"/>
    <x v="4"/>
    <x v="95"/>
    <x v="206"/>
    <s v="Post Malone"/>
    <x v="1"/>
    <x v="2"/>
    <x v="809"/>
    <x v="3"/>
    <n v="43.09"/>
    <x v="3"/>
  </r>
  <r>
    <x v="4747"/>
    <n v="60"/>
    <x v="2"/>
    <x v="4"/>
    <s v="Spotify"/>
    <x v="8"/>
    <x v="84"/>
    <x v="415"/>
    <s v="Bad Bunny"/>
    <x v="0"/>
    <x v="1"/>
    <x v="360"/>
    <x v="2"/>
    <n v="66.040000000000006"/>
    <x v="1"/>
  </r>
  <r>
    <x v="4748"/>
    <n v="39"/>
    <x v="0"/>
    <x v="8"/>
    <s v="Apple Music"/>
    <x v="2"/>
    <x v="12"/>
    <x v="418"/>
    <s v="Bad Bunny"/>
    <x v="0"/>
    <x v="1"/>
    <x v="136"/>
    <x v="1"/>
    <n v="31.35"/>
    <x v="3"/>
  </r>
  <r>
    <x v="4749"/>
    <n v="46"/>
    <x v="2"/>
    <x v="7"/>
    <s v="Spotify"/>
    <x v="3"/>
    <x v="71"/>
    <x v="402"/>
    <s v="The Weeknd"/>
    <x v="0"/>
    <x v="1"/>
    <x v="618"/>
    <x v="2"/>
    <n v="49.08"/>
    <x v="3"/>
  </r>
  <r>
    <x v="4750"/>
    <n v="45"/>
    <x v="2"/>
    <x v="6"/>
    <s v="YouTube"/>
    <x v="3"/>
    <x v="79"/>
    <x v="141"/>
    <s v="Post Malone"/>
    <x v="0"/>
    <x v="0"/>
    <x v="794"/>
    <x v="2"/>
    <n v="52.27"/>
    <x v="1"/>
  </r>
  <r>
    <x v="4751"/>
    <n v="27"/>
    <x v="0"/>
    <x v="2"/>
    <s v="Tidal"/>
    <x v="5"/>
    <x v="79"/>
    <x v="348"/>
    <s v="Drake"/>
    <x v="0"/>
    <x v="0"/>
    <x v="232"/>
    <x v="1"/>
    <n v="5.34"/>
    <x v="0"/>
  </r>
  <r>
    <x v="4752"/>
    <n v="28"/>
    <x v="0"/>
    <x v="8"/>
    <s v="Apple Music"/>
    <x v="4"/>
    <x v="50"/>
    <x v="7"/>
    <s v="The Weeknd"/>
    <x v="0"/>
    <x v="2"/>
    <x v="335"/>
    <x v="0"/>
    <n v="21.78"/>
    <x v="0"/>
  </r>
  <r>
    <x v="4753"/>
    <n v="26"/>
    <x v="0"/>
    <x v="4"/>
    <s v="Spotify"/>
    <x v="1"/>
    <x v="87"/>
    <x v="153"/>
    <s v="Taylor Swift"/>
    <x v="1"/>
    <x v="0"/>
    <x v="618"/>
    <x v="2"/>
    <n v="57.62"/>
    <x v="1"/>
  </r>
  <r>
    <x v="4754"/>
    <n v="36"/>
    <x v="0"/>
    <x v="3"/>
    <s v="YouTube"/>
    <x v="5"/>
    <x v="14"/>
    <x v="497"/>
    <s v="Post Malone"/>
    <x v="1"/>
    <x v="1"/>
    <x v="78"/>
    <x v="2"/>
    <n v="41.55"/>
    <x v="3"/>
  </r>
  <r>
    <x v="4755"/>
    <n v="52"/>
    <x v="2"/>
    <x v="0"/>
    <s v="Tidal"/>
    <x v="9"/>
    <x v="91"/>
    <x v="453"/>
    <s v="Post Malone"/>
    <x v="1"/>
    <x v="1"/>
    <x v="114"/>
    <x v="1"/>
    <n v="42.46"/>
    <x v="3"/>
  </r>
  <r>
    <x v="4756"/>
    <n v="40"/>
    <x v="0"/>
    <x v="1"/>
    <s v="YouTube"/>
    <x v="1"/>
    <x v="25"/>
    <x v="243"/>
    <s v="Adele"/>
    <x v="0"/>
    <x v="0"/>
    <x v="139"/>
    <x v="3"/>
    <n v="72.849999999999994"/>
    <x v="1"/>
  </r>
  <r>
    <x v="4757"/>
    <n v="15"/>
    <x v="3"/>
    <x v="6"/>
    <s v="Amazon Music"/>
    <x v="3"/>
    <x v="76"/>
    <x v="138"/>
    <s v="The Weeknd"/>
    <x v="0"/>
    <x v="2"/>
    <x v="726"/>
    <x v="2"/>
    <n v="32.56"/>
    <x v="3"/>
  </r>
  <r>
    <x v="4758"/>
    <n v="52"/>
    <x v="2"/>
    <x v="2"/>
    <s v="Tidal"/>
    <x v="1"/>
    <x v="48"/>
    <x v="322"/>
    <s v="Drake"/>
    <x v="0"/>
    <x v="1"/>
    <x v="617"/>
    <x v="2"/>
    <n v="28.88"/>
    <x v="3"/>
  </r>
  <r>
    <x v="4759"/>
    <n v="43"/>
    <x v="0"/>
    <x v="4"/>
    <s v="Tidal"/>
    <x v="0"/>
    <x v="97"/>
    <x v="83"/>
    <s v="Bad Bunny"/>
    <x v="0"/>
    <x v="1"/>
    <x v="555"/>
    <x v="1"/>
    <n v="7.91"/>
    <x v="0"/>
  </r>
  <r>
    <x v="4760"/>
    <n v="42"/>
    <x v="0"/>
    <x v="6"/>
    <s v="Apple Music"/>
    <x v="0"/>
    <x v="10"/>
    <x v="466"/>
    <s v="Taylor Swift"/>
    <x v="0"/>
    <x v="2"/>
    <x v="10"/>
    <x v="3"/>
    <n v="45.33"/>
    <x v="3"/>
  </r>
  <r>
    <x v="4761"/>
    <n v="49"/>
    <x v="2"/>
    <x v="1"/>
    <s v="YouTube"/>
    <x v="3"/>
    <x v="37"/>
    <x v="28"/>
    <s v="Bad Bunny"/>
    <x v="1"/>
    <x v="0"/>
    <x v="132"/>
    <x v="1"/>
    <n v="22.28"/>
    <x v="0"/>
  </r>
  <r>
    <x v="4762"/>
    <n v="16"/>
    <x v="3"/>
    <x v="1"/>
    <s v="Deezer"/>
    <x v="4"/>
    <x v="18"/>
    <x v="444"/>
    <s v="Adele"/>
    <x v="1"/>
    <x v="2"/>
    <x v="44"/>
    <x v="1"/>
    <n v="5.49"/>
    <x v="0"/>
  </r>
  <r>
    <x v="4763"/>
    <n v="46"/>
    <x v="2"/>
    <x v="2"/>
    <s v="Amazon Music"/>
    <x v="4"/>
    <x v="60"/>
    <x v="406"/>
    <s v="Adele"/>
    <x v="1"/>
    <x v="0"/>
    <x v="184"/>
    <x v="0"/>
    <n v="32.090000000000003"/>
    <x v="3"/>
  </r>
  <r>
    <x v="4764"/>
    <n v="52"/>
    <x v="2"/>
    <x v="9"/>
    <s v="YouTube"/>
    <x v="4"/>
    <x v="45"/>
    <x v="372"/>
    <s v="The Weeknd"/>
    <x v="1"/>
    <x v="1"/>
    <x v="579"/>
    <x v="1"/>
    <n v="28.93"/>
    <x v="3"/>
  </r>
  <r>
    <x v="4765"/>
    <n v="38"/>
    <x v="0"/>
    <x v="3"/>
    <s v="Deezer"/>
    <x v="0"/>
    <x v="48"/>
    <x v="137"/>
    <s v="Dua Lipa"/>
    <x v="0"/>
    <x v="2"/>
    <x v="103"/>
    <x v="0"/>
    <n v="26.51"/>
    <x v="3"/>
  </r>
  <r>
    <x v="4766"/>
    <n v="29"/>
    <x v="0"/>
    <x v="0"/>
    <s v="Apple Music"/>
    <x v="7"/>
    <x v="33"/>
    <x v="16"/>
    <s v="Billie Eilish"/>
    <x v="1"/>
    <x v="0"/>
    <x v="559"/>
    <x v="1"/>
    <n v="75.05"/>
    <x v="2"/>
  </r>
  <r>
    <x v="4767"/>
    <n v="35"/>
    <x v="0"/>
    <x v="5"/>
    <s v="Apple Music"/>
    <x v="1"/>
    <x v="19"/>
    <x v="42"/>
    <s v="BTS"/>
    <x v="1"/>
    <x v="0"/>
    <x v="45"/>
    <x v="0"/>
    <n v="14.78"/>
    <x v="0"/>
  </r>
  <r>
    <x v="4768"/>
    <n v="15"/>
    <x v="3"/>
    <x v="6"/>
    <s v="Spotify"/>
    <x v="2"/>
    <x v="98"/>
    <x v="299"/>
    <s v="Dua Lipa"/>
    <x v="1"/>
    <x v="0"/>
    <x v="686"/>
    <x v="0"/>
    <n v="4"/>
    <x v="0"/>
  </r>
  <r>
    <x v="4769"/>
    <n v="28"/>
    <x v="0"/>
    <x v="0"/>
    <s v="Amazon Music"/>
    <x v="5"/>
    <x v="57"/>
    <x v="194"/>
    <s v="Adele"/>
    <x v="1"/>
    <x v="0"/>
    <x v="650"/>
    <x v="3"/>
    <n v="55.07"/>
    <x v="1"/>
  </r>
  <r>
    <x v="4770"/>
    <n v="51"/>
    <x v="2"/>
    <x v="1"/>
    <s v="Deezer"/>
    <x v="0"/>
    <x v="44"/>
    <x v="413"/>
    <s v="Dua Lipa"/>
    <x v="1"/>
    <x v="1"/>
    <x v="51"/>
    <x v="0"/>
    <n v="44.18"/>
    <x v="3"/>
  </r>
  <r>
    <x v="4771"/>
    <n v="14"/>
    <x v="3"/>
    <x v="2"/>
    <s v="Tidal"/>
    <x v="1"/>
    <x v="49"/>
    <x v="388"/>
    <s v="Dua Lipa"/>
    <x v="1"/>
    <x v="0"/>
    <x v="452"/>
    <x v="1"/>
    <n v="70.930000000000007"/>
    <x v="1"/>
  </r>
  <r>
    <x v="4772"/>
    <n v="51"/>
    <x v="2"/>
    <x v="2"/>
    <s v="Tidal"/>
    <x v="7"/>
    <x v="33"/>
    <x v="481"/>
    <s v="Post Malone"/>
    <x v="0"/>
    <x v="0"/>
    <x v="822"/>
    <x v="0"/>
    <n v="6.87"/>
    <x v="0"/>
  </r>
  <r>
    <x v="4773"/>
    <n v="15"/>
    <x v="3"/>
    <x v="3"/>
    <s v="Spotify"/>
    <x v="9"/>
    <x v="21"/>
    <x v="151"/>
    <s v="Adele"/>
    <x v="1"/>
    <x v="2"/>
    <x v="418"/>
    <x v="0"/>
    <n v="34.229999999999997"/>
    <x v="3"/>
  </r>
  <r>
    <x v="4774"/>
    <n v="60"/>
    <x v="2"/>
    <x v="7"/>
    <s v="Deezer"/>
    <x v="8"/>
    <x v="40"/>
    <x v="136"/>
    <s v="Taylor Swift"/>
    <x v="1"/>
    <x v="2"/>
    <x v="586"/>
    <x v="0"/>
    <n v="6.83"/>
    <x v="0"/>
  </r>
  <r>
    <x v="4775"/>
    <n v="54"/>
    <x v="2"/>
    <x v="0"/>
    <s v="Apple Music"/>
    <x v="4"/>
    <x v="98"/>
    <x v="119"/>
    <s v="BTS"/>
    <x v="1"/>
    <x v="2"/>
    <x v="528"/>
    <x v="2"/>
    <n v="39.68"/>
    <x v="3"/>
  </r>
  <r>
    <x v="4776"/>
    <n v="47"/>
    <x v="2"/>
    <x v="0"/>
    <s v="Tidal"/>
    <x v="2"/>
    <x v="63"/>
    <x v="131"/>
    <s v="Billie Eilish"/>
    <x v="1"/>
    <x v="1"/>
    <x v="428"/>
    <x v="0"/>
    <n v="4.4800000000000004"/>
    <x v="0"/>
  </r>
  <r>
    <x v="4777"/>
    <n v="29"/>
    <x v="0"/>
    <x v="3"/>
    <s v="Deezer"/>
    <x v="6"/>
    <x v="86"/>
    <x v="57"/>
    <s v="Post Malone"/>
    <x v="0"/>
    <x v="1"/>
    <x v="501"/>
    <x v="0"/>
    <n v="36.49"/>
    <x v="3"/>
  </r>
  <r>
    <x v="4778"/>
    <n v="59"/>
    <x v="2"/>
    <x v="7"/>
    <s v="Spotify"/>
    <x v="9"/>
    <x v="60"/>
    <x v="203"/>
    <s v="The Weeknd"/>
    <x v="1"/>
    <x v="0"/>
    <x v="527"/>
    <x v="2"/>
    <n v="58.33"/>
    <x v="1"/>
  </r>
  <r>
    <x v="4779"/>
    <n v="34"/>
    <x v="0"/>
    <x v="5"/>
    <s v="Apple Music"/>
    <x v="8"/>
    <x v="27"/>
    <x v="319"/>
    <s v="Ed Sheeran"/>
    <x v="1"/>
    <x v="1"/>
    <x v="518"/>
    <x v="1"/>
    <n v="51.09"/>
    <x v="1"/>
  </r>
  <r>
    <x v="4780"/>
    <n v="41"/>
    <x v="0"/>
    <x v="4"/>
    <s v="Deezer"/>
    <x v="0"/>
    <x v="1"/>
    <x v="298"/>
    <s v="Bad Bunny"/>
    <x v="1"/>
    <x v="2"/>
    <x v="200"/>
    <x v="1"/>
    <n v="74.95"/>
    <x v="1"/>
  </r>
  <r>
    <x v="4781"/>
    <n v="43"/>
    <x v="0"/>
    <x v="6"/>
    <s v="Deezer"/>
    <x v="3"/>
    <x v="86"/>
    <x v="52"/>
    <s v="Bad Bunny"/>
    <x v="1"/>
    <x v="2"/>
    <x v="165"/>
    <x v="0"/>
    <n v="65.44"/>
    <x v="1"/>
  </r>
  <r>
    <x v="4782"/>
    <n v="17"/>
    <x v="3"/>
    <x v="4"/>
    <s v="Amazon Music"/>
    <x v="8"/>
    <x v="66"/>
    <x v="56"/>
    <s v="Bad Bunny"/>
    <x v="0"/>
    <x v="1"/>
    <x v="161"/>
    <x v="2"/>
    <n v="60.03"/>
    <x v="1"/>
  </r>
  <r>
    <x v="4783"/>
    <n v="15"/>
    <x v="3"/>
    <x v="2"/>
    <s v="Spotify"/>
    <x v="3"/>
    <x v="29"/>
    <x v="394"/>
    <s v="Post Malone"/>
    <x v="0"/>
    <x v="1"/>
    <x v="848"/>
    <x v="2"/>
    <n v="76.98"/>
    <x v="2"/>
  </r>
  <r>
    <x v="4784"/>
    <n v="21"/>
    <x v="1"/>
    <x v="5"/>
    <s v="Deezer"/>
    <x v="1"/>
    <x v="9"/>
    <x v="16"/>
    <s v="Ed Sheeran"/>
    <x v="0"/>
    <x v="1"/>
    <x v="602"/>
    <x v="1"/>
    <n v="79.56"/>
    <x v="2"/>
  </r>
  <r>
    <x v="4785"/>
    <n v="57"/>
    <x v="2"/>
    <x v="3"/>
    <s v="Spotify"/>
    <x v="6"/>
    <x v="19"/>
    <x v="190"/>
    <s v="Drake"/>
    <x v="1"/>
    <x v="2"/>
    <x v="682"/>
    <x v="2"/>
    <n v="16.739999999999998"/>
    <x v="0"/>
  </r>
  <r>
    <x v="4786"/>
    <n v="20"/>
    <x v="1"/>
    <x v="9"/>
    <s v="Spotify"/>
    <x v="9"/>
    <x v="48"/>
    <x v="186"/>
    <s v="The Weeknd"/>
    <x v="0"/>
    <x v="1"/>
    <x v="171"/>
    <x v="0"/>
    <n v="15.36"/>
    <x v="0"/>
  </r>
  <r>
    <x v="4787"/>
    <n v="18"/>
    <x v="1"/>
    <x v="2"/>
    <s v="Spotify"/>
    <x v="0"/>
    <x v="32"/>
    <x v="470"/>
    <s v="Dua Lipa"/>
    <x v="0"/>
    <x v="1"/>
    <x v="513"/>
    <x v="0"/>
    <n v="24.59"/>
    <x v="0"/>
  </r>
  <r>
    <x v="4788"/>
    <n v="25"/>
    <x v="0"/>
    <x v="4"/>
    <s v="YouTube"/>
    <x v="9"/>
    <x v="5"/>
    <x v="421"/>
    <s v="Taylor Swift"/>
    <x v="0"/>
    <x v="2"/>
    <x v="179"/>
    <x v="2"/>
    <n v="5.46"/>
    <x v="0"/>
  </r>
  <r>
    <x v="4789"/>
    <n v="33"/>
    <x v="0"/>
    <x v="5"/>
    <s v="YouTube"/>
    <x v="8"/>
    <x v="14"/>
    <x v="133"/>
    <s v="Dua Lipa"/>
    <x v="0"/>
    <x v="2"/>
    <x v="282"/>
    <x v="3"/>
    <n v="13.71"/>
    <x v="0"/>
  </r>
  <r>
    <x v="4790"/>
    <n v="24"/>
    <x v="1"/>
    <x v="6"/>
    <s v="Deezer"/>
    <x v="0"/>
    <x v="65"/>
    <x v="239"/>
    <s v="Bad Bunny"/>
    <x v="0"/>
    <x v="1"/>
    <x v="387"/>
    <x v="0"/>
    <n v="3.97"/>
    <x v="0"/>
  </r>
  <r>
    <x v="4791"/>
    <n v="34"/>
    <x v="0"/>
    <x v="8"/>
    <s v="Apple Music"/>
    <x v="1"/>
    <x v="41"/>
    <x v="479"/>
    <s v="Dua Lipa"/>
    <x v="1"/>
    <x v="1"/>
    <x v="596"/>
    <x v="2"/>
    <n v="35.35"/>
    <x v="3"/>
  </r>
  <r>
    <x v="4792"/>
    <n v="29"/>
    <x v="0"/>
    <x v="0"/>
    <s v="Deezer"/>
    <x v="9"/>
    <x v="25"/>
    <x v="183"/>
    <s v="BTS"/>
    <x v="0"/>
    <x v="2"/>
    <x v="190"/>
    <x v="2"/>
    <n v="12.92"/>
    <x v="0"/>
  </r>
  <r>
    <x v="4793"/>
    <n v="47"/>
    <x v="2"/>
    <x v="9"/>
    <s v="YouTube"/>
    <x v="1"/>
    <x v="74"/>
    <x v="189"/>
    <s v="BTS"/>
    <x v="0"/>
    <x v="0"/>
    <x v="558"/>
    <x v="2"/>
    <n v="69.84"/>
    <x v="1"/>
  </r>
  <r>
    <x v="4794"/>
    <n v="20"/>
    <x v="1"/>
    <x v="0"/>
    <s v="YouTube"/>
    <x v="0"/>
    <x v="32"/>
    <x v="338"/>
    <s v="Ed Sheeran"/>
    <x v="0"/>
    <x v="1"/>
    <x v="791"/>
    <x v="0"/>
    <n v="15.94"/>
    <x v="0"/>
  </r>
  <r>
    <x v="4795"/>
    <n v="14"/>
    <x v="3"/>
    <x v="5"/>
    <s v="Apple Music"/>
    <x v="6"/>
    <x v="44"/>
    <x v="359"/>
    <s v="Dua Lipa"/>
    <x v="0"/>
    <x v="1"/>
    <x v="697"/>
    <x v="0"/>
    <n v="46.46"/>
    <x v="3"/>
  </r>
  <r>
    <x v="4796"/>
    <n v="18"/>
    <x v="1"/>
    <x v="0"/>
    <s v="Apple Music"/>
    <x v="3"/>
    <x v="85"/>
    <x v="26"/>
    <s v="BTS"/>
    <x v="0"/>
    <x v="0"/>
    <x v="336"/>
    <x v="0"/>
    <n v="76.42"/>
    <x v="2"/>
  </r>
  <r>
    <x v="4797"/>
    <n v="35"/>
    <x v="0"/>
    <x v="2"/>
    <s v="Apple Music"/>
    <x v="9"/>
    <x v="46"/>
    <x v="194"/>
    <s v="Ed Sheeran"/>
    <x v="1"/>
    <x v="2"/>
    <x v="462"/>
    <x v="3"/>
    <n v="46.85"/>
    <x v="3"/>
  </r>
  <r>
    <x v="4798"/>
    <n v="40"/>
    <x v="0"/>
    <x v="1"/>
    <s v="YouTube"/>
    <x v="2"/>
    <x v="49"/>
    <x v="400"/>
    <s v="Drake"/>
    <x v="0"/>
    <x v="1"/>
    <x v="286"/>
    <x v="0"/>
    <n v="13.15"/>
    <x v="0"/>
  </r>
  <r>
    <x v="4799"/>
    <n v="47"/>
    <x v="2"/>
    <x v="9"/>
    <s v="Deezer"/>
    <x v="1"/>
    <x v="94"/>
    <x v="455"/>
    <s v="Dua Lipa"/>
    <x v="0"/>
    <x v="0"/>
    <x v="99"/>
    <x v="2"/>
    <n v="49.31"/>
    <x v="3"/>
  </r>
  <r>
    <x v="4800"/>
    <n v="50"/>
    <x v="2"/>
    <x v="3"/>
    <s v="Tidal"/>
    <x v="4"/>
    <x v="19"/>
    <x v="467"/>
    <s v="Taylor Swift"/>
    <x v="1"/>
    <x v="1"/>
    <x v="800"/>
    <x v="2"/>
    <n v="78.040000000000006"/>
    <x v="2"/>
  </r>
  <r>
    <x v="4801"/>
    <n v="23"/>
    <x v="1"/>
    <x v="8"/>
    <s v="Spotify"/>
    <x v="3"/>
    <x v="43"/>
    <x v="261"/>
    <s v="Bad Bunny"/>
    <x v="0"/>
    <x v="2"/>
    <x v="137"/>
    <x v="1"/>
    <n v="79.31"/>
    <x v="2"/>
  </r>
  <r>
    <x v="4802"/>
    <n v="43"/>
    <x v="0"/>
    <x v="0"/>
    <s v="Tidal"/>
    <x v="3"/>
    <x v="43"/>
    <x v="121"/>
    <s v="Adele"/>
    <x v="1"/>
    <x v="1"/>
    <x v="224"/>
    <x v="0"/>
    <n v="21.25"/>
    <x v="0"/>
  </r>
  <r>
    <x v="4803"/>
    <n v="21"/>
    <x v="1"/>
    <x v="7"/>
    <s v="Amazon Music"/>
    <x v="4"/>
    <x v="91"/>
    <x v="266"/>
    <s v="Bad Bunny"/>
    <x v="0"/>
    <x v="1"/>
    <x v="116"/>
    <x v="0"/>
    <n v="70.31"/>
    <x v="1"/>
  </r>
  <r>
    <x v="4804"/>
    <n v="15"/>
    <x v="3"/>
    <x v="0"/>
    <s v="Amazon Music"/>
    <x v="4"/>
    <x v="69"/>
    <x v="312"/>
    <s v="Ed Sheeran"/>
    <x v="0"/>
    <x v="0"/>
    <x v="18"/>
    <x v="0"/>
    <n v="58.49"/>
    <x v="1"/>
  </r>
  <r>
    <x v="4805"/>
    <n v="25"/>
    <x v="0"/>
    <x v="2"/>
    <s v="Amazon Music"/>
    <x v="0"/>
    <x v="6"/>
    <x v="369"/>
    <s v="Post Malone"/>
    <x v="0"/>
    <x v="0"/>
    <x v="708"/>
    <x v="2"/>
    <n v="36.630000000000003"/>
    <x v="3"/>
  </r>
  <r>
    <x v="4806"/>
    <n v="34"/>
    <x v="0"/>
    <x v="2"/>
    <s v="Apple Music"/>
    <x v="9"/>
    <x v="12"/>
    <x v="258"/>
    <s v="Taylor Swift"/>
    <x v="1"/>
    <x v="0"/>
    <x v="734"/>
    <x v="2"/>
    <n v="15.35"/>
    <x v="0"/>
  </r>
  <r>
    <x v="4807"/>
    <n v="31"/>
    <x v="0"/>
    <x v="7"/>
    <s v="Amazon Music"/>
    <x v="4"/>
    <x v="50"/>
    <x v="65"/>
    <s v="Taylor Swift"/>
    <x v="0"/>
    <x v="2"/>
    <x v="577"/>
    <x v="0"/>
    <n v="56.68"/>
    <x v="1"/>
  </r>
  <r>
    <x v="4808"/>
    <n v="32"/>
    <x v="0"/>
    <x v="2"/>
    <s v="Tidal"/>
    <x v="0"/>
    <x v="86"/>
    <x v="338"/>
    <s v="Ed Sheeran"/>
    <x v="0"/>
    <x v="0"/>
    <x v="189"/>
    <x v="0"/>
    <n v="28.39"/>
    <x v="3"/>
  </r>
  <r>
    <x v="4809"/>
    <n v="57"/>
    <x v="2"/>
    <x v="6"/>
    <s v="Amazon Music"/>
    <x v="0"/>
    <x v="48"/>
    <x v="236"/>
    <s v="The Weeknd"/>
    <x v="0"/>
    <x v="1"/>
    <x v="586"/>
    <x v="0"/>
    <n v="13.05"/>
    <x v="0"/>
  </r>
  <r>
    <x v="4810"/>
    <n v="42"/>
    <x v="0"/>
    <x v="7"/>
    <s v="Spotify"/>
    <x v="5"/>
    <x v="29"/>
    <x v="301"/>
    <s v="Billie Eilish"/>
    <x v="0"/>
    <x v="0"/>
    <x v="134"/>
    <x v="0"/>
    <n v="23.72"/>
    <x v="0"/>
  </r>
  <r>
    <x v="4811"/>
    <n v="13"/>
    <x v="3"/>
    <x v="6"/>
    <s v="Deezer"/>
    <x v="0"/>
    <x v="91"/>
    <x v="336"/>
    <s v="The Weeknd"/>
    <x v="0"/>
    <x v="2"/>
    <x v="847"/>
    <x v="2"/>
    <n v="69.52"/>
    <x v="1"/>
  </r>
  <r>
    <x v="4812"/>
    <n v="31"/>
    <x v="0"/>
    <x v="6"/>
    <s v="Spotify"/>
    <x v="1"/>
    <x v="97"/>
    <x v="18"/>
    <s v="Ed Sheeran"/>
    <x v="0"/>
    <x v="0"/>
    <x v="287"/>
    <x v="2"/>
    <n v="44.04"/>
    <x v="3"/>
  </r>
  <r>
    <x v="4813"/>
    <n v="13"/>
    <x v="3"/>
    <x v="9"/>
    <s v="Deezer"/>
    <x v="9"/>
    <x v="16"/>
    <x v="138"/>
    <s v="Ed Sheeran"/>
    <x v="0"/>
    <x v="0"/>
    <x v="107"/>
    <x v="1"/>
    <n v="78.260000000000005"/>
    <x v="2"/>
  </r>
  <r>
    <x v="4814"/>
    <n v="38"/>
    <x v="0"/>
    <x v="5"/>
    <s v="Deezer"/>
    <x v="1"/>
    <x v="90"/>
    <x v="459"/>
    <s v="Ed Sheeran"/>
    <x v="1"/>
    <x v="2"/>
    <x v="822"/>
    <x v="0"/>
    <n v="79.61"/>
    <x v="2"/>
  </r>
  <r>
    <x v="4815"/>
    <n v="42"/>
    <x v="0"/>
    <x v="3"/>
    <s v="Spotify"/>
    <x v="3"/>
    <x v="70"/>
    <x v="146"/>
    <s v="Bad Bunny"/>
    <x v="1"/>
    <x v="1"/>
    <x v="41"/>
    <x v="0"/>
    <n v="48.94"/>
    <x v="3"/>
  </r>
  <r>
    <x v="4816"/>
    <n v="41"/>
    <x v="0"/>
    <x v="2"/>
    <s v="Amazon Music"/>
    <x v="2"/>
    <x v="5"/>
    <x v="297"/>
    <s v="Dua Lipa"/>
    <x v="1"/>
    <x v="2"/>
    <x v="637"/>
    <x v="1"/>
    <n v="20.85"/>
    <x v="0"/>
  </r>
  <r>
    <x v="4817"/>
    <n v="26"/>
    <x v="0"/>
    <x v="5"/>
    <s v="Tidal"/>
    <x v="3"/>
    <x v="48"/>
    <x v="6"/>
    <s v="Ed Sheeran"/>
    <x v="0"/>
    <x v="0"/>
    <x v="821"/>
    <x v="1"/>
    <n v="48.93"/>
    <x v="3"/>
  </r>
  <r>
    <x v="4818"/>
    <n v="21"/>
    <x v="1"/>
    <x v="8"/>
    <s v="Spotify"/>
    <x v="8"/>
    <x v="38"/>
    <x v="419"/>
    <s v="Bad Bunny"/>
    <x v="1"/>
    <x v="1"/>
    <x v="442"/>
    <x v="0"/>
    <n v="10.11"/>
    <x v="0"/>
  </r>
  <r>
    <x v="4819"/>
    <n v="55"/>
    <x v="2"/>
    <x v="4"/>
    <s v="Tidal"/>
    <x v="6"/>
    <x v="83"/>
    <x v="356"/>
    <s v="Taylor Swift"/>
    <x v="0"/>
    <x v="1"/>
    <x v="108"/>
    <x v="0"/>
    <n v="6.71"/>
    <x v="0"/>
  </r>
  <r>
    <x v="4820"/>
    <n v="38"/>
    <x v="0"/>
    <x v="5"/>
    <s v="Spotify"/>
    <x v="0"/>
    <x v="71"/>
    <x v="33"/>
    <s v="Post Malone"/>
    <x v="1"/>
    <x v="2"/>
    <x v="623"/>
    <x v="2"/>
    <n v="31.78"/>
    <x v="3"/>
  </r>
  <r>
    <x v="4821"/>
    <n v="21"/>
    <x v="1"/>
    <x v="9"/>
    <s v="Deezer"/>
    <x v="9"/>
    <x v="90"/>
    <x v="281"/>
    <s v="The Weeknd"/>
    <x v="1"/>
    <x v="0"/>
    <x v="202"/>
    <x v="1"/>
    <n v="33.96"/>
    <x v="3"/>
  </r>
  <r>
    <x v="4822"/>
    <n v="43"/>
    <x v="0"/>
    <x v="6"/>
    <s v="Apple Music"/>
    <x v="1"/>
    <x v="65"/>
    <x v="368"/>
    <s v="Post Malone"/>
    <x v="0"/>
    <x v="2"/>
    <x v="785"/>
    <x v="2"/>
    <n v="70.17"/>
    <x v="1"/>
  </r>
  <r>
    <x v="4823"/>
    <n v="20"/>
    <x v="1"/>
    <x v="9"/>
    <s v="Tidal"/>
    <x v="4"/>
    <x v="52"/>
    <x v="211"/>
    <s v="The Weeknd"/>
    <x v="0"/>
    <x v="0"/>
    <x v="36"/>
    <x v="2"/>
    <n v="70.260000000000005"/>
    <x v="1"/>
  </r>
  <r>
    <x v="4824"/>
    <n v="54"/>
    <x v="2"/>
    <x v="4"/>
    <s v="YouTube"/>
    <x v="0"/>
    <x v="6"/>
    <x v="108"/>
    <s v="Taylor Swift"/>
    <x v="1"/>
    <x v="0"/>
    <x v="707"/>
    <x v="2"/>
    <n v="35.81"/>
    <x v="3"/>
  </r>
  <r>
    <x v="4825"/>
    <n v="14"/>
    <x v="3"/>
    <x v="8"/>
    <s v="Deezer"/>
    <x v="8"/>
    <x v="52"/>
    <x v="51"/>
    <s v="Adele"/>
    <x v="0"/>
    <x v="0"/>
    <x v="730"/>
    <x v="1"/>
    <n v="30.06"/>
    <x v="3"/>
  </r>
  <r>
    <x v="4826"/>
    <n v="21"/>
    <x v="1"/>
    <x v="2"/>
    <s v="Deezer"/>
    <x v="1"/>
    <x v="18"/>
    <x v="39"/>
    <s v="Adele"/>
    <x v="1"/>
    <x v="0"/>
    <x v="402"/>
    <x v="0"/>
    <n v="53.05"/>
    <x v="1"/>
  </r>
  <r>
    <x v="4827"/>
    <n v="53"/>
    <x v="2"/>
    <x v="8"/>
    <s v="Deezer"/>
    <x v="1"/>
    <x v="97"/>
    <x v="255"/>
    <s v="Adele"/>
    <x v="0"/>
    <x v="1"/>
    <x v="16"/>
    <x v="1"/>
    <n v="55.59"/>
    <x v="1"/>
  </r>
  <r>
    <x v="4828"/>
    <n v="58"/>
    <x v="2"/>
    <x v="9"/>
    <s v="Apple Music"/>
    <x v="0"/>
    <x v="42"/>
    <x v="360"/>
    <s v="Post Malone"/>
    <x v="1"/>
    <x v="1"/>
    <x v="103"/>
    <x v="0"/>
    <n v="38.11"/>
    <x v="3"/>
  </r>
  <r>
    <x v="4829"/>
    <n v="50"/>
    <x v="2"/>
    <x v="2"/>
    <s v="Apple Music"/>
    <x v="2"/>
    <x v="65"/>
    <x v="214"/>
    <s v="The Weeknd"/>
    <x v="0"/>
    <x v="0"/>
    <x v="738"/>
    <x v="3"/>
    <n v="9.59"/>
    <x v="0"/>
  </r>
  <r>
    <x v="4830"/>
    <n v="41"/>
    <x v="0"/>
    <x v="0"/>
    <s v="Apple Music"/>
    <x v="7"/>
    <x v="53"/>
    <x v="221"/>
    <s v="Bad Bunny"/>
    <x v="0"/>
    <x v="1"/>
    <x v="305"/>
    <x v="1"/>
    <n v="23.07"/>
    <x v="0"/>
  </r>
  <r>
    <x v="4831"/>
    <n v="18"/>
    <x v="1"/>
    <x v="3"/>
    <s v="YouTube"/>
    <x v="7"/>
    <x v="75"/>
    <x v="184"/>
    <s v="Taylor Swift"/>
    <x v="1"/>
    <x v="1"/>
    <x v="386"/>
    <x v="3"/>
    <n v="52.51"/>
    <x v="1"/>
  </r>
  <r>
    <x v="4832"/>
    <n v="38"/>
    <x v="0"/>
    <x v="2"/>
    <s v="Deezer"/>
    <x v="3"/>
    <x v="12"/>
    <x v="206"/>
    <s v="Taylor Swift"/>
    <x v="1"/>
    <x v="2"/>
    <x v="855"/>
    <x v="0"/>
    <n v="30.94"/>
    <x v="3"/>
  </r>
  <r>
    <x v="4833"/>
    <n v="29"/>
    <x v="0"/>
    <x v="9"/>
    <s v="YouTube"/>
    <x v="8"/>
    <x v="72"/>
    <x v="98"/>
    <s v="Drake"/>
    <x v="1"/>
    <x v="2"/>
    <x v="237"/>
    <x v="1"/>
    <n v="36.51"/>
    <x v="3"/>
  </r>
  <r>
    <x v="4834"/>
    <n v="36"/>
    <x v="0"/>
    <x v="8"/>
    <s v="YouTube"/>
    <x v="7"/>
    <x v="15"/>
    <x v="340"/>
    <s v="Billie Eilish"/>
    <x v="0"/>
    <x v="1"/>
    <x v="230"/>
    <x v="3"/>
    <n v="35.56"/>
    <x v="3"/>
  </r>
  <r>
    <x v="4835"/>
    <n v="55"/>
    <x v="2"/>
    <x v="6"/>
    <s v="Tidal"/>
    <x v="9"/>
    <x v="11"/>
    <x v="204"/>
    <s v="Adele"/>
    <x v="0"/>
    <x v="1"/>
    <x v="642"/>
    <x v="0"/>
    <n v="6.2"/>
    <x v="0"/>
  </r>
  <r>
    <x v="4836"/>
    <n v="47"/>
    <x v="2"/>
    <x v="1"/>
    <s v="Deezer"/>
    <x v="5"/>
    <x v="66"/>
    <x v="415"/>
    <s v="BTS"/>
    <x v="1"/>
    <x v="0"/>
    <x v="567"/>
    <x v="2"/>
    <n v="34.06"/>
    <x v="3"/>
  </r>
  <r>
    <x v="4837"/>
    <n v="14"/>
    <x v="3"/>
    <x v="2"/>
    <s v="Tidal"/>
    <x v="7"/>
    <x v="31"/>
    <x v="366"/>
    <s v="Post Malone"/>
    <x v="1"/>
    <x v="2"/>
    <x v="29"/>
    <x v="2"/>
    <n v="29.38"/>
    <x v="3"/>
  </r>
  <r>
    <x v="4838"/>
    <n v="13"/>
    <x v="3"/>
    <x v="0"/>
    <s v="Deezer"/>
    <x v="3"/>
    <x v="78"/>
    <x v="437"/>
    <s v="Taylor Swift"/>
    <x v="1"/>
    <x v="2"/>
    <x v="540"/>
    <x v="2"/>
    <n v="7.37"/>
    <x v="0"/>
  </r>
  <r>
    <x v="4839"/>
    <n v="45"/>
    <x v="2"/>
    <x v="5"/>
    <s v="YouTube"/>
    <x v="6"/>
    <x v="79"/>
    <x v="380"/>
    <s v="Taylor Swift"/>
    <x v="0"/>
    <x v="2"/>
    <x v="360"/>
    <x v="2"/>
    <n v="6.52"/>
    <x v="0"/>
  </r>
  <r>
    <x v="4840"/>
    <n v="56"/>
    <x v="2"/>
    <x v="9"/>
    <s v="Deezer"/>
    <x v="9"/>
    <x v="40"/>
    <x v="268"/>
    <s v="Drake"/>
    <x v="0"/>
    <x v="1"/>
    <x v="207"/>
    <x v="2"/>
    <n v="61.35"/>
    <x v="1"/>
  </r>
  <r>
    <x v="4841"/>
    <n v="33"/>
    <x v="0"/>
    <x v="6"/>
    <s v="YouTube"/>
    <x v="7"/>
    <x v="8"/>
    <x v="225"/>
    <s v="Post Malone"/>
    <x v="1"/>
    <x v="0"/>
    <x v="259"/>
    <x v="2"/>
    <n v="66.349999999999994"/>
    <x v="1"/>
  </r>
  <r>
    <x v="4842"/>
    <n v="18"/>
    <x v="1"/>
    <x v="5"/>
    <s v="Spotify"/>
    <x v="5"/>
    <x v="26"/>
    <x v="18"/>
    <s v="Post Malone"/>
    <x v="1"/>
    <x v="2"/>
    <x v="556"/>
    <x v="2"/>
    <n v="6.68"/>
    <x v="0"/>
  </r>
  <r>
    <x v="4843"/>
    <n v="47"/>
    <x v="2"/>
    <x v="2"/>
    <s v="Tidal"/>
    <x v="6"/>
    <x v="94"/>
    <x v="20"/>
    <s v="Taylor Swift"/>
    <x v="0"/>
    <x v="2"/>
    <x v="173"/>
    <x v="2"/>
    <n v="32.36"/>
    <x v="3"/>
  </r>
  <r>
    <x v="4844"/>
    <n v="18"/>
    <x v="1"/>
    <x v="8"/>
    <s v="Amazon Music"/>
    <x v="8"/>
    <x v="94"/>
    <x v="143"/>
    <s v="Ed Sheeran"/>
    <x v="0"/>
    <x v="1"/>
    <x v="539"/>
    <x v="1"/>
    <n v="68.040000000000006"/>
    <x v="1"/>
  </r>
  <r>
    <x v="4845"/>
    <n v="24"/>
    <x v="1"/>
    <x v="3"/>
    <s v="YouTube"/>
    <x v="5"/>
    <x v="25"/>
    <x v="352"/>
    <s v="Bad Bunny"/>
    <x v="0"/>
    <x v="0"/>
    <x v="541"/>
    <x v="1"/>
    <n v="69.12"/>
    <x v="1"/>
  </r>
  <r>
    <x v="4846"/>
    <n v="42"/>
    <x v="0"/>
    <x v="5"/>
    <s v="YouTube"/>
    <x v="0"/>
    <x v="27"/>
    <x v="385"/>
    <s v="Billie Eilish"/>
    <x v="0"/>
    <x v="2"/>
    <x v="171"/>
    <x v="0"/>
    <n v="11.08"/>
    <x v="0"/>
  </r>
  <r>
    <x v="4847"/>
    <n v="31"/>
    <x v="0"/>
    <x v="9"/>
    <s v="Apple Music"/>
    <x v="8"/>
    <x v="98"/>
    <x v="406"/>
    <s v="Taylor Swift"/>
    <x v="1"/>
    <x v="1"/>
    <x v="312"/>
    <x v="2"/>
    <n v="24.85"/>
    <x v="0"/>
  </r>
  <r>
    <x v="4848"/>
    <n v="47"/>
    <x v="2"/>
    <x v="7"/>
    <s v="Apple Music"/>
    <x v="3"/>
    <x v="86"/>
    <x v="35"/>
    <s v="Adele"/>
    <x v="0"/>
    <x v="2"/>
    <x v="818"/>
    <x v="3"/>
    <n v="52.11"/>
    <x v="1"/>
  </r>
  <r>
    <x v="4849"/>
    <n v="51"/>
    <x v="2"/>
    <x v="9"/>
    <s v="YouTube"/>
    <x v="4"/>
    <x v="4"/>
    <x v="16"/>
    <s v="Post Malone"/>
    <x v="1"/>
    <x v="1"/>
    <x v="560"/>
    <x v="1"/>
    <n v="66.010000000000005"/>
    <x v="1"/>
  </r>
  <r>
    <x v="4850"/>
    <n v="16"/>
    <x v="3"/>
    <x v="1"/>
    <s v="Tidal"/>
    <x v="1"/>
    <x v="49"/>
    <x v="243"/>
    <s v="Billie Eilish"/>
    <x v="0"/>
    <x v="0"/>
    <x v="135"/>
    <x v="1"/>
    <n v="29.52"/>
    <x v="3"/>
  </r>
  <r>
    <x v="4851"/>
    <n v="15"/>
    <x v="3"/>
    <x v="5"/>
    <s v="Apple Music"/>
    <x v="5"/>
    <x v="23"/>
    <x v="234"/>
    <s v="BTS"/>
    <x v="1"/>
    <x v="2"/>
    <x v="785"/>
    <x v="2"/>
    <n v="54.32"/>
    <x v="1"/>
  </r>
  <r>
    <x v="4852"/>
    <n v="35"/>
    <x v="0"/>
    <x v="5"/>
    <s v="Amazon Music"/>
    <x v="9"/>
    <x v="62"/>
    <x v="88"/>
    <s v="Adele"/>
    <x v="1"/>
    <x v="1"/>
    <x v="158"/>
    <x v="2"/>
    <n v="28.38"/>
    <x v="3"/>
  </r>
  <r>
    <x v="4853"/>
    <n v="14"/>
    <x v="3"/>
    <x v="7"/>
    <s v="Apple Music"/>
    <x v="5"/>
    <x v="49"/>
    <x v="76"/>
    <s v="Post Malone"/>
    <x v="1"/>
    <x v="0"/>
    <x v="335"/>
    <x v="0"/>
    <n v="14.69"/>
    <x v="0"/>
  </r>
  <r>
    <x v="4854"/>
    <n v="21"/>
    <x v="1"/>
    <x v="1"/>
    <s v="YouTube"/>
    <x v="3"/>
    <x v="25"/>
    <x v="236"/>
    <s v="Drake"/>
    <x v="1"/>
    <x v="1"/>
    <x v="148"/>
    <x v="0"/>
    <n v="16.21"/>
    <x v="0"/>
  </r>
  <r>
    <x v="4855"/>
    <n v="50"/>
    <x v="2"/>
    <x v="6"/>
    <s v="Deezer"/>
    <x v="6"/>
    <x v="46"/>
    <x v="96"/>
    <s v="Adele"/>
    <x v="1"/>
    <x v="2"/>
    <x v="258"/>
    <x v="3"/>
    <n v="47.82"/>
    <x v="3"/>
  </r>
  <r>
    <x v="4856"/>
    <n v="41"/>
    <x v="0"/>
    <x v="6"/>
    <s v="YouTube"/>
    <x v="4"/>
    <x v="69"/>
    <x v="42"/>
    <s v="Dua Lipa"/>
    <x v="0"/>
    <x v="2"/>
    <x v="488"/>
    <x v="1"/>
    <n v="14.05"/>
    <x v="0"/>
  </r>
  <r>
    <x v="4857"/>
    <n v="53"/>
    <x v="2"/>
    <x v="6"/>
    <s v="Tidal"/>
    <x v="6"/>
    <x v="63"/>
    <x v="58"/>
    <s v="Taylor Swift"/>
    <x v="0"/>
    <x v="0"/>
    <x v="37"/>
    <x v="1"/>
    <n v="34.909999999999997"/>
    <x v="3"/>
  </r>
  <r>
    <x v="4858"/>
    <n v="36"/>
    <x v="0"/>
    <x v="7"/>
    <s v="Deezer"/>
    <x v="3"/>
    <x v="17"/>
    <x v="468"/>
    <s v="Bad Bunny"/>
    <x v="0"/>
    <x v="1"/>
    <x v="368"/>
    <x v="2"/>
    <n v="43.38"/>
    <x v="3"/>
  </r>
  <r>
    <x v="4859"/>
    <n v="43"/>
    <x v="0"/>
    <x v="2"/>
    <s v="Deezer"/>
    <x v="5"/>
    <x v="69"/>
    <x v="253"/>
    <s v="Billie Eilish"/>
    <x v="0"/>
    <x v="0"/>
    <x v="684"/>
    <x v="2"/>
    <n v="74.08"/>
    <x v="1"/>
  </r>
  <r>
    <x v="4860"/>
    <n v="42"/>
    <x v="0"/>
    <x v="4"/>
    <s v="Tidal"/>
    <x v="4"/>
    <x v="94"/>
    <x v="493"/>
    <s v="Drake"/>
    <x v="0"/>
    <x v="1"/>
    <x v="709"/>
    <x v="1"/>
    <n v="50.12"/>
    <x v="1"/>
  </r>
  <r>
    <x v="4861"/>
    <n v="18"/>
    <x v="1"/>
    <x v="5"/>
    <s v="Apple Music"/>
    <x v="5"/>
    <x v="66"/>
    <x v="80"/>
    <s v="The Weeknd"/>
    <x v="0"/>
    <x v="0"/>
    <x v="518"/>
    <x v="1"/>
    <n v="27.15"/>
    <x v="3"/>
  </r>
  <r>
    <x v="4862"/>
    <n v="28"/>
    <x v="0"/>
    <x v="9"/>
    <s v="Amazon Music"/>
    <x v="7"/>
    <x v="71"/>
    <x v="479"/>
    <s v="Taylor Swift"/>
    <x v="0"/>
    <x v="0"/>
    <x v="747"/>
    <x v="2"/>
    <n v="62.86"/>
    <x v="1"/>
  </r>
  <r>
    <x v="4863"/>
    <n v="35"/>
    <x v="0"/>
    <x v="3"/>
    <s v="Spotify"/>
    <x v="5"/>
    <x v="40"/>
    <x v="247"/>
    <s v="Post Malone"/>
    <x v="1"/>
    <x v="2"/>
    <x v="627"/>
    <x v="1"/>
    <n v="24.85"/>
    <x v="0"/>
  </r>
  <r>
    <x v="4864"/>
    <n v="20"/>
    <x v="1"/>
    <x v="6"/>
    <s v="YouTube"/>
    <x v="9"/>
    <x v="95"/>
    <x v="92"/>
    <s v="The Weeknd"/>
    <x v="0"/>
    <x v="1"/>
    <x v="849"/>
    <x v="0"/>
    <n v="26.83"/>
    <x v="3"/>
  </r>
  <r>
    <x v="4865"/>
    <n v="20"/>
    <x v="1"/>
    <x v="5"/>
    <s v="Spotify"/>
    <x v="3"/>
    <x v="94"/>
    <x v="122"/>
    <s v="Bad Bunny"/>
    <x v="0"/>
    <x v="1"/>
    <x v="207"/>
    <x v="2"/>
    <n v="33.130000000000003"/>
    <x v="3"/>
  </r>
  <r>
    <x v="4866"/>
    <n v="53"/>
    <x v="2"/>
    <x v="4"/>
    <s v="Tidal"/>
    <x v="5"/>
    <x v="88"/>
    <x v="241"/>
    <s v="BTS"/>
    <x v="1"/>
    <x v="1"/>
    <x v="495"/>
    <x v="3"/>
    <n v="74.849999999999994"/>
    <x v="1"/>
  </r>
  <r>
    <x v="4867"/>
    <n v="58"/>
    <x v="2"/>
    <x v="8"/>
    <s v="Deezer"/>
    <x v="5"/>
    <x v="10"/>
    <x v="379"/>
    <s v="Dua Lipa"/>
    <x v="1"/>
    <x v="1"/>
    <x v="469"/>
    <x v="2"/>
    <n v="74.81"/>
    <x v="1"/>
  </r>
  <r>
    <x v="4868"/>
    <n v="58"/>
    <x v="2"/>
    <x v="6"/>
    <s v="Tidal"/>
    <x v="6"/>
    <x v="40"/>
    <x v="243"/>
    <s v="Dua Lipa"/>
    <x v="0"/>
    <x v="0"/>
    <x v="172"/>
    <x v="0"/>
    <n v="19.27"/>
    <x v="0"/>
  </r>
  <r>
    <x v="4869"/>
    <n v="24"/>
    <x v="1"/>
    <x v="4"/>
    <s v="Amazon Music"/>
    <x v="2"/>
    <x v="53"/>
    <x v="240"/>
    <s v="Post Malone"/>
    <x v="1"/>
    <x v="1"/>
    <x v="123"/>
    <x v="2"/>
    <n v="51.88"/>
    <x v="1"/>
  </r>
  <r>
    <x v="4870"/>
    <n v="15"/>
    <x v="3"/>
    <x v="5"/>
    <s v="Apple Music"/>
    <x v="3"/>
    <x v="73"/>
    <x v="81"/>
    <s v="BTS"/>
    <x v="0"/>
    <x v="0"/>
    <x v="391"/>
    <x v="2"/>
    <n v="62.16"/>
    <x v="1"/>
  </r>
  <r>
    <x v="4871"/>
    <n v="32"/>
    <x v="0"/>
    <x v="8"/>
    <s v="Deezer"/>
    <x v="4"/>
    <x v="16"/>
    <x v="396"/>
    <s v="Taylor Swift"/>
    <x v="1"/>
    <x v="1"/>
    <x v="547"/>
    <x v="3"/>
    <n v="74.72"/>
    <x v="1"/>
  </r>
  <r>
    <x v="4872"/>
    <n v="13"/>
    <x v="3"/>
    <x v="8"/>
    <s v="Apple Music"/>
    <x v="5"/>
    <x v="84"/>
    <x v="242"/>
    <s v="Bad Bunny"/>
    <x v="0"/>
    <x v="2"/>
    <x v="481"/>
    <x v="3"/>
    <n v="33.979999999999997"/>
    <x v="3"/>
  </r>
  <r>
    <x v="4873"/>
    <n v="39"/>
    <x v="0"/>
    <x v="8"/>
    <s v="Apple Music"/>
    <x v="0"/>
    <x v="31"/>
    <x v="237"/>
    <s v="Bad Bunny"/>
    <x v="1"/>
    <x v="0"/>
    <x v="95"/>
    <x v="1"/>
    <n v="32.979999999999997"/>
    <x v="3"/>
  </r>
  <r>
    <x v="4874"/>
    <n v="33"/>
    <x v="0"/>
    <x v="3"/>
    <s v="YouTube"/>
    <x v="7"/>
    <x v="14"/>
    <x v="171"/>
    <s v="The Weeknd"/>
    <x v="0"/>
    <x v="0"/>
    <x v="855"/>
    <x v="0"/>
    <n v="67.459999999999994"/>
    <x v="1"/>
  </r>
  <r>
    <x v="4875"/>
    <n v="29"/>
    <x v="0"/>
    <x v="8"/>
    <s v="Deezer"/>
    <x v="1"/>
    <x v="27"/>
    <x v="326"/>
    <s v="BTS"/>
    <x v="1"/>
    <x v="0"/>
    <x v="254"/>
    <x v="1"/>
    <n v="3.79"/>
    <x v="0"/>
  </r>
  <r>
    <x v="4876"/>
    <n v="24"/>
    <x v="1"/>
    <x v="8"/>
    <s v="Apple Music"/>
    <x v="9"/>
    <x v="5"/>
    <x v="252"/>
    <s v="Drake"/>
    <x v="0"/>
    <x v="2"/>
    <x v="1"/>
    <x v="1"/>
    <n v="6.92"/>
    <x v="0"/>
  </r>
  <r>
    <x v="4877"/>
    <n v="24"/>
    <x v="1"/>
    <x v="3"/>
    <s v="Spotify"/>
    <x v="3"/>
    <x v="75"/>
    <x v="61"/>
    <s v="Billie Eilish"/>
    <x v="0"/>
    <x v="2"/>
    <x v="391"/>
    <x v="2"/>
    <n v="0.72"/>
    <x v="0"/>
  </r>
  <r>
    <x v="4878"/>
    <n v="53"/>
    <x v="2"/>
    <x v="1"/>
    <s v="Apple Music"/>
    <x v="3"/>
    <x v="16"/>
    <x v="51"/>
    <s v="BTS"/>
    <x v="0"/>
    <x v="0"/>
    <x v="524"/>
    <x v="0"/>
    <n v="44.98"/>
    <x v="3"/>
  </r>
  <r>
    <x v="4879"/>
    <n v="56"/>
    <x v="2"/>
    <x v="3"/>
    <s v="Tidal"/>
    <x v="3"/>
    <x v="49"/>
    <x v="144"/>
    <s v="The Weeknd"/>
    <x v="1"/>
    <x v="1"/>
    <x v="129"/>
    <x v="1"/>
    <n v="14.95"/>
    <x v="0"/>
  </r>
  <r>
    <x v="4880"/>
    <n v="26"/>
    <x v="0"/>
    <x v="4"/>
    <s v="Tidal"/>
    <x v="0"/>
    <x v="62"/>
    <x v="219"/>
    <s v="The Weeknd"/>
    <x v="0"/>
    <x v="0"/>
    <x v="508"/>
    <x v="2"/>
    <n v="76.790000000000006"/>
    <x v="2"/>
  </r>
  <r>
    <x v="4881"/>
    <n v="17"/>
    <x v="3"/>
    <x v="6"/>
    <s v="Spotify"/>
    <x v="8"/>
    <x v="23"/>
    <x v="333"/>
    <s v="Drake"/>
    <x v="1"/>
    <x v="0"/>
    <x v="108"/>
    <x v="0"/>
    <n v="68.66"/>
    <x v="1"/>
  </r>
  <r>
    <x v="4882"/>
    <n v="45"/>
    <x v="2"/>
    <x v="3"/>
    <s v="Deezer"/>
    <x v="1"/>
    <x v="34"/>
    <x v="254"/>
    <s v="Post Malone"/>
    <x v="1"/>
    <x v="0"/>
    <x v="592"/>
    <x v="0"/>
    <n v="30.34"/>
    <x v="3"/>
  </r>
  <r>
    <x v="4883"/>
    <n v="37"/>
    <x v="0"/>
    <x v="0"/>
    <s v="Tidal"/>
    <x v="6"/>
    <x v="21"/>
    <x v="44"/>
    <s v="Adele"/>
    <x v="0"/>
    <x v="0"/>
    <x v="375"/>
    <x v="1"/>
    <n v="52.29"/>
    <x v="1"/>
  </r>
  <r>
    <x v="4884"/>
    <n v="31"/>
    <x v="0"/>
    <x v="2"/>
    <s v="Spotify"/>
    <x v="9"/>
    <x v="80"/>
    <x v="114"/>
    <s v="Billie Eilish"/>
    <x v="0"/>
    <x v="0"/>
    <x v="497"/>
    <x v="2"/>
    <n v="57.15"/>
    <x v="1"/>
  </r>
  <r>
    <x v="4885"/>
    <n v="57"/>
    <x v="2"/>
    <x v="9"/>
    <s v="YouTube"/>
    <x v="9"/>
    <x v="12"/>
    <x v="229"/>
    <s v="Ed Sheeran"/>
    <x v="1"/>
    <x v="2"/>
    <x v="474"/>
    <x v="1"/>
    <n v="39.659999999999997"/>
    <x v="3"/>
  </r>
  <r>
    <x v="4886"/>
    <n v="60"/>
    <x v="2"/>
    <x v="6"/>
    <s v="Tidal"/>
    <x v="3"/>
    <x v="8"/>
    <x v="70"/>
    <s v="Bad Bunny"/>
    <x v="1"/>
    <x v="2"/>
    <x v="358"/>
    <x v="0"/>
    <n v="61.55"/>
    <x v="1"/>
  </r>
  <r>
    <x v="4887"/>
    <n v="40"/>
    <x v="0"/>
    <x v="8"/>
    <s v="Deezer"/>
    <x v="0"/>
    <x v="15"/>
    <x v="199"/>
    <s v="The Weeknd"/>
    <x v="0"/>
    <x v="2"/>
    <x v="517"/>
    <x v="2"/>
    <n v="64.02"/>
    <x v="1"/>
  </r>
  <r>
    <x v="4888"/>
    <n v="48"/>
    <x v="2"/>
    <x v="4"/>
    <s v="YouTube"/>
    <x v="4"/>
    <x v="86"/>
    <x v="200"/>
    <s v="Dua Lipa"/>
    <x v="1"/>
    <x v="0"/>
    <x v="629"/>
    <x v="1"/>
    <n v="73.260000000000005"/>
    <x v="1"/>
  </r>
  <r>
    <x v="4889"/>
    <n v="29"/>
    <x v="0"/>
    <x v="8"/>
    <s v="Tidal"/>
    <x v="9"/>
    <x v="88"/>
    <x v="25"/>
    <s v="Taylor Swift"/>
    <x v="0"/>
    <x v="0"/>
    <x v="595"/>
    <x v="0"/>
    <n v="64.47"/>
    <x v="1"/>
  </r>
  <r>
    <x v="4890"/>
    <n v="24"/>
    <x v="1"/>
    <x v="8"/>
    <s v="Amazon Music"/>
    <x v="4"/>
    <x v="7"/>
    <x v="169"/>
    <s v="Drake"/>
    <x v="1"/>
    <x v="0"/>
    <x v="119"/>
    <x v="0"/>
    <n v="40.58"/>
    <x v="3"/>
  </r>
  <r>
    <x v="4891"/>
    <n v="57"/>
    <x v="2"/>
    <x v="2"/>
    <s v="YouTube"/>
    <x v="9"/>
    <x v="70"/>
    <x v="90"/>
    <s v="Billie Eilish"/>
    <x v="1"/>
    <x v="2"/>
    <x v="614"/>
    <x v="3"/>
    <n v="19.86"/>
    <x v="0"/>
  </r>
  <r>
    <x v="4892"/>
    <n v="55"/>
    <x v="2"/>
    <x v="3"/>
    <s v="Deezer"/>
    <x v="8"/>
    <x v="94"/>
    <x v="491"/>
    <s v="Taylor Swift"/>
    <x v="1"/>
    <x v="0"/>
    <x v="266"/>
    <x v="0"/>
    <n v="49.01"/>
    <x v="3"/>
  </r>
  <r>
    <x v="4893"/>
    <n v="38"/>
    <x v="0"/>
    <x v="3"/>
    <s v="YouTube"/>
    <x v="6"/>
    <x v="26"/>
    <x v="183"/>
    <s v="Billie Eilish"/>
    <x v="0"/>
    <x v="0"/>
    <x v="164"/>
    <x v="3"/>
    <n v="61.24"/>
    <x v="1"/>
  </r>
  <r>
    <x v="4894"/>
    <n v="27"/>
    <x v="0"/>
    <x v="7"/>
    <s v="Deezer"/>
    <x v="3"/>
    <x v="33"/>
    <x v="13"/>
    <s v="Post Malone"/>
    <x v="0"/>
    <x v="1"/>
    <x v="202"/>
    <x v="1"/>
    <n v="59.94"/>
    <x v="1"/>
  </r>
  <r>
    <x v="4895"/>
    <n v="36"/>
    <x v="0"/>
    <x v="4"/>
    <s v="Spotify"/>
    <x v="5"/>
    <x v="11"/>
    <x v="253"/>
    <s v="Billie Eilish"/>
    <x v="1"/>
    <x v="1"/>
    <x v="586"/>
    <x v="0"/>
    <n v="47.74"/>
    <x v="3"/>
  </r>
  <r>
    <x v="4896"/>
    <n v="39"/>
    <x v="0"/>
    <x v="7"/>
    <s v="Amazon Music"/>
    <x v="0"/>
    <x v="3"/>
    <x v="345"/>
    <s v="Drake"/>
    <x v="1"/>
    <x v="0"/>
    <x v="539"/>
    <x v="1"/>
    <n v="56.43"/>
    <x v="1"/>
  </r>
  <r>
    <x v="4897"/>
    <n v="40"/>
    <x v="0"/>
    <x v="9"/>
    <s v="Amazon Music"/>
    <x v="4"/>
    <x v="59"/>
    <x v="352"/>
    <s v="Dua Lipa"/>
    <x v="0"/>
    <x v="1"/>
    <x v="764"/>
    <x v="2"/>
    <n v="53.83"/>
    <x v="1"/>
  </r>
  <r>
    <x v="4898"/>
    <n v="55"/>
    <x v="2"/>
    <x v="1"/>
    <s v="Apple Music"/>
    <x v="4"/>
    <x v="41"/>
    <x v="145"/>
    <s v="The Weeknd"/>
    <x v="1"/>
    <x v="2"/>
    <x v="25"/>
    <x v="1"/>
    <n v="11.57"/>
    <x v="0"/>
  </r>
  <r>
    <x v="4899"/>
    <n v="28"/>
    <x v="0"/>
    <x v="1"/>
    <s v="Tidal"/>
    <x v="3"/>
    <x v="93"/>
    <x v="139"/>
    <s v="Post Malone"/>
    <x v="1"/>
    <x v="1"/>
    <x v="569"/>
    <x v="1"/>
    <n v="8.32"/>
    <x v="0"/>
  </r>
  <r>
    <x v="4900"/>
    <n v="30"/>
    <x v="0"/>
    <x v="9"/>
    <s v="Tidal"/>
    <x v="5"/>
    <x v="71"/>
    <x v="367"/>
    <s v="Drake"/>
    <x v="0"/>
    <x v="1"/>
    <x v="612"/>
    <x v="2"/>
    <n v="1.56"/>
    <x v="0"/>
  </r>
  <r>
    <x v="4901"/>
    <n v="56"/>
    <x v="2"/>
    <x v="9"/>
    <s v="Spotify"/>
    <x v="7"/>
    <x v="97"/>
    <x v="13"/>
    <s v="BTS"/>
    <x v="1"/>
    <x v="2"/>
    <x v="351"/>
    <x v="0"/>
    <n v="15.62"/>
    <x v="0"/>
  </r>
  <r>
    <x v="4902"/>
    <n v="32"/>
    <x v="0"/>
    <x v="4"/>
    <s v="Amazon Music"/>
    <x v="6"/>
    <x v="10"/>
    <x v="125"/>
    <s v="Bad Bunny"/>
    <x v="0"/>
    <x v="1"/>
    <x v="263"/>
    <x v="1"/>
    <n v="74.069999999999993"/>
    <x v="1"/>
  </r>
  <r>
    <x v="4903"/>
    <n v="32"/>
    <x v="0"/>
    <x v="9"/>
    <s v="Tidal"/>
    <x v="0"/>
    <x v="88"/>
    <x v="136"/>
    <s v="Drake"/>
    <x v="0"/>
    <x v="1"/>
    <x v="428"/>
    <x v="0"/>
    <n v="34.869999999999997"/>
    <x v="3"/>
  </r>
  <r>
    <x v="4904"/>
    <n v="41"/>
    <x v="0"/>
    <x v="8"/>
    <s v="YouTube"/>
    <x v="2"/>
    <x v="36"/>
    <x v="332"/>
    <s v="Dua Lipa"/>
    <x v="0"/>
    <x v="1"/>
    <x v="796"/>
    <x v="2"/>
    <n v="16.66"/>
    <x v="0"/>
  </r>
  <r>
    <x v="4905"/>
    <n v="49"/>
    <x v="2"/>
    <x v="8"/>
    <s v="Amazon Music"/>
    <x v="5"/>
    <x v="63"/>
    <x v="31"/>
    <s v="Billie Eilish"/>
    <x v="0"/>
    <x v="0"/>
    <x v="246"/>
    <x v="2"/>
    <n v="57.54"/>
    <x v="1"/>
  </r>
  <r>
    <x v="4906"/>
    <n v="45"/>
    <x v="2"/>
    <x v="9"/>
    <s v="Amazon Music"/>
    <x v="9"/>
    <x v="15"/>
    <x v="373"/>
    <s v="Billie Eilish"/>
    <x v="1"/>
    <x v="1"/>
    <x v="476"/>
    <x v="0"/>
    <n v="38.729999999999997"/>
    <x v="3"/>
  </r>
  <r>
    <x v="4907"/>
    <n v="23"/>
    <x v="1"/>
    <x v="0"/>
    <s v="Spotify"/>
    <x v="9"/>
    <x v="10"/>
    <x v="38"/>
    <s v="Drake"/>
    <x v="0"/>
    <x v="2"/>
    <x v="543"/>
    <x v="1"/>
    <n v="55.78"/>
    <x v="1"/>
  </r>
  <r>
    <x v="4908"/>
    <n v="28"/>
    <x v="0"/>
    <x v="4"/>
    <s v="Amazon Music"/>
    <x v="1"/>
    <x v="19"/>
    <x v="421"/>
    <s v="BTS"/>
    <x v="1"/>
    <x v="1"/>
    <x v="173"/>
    <x v="2"/>
    <n v="31.94"/>
    <x v="3"/>
  </r>
  <r>
    <x v="4909"/>
    <n v="19"/>
    <x v="1"/>
    <x v="4"/>
    <s v="Apple Music"/>
    <x v="7"/>
    <x v="44"/>
    <x v="407"/>
    <s v="Drake"/>
    <x v="0"/>
    <x v="2"/>
    <x v="177"/>
    <x v="3"/>
    <n v="9.2100000000000009"/>
    <x v="0"/>
  </r>
  <r>
    <x v="4910"/>
    <n v="57"/>
    <x v="2"/>
    <x v="6"/>
    <s v="Apple Music"/>
    <x v="3"/>
    <x v="59"/>
    <x v="84"/>
    <s v="Post Malone"/>
    <x v="1"/>
    <x v="1"/>
    <x v="513"/>
    <x v="0"/>
    <n v="21.83"/>
    <x v="0"/>
  </r>
  <r>
    <x v="4911"/>
    <n v="33"/>
    <x v="0"/>
    <x v="5"/>
    <s v="Deezer"/>
    <x v="9"/>
    <x v="19"/>
    <x v="160"/>
    <s v="Post Malone"/>
    <x v="0"/>
    <x v="2"/>
    <x v="313"/>
    <x v="0"/>
    <n v="45.28"/>
    <x v="3"/>
  </r>
  <r>
    <x v="4912"/>
    <n v="44"/>
    <x v="2"/>
    <x v="6"/>
    <s v="Apple Music"/>
    <x v="2"/>
    <x v="87"/>
    <x v="493"/>
    <s v="Dua Lipa"/>
    <x v="0"/>
    <x v="2"/>
    <x v="381"/>
    <x v="3"/>
    <n v="39.380000000000003"/>
    <x v="3"/>
  </r>
  <r>
    <x v="4913"/>
    <n v="46"/>
    <x v="2"/>
    <x v="4"/>
    <s v="Tidal"/>
    <x v="4"/>
    <x v="11"/>
    <x v="74"/>
    <s v="Post Malone"/>
    <x v="1"/>
    <x v="2"/>
    <x v="184"/>
    <x v="0"/>
    <n v="9.3699999999999992"/>
    <x v="0"/>
  </r>
  <r>
    <x v="4914"/>
    <n v="16"/>
    <x v="3"/>
    <x v="4"/>
    <s v="Apple Music"/>
    <x v="4"/>
    <x v="71"/>
    <x v="136"/>
    <s v="Ed Sheeran"/>
    <x v="0"/>
    <x v="1"/>
    <x v="625"/>
    <x v="2"/>
    <n v="32.01"/>
    <x v="3"/>
  </r>
  <r>
    <x v="4915"/>
    <n v="41"/>
    <x v="0"/>
    <x v="6"/>
    <s v="Apple Music"/>
    <x v="2"/>
    <x v="62"/>
    <x v="378"/>
    <s v="Dua Lipa"/>
    <x v="1"/>
    <x v="2"/>
    <x v="560"/>
    <x v="1"/>
    <n v="15.17"/>
    <x v="0"/>
  </r>
  <r>
    <x v="4916"/>
    <n v="40"/>
    <x v="0"/>
    <x v="1"/>
    <s v="YouTube"/>
    <x v="7"/>
    <x v="14"/>
    <x v="181"/>
    <s v="Drake"/>
    <x v="1"/>
    <x v="1"/>
    <x v="721"/>
    <x v="3"/>
    <n v="28.12"/>
    <x v="3"/>
  </r>
  <r>
    <x v="4917"/>
    <n v="41"/>
    <x v="0"/>
    <x v="5"/>
    <s v="Amazon Music"/>
    <x v="1"/>
    <x v="23"/>
    <x v="346"/>
    <s v="BTS"/>
    <x v="1"/>
    <x v="1"/>
    <x v="171"/>
    <x v="0"/>
    <n v="73.88"/>
    <x v="1"/>
  </r>
  <r>
    <x v="4918"/>
    <n v="24"/>
    <x v="1"/>
    <x v="3"/>
    <s v="Deezer"/>
    <x v="4"/>
    <x v="20"/>
    <x v="408"/>
    <s v="Post Malone"/>
    <x v="0"/>
    <x v="1"/>
    <x v="763"/>
    <x v="2"/>
    <n v="56.79"/>
    <x v="1"/>
  </r>
  <r>
    <x v="4919"/>
    <n v="30"/>
    <x v="0"/>
    <x v="4"/>
    <s v="Spotify"/>
    <x v="5"/>
    <x v="0"/>
    <x v="159"/>
    <s v="Drake"/>
    <x v="0"/>
    <x v="1"/>
    <x v="759"/>
    <x v="3"/>
    <n v="62.56"/>
    <x v="1"/>
  </r>
  <r>
    <x v="4920"/>
    <n v="46"/>
    <x v="2"/>
    <x v="1"/>
    <s v="Amazon Music"/>
    <x v="1"/>
    <x v="53"/>
    <x v="234"/>
    <s v="Bad Bunny"/>
    <x v="1"/>
    <x v="0"/>
    <x v="760"/>
    <x v="1"/>
    <n v="16.59"/>
    <x v="0"/>
  </r>
  <r>
    <x v="4921"/>
    <n v="28"/>
    <x v="0"/>
    <x v="6"/>
    <s v="Apple Music"/>
    <x v="2"/>
    <x v="68"/>
    <x v="61"/>
    <s v="Post Malone"/>
    <x v="1"/>
    <x v="1"/>
    <x v="758"/>
    <x v="1"/>
    <n v="24.69"/>
    <x v="0"/>
  </r>
  <r>
    <x v="4922"/>
    <n v="52"/>
    <x v="2"/>
    <x v="2"/>
    <s v="Deezer"/>
    <x v="2"/>
    <x v="92"/>
    <x v="367"/>
    <s v="Taylor Swift"/>
    <x v="1"/>
    <x v="1"/>
    <x v="872"/>
    <x v="0"/>
    <n v="9.51"/>
    <x v="0"/>
  </r>
  <r>
    <x v="4923"/>
    <n v="56"/>
    <x v="2"/>
    <x v="7"/>
    <s v="YouTube"/>
    <x v="6"/>
    <x v="9"/>
    <x v="114"/>
    <s v="Taylor Swift"/>
    <x v="0"/>
    <x v="1"/>
    <x v="619"/>
    <x v="0"/>
    <n v="26.51"/>
    <x v="3"/>
  </r>
  <r>
    <x v="4924"/>
    <n v="31"/>
    <x v="0"/>
    <x v="5"/>
    <s v="Tidal"/>
    <x v="2"/>
    <x v="6"/>
    <x v="181"/>
    <s v="Dua Lipa"/>
    <x v="0"/>
    <x v="0"/>
    <x v="31"/>
    <x v="0"/>
    <n v="68.39"/>
    <x v="1"/>
  </r>
  <r>
    <x v="4925"/>
    <n v="13"/>
    <x v="3"/>
    <x v="8"/>
    <s v="Apple Music"/>
    <x v="6"/>
    <x v="65"/>
    <x v="307"/>
    <s v="Billie Eilish"/>
    <x v="1"/>
    <x v="1"/>
    <x v="668"/>
    <x v="1"/>
    <n v="78.510000000000005"/>
    <x v="2"/>
  </r>
  <r>
    <x v="4926"/>
    <n v="54"/>
    <x v="2"/>
    <x v="4"/>
    <s v="Spotify"/>
    <x v="8"/>
    <x v="12"/>
    <x v="360"/>
    <s v="Dua Lipa"/>
    <x v="0"/>
    <x v="1"/>
    <x v="872"/>
    <x v="0"/>
    <n v="28.96"/>
    <x v="3"/>
  </r>
  <r>
    <x v="4927"/>
    <n v="13"/>
    <x v="3"/>
    <x v="7"/>
    <s v="Spotify"/>
    <x v="9"/>
    <x v="2"/>
    <x v="248"/>
    <s v="BTS"/>
    <x v="1"/>
    <x v="0"/>
    <x v="111"/>
    <x v="3"/>
    <n v="32.85"/>
    <x v="3"/>
  </r>
  <r>
    <x v="4928"/>
    <n v="45"/>
    <x v="2"/>
    <x v="2"/>
    <s v="Tidal"/>
    <x v="2"/>
    <x v="44"/>
    <x v="43"/>
    <s v="BTS"/>
    <x v="0"/>
    <x v="1"/>
    <x v="8"/>
    <x v="1"/>
    <n v="9.66"/>
    <x v="0"/>
  </r>
  <r>
    <x v="4929"/>
    <n v="22"/>
    <x v="1"/>
    <x v="4"/>
    <s v="YouTube"/>
    <x v="2"/>
    <x v="36"/>
    <x v="481"/>
    <s v="Drake"/>
    <x v="1"/>
    <x v="1"/>
    <x v="640"/>
    <x v="2"/>
    <n v="40.630000000000003"/>
    <x v="3"/>
  </r>
  <r>
    <x v="4930"/>
    <n v="44"/>
    <x v="2"/>
    <x v="7"/>
    <s v="Deezer"/>
    <x v="4"/>
    <x v="25"/>
    <x v="167"/>
    <s v="Drake"/>
    <x v="0"/>
    <x v="1"/>
    <x v="152"/>
    <x v="2"/>
    <n v="73.66"/>
    <x v="1"/>
  </r>
  <r>
    <x v="4931"/>
    <n v="32"/>
    <x v="0"/>
    <x v="2"/>
    <s v="Tidal"/>
    <x v="9"/>
    <x v="21"/>
    <x v="223"/>
    <s v="Drake"/>
    <x v="0"/>
    <x v="1"/>
    <x v="73"/>
    <x v="2"/>
    <n v="17.23"/>
    <x v="0"/>
  </r>
  <r>
    <x v="4932"/>
    <n v="33"/>
    <x v="0"/>
    <x v="2"/>
    <s v="Tidal"/>
    <x v="9"/>
    <x v="32"/>
    <x v="181"/>
    <s v="Drake"/>
    <x v="1"/>
    <x v="1"/>
    <x v="679"/>
    <x v="2"/>
    <n v="23.37"/>
    <x v="0"/>
  </r>
  <r>
    <x v="4933"/>
    <n v="35"/>
    <x v="0"/>
    <x v="9"/>
    <s v="Deezer"/>
    <x v="6"/>
    <x v="81"/>
    <x v="34"/>
    <s v="Dua Lipa"/>
    <x v="0"/>
    <x v="2"/>
    <x v="682"/>
    <x v="2"/>
    <n v="1.1399999999999999"/>
    <x v="0"/>
  </r>
  <r>
    <x v="4934"/>
    <n v="46"/>
    <x v="2"/>
    <x v="7"/>
    <s v="Amazon Music"/>
    <x v="5"/>
    <x v="4"/>
    <x v="65"/>
    <s v="Drake"/>
    <x v="0"/>
    <x v="2"/>
    <x v="326"/>
    <x v="1"/>
    <n v="5.24"/>
    <x v="0"/>
  </r>
  <r>
    <x v="4935"/>
    <n v="39"/>
    <x v="0"/>
    <x v="7"/>
    <s v="Amazon Music"/>
    <x v="0"/>
    <x v="57"/>
    <x v="49"/>
    <s v="Ed Sheeran"/>
    <x v="1"/>
    <x v="2"/>
    <x v="567"/>
    <x v="2"/>
    <n v="39.340000000000003"/>
    <x v="3"/>
  </r>
  <r>
    <x v="4936"/>
    <n v="20"/>
    <x v="1"/>
    <x v="9"/>
    <s v="Tidal"/>
    <x v="9"/>
    <x v="21"/>
    <x v="423"/>
    <s v="Ed Sheeran"/>
    <x v="0"/>
    <x v="0"/>
    <x v="516"/>
    <x v="0"/>
    <n v="16.61"/>
    <x v="0"/>
  </r>
  <r>
    <x v="4937"/>
    <n v="30"/>
    <x v="0"/>
    <x v="7"/>
    <s v="Apple Music"/>
    <x v="1"/>
    <x v="52"/>
    <x v="280"/>
    <s v="Adele"/>
    <x v="0"/>
    <x v="2"/>
    <x v="512"/>
    <x v="0"/>
    <n v="49.13"/>
    <x v="3"/>
  </r>
  <r>
    <x v="4938"/>
    <n v="34"/>
    <x v="0"/>
    <x v="5"/>
    <s v="Tidal"/>
    <x v="6"/>
    <x v="51"/>
    <x v="228"/>
    <s v="Ed Sheeran"/>
    <x v="1"/>
    <x v="2"/>
    <x v="804"/>
    <x v="0"/>
    <n v="60.95"/>
    <x v="1"/>
  </r>
  <r>
    <x v="4939"/>
    <n v="46"/>
    <x v="2"/>
    <x v="9"/>
    <s v="Tidal"/>
    <x v="2"/>
    <x v="31"/>
    <x v="26"/>
    <s v="Drake"/>
    <x v="0"/>
    <x v="2"/>
    <x v="819"/>
    <x v="3"/>
    <n v="73.38"/>
    <x v="1"/>
  </r>
  <r>
    <x v="4940"/>
    <n v="52"/>
    <x v="2"/>
    <x v="4"/>
    <s v="Amazon Music"/>
    <x v="2"/>
    <x v="45"/>
    <x v="323"/>
    <s v="Post Malone"/>
    <x v="0"/>
    <x v="0"/>
    <x v="240"/>
    <x v="0"/>
    <n v="72.510000000000005"/>
    <x v="1"/>
  </r>
  <r>
    <x v="4941"/>
    <n v="15"/>
    <x v="3"/>
    <x v="7"/>
    <s v="Apple Music"/>
    <x v="3"/>
    <x v="58"/>
    <x v="361"/>
    <s v="BTS"/>
    <x v="0"/>
    <x v="2"/>
    <x v="818"/>
    <x v="3"/>
    <n v="67.28"/>
    <x v="1"/>
  </r>
  <r>
    <x v="4942"/>
    <n v="54"/>
    <x v="2"/>
    <x v="4"/>
    <s v="Apple Music"/>
    <x v="0"/>
    <x v="11"/>
    <x v="125"/>
    <s v="Billie Eilish"/>
    <x v="0"/>
    <x v="0"/>
    <x v="7"/>
    <x v="0"/>
    <n v="34.17"/>
    <x v="3"/>
  </r>
  <r>
    <x v="4943"/>
    <n v="60"/>
    <x v="2"/>
    <x v="3"/>
    <s v="Spotify"/>
    <x v="9"/>
    <x v="88"/>
    <x v="57"/>
    <s v="Post Malone"/>
    <x v="1"/>
    <x v="0"/>
    <x v="539"/>
    <x v="1"/>
    <n v="5"/>
    <x v="0"/>
  </r>
  <r>
    <x v="4944"/>
    <n v="19"/>
    <x v="1"/>
    <x v="5"/>
    <s v="Apple Music"/>
    <x v="1"/>
    <x v="96"/>
    <x v="60"/>
    <s v="Drake"/>
    <x v="1"/>
    <x v="1"/>
    <x v="28"/>
    <x v="1"/>
    <n v="40.79"/>
    <x v="3"/>
  </r>
  <r>
    <x v="4945"/>
    <n v="26"/>
    <x v="0"/>
    <x v="8"/>
    <s v="Tidal"/>
    <x v="3"/>
    <x v="47"/>
    <x v="334"/>
    <s v="The Weeknd"/>
    <x v="1"/>
    <x v="1"/>
    <x v="336"/>
    <x v="0"/>
    <n v="19.04"/>
    <x v="0"/>
  </r>
  <r>
    <x v="4946"/>
    <n v="46"/>
    <x v="2"/>
    <x v="8"/>
    <s v="Spotify"/>
    <x v="5"/>
    <x v="7"/>
    <x v="296"/>
    <s v="Billie Eilish"/>
    <x v="0"/>
    <x v="2"/>
    <x v="830"/>
    <x v="3"/>
    <n v="25.27"/>
    <x v="3"/>
  </r>
  <r>
    <x v="4947"/>
    <n v="35"/>
    <x v="0"/>
    <x v="5"/>
    <s v="Amazon Music"/>
    <x v="4"/>
    <x v="74"/>
    <x v="216"/>
    <s v="Drake"/>
    <x v="1"/>
    <x v="2"/>
    <x v="140"/>
    <x v="2"/>
    <n v="32.21"/>
    <x v="3"/>
  </r>
  <r>
    <x v="4948"/>
    <n v="44"/>
    <x v="2"/>
    <x v="9"/>
    <s v="YouTube"/>
    <x v="5"/>
    <x v="5"/>
    <x v="371"/>
    <s v="BTS"/>
    <x v="1"/>
    <x v="1"/>
    <x v="333"/>
    <x v="3"/>
    <n v="13.94"/>
    <x v="0"/>
  </r>
  <r>
    <x v="4949"/>
    <n v="48"/>
    <x v="2"/>
    <x v="2"/>
    <s v="Apple Music"/>
    <x v="9"/>
    <x v="20"/>
    <x v="236"/>
    <s v="BTS"/>
    <x v="1"/>
    <x v="0"/>
    <x v="591"/>
    <x v="0"/>
    <n v="49.07"/>
    <x v="3"/>
  </r>
  <r>
    <x v="4950"/>
    <n v="50"/>
    <x v="2"/>
    <x v="9"/>
    <s v="Deezer"/>
    <x v="1"/>
    <x v="13"/>
    <x v="248"/>
    <s v="Post Malone"/>
    <x v="0"/>
    <x v="0"/>
    <x v="22"/>
    <x v="3"/>
    <n v="67.66"/>
    <x v="1"/>
  </r>
  <r>
    <x v="4951"/>
    <n v="29"/>
    <x v="0"/>
    <x v="5"/>
    <s v="Deezer"/>
    <x v="8"/>
    <x v="21"/>
    <x v="217"/>
    <s v="Billie Eilish"/>
    <x v="1"/>
    <x v="1"/>
    <x v="460"/>
    <x v="0"/>
    <n v="54.26"/>
    <x v="1"/>
  </r>
  <r>
    <x v="4952"/>
    <n v="55"/>
    <x v="2"/>
    <x v="9"/>
    <s v="Deezer"/>
    <x v="2"/>
    <x v="98"/>
    <x v="492"/>
    <s v="Drake"/>
    <x v="0"/>
    <x v="1"/>
    <x v="33"/>
    <x v="1"/>
    <n v="27.18"/>
    <x v="3"/>
  </r>
  <r>
    <x v="4953"/>
    <n v="36"/>
    <x v="0"/>
    <x v="8"/>
    <s v="YouTube"/>
    <x v="4"/>
    <x v="1"/>
    <x v="199"/>
    <s v="Bad Bunny"/>
    <x v="0"/>
    <x v="2"/>
    <x v="727"/>
    <x v="3"/>
    <n v="8.35"/>
    <x v="0"/>
  </r>
  <r>
    <x v="4954"/>
    <n v="18"/>
    <x v="1"/>
    <x v="2"/>
    <s v="Amazon Music"/>
    <x v="9"/>
    <x v="94"/>
    <x v="202"/>
    <s v="Post Malone"/>
    <x v="1"/>
    <x v="2"/>
    <x v="159"/>
    <x v="1"/>
    <n v="16.23"/>
    <x v="0"/>
  </r>
  <r>
    <x v="4955"/>
    <n v="34"/>
    <x v="0"/>
    <x v="5"/>
    <s v="Apple Music"/>
    <x v="7"/>
    <x v="82"/>
    <x v="11"/>
    <s v="Post Malone"/>
    <x v="0"/>
    <x v="2"/>
    <x v="391"/>
    <x v="2"/>
    <n v="71.06"/>
    <x v="1"/>
  </r>
  <r>
    <x v="4956"/>
    <n v="20"/>
    <x v="1"/>
    <x v="0"/>
    <s v="Amazon Music"/>
    <x v="3"/>
    <x v="65"/>
    <x v="23"/>
    <s v="Drake"/>
    <x v="1"/>
    <x v="2"/>
    <x v="62"/>
    <x v="2"/>
    <n v="59.95"/>
    <x v="1"/>
  </r>
  <r>
    <x v="4957"/>
    <n v="24"/>
    <x v="1"/>
    <x v="3"/>
    <s v="Amazon Music"/>
    <x v="6"/>
    <x v="97"/>
    <x v="431"/>
    <s v="BTS"/>
    <x v="1"/>
    <x v="2"/>
    <x v="225"/>
    <x v="2"/>
    <n v="64.349999999999994"/>
    <x v="1"/>
  </r>
  <r>
    <x v="4958"/>
    <n v="28"/>
    <x v="0"/>
    <x v="8"/>
    <s v="Deezer"/>
    <x v="3"/>
    <x v="54"/>
    <x v="486"/>
    <s v="Drake"/>
    <x v="0"/>
    <x v="1"/>
    <x v="415"/>
    <x v="2"/>
    <n v="71.569999999999993"/>
    <x v="1"/>
  </r>
  <r>
    <x v="4959"/>
    <n v="46"/>
    <x v="2"/>
    <x v="1"/>
    <s v="Amazon Music"/>
    <x v="0"/>
    <x v="43"/>
    <x v="291"/>
    <s v="Ed Sheeran"/>
    <x v="0"/>
    <x v="2"/>
    <x v="337"/>
    <x v="1"/>
    <n v="28.29"/>
    <x v="3"/>
  </r>
  <r>
    <x v="4960"/>
    <n v="44"/>
    <x v="2"/>
    <x v="2"/>
    <s v="Amazon Music"/>
    <x v="8"/>
    <x v="58"/>
    <x v="157"/>
    <s v="Post Malone"/>
    <x v="1"/>
    <x v="2"/>
    <x v="527"/>
    <x v="2"/>
    <n v="6.25"/>
    <x v="0"/>
  </r>
  <r>
    <x v="4961"/>
    <n v="45"/>
    <x v="2"/>
    <x v="4"/>
    <s v="Tidal"/>
    <x v="7"/>
    <x v="90"/>
    <x v="470"/>
    <s v="Billie Eilish"/>
    <x v="1"/>
    <x v="0"/>
    <x v="41"/>
    <x v="0"/>
    <n v="52.29"/>
    <x v="1"/>
  </r>
  <r>
    <x v="4962"/>
    <n v="16"/>
    <x v="3"/>
    <x v="0"/>
    <s v="Deezer"/>
    <x v="7"/>
    <x v="23"/>
    <x v="245"/>
    <s v="Dua Lipa"/>
    <x v="1"/>
    <x v="2"/>
    <x v="0"/>
    <x v="0"/>
    <n v="66.48"/>
    <x v="1"/>
  </r>
  <r>
    <x v="4963"/>
    <n v="31"/>
    <x v="0"/>
    <x v="9"/>
    <s v="Apple Music"/>
    <x v="8"/>
    <x v="64"/>
    <x v="399"/>
    <s v="Post Malone"/>
    <x v="0"/>
    <x v="0"/>
    <x v="88"/>
    <x v="1"/>
    <n v="0.57999999999999996"/>
    <x v="0"/>
  </r>
  <r>
    <x v="4964"/>
    <n v="20"/>
    <x v="1"/>
    <x v="3"/>
    <s v="Amazon Music"/>
    <x v="3"/>
    <x v="57"/>
    <x v="159"/>
    <s v="Dua Lipa"/>
    <x v="1"/>
    <x v="1"/>
    <x v="729"/>
    <x v="3"/>
    <n v="54.66"/>
    <x v="1"/>
  </r>
  <r>
    <x v="4965"/>
    <n v="52"/>
    <x v="2"/>
    <x v="4"/>
    <s v="Spotify"/>
    <x v="8"/>
    <x v="43"/>
    <x v="389"/>
    <s v="Bad Bunny"/>
    <x v="0"/>
    <x v="1"/>
    <x v="172"/>
    <x v="0"/>
    <n v="9.25"/>
    <x v="0"/>
  </r>
  <r>
    <x v="4966"/>
    <n v="57"/>
    <x v="2"/>
    <x v="0"/>
    <s v="Tidal"/>
    <x v="3"/>
    <x v="80"/>
    <x v="413"/>
    <s v="Ed Sheeran"/>
    <x v="0"/>
    <x v="0"/>
    <x v="265"/>
    <x v="2"/>
    <n v="42.24"/>
    <x v="3"/>
  </r>
  <r>
    <x v="4967"/>
    <n v="59"/>
    <x v="2"/>
    <x v="9"/>
    <s v="YouTube"/>
    <x v="7"/>
    <x v="85"/>
    <x v="18"/>
    <s v="Taylor Swift"/>
    <x v="0"/>
    <x v="2"/>
    <x v="793"/>
    <x v="2"/>
    <n v="56.89"/>
    <x v="1"/>
  </r>
  <r>
    <x v="4968"/>
    <n v="27"/>
    <x v="0"/>
    <x v="4"/>
    <s v="YouTube"/>
    <x v="8"/>
    <x v="31"/>
    <x v="146"/>
    <s v="Bad Bunny"/>
    <x v="1"/>
    <x v="0"/>
    <x v="276"/>
    <x v="0"/>
    <n v="68.34"/>
    <x v="1"/>
  </r>
  <r>
    <x v="4969"/>
    <n v="43"/>
    <x v="0"/>
    <x v="0"/>
    <s v="Apple Music"/>
    <x v="2"/>
    <x v="19"/>
    <x v="171"/>
    <s v="Taylor Swift"/>
    <x v="1"/>
    <x v="1"/>
    <x v="207"/>
    <x v="2"/>
    <n v="20.05"/>
    <x v="0"/>
  </r>
  <r>
    <x v="4970"/>
    <n v="33"/>
    <x v="0"/>
    <x v="1"/>
    <s v="YouTube"/>
    <x v="5"/>
    <x v="45"/>
    <x v="418"/>
    <s v="BTS"/>
    <x v="0"/>
    <x v="2"/>
    <x v="810"/>
    <x v="2"/>
    <n v="45.57"/>
    <x v="3"/>
  </r>
  <r>
    <x v="4971"/>
    <n v="51"/>
    <x v="2"/>
    <x v="2"/>
    <s v="Deezer"/>
    <x v="4"/>
    <x v="32"/>
    <x v="52"/>
    <s v="Ed Sheeran"/>
    <x v="0"/>
    <x v="2"/>
    <x v="464"/>
    <x v="0"/>
    <n v="48.56"/>
    <x v="3"/>
  </r>
  <r>
    <x v="4972"/>
    <n v="60"/>
    <x v="2"/>
    <x v="3"/>
    <s v="Amazon Music"/>
    <x v="2"/>
    <x v="18"/>
    <x v="212"/>
    <s v="Post Malone"/>
    <x v="0"/>
    <x v="2"/>
    <x v="477"/>
    <x v="3"/>
    <n v="69.95"/>
    <x v="1"/>
  </r>
  <r>
    <x v="4973"/>
    <n v="29"/>
    <x v="0"/>
    <x v="1"/>
    <s v="Deezer"/>
    <x v="3"/>
    <x v="26"/>
    <x v="431"/>
    <s v="The Weeknd"/>
    <x v="0"/>
    <x v="2"/>
    <x v="577"/>
    <x v="0"/>
    <n v="34.840000000000003"/>
    <x v="3"/>
  </r>
  <r>
    <x v="4974"/>
    <n v="29"/>
    <x v="0"/>
    <x v="7"/>
    <s v="Deezer"/>
    <x v="7"/>
    <x v="4"/>
    <x v="109"/>
    <s v="Drake"/>
    <x v="1"/>
    <x v="1"/>
    <x v="151"/>
    <x v="0"/>
    <n v="29.48"/>
    <x v="3"/>
  </r>
  <r>
    <x v="4975"/>
    <n v="16"/>
    <x v="3"/>
    <x v="2"/>
    <s v="Apple Music"/>
    <x v="4"/>
    <x v="9"/>
    <x v="470"/>
    <s v="Dua Lipa"/>
    <x v="0"/>
    <x v="1"/>
    <x v="860"/>
    <x v="3"/>
    <n v="7.49"/>
    <x v="0"/>
  </r>
  <r>
    <x v="4976"/>
    <n v="23"/>
    <x v="1"/>
    <x v="6"/>
    <s v="Deezer"/>
    <x v="3"/>
    <x v="76"/>
    <x v="24"/>
    <s v="Dua Lipa"/>
    <x v="0"/>
    <x v="0"/>
    <x v="50"/>
    <x v="0"/>
    <n v="18.829999999999998"/>
    <x v="0"/>
  </r>
  <r>
    <x v="4977"/>
    <n v="23"/>
    <x v="1"/>
    <x v="6"/>
    <s v="Tidal"/>
    <x v="6"/>
    <x v="10"/>
    <x v="409"/>
    <s v="Taylor Swift"/>
    <x v="1"/>
    <x v="0"/>
    <x v="178"/>
    <x v="0"/>
    <n v="17.68"/>
    <x v="0"/>
  </r>
  <r>
    <x v="4978"/>
    <n v="59"/>
    <x v="2"/>
    <x v="7"/>
    <s v="YouTube"/>
    <x v="9"/>
    <x v="26"/>
    <x v="338"/>
    <s v="Bad Bunny"/>
    <x v="1"/>
    <x v="2"/>
    <x v="627"/>
    <x v="1"/>
    <n v="29.46"/>
    <x v="3"/>
  </r>
  <r>
    <x v="4979"/>
    <n v="24"/>
    <x v="1"/>
    <x v="2"/>
    <s v="Apple Music"/>
    <x v="7"/>
    <x v="33"/>
    <x v="478"/>
    <s v="Ed Sheeran"/>
    <x v="0"/>
    <x v="1"/>
    <x v="651"/>
    <x v="0"/>
    <n v="4.12"/>
    <x v="0"/>
  </r>
  <r>
    <x v="4980"/>
    <n v="38"/>
    <x v="0"/>
    <x v="2"/>
    <s v="Apple Music"/>
    <x v="9"/>
    <x v="3"/>
    <x v="377"/>
    <s v="Ed Sheeran"/>
    <x v="1"/>
    <x v="2"/>
    <x v="792"/>
    <x v="2"/>
    <n v="52.32"/>
    <x v="1"/>
  </r>
  <r>
    <x v="4981"/>
    <n v="56"/>
    <x v="2"/>
    <x v="3"/>
    <s v="Deezer"/>
    <x v="1"/>
    <x v="68"/>
    <x v="153"/>
    <s v="Drake"/>
    <x v="0"/>
    <x v="1"/>
    <x v="12"/>
    <x v="1"/>
    <n v="16.59"/>
    <x v="0"/>
  </r>
  <r>
    <x v="4982"/>
    <n v="30"/>
    <x v="0"/>
    <x v="8"/>
    <s v="Apple Music"/>
    <x v="2"/>
    <x v="22"/>
    <x v="169"/>
    <s v="Adele"/>
    <x v="1"/>
    <x v="0"/>
    <x v="605"/>
    <x v="2"/>
    <n v="35.21"/>
    <x v="3"/>
  </r>
  <r>
    <x v="4983"/>
    <n v="45"/>
    <x v="2"/>
    <x v="5"/>
    <s v="Tidal"/>
    <x v="6"/>
    <x v="88"/>
    <x v="128"/>
    <s v="Adele"/>
    <x v="1"/>
    <x v="1"/>
    <x v="575"/>
    <x v="1"/>
    <n v="54.74"/>
    <x v="1"/>
  </r>
  <r>
    <x v="4984"/>
    <n v="56"/>
    <x v="2"/>
    <x v="8"/>
    <s v="Apple Music"/>
    <x v="6"/>
    <x v="10"/>
    <x v="348"/>
    <s v="Taylor Swift"/>
    <x v="1"/>
    <x v="1"/>
    <x v="605"/>
    <x v="2"/>
    <n v="5.34"/>
    <x v="0"/>
  </r>
  <r>
    <x v="4985"/>
    <n v="53"/>
    <x v="2"/>
    <x v="1"/>
    <s v="YouTube"/>
    <x v="1"/>
    <x v="47"/>
    <x v="34"/>
    <s v="Post Malone"/>
    <x v="0"/>
    <x v="0"/>
    <x v="543"/>
    <x v="1"/>
    <n v="55.48"/>
    <x v="1"/>
  </r>
  <r>
    <x v="4986"/>
    <n v="49"/>
    <x v="2"/>
    <x v="3"/>
    <s v="Spotify"/>
    <x v="6"/>
    <x v="13"/>
    <x v="469"/>
    <s v="Dua Lipa"/>
    <x v="0"/>
    <x v="0"/>
    <x v="258"/>
    <x v="3"/>
    <n v="79.42"/>
    <x v="2"/>
  </r>
  <r>
    <x v="4987"/>
    <n v="27"/>
    <x v="0"/>
    <x v="9"/>
    <s v="Spotify"/>
    <x v="8"/>
    <x v="41"/>
    <x v="440"/>
    <s v="BTS"/>
    <x v="1"/>
    <x v="0"/>
    <x v="681"/>
    <x v="1"/>
    <n v="13.94"/>
    <x v="0"/>
  </r>
  <r>
    <x v="4988"/>
    <n v="21"/>
    <x v="1"/>
    <x v="0"/>
    <s v="Deezer"/>
    <x v="7"/>
    <x v="52"/>
    <x v="423"/>
    <s v="Post Malone"/>
    <x v="0"/>
    <x v="1"/>
    <x v="839"/>
    <x v="3"/>
    <n v="65.44"/>
    <x v="1"/>
  </r>
  <r>
    <x v="4989"/>
    <n v="31"/>
    <x v="0"/>
    <x v="0"/>
    <s v="Apple Music"/>
    <x v="2"/>
    <x v="92"/>
    <x v="214"/>
    <s v="BTS"/>
    <x v="1"/>
    <x v="2"/>
    <x v="45"/>
    <x v="0"/>
    <n v="37.24"/>
    <x v="3"/>
  </r>
  <r>
    <x v="4990"/>
    <n v="32"/>
    <x v="0"/>
    <x v="8"/>
    <s v="Amazon Music"/>
    <x v="3"/>
    <x v="98"/>
    <x v="310"/>
    <s v="Bad Bunny"/>
    <x v="0"/>
    <x v="1"/>
    <x v="799"/>
    <x v="0"/>
    <n v="12.02"/>
    <x v="0"/>
  </r>
  <r>
    <x v="4991"/>
    <n v="27"/>
    <x v="0"/>
    <x v="3"/>
    <s v="Spotify"/>
    <x v="8"/>
    <x v="77"/>
    <x v="113"/>
    <s v="Post Malone"/>
    <x v="1"/>
    <x v="1"/>
    <x v="253"/>
    <x v="1"/>
    <n v="73.819999999999993"/>
    <x v="1"/>
  </r>
  <r>
    <x v="4992"/>
    <n v="46"/>
    <x v="2"/>
    <x v="4"/>
    <s v="Apple Music"/>
    <x v="7"/>
    <x v="0"/>
    <x v="73"/>
    <s v="The Weeknd"/>
    <x v="1"/>
    <x v="0"/>
    <x v="545"/>
    <x v="0"/>
    <n v="78.22"/>
    <x v="2"/>
  </r>
  <r>
    <x v="4993"/>
    <n v="19"/>
    <x v="1"/>
    <x v="1"/>
    <s v="Tidal"/>
    <x v="9"/>
    <x v="50"/>
    <x v="377"/>
    <s v="Taylor Swift"/>
    <x v="1"/>
    <x v="0"/>
    <x v="93"/>
    <x v="2"/>
    <n v="43.26"/>
    <x v="3"/>
  </r>
  <r>
    <x v="4994"/>
    <n v="55"/>
    <x v="2"/>
    <x v="2"/>
    <s v="Amazon Music"/>
    <x v="4"/>
    <x v="58"/>
    <x v="315"/>
    <s v="Dua Lipa"/>
    <x v="1"/>
    <x v="1"/>
    <x v="383"/>
    <x v="2"/>
    <n v="44.17"/>
    <x v="3"/>
  </r>
  <r>
    <x v="4995"/>
    <n v="60"/>
    <x v="2"/>
    <x v="4"/>
    <s v="Deezer"/>
    <x v="1"/>
    <x v="3"/>
    <x v="359"/>
    <s v="Post Malone"/>
    <x v="1"/>
    <x v="2"/>
    <x v="153"/>
    <x v="0"/>
    <n v="22.36"/>
    <x v="0"/>
  </r>
  <r>
    <x v="4996"/>
    <n v="38"/>
    <x v="0"/>
    <x v="2"/>
    <s v="Deezer"/>
    <x v="7"/>
    <x v="39"/>
    <x v="331"/>
    <s v="BTS"/>
    <x v="1"/>
    <x v="1"/>
    <x v="332"/>
    <x v="1"/>
    <n v="58.23"/>
    <x v="1"/>
  </r>
  <r>
    <x v="4997"/>
    <n v="27"/>
    <x v="0"/>
    <x v="5"/>
    <s v="Amazon Music"/>
    <x v="5"/>
    <x v="49"/>
    <x v="180"/>
    <s v="Taylor Swift"/>
    <x v="1"/>
    <x v="1"/>
    <x v="112"/>
    <x v="2"/>
    <n v="51.71"/>
    <x v="1"/>
  </r>
  <r>
    <x v="4998"/>
    <n v="58"/>
    <x v="2"/>
    <x v="6"/>
    <s v="Amazon Music"/>
    <x v="3"/>
    <x v="81"/>
    <x v="382"/>
    <s v="Bad Bunny"/>
    <x v="1"/>
    <x v="1"/>
    <x v="215"/>
    <x v="0"/>
    <n v="24.53"/>
    <x v="0"/>
  </r>
  <r>
    <x v="4999"/>
    <n v="30"/>
    <x v="0"/>
    <x v="3"/>
    <s v="YouTube"/>
    <x v="6"/>
    <x v="20"/>
    <x v="436"/>
    <s v="Adele"/>
    <x v="1"/>
    <x v="1"/>
    <x v="745"/>
    <x v="1"/>
    <n v="79.45999999999999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.52859960552268248"/>
    <n v="0.51318458417849899"/>
    <n v="0.49681528662420382"/>
    <n v="0.48163265306122449"/>
    <n v="0.50509164969450104"/>
    <n v="0.49806201550387597"/>
    <n v="0.52325581395348841"/>
    <n v="0.50829875518672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CC1F6-4C80-4A6B-AAA2-33A7E890B719}" name="promedio_repeat_song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B16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Promedio de Repeat Song Rate %" fld="13" subtotal="average" baseField="0" baseItem="0" numFmtId="1"/>
  </dataFields>
  <formats count="1"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CCB12-8DD6-4F2B-A010-7E9360A221EA}" name="TablaDiná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P38:Q43" firstHeaderRow="1" firstDataRow="1" firstDataCol="1"/>
  <pivotFields count="15">
    <pivotField dataField="1" showAll="0"/>
    <pivotField showAll="0"/>
    <pivotField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showAll="0">
      <items count="11">
        <item h="1" x="4"/>
        <item h="1" x="1"/>
        <item x="3"/>
        <item h="1" x="7"/>
        <item h="1" x="9"/>
        <item h="1" x="5"/>
        <item h="1" x="2"/>
        <item h="1" x="8"/>
        <item h="1" x="0"/>
        <item h="1" x="6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3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30995-AD6F-4301-B833-B438ACBB417F}" name="TablaDinámica1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9:E44" firstHeaderRow="1" firstDataRow="1" firstDataCol="1"/>
  <pivotFields count="15">
    <pivotField dataField="1" showAll="0"/>
    <pivotField showAll="0"/>
    <pivotField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showAll="0">
      <items count="11">
        <item h="1" x="4"/>
        <item h="1" x="1"/>
        <item x="3"/>
        <item h="1" x="7"/>
        <item h="1" x="9"/>
        <item h="1" x="5"/>
        <item h="1" x="2"/>
        <item h="1" x="8"/>
        <item h="1" x="0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406"/>
        <item x="107"/>
        <item x="128"/>
        <item x="541"/>
        <item x="490"/>
        <item x="452"/>
        <item x="687"/>
        <item x="392"/>
        <item x="488"/>
        <item x="674"/>
        <item x="429"/>
        <item x="450"/>
        <item x="53"/>
        <item x="136"/>
        <item x="782"/>
        <item x="75"/>
        <item x="780"/>
        <item x="44"/>
        <item x="121"/>
        <item x="32"/>
        <item x="411"/>
        <item x="232"/>
        <item x="200"/>
        <item x="80"/>
        <item x="417"/>
        <item x="237"/>
        <item x="294"/>
        <item x="629"/>
        <item x="378"/>
        <item x="114"/>
        <item x="201"/>
        <item x="815"/>
        <item x="410"/>
        <item x="325"/>
        <item x="159"/>
        <item x="748"/>
        <item x="758"/>
        <item x="633"/>
        <item x="555"/>
        <item x="182"/>
        <item x="329"/>
        <item x="298"/>
        <item x="135"/>
        <item x="421"/>
        <item x="344"/>
        <item x="523"/>
        <item x="316"/>
        <item x="137"/>
        <item x="568"/>
        <item x="691"/>
        <item x="25"/>
        <item x="846"/>
        <item x="659"/>
        <item x="498"/>
        <item x="394"/>
        <item x="94"/>
        <item x="627"/>
        <item x="867"/>
        <item x="811"/>
        <item x="28"/>
        <item x="783"/>
        <item x="348"/>
        <item x="609"/>
        <item x="432"/>
        <item x="213"/>
        <item x="767"/>
        <item x="226"/>
        <item x="37"/>
        <item x="414"/>
        <item x="113"/>
        <item x="166"/>
        <item x="532"/>
        <item x="338"/>
        <item x="730"/>
        <item x="170"/>
        <item x="58"/>
        <item x="8"/>
        <item x="379"/>
        <item x="88"/>
        <item x="85"/>
        <item x="531"/>
        <item x="304"/>
        <item x="832"/>
        <item x="257"/>
        <item x="762"/>
        <item x="102"/>
        <item x="599"/>
        <item x="263"/>
        <item x="436"/>
        <item x="709"/>
        <item x="187"/>
        <item x="579"/>
        <item x="59"/>
        <item x="271"/>
        <item x="273"/>
        <item x="220"/>
        <item x="559"/>
        <item x="475"/>
        <item x="77"/>
        <item x="241"/>
        <item x="6"/>
        <item x="210"/>
        <item x="1"/>
        <item x="637"/>
        <item x="779"/>
        <item x="253"/>
        <item x="17"/>
        <item x="733"/>
        <item x="157"/>
        <item x="701"/>
        <item x="98"/>
        <item x="829"/>
        <item x="340"/>
        <item x="843"/>
        <item x="274"/>
        <item x="39"/>
        <item x="132"/>
        <item x="761"/>
        <item x="183"/>
        <item x="732"/>
        <item x="256"/>
        <item x="858"/>
        <item x="798"/>
        <item x="296"/>
        <item x="728"/>
        <item x="511"/>
        <item x="463"/>
        <item x="616"/>
        <item x="788"/>
        <item x="262"/>
        <item x="337"/>
        <item x="326"/>
        <item x="681"/>
        <item x="711"/>
        <item x="280"/>
        <item x="844"/>
        <item x="745"/>
        <item x="79"/>
        <item x="736"/>
        <item x="474"/>
        <item x="419"/>
        <item x="775"/>
        <item x="525"/>
        <item x="575"/>
        <item x="33"/>
        <item x="81"/>
        <item x="588"/>
        <item x="254"/>
        <item x="876"/>
        <item x="403"/>
        <item x="347"/>
        <item x="399"/>
        <item x="332"/>
        <item x="192"/>
        <item x="613"/>
        <item x="195"/>
        <item x="390"/>
        <item x="643"/>
        <item x="850"/>
        <item x="261"/>
        <item x="587"/>
        <item x="873"/>
        <item x="76"/>
        <item x="597"/>
        <item x="678"/>
        <item x="310"/>
        <item x="685"/>
        <item x="821"/>
        <item x="420"/>
        <item x="543"/>
        <item x="319"/>
        <item x="375"/>
        <item x="145"/>
        <item x="389"/>
        <item x="581"/>
        <item x="865"/>
        <item x="305"/>
        <item x="520"/>
        <item x="95"/>
        <item x="840"/>
        <item x="124"/>
        <item x="554"/>
        <item x="66"/>
        <item x="12"/>
        <item x="772"/>
        <item x="55"/>
        <item x="365"/>
        <item x="499"/>
        <item x="518"/>
        <item x="231"/>
        <item x="203"/>
        <item x="314"/>
        <item x="603"/>
        <item x="602"/>
        <item x="16"/>
        <item x="649"/>
        <item x="416"/>
        <item x="202"/>
        <item x="219"/>
        <item x="607"/>
        <item x="446"/>
        <item x="672"/>
        <item x="569"/>
        <item x="321"/>
        <item x="823"/>
        <item x="483"/>
        <item x="49"/>
        <item x="30"/>
        <item x="27"/>
        <item x="447"/>
        <item x="760"/>
        <item x="797"/>
        <item x="680"/>
        <item x="129"/>
        <item x="353"/>
        <item x="626"/>
        <item x="363"/>
        <item x="449"/>
        <item x="539"/>
        <item x="628"/>
        <item x="250"/>
        <item x="668"/>
        <item x="560"/>
        <item x="308"/>
        <item x="440"/>
        <item x="861"/>
        <item x="584"/>
        <item x="188"/>
        <item x="550"/>
        <item x="657"/>
        <item x="18"/>
        <item x="804"/>
        <item x="666"/>
        <item x="87"/>
        <item x="715"/>
        <item x="130"/>
        <item x="636"/>
        <item x="622"/>
        <item x="535"/>
        <item x="23"/>
        <item x="43"/>
        <item x="90"/>
        <item x="631"/>
        <item x="757"/>
        <item x="334"/>
        <item x="870"/>
        <item x="606"/>
        <item x="276"/>
        <item x="464"/>
        <item x="856"/>
        <item x="189"/>
        <item x="118"/>
        <item x="336"/>
        <item x="433"/>
        <item x="834"/>
        <item x="551"/>
        <item x="504"/>
        <item x="822"/>
        <item x="638"/>
        <item x="122"/>
        <item x="165"/>
        <item x="453"/>
        <item x="837"/>
        <item x="537"/>
        <item x="516"/>
        <item x="199"/>
        <item x="376"/>
        <item x="506"/>
        <item x="564"/>
        <item x="428"/>
        <item x="284"/>
        <item x="405"/>
        <item x="426"/>
        <item x="802"/>
        <item x="7"/>
        <item x="615"/>
        <item x="238"/>
        <item x="277"/>
        <item x="168"/>
        <item x="358"/>
        <item x="103"/>
        <item x="580"/>
        <item x="833"/>
        <item x="476"/>
        <item x="50"/>
        <item x="4"/>
        <item x="288"/>
        <item x="774"/>
        <item x="592"/>
        <item x="184"/>
        <item x="676"/>
        <item x="3"/>
        <item x="795"/>
        <item x="590"/>
        <item x="600"/>
        <item x="291"/>
        <item x="286"/>
        <item x="698"/>
        <item x="63"/>
        <item x="209"/>
        <item x="387"/>
        <item x="586"/>
        <item x="460"/>
        <item x="224"/>
        <item x="269"/>
        <item x="598"/>
        <item x="455"/>
        <item x="664"/>
        <item x="595"/>
        <item x="247"/>
        <item x="71"/>
        <item x="639"/>
        <item x="619"/>
        <item x="442"/>
        <item x="515"/>
        <item x="503"/>
        <item x="313"/>
        <item x="482"/>
        <item x="324"/>
        <item x="486"/>
        <item x="753"/>
        <item x="468"/>
        <item x="407"/>
        <item x="836"/>
        <item x="48"/>
        <item x="116"/>
        <item x="439"/>
        <item x="393"/>
        <item x="845"/>
        <item x="771"/>
        <item x="151"/>
        <item x="577"/>
        <item x="651"/>
        <item x="60"/>
        <item x="526"/>
        <item x="717"/>
        <item x="824"/>
        <item x="817"/>
        <item x="438"/>
        <item x="842"/>
        <item x="791"/>
        <item x="461"/>
        <item x="65"/>
        <item x="692"/>
        <item x="545"/>
        <item x="172"/>
        <item x="162"/>
        <item x="320"/>
        <item x="108"/>
        <item x="472"/>
        <item x="134"/>
        <item x="51"/>
        <item x="501"/>
        <item x="563"/>
        <item x="593"/>
        <item x="667"/>
        <item x="307"/>
        <item x="855"/>
        <item x="647"/>
        <item x="369"/>
        <item x="343"/>
        <item x="255"/>
        <item x="642"/>
        <item x="519"/>
        <item x="552"/>
        <item x="249"/>
        <item x="41"/>
        <item x="806"/>
        <item x="863"/>
        <item x="851"/>
        <item x="292"/>
        <item x="266"/>
        <item x="656"/>
        <item x="562"/>
        <item x="799"/>
        <item x="15"/>
        <item x="204"/>
        <item x="514"/>
        <item x="471"/>
        <item x="670"/>
        <item x="524"/>
        <item x="178"/>
        <item x="330"/>
        <item x="212"/>
        <item x="494"/>
        <item x="743"/>
        <item x="688"/>
        <item x="418"/>
        <item x="335"/>
        <item x="13"/>
        <item x="731"/>
        <item x="317"/>
        <item x="306"/>
        <item x="877"/>
        <item x="402"/>
        <item x="448"/>
        <item x="479"/>
        <item x="270"/>
        <item x="719"/>
        <item x="404"/>
        <item x="24"/>
        <item x="713"/>
        <item x="512"/>
        <item x="466"/>
        <item x="373"/>
        <item x="849"/>
        <item x="240"/>
        <item x="866"/>
        <item x="828"/>
        <item x="364"/>
        <item x="119"/>
        <item x="409"/>
        <item x="215"/>
        <item x="395"/>
        <item x="459"/>
        <item x="351"/>
        <item x="96"/>
        <item x="854"/>
        <item x="583"/>
        <item x="283"/>
        <item x="352"/>
        <item x="133"/>
        <item x="47"/>
        <item x="40"/>
        <item x="662"/>
        <item x="496"/>
        <item x="859"/>
        <item x="872"/>
        <item x="604"/>
        <item x="831"/>
        <item x="278"/>
        <item x="272"/>
        <item x="101"/>
        <item x="268"/>
        <item x="566"/>
        <item x="589"/>
        <item x="143"/>
        <item x="644"/>
        <item x="398"/>
        <item x="372"/>
        <item x="591"/>
        <item x="789"/>
        <item x="181"/>
        <item x="264"/>
        <item x="349"/>
        <item x="838"/>
        <item x="148"/>
        <item x="538"/>
        <item x="105"/>
        <item x="45"/>
        <item x="2"/>
        <item x="180"/>
        <item x="0"/>
        <item x="285"/>
        <item x="773"/>
        <item x="467"/>
        <item x="388"/>
        <item x="686"/>
        <item x="56"/>
        <item x="841"/>
        <item x="11"/>
        <item x="252"/>
        <item x="513"/>
        <item x="424"/>
        <item x="675"/>
        <item x="31"/>
        <item x="19"/>
        <item x="621"/>
        <item x="127"/>
        <item x="826"/>
        <item x="153"/>
        <item x="295"/>
        <item x="750"/>
        <item x="171"/>
        <item x="505"/>
        <item x="697"/>
        <item x="302"/>
        <item x="331"/>
        <item x="720"/>
        <item x="287"/>
        <item x="173"/>
        <item x="368"/>
        <item x="323"/>
        <item x="565"/>
        <item x="529"/>
        <item x="385"/>
        <item x="74"/>
        <item x="751"/>
        <item x="658"/>
        <item x="275"/>
        <item x="161"/>
        <item x="800"/>
        <item x="708"/>
        <item x="682"/>
        <item x="73"/>
        <item x="677"/>
        <item x="702"/>
        <item x="492"/>
        <item x="227"/>
        <item x="158"/>
        <item x="251"/>
        <item x="216"/>
        <item x="322"/>
        <item x="739"/>
        <item x="484"/>
        <item x="198"/>
        <item x="341"/>
        <item x="706"/>
        <item x="146"/>
        <item x="401"/>
        <item x="179"/>
        <item x="9"/>
        <item x="571"/>
        <item x="84"/>
        <item x="155"/>
        <item x="214"/>
        <item x="342"/>
        <item x="36"/>
        <item x="576"/>
        <item x="712"/>
        <item x="281"/>
        <item x="377"/>
        <item x="718"/>
        <item x="726"/>
        <item x="497"/>
        <item x="423"/>
        <item x="801"/>
        <item x="190"/>
        <item x="617"/>
        <item x="737"/>
        <item x="196"/>
        <item x="810"/>
        <item x="874"/>
        <item x="684"/>
        <item x="825"/>
        <item x="62"/>
        <item x="723"/>
        <item x="618"/>
        <item x="354"/>
        <item x="766"/>
        <item x="115"/>
        <item x="813"/>
        <item x="383"/>
        <item x="536"/>
        <item x="549"/>
        <item x="243"/>
        <item x="89"/>
        <item x="868"/>
        <item x="669"/>
        <item x="456"/>
        <item x="97"/>
        <item x="679"/>
        <item x="309"/>
        <item x="125"/>
        <item x="169"/>
        <item x="382"/>
        <item x="764"/>
        <item x="366"/>
        <item x="768"/>
        <item x="362"/>
        <item x="408"/>
        <item x="100"/>
        <item x="785"/>
        <item x="648"/>
        <item x="206"/>
        <item x="207"/>
        <item x="567"/>
        <item x="741"/>
        <item x="154"/>
        <item x="634"/>
        <item x="193"/>
        <item x="152"/>
        <item x="704"/>
        <item x="510"/>
        <item x="655"/>
        <item x="57"/>
        <item x="784"/>
        <item x="491"/>
        <item x="500"/>
        <item x="374"/>
        <item x="848"/>
        <item x="21"/>
        <item x="205"/>
        <item x="625"/>
        <item x="301"/>
        <item x="582"/>
        <item x="722"/>
        <item x="807"/>
        <item x="412"/>
        <item x="312"/>
        <item x="93"/>
        <item x="64"/>
        <item x="303"/>
        <item x="222"/>
        <item x="548"/>
        <item x="211"/>
        <item x="142"/>
        <item x="596"/>
        <item x="150"/>
        <item x="391"/>
        <item x="493"/>
        <item x="556"/>
        <item x="558"/>
        <item x="786"/>
        <item x="608"/>
        <item x="480"/>
        <item x="808"/>
        <item x="29"/>
        <item x="457"/>
        <item x="67"/>
        <item x="109"/>
        <item x="167"/>
        <item x="110"/>
        <item x="749"/>
        <item x="696"/>
        <item x="458"/>
        <item x="794"/>
        <item x="430"/>
        <item x="451"/>
        <item x="793"/>
        <item x="508"/>
        <item x="327"/>
        <item x="594"/>
        <item x="765"/>
        <item x="814"/>
        <item x="875"/>
        <item x="443"/>
        <item x="857"/>
        <item x="652"/>
        <item x="746"/>
        <item x="83"/>
        <item x="400"/>
        <item x="259"/>
        <item x="763"/>
        <item x="141"/>
        <item x="620"/>
        <item x="357"/>
        <item x="99"/>
        <item x="140"/>
        <item x="42"/>
        <item x="441"/>
        <item x="827"/>
        <item x="194"/>
        <item x="735"/>
        <item x="517"/>
        <item x="869"/>
        <item x="673"/>
        <item x="413"/>
        <item x="265"/>
        <item x="574"/>
        <item x="104"/>
        <item x="485"/>
        <item x="646"/>
        <item x="489"/>
        <item x="279"/>
        <item x="300"/>
        <item x="225"/>
        <item x="78"/>
        <item x="585"/>
        <item x="297"/>
        <item x="528"/>
        <item x="640"/>
        <item x="14"/>
        <item x="218"/>
        <item x="792"/>
        <item x="360"/>
        <item x="350"/>
        <item x="434"/>
        <item x="624"/>
        <item x="864"/>
        <item x="223"/>
        <item x="112"/>
        <item x="605"/>
        <item x="812"/>
        <item x="229"/>
        <item x="197"/>
        <item x="540"/>
        <item x="787"/>
        <item x="242"/>
        <item x="623"/>
        <item x="5"/>
        <item x="487"/>
        <item x="805"/>
        <item x="724"/>
        <item x="747"/>
        <item x="160"/>
        <item x="470"/>
        <item x="72"/>
        <item x="397"/>
        <item x="92"/>
        <item x="328"/>
        <item x="610"/>
        <item x="734"/>
        <item x="546"/>
        <item x="740"/>
        <item x="355"/>
        <item x="770"/>
        <item x="117"/>
        <item x="561"/>
        <item x="163"/>
        <item x="35"/>
        <item x="820"/>
        <item x="422"/>
        <item x="246"/>
        <item x="707"/>
        <item x="415"/>
        <item x="469"/>
        <item x="339"/>
        <item x="174"/>
        <item x="703"/>
        <item x="611"/>
        <item x="847"/>
        <item x="299"/>
        <item x="612"/>
        <item x="533"/>
        <item x="186"/>
        <item x="690"/>
        <item x="796"/>
        <item x="542"/>
        <item x="425"/>
        <item x="653"/>
        <item x="290"/>
        <item x="527"/>
        <item x="509"/>
        <item x="444"/>
        <item x="123"/>
        <item x="244"/>
        <item x="138"/>
        <item x="473"/>
        <item x="359"/>
        <item x="260"/>
        <item x="346"/>
        <item x="650"/>
        <item x="367"/>
        <item x="311"/>
        <item x="853"/>
        <item x="725"/>
        <item x="671"/>
        <item x="293"/>
        <item x="530"/>
        <item x="258"/>
        <item x="754"/>
        <item x="380"/>
        <item x="714"/>
        <item x="507"/>
        <item x="156"/>
        <item x="465"/>
        <item x="654"/>
        <item x="665"/>
        <item x="721"/>
        <item x="177"/>
        <item x="46"/>
        <item x="547"/>
        <item x="437"/>
        <item x="860"/>
        <item x="614"/>
        <item x="769"/>
        <item x="663"/>
        <item x="34"/>
        <item x="248"/>
        <item x="245"/>
        <item x="742"/>
        <item x="759"/>
        <item x="70"/>
        <item x="694"/>
        <item x="69"/>
        <item x="435"/>
        <item x="370"/>
        <item x="208"/>
        <item x="147"/>
        <item x="544"/>
        <item x="333"/>
        <item x="816"/>
        <item x="683"/>
        <item x="477"/>
        <item x="641"/>
        <item x="744"/>
        <item x="68"/>
        <item x="176"/>
        <item x="318"/>
        <item x="700"/>
        <item x="131"/>
        <item x="22"/>
        <item x="534"/>
        <item x="819"/>
        <item x="126"/>
        <item x="120"/>
        <item x="191"/>
        <item x="361"/>
        <item x="91"/>
        <item x="228"/>
        <item x="356"/>
        <item x="705"/>
        <item x="431"/>
        <item x="693"/>
        <item x="386"/>
        <item x="282"/>
        <item x="818"/>
        <item x="502"/>
        <item x="557"/>
        <item x="289"/>
        <item x="478"/>
        <item x="427"/>
        <item x="835"/>
        <item x="601"/>
        <item x="371"/>
        <item x="778"/>
        <item x="781"/>
        <item x="239"/>
        <item x="236"/>
        <item x="790"/>
        <item x="839"/>
        <item x="106"/>
        <item x="689"/>
        <item x="645"/>
        <item x="871"/>
        <item x="635"/>
        <item x="234"/>
        <item x="139"/>
        <item x="164"/>
        <item x="553"/>
        <item x="267"/>
        <item x="185"/>
        <item x="776"/>
        <item x="61"/>
        <item x="756"/>
        <item x="495"/>
        <item x="862"/>
        <item x="54"/>
        <item x="852"/>
        <item x="445"/>
        <item x="175"/>
        <item x="52"/>
        <item x="454"/>
        <item x="738"/>
        <item x="149"/>
        <item x="632"/>
        <item x="578"/>
        <item x="729"/>
        <item x="230"/>
        <item x="809"/>
        <item x="777"/>
        <item x="695"/>
        <item x="235"/>
        <item x="521"/>
        <item x="111"/>
        <item x="573"/>
        <item x="381"/>
        <item x="752"/>
        <item x="630"/>
        <item x="661"/>
        <item x="20"/>
        <item x="315"/>
        <item x="233"/>
        <item x="570"/>
        <item x="10"/>
        <item x="710"/>
        <item x="699"/>
        <item x="26"/>
        <item x="716"/>
        <item x="144"/>
        <item x="38"/>
        <item x="572"/>
        <item x="345"/>
        <item x="830"/>
        <item x="660"/>
        <item x="86"/>
        <item x="217"/>
        <item x="82"/>
        <item x="727"/>
        <item x="522"/>
        <item x="462"/>
        <item x="396"/>
        <item x="755"/>
        <item x="481"/>
        <item x="803"/>
        <item x="384"/>
        <item x="22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7E2C-DA75-4182-9C03-4AAFB14A2496}" name="TablaDinámica10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5:Q7" firstHeaderRow="1" firstDataRow="1" firstDataCol="1"/>
  <pivotFields count="15">
    <pivotField showAll="0"/>
    <pivotField showAll="0"/>
    <pivotField axis="axisRow"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showAll="0">
      <items count="11">
        <item h="1" x="4"/>
        <item h="1" x="1"/>
        <item x="3"/>
        <item h="1" x="7"/>
        <item h="1" x="9"/>
        <item h="1" x="5"/>
        <item h="1" x="2"/>
        <item h="1" x="8"/>
        <item h="1" x="0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2" baseItem="0" numFmtId="10"/>
  </dataFields>
  <formats count="2">
    <format dxfId="72">
      <pivotArea outline="0" collapsedLevelsAreSubtotals="1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86F5B-FDBA-4806-BA6C-F2E501A4F878}" name="TablaDiná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15:E19" firstHeaderRow="1" firstDataRow="1" firstDataCol="1"/>
  <pivotFields count="15">
    <pivotField showAll="0"/>
    <pivotField showAll="0"/>
    <pivotField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showAll="0">
      <items count="11">
        <item h="1" x="4"/>
        <item h="1" x="1"/>
        <item x="3"/>
        <item h="1" x="7"/>
        <item h="1" x="9"/>
        <item h="1" x="5"/>
        <item h="1" x="2"/>
        <item h="1" x="8"/>
        <item h="1" x="0"/>
        <item h="1" x="6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10" baseItem="0" numFmtId="10"/>
  </dataFields>
  <formats count="2">
    <format dxfId="74">
      <pivotArea outline="0" collapsedLevelsAreSubtotals="1" fieldPosition="0"/>
    </format>
    <format dxfId="7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AE67F-1B6E-4EE6-9BF9-703C8C6FA858}" name="promedio_discover_weekly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H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Promedio de Discover Weekly Engagement %" fld="11" subtotal="average" baseField="0" baseItem="0" numFmtId="1"/>
  </dataFields>
  <formats count="1">
    <format dxfId="8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DFC73-FE99-4151-9966-5EC002E4D72D}" name="Ratio_free_premium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2">
    <format dxfId="89">
      <pivotArea collapsedLevelsAreSubtotals="1" fieldPosition="0">
        <references count="1">
          <reference field="9" count="1">
            <x v="0"/>
          </reference>
        </references>
      </pivotArea>
    </format>
    <format dxfId="88">
      <pivotArea collapsedLevelsAreSubtotals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5484-D174-46F0-80A2-10991016FFD1}" name="promedio_hours_streamed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B5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Hours Streamed Per Day_Decimal" fld="6" subtotal="average" baseField="0" baseItem="0" numFmtId="164"/>
  </dataFields>
  <formats count="1">
    <format dxfId="8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CD5D-BF37-48FC-A891-4BA1D408EB8A}" name="Promedio_Number_songs_liked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5:D16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dataField="1" showAll="0">
      <items count="501">
        <item x="160"/>
        <item x="293"/>
        <item x="124"/>
        <item x="35"/>
        <item x="203"/>
        <item x="309"/>
        <item x="296"/>
        <item x="52"/>
        <item x="144"/>
        <item x="292"/>
        <item x="14"/>
        <item x="20"/>
        <item x="395"/>
        <item x="285"/>
        <item x="187"/>
        <item x="324"/>
        <item x="125"/>
        <item x="278"/>
        <item x="444"/>
        <item x="260"/>
        <item x="429"/>
        <item x="362"/>
        <item x="426"/>
        <item x="311"/>
        <item x="122"/>
        <item x="339"/>
        <item x="8"/>
        <item x="452"/>
        <item x="138"/>
        <item x="163"/>
        <item x="159"/>
        <item x="312"/>
        <item x="154"/>
        <item x="413"/>
        <item x="233"/>
        <item x="247"/>
        <item x="140"/>
        <item x="307"/>
        <item x="288"/>
        <item x="465"/>
        <item x="264"/>
        <item x="374"/>
        <item x="482"/>
        <item x="228"/>
        <item x="193"/>
        <item x="200"/>
        <item x="354"/>
        <item x="210"/>
        <item x="234"/>
        <item x="225"/>
        <item x="483"/>
        <item x="28"/>
        <item x="236"/>
        <item x="416"/>
        <item x="286"/>
        <item x="261"/>
        <item x="487"/>
        <item x="364"/>
        <item x="199"/>
        <item x="393"/>
        <item x="328"/>
        <item x="235"/>
        <item x="276"/>
        <item x="73"/>
        <item x="290"/>
        <item x="490"/>
        <item x="80"/>
        <item x="404"/>
        <item x="314"/>
        <item x="6"/>
        <item x="63"/>
        <item x="281"/>
        <item x="131"/>
        <item x="346"/>
        <item x="294"/>
        <item x="443"/>
        <item x="451"/>
        <item x="265"/>
        <item x="58"/>
        <item x="33"/>
        <item x="359"/>
        <item x="461"/>
        <item x="401"/>
        <item x="94"/>
        <item x="118"/>
        <item x="484"/>
        <item x="85"/>
        <item x="99"/>
        <item x="463"/>
        <item x="410"/>
        <item x="141"/>
        <item x="190"/>
        <item x="153"/>
        <item x="62"/>
        <item x="34"/>
        <item x="378"/>
        <item x="110"/>
        <item x="282"/>
        <item x="205"/>
        <item x="447"/>
        <item x="86"/>
        <item x="87"/>
        <item x="218"/>
        <item x="271"/>
        <item x="333"/>
        <item x="242"/>
        <item x="219"/>
        <item x="11"/>
        <item x="336"/>
        <item x="43"/>
        <item x="171"/>
        <item x="98"/>
        <item x="103"/>
        <item x="130"/>
        <item x="195"/>
        <item x="372"/>
        <item x="41"/>
        <item x="97"/>
        <item x="96"/>
        <item x="134"/>
        <item x="439"/>
        <item x="68"/>
        <item x="207"/>
        <item x="300"/>
        <item x="201"/>
        <item x="435"/>
        <item x="169"/>
        <item x="303"/>
        <item x="76"/>
        <item x="121"/>
        <item x="224"/>
        <item x="245"/>
        <item x="109"/>
        <item x="496"/>
        <item x="427"/>
        <item x="310"/>
        <item x="326"/>
        <item x="0"/>
        <item x="320"/>
        <item x="146"/>
        <item x="255"/>
        <item x="308"/>
        <item x="227"/>
        <item x="355"/>
        <item x="436"/>
        <item x="476"/>
        <item x="387"/>
        <item x="213"/>
        <item x="334"/>
        <item x="84"/>
        <item x="60"/>
        <item x="473"/>
        <item x="79"/>
        <item x="197"/>
        <item x="214"/>
        <item x="498"/>
        <item x="306"/>
        <item x="283"/>
        <item x="424"/>
        <item x="151"/>
        <item x="352"/>
        <item x="150"/>
        <item x="375"/>
        <item x="381"/>
        <item x="69"/>
        <item x="113"/>
        <item x="389"/>
        <item x="142"/>
        <item x="173"/>
        <item x="83"/>
        <item x="71"/>
        <item x="386"/>
        <item x="400"/>
        <item x="332"/>
        <item x="291"/>
        <item x="485"/>
        <item x="341"/>
        <item x="46"/>
        <item x="177"/>
        <item x="456"/>
        <item x="162"/>
        <item x="127"/>
        <item x="114"/>
        <item x="263"/>
        <item x="407"/>
        <item x="411"/>
        <item x="368"/>
        <item x="208"/>
        <item x="335"/>
        <item x="238"/>
        <item x="54"/>
        <item x="363"/>
        <item x="105"/>
        <item x="471"/>
        <item x="27"/>
        <item x="32"/>
        <item x="494"/>
        <item x="91"/>
        <item x="481"/>
        <item x="152"/>
        <item x="231"/>
        <item x="319"/>
        <item x="206"/>
        <item x="239"/>
        <item x="104"/>
        <item x="317"/>
        <item x="78"/>
        <item x="95"/>
        <item x="467"/>
        <item x="90"/>
        <item x="488"/>
        <item x="64"/>
        <item x="244"/>
        <item x="47"/>
        <item x="13"/>
        <item x="304"/>
        <item x="185"/>
        <item x="331"/>
        <item x="337"/>
        <item x="469"/>
        <item x="21"/>
        <item x="77"/>
        <item x="345"/>
        <item x="492"/>
        <item x="53"/>
        <item x="112"/>
        <item x="477"/>
        <item x="189"/>
        <item x="360"/>
        <item x="457"/>
        <item x="240"/>
        <item x="196"/>
        <item x="251"/>
        <item x="209"/>
        <item x="369"/>
        <item x="66"/>
        <item x="229"/>
        <item x="266"/>
        <item x="178"/>
        <item x="302"/>
        <item x="414"/>
        <item x="453"/>
        <item x="5"/>
        <item x="392"/>
        <item x="248"/>
        <item x="176"/>
        <item x="116"/>
        <item x="22"/>
        <item x="258"/>
        <item x="462"/>
        <item x="192"/>
        <item x="422"/>
        <item x="246"/>
        <item x="480"/>
        <item x="298"/>
        <item x="145"/>
        <item x="441"/>
        <item x="168"/>
        <item x="72"/>
        <item x="428"/>
        <item x="330"/>
        <item x="175"/>
        <item x="204"/>
        <item x="39"/>
        <item x="402"/>
        <item x="458"/>
        <item x="165"/>
        <item x="174"/>
        <item x="356"/>
        <item x="179"/>
        <item x="182"/>
        <item x="75"/>
        <item x="442"/>
        <item x="92"/>
        <item x="133"/>
        <item x="135"/>
        <item x="180"/>
        <item x="423"/>
        <item x="434"/>
        <item x="230"/>
        <item x="273"/>
        <item x="89"/>
        <item x="57"/>
        <item x="455"/>
        <item x="367"/>
        <item x="301"/>
        <item x="119"/>
        <item x="466"/>
        <item x="412"/>
        <item x="347"/>
        <item x="108"/>
        <item x="340"/>
        <item x="259"/>
        <item x="183"/>
        <item x="198"/>
        <item x="366"/>
        <item x="446"/>
        <item x="269"/>
        <item x="9"/>
        <item x="36"/>
        <item x="56"/>
        <item x="396"/>
        <item x="376"/>
        <item x="270"/>
        <item x="408"/>
        <item x="44"/>
        <item x="250"/>
        <item x="391"/>
        <item x="167"/>
        <item x="65"/>
        <item x="361"/>
        <item x="232"/>
        <item x="379"/>
        <item x="170"/>
        <item x="50"/>
        <item x="385"/>
        <item x="449"/>
        <item x="106"/>
        <item x="497"/>
        <item x="55"/>
        <item x="123"/>
        <item x="241"/>
        <item x="321"/>
        <item x="472"/>
        <item x="353"/>
        <item x="322"/>
        <item x="275"/>
        <item x="4"/>
        <item x="279"/>
        <item x="489"/>
        <item x="295"/>
        <item x="409"/>
        <item x="215"/>
        <item x="166"/>
        <item x="470"/>
        <item x="370"/>
        <item x="188"/>
        <item x="464"/>
        <item x="82"/>
        <item x="373"/>
        <item x="390"/>
        <item x="45"/>
        <item x="338"/>
        <item x="115"/>
        <item x="107"/>
        <item x="478"/>
        <item x="23"/>
        <item x="220"/>
        <item x="3"/>
        <item x="342"/>
        <item x="253"/>
        <item x="280"/>
        <item x="158"/>
        <item x="81"/>
        <item x="474"/>
        <item x="237"/>
        <item x="479"/>
        <item x="318"/>
        <item x="357"/>
        <item x="450"/>
        <item x="419"/>
        <item x="493"/>
        <item x="61"/>
        <item x="221"/>
        <item x="397"/>
        <item x="348"/>
        <item x="289"/>
        <item x="2"/>
        <item x="274"/>
        <item x="432"/>
        <item x="143"/>
        <item x="349"/>
        <item x="398"/>
        <item x="49"/>
        <item x="223"/>
        <item x="399"/>
        <item x="212"/>
        <item x="100"/>
        <item x="161"/>
        <item x="194"/>
        <item x="186"/>
        <item x="468"/>
        <item x="460"/>
        <item x="222"/>
        <item x="155"/>
        <item x="430"/>
        <item x="437"/>
        <item x="1"/>
        <item x="147"/>
        <item x="495"/>
        <item x="323"/>
        <item x="148"/>
        <item x="48"/>
        <item x="139"/>
        <item x="329"/>
        <item x="191"/>
        <item x="394"/>
        <item x="499"/>
        <item x="267"/>
        <item x="29"/>
        <item x="383"/>
        <item x="272"/>
        <item x="425"/>
        <item x="313"/>
        <item x="277"/>
        <item x="454"/>
        <item x="448"/>
        <item x="30"/>
        <item x="377"/>
        <item x="284"/>
        <item x="102"/>
        <item x="325"/>
        <item x="438"/>
        <item x="184"/>
        <item x="111"/>
        <item x="249"/>
        <item x="19"/>
        <item x="299"/>
        <item x="74"/>
        <item x="421"/>
        <item x="132"/>
        <item x="459"/>
        <item x="16"/>
        <item x="172"/>
        <item x="136"/>
        <item x="365"/>
        <item x="93"/>
        <item x="217"/>
        <item x="297"/>
        <item x="316"/>
        <item x="262"/>
        <item x="12"/>
        <item x="226"/>
        <item x="38"/>
        <item x="137"/>
        <item x="445"/>
        <item x="25"/>
        <item x="406"/>
        <item x="31"/>
        <item x="70"/>
        <item x="343"/>
        <item x="491"/>
        <item x="157"/>
        <item x="315"/>
        <item x="129"/>
        <item x="405"/>
        <item x="431"/>
        <item x="7"/>
        <item x="415"/>
        <item x="344"/>
        <item x="59"/>
        <item x="256"/>
        <item x="358"/>
        <item x="37"/>
        <item x="384"/>
        <item x="243"/>
        <item x="351"/>
        <item x="475"/>
        <item x="403"/>
        <item x="156"/>
        <item x="18"/>
        <item x="10"/>
        <item x="40"/>
        <item x="42"/>
        <item x="117"/>
        <item x="350"/>
        <item x="486"/>
        <item x="17"/>
        <item x="202"/>
        <item x="388"/>
        <item x="268"/>
        <item x="257"/>
        <item x="327"/>
        <item x="380"/>
        <item x="26"/>
        <item x="67"/>
        <item x="164"/>
        <item x="440"/>
        <item x="181"/>
        <item x="216"/>
        <item x="211"/>
        <item x="254"/>
        <item x="433"/>
        <item x="101"/>
        <item x="128"/>
        <item x="88"/>
        <item x="420"/>
        <item x="371"/>
        <item x="120"/>
        <item x="51"/>
        <item x="126"/>
        <item x="382"/>
        <item x="252"/>
        <item x="24"/>
        <item x="287"/>
        <item x="149"/>
        <item x="305"/>
        <item x="418"/>
        <item x="15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Number of Songs Liked" fld="7" subtotal="average" baseField="0" baseItem="0" numFmtId="1"/>
  </dataFields>
  <formats count="1"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58969-D61C-4A34-8251-FB6E0E13D376}" name="TablaDiná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P33:Y34" firstHeaderRow="0" firstDataRow="1" firstDataCol="0"/>
  <pivotFields count="10">
    <pivotField dataField="1" numFmtId="9" showAll="0">
      <items count="2">
        <item x="0"/>
        <item t="default"/>
      </items>
    </pivotField>
    <pivotField dataField="1" numFmtId="9" showAll="0">
      <items count="2">
        <item x="0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ustralia." fld="0" baseField="0" baseItem="0" numFmtId="9"/>
    <dataField name=" Brazil." fld="1" baseField="0" baseItem="0" numFmtId="9"/>
    <dataField name="Canada." fld="2" baseField="0" baseItem="0" numFmtId="9"/>
    <dataField name="France." fld="3" baseField="0" baseItem="0" numFmtId="9"/>
    <dataField name=" Germany." fld="4" baseField="0" baseItem="4" numFmtId="9"/>
    <dataField name=" UK." fld="8" baseField="0" baseItem="0" numFmtId="9"/>
    <dataField name=" India." fld="5" baseField="0" baseItem="0" numFmtId="9"/>
    <dataField name=" USA." fld="9" baseField="0" baseItem="0" numFmtId="9"/>
    <dataField name="South Korea." fld="7" baseField="0" baseItem="0" numFmtId="9"/>
    <dataField name="Japan." fld="6" baseField="0" baseItem="0" numFmtId="9"/>
  </dataField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18688-78A6-4D30-B97D-E07303BABE3E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41:E44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65"/>
  </dataFields>
  <formats count="2">
    <format dxfId="77">
      <pivotArea outline="0" fieldPosition="0">
        <references count="1">
          <reference field="4294967294" count="1">
            <x v="0"/>
          </reference>
        </references>
      </pivotArea>
    </format>
    <format dxfId="76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9D48-439A-405D-8D0E-BF691017C947}" name="TablaDiná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D20:E23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4">
    <format dxfId="81">
      <pivotArea outline="0" collapsedLevelsAreSubtotals="1" fieldPosition="0"/>
    </format>
    <format dxfId="80">
      <pivotArea grandRow="1" outline="0" collapsedLevelsAreSubtotals="1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collapsedLevelsAreSubtotals="1" fieldPosition="0">
        <references count="1">
          <reference field="9" count="0"/>
        </references>
      </pivotArea>
    </format>
  </format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98A0-D8C0-442E-98B8-FF47535E4099}" name="TablaDiná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6:E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4">
    <format dxfId="86">
      <pivotArea grandRow="1" outline="0" collapsedLevelsAreSubtotals="1" fieldPosition="0"/>
    </format>
    <format dxfId="85">
      <pivotArea collapsedLevelsAreSubtotals="1" fieldPosition="0">
        <references count="1">
          <reference field="9" count="0"/>
        </references>
      </pivotArea>
    </format>
    <format dxfId="84">
      <pivotArea outline="0" collapsedLevelsAreSubtotals="1" fieldPosition="0">
        <references count="1">
          <reference field="9" count="1" selected="0">
            <x v="0"/>
          </reference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B28B1A-A149-48D6-8E78-D2F295425B8B}" autoFormatId="16" applyNumberFormats="0" applyBorderFormats="0" applyFontFormats="0" applyPatternFormats="0" applyAlignmentFormats="0" applyWidthHeightFormats="0">
  <queryTableRefresh nextId="16">
    <queryTableFields count="15">
      <queryTableField id="1" name="User_ID" tableColumnId="1"/>
      <queryTableField id="2" name="Age" tableColumnId="2"/>
      <queryTableField id="3" name="Age_Range" tableColumnId="3"/>
      <queryTableField id="4" name="Country" tableColumnId="4"/>
      <queryTableField id="5" name="Streaming Platform" tableColumnId="5"/>
      <queryTableField id="6" name="Top Genre" tableColumnId="6"/>
      <queryTableField id="7" name="Hours Streamed Per Day_Decimal" tableColumnId="7"/>
      <queryTableField id="8" name="Number of Songs Liked" tableColumnId="8"/>
      <queryTableField id="9" name="Most Played Artist" tableColumnId="9"/>
      <queryTableField id="10" name="Subscription Type" tableColumnId="10"/>
      <queryTableField id="11" name="Listening Time (Morning/Afternoon/Night)" tableColumnId="11"/>
      <queryTableField id="12" name="Discover Weekly Engagement %" tableColumnId="12"/>
      <queryTableField id="13" name="Discover Weekly_Categories" tableColumnId="13"/>
      <queryTableField id="14" name="Repeat Song Rate %" tableColumnId="14"/>
      <queryTableField id="15" name="Repeat Song Rate_Categories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" xr10:uid="{59B9E623-C9A3-4B4B-8D17-8A9DEAB2E707}" sourceName="Age_Range">
  <pivotTables>
    <pivotTable tabId="1" name="TablaDinámica4"/>
    <pivotTable tabId="1" name="TablaDinámica1"/>
    <pivotTable tabId="1" name="TablaDinámica2"/>
  </pivotTables>
  <data>
    <tabular pivotCacheId="1500886093">
      <items count="4">
        <i x="0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74B99888-A9A5-4BEF-8144-54D51AF6FCEF}" sourceName="Country">
  <pivotTables>
    <pivotTable tabId="1" name="TablaDinámica1"/>
    <pivotTable tabId="1" name="TablaDinámica2"/>
    <pivotTable tabId="1" name="TablaDinámica4"/>
  </pivotTables>
  <data>
    <tabular pivotCacheId="1500886093">
      <items count="10">
        <i x="2" s="1"/>
        <i x="5" s="1"/>
        <i x="6" s="1"/>
        <i x="9" s="1"/>
        <i x="1" s="1"/>
        <i x="7" s="1"/>
        <i x="0" s="1"/>
        <i x="3" s="1"/>
        <i x="4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op_Genre" xr10:uid="{F79A87EC-C7A0-4115-8D40-4C47672DE7DF}" sourceName="Top Genre">
  <pivotTables>
    <pivotTable tabId="7" name="TablaDinámica10"/>
    <pivotTable tabId="7" name="TablaDinámica9"/>
    <pivotTable tabId="7" name="TablaDinámica11"/>
    <pivotTable tabId="7" name="TablaDinámica12"/>
  </pivotTables>
  <data>
    <tabular pivotCacheId="1500886093">
      <items count="10">
        <i x="4"/>
        <i x="1"/>
        <i x="3" s="1"/>
        <i x="7"/>
        <i x="9"/>
        <i x="5"/>
        <i x="2"/>
        <i x="8"/>
        <i x="0"/>
        <i x="6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1" xr10:uid="{002BA029-CBFE-46A4-8EC9-F85459D3BABD}" sourceName="Age_Range">
  <pivotTables>
    <pivotTable tabId="7" name="TablaDinámica11"/>
    <pivotTable tabId="7" name="TablaDinámica10"/>
    <pivotTable tabId="7" name="TablaDinámica9"/>
    <pivotTable tabId="7" name="TablaDinámica12"/>
  </pivotTables>
  <data>
    <tabular pivotCacheId="1500886093">
      <items count="4">
        <i x="0"/>
        <i x="2"/>
        <i x="1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" xr10:uid="{B2C40808-59C3-472A-8E79-4C5159EEA57D}" cache="SegmentaciónDeDatos_Age_Range" caption="Age_Range" rowHeight="241300"/>
  <slicer name="Country" xr10:uid="{42466EC6-C7E1-4649-BF75-D2156428FC0C}" cache="SegmentaciónDeDatos_Country" caption="Country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" xr10:uid="{E232197F-3D65-43F8-A4A7-C36F5852A376}" cache="SegmentaciónDeDatos_Top_Genre" caption="Top Genre" columnCount="2" rowHeight="241300"/>
  <slicer name="Age_Range 2" xr10:uid="{2880F14B-5E88-4AAC-A235-D79407D4BFAC}" cache="SegmentaciónDeDatos_Age_Range1" caption="Age_Rang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 1" xr10:uid="{F6F188F5-D88F-4D6D-9C62-3350A5A697B6}" cache="SegmentaciónDeDatos_Age_Range" caption="Age_Range" rowHeight="241300"/>
  <slicer name="Country 1" xr10:uid="{E2432B43-5558-46FD-9172-FF315323EDFA}" cache="SegmentaciónDeDatos_Country" caption="Country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 1" xr10:uid="{C80F4F4E-7562-4ACF-93D4-41EB250D1552}" cache="SegmentaciónDeDatos_Top_Genre" caption="Top Genre" columnCount="2" rowHeight="241300"/>
  <slicer name="Age_Range 3" xr10:uid="{E04BE0A2-BCE1-47C3-BA19-D85432819BAE}" cache="SegmentaciónDeDatos_Age_Range1" caption="Age_Rang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FA190-4D62-4831-B67D-5215232ECCE8}" name="Datos_transformados" displayName="Datos_transformados" ref="A1:O5001" tableType="queryTable" totalsRowShown="0">
  <autoFilter ref="A1:O5001" xr:uid="{E72FA190-4D62-4831-B67D-5215232ECCE8}"/>
  <tableColumns count="15">
    <tableColumn id="1" xr3:uid="{6F1806C1-A150-45A6-ABEC-AC049EDB4279}" uniqueName="1" name="User_ID" queryTableFieldId="1" dataDxfId="100"/>
    <tableColumn id="2" xr3:uid="{7127FF77-520F-4AC2-B7EC-4BC8F791A23A}" uniqueName="2" name="Age" queryTableFieldId="2"/>
    <tableColumn id="3" xr3:uid="{CB5DB562-63E2-4E88-8661-7257B4B82F96}" uniqueName="3" name="Age_Range" queryTableFieldId="3" dataDxfId="99"/>
    <tableColumn id="4" xr3:uid="{D98E7223-DC93-408D-9AC4-10BBF8EB8435}" uniqueName="4" name="Country" queryTableFieldId="4" dataDxfId="98"/>
    <tableColumn id="5" xr3:uid="{DC3ADA0A-30FF-4912-B047-0EF8DCF53BA0}" uniqueName="5" name="Streaming Platform" queryTableFieldId="5" dataDxfId="97"/>
    <tableColumn id="6" xr3:uid="{A261EC9F-ADB1-4F31-AB13-4346666296F5}" uniqueName="6" name="Top Genre" queryTableFieldId="6" dataDxfId="96"/>
    <tableColumn id="7" xr3:uid="{12C9B534-6715-45C3-9633-77941F7D7917}" uniqueName="7" name="Hours Streamed Per Day_Decimal" queryTableFieldId="7"/>
    <tableColumn id="8" xr3:uid="{12EAB46A-38C2-45D7-9D5C-5898FC56DC1F}" uniqueName="8" name="Number of Songs Liked" queryTableFieldId="8"/>
    <tableColumn id="9" xr3:uid="{F3329637-C063-46D2-80B2-CECBFED0B941}" uniqueName="9" name="Most Played Artist" queryTableFieldId="9" dataDxfId="95"/>
    <tableColumn id="10" xr3:uid="{810CEB60-EFC4-4E17-BC6D-0FC2FDF6C83A}" uniqueName="10" name="Subscription Type" queryTableFieldId="10" dataDxfId="94"/>
    <tableColumn id="11" xr3:uid="{16F965E0-C67F-47DF-8690-2E27E05E4E6D}" uniqueName="11" name="Listening Time (Morning/Afternoon/Night)" queryTableFieldId="11" dataDxfId="93"/>
    <tableColumn id="12" xr3:uid="{7B6C6B57-62E2-4C00-A932-23C3A6D5E6F5}" uniqueName="12" name="Discover Weekly Engagement %" queryTableFieldId="12"/>
    <tableColumn id="13" xr3:uid="{67D4B827-E2D6-47AC-BE3A-3EA57FE3A5EC}" uniqueName="13" name="Discover Weekly_Categories" queryTableFieldId="13" dataDxfId="92"/>
    <tableColumn id="14" xr3:uid="{E446177F-54E5-4F7D-98FF-A2A4BCD348EC}" uniqueName="14" name="Repeat Song Rate %" queryTableFieldId="14"/>
    <tableColumn id="15" xr3:uid="{ACCFAAAC-466A-4B64-AA0D-85155A449F68}" uniqueName="15" name="Repeat Song Rate_Categories" queryTableFieldId="15" dataDxfId="9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A18-C99F-4216-B29C-F504B328C754}">
  <dimension ref="A1:O5001"/>
  <sheetViews>
    <sheetView workbookViewId="0"/>
  </sheetViews>
  <sheetFormatPr baseColWidth="10" defaultRowHeight="15" x14ac:dyDescent="0.25"/>
  <cols>
    <col min="1" max="1" width="10.28515625" bestFit="1" customWidth="1"/>
    <col min="2" max="2" width="6.7109375" bestFit="1" customWidth="1"/>
    <col min="3" max="3" width="13.140625" bestFit="1" customWidth="1"/>
    <col min="4" max="4" width="11.7109375" bestFit="1" customWidth="1"/>
    <col min="5" max="5" width="20.5703125" bestFit="1" customWidth="1"/>
    <col min="6" max="6" width="12.5703125" bestFit="1" customWidth="1"/>
    <col min="7" max="7" width="33.140625" bestFit="1" customWidth="1"/>
    <col min="8" max="8" width="23.85546875" bestFit="1" customWidth="1"/>
    <col min="9" max="9" width="19.7109375" bestFit="1" customWidth="1"/>
    <col min="10" max="10" width="19.140625" bestFit="1" customWidth="1"/>
    <col min="11" max="11" width="42" bestFit="1" customWidth="1"/>
    <col min="12" max="12" width="32" bestFit="1" customWidth="1"/>
    <col min="13" max="13" width="29" bestFit="1" customWidth="1"/>
    <col min="14" max="14" width="20.85546875" bestFit="1" customWidth="1"/>
    <col min="15" max="15" width="2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D380-1D82-413B-9D42-B03CC946F8CA}">
  <dimension ref="B4:H27"/>
  <sheetViews>
    <sheetView workbookViewId="0">
      <selection activeCell="B18" sqref="B18"/>
    </sheetView>
  </sheetViews>
  <sheetFormatPr baseColWidth="10" defaultRowHeight="15" x14ac:dyDescent="0.25"/>
  <cols>
    <col min="2" max="2" width="43.140625" bestFit="1" customWidth="1"/>
    <col min="3" max="3" width="39.140625" bestFit="1" customWidth="1"/>
    <col min="4" max="5" width="33.7109375" bestFit="1" customWidth="1"/>
    <col min="8" max="8" width="42" bestFit="1" customWidth="1"/>
  </cols>
  <sheetData>
    <row r="4" spans="2:8" x14ac:dyDescent="0.25">
      <c r="B4" t="s">
        <v>5066</v>
      </c>
      <c r="D4" s="1" t="s">
        <v>5064</v>
      </c>
      <c r="E4" t="s">
        <v>5063</v>
      </c>
      <c r="H4" t="s">
        <v>5067</v>
      </c>
    </row>
    <row r="5" spans="2:8" x14ac:dyDescent="0.25">
      <c r="B5" s="3">
        <v>5.161840000000006</v>
      </c>
      <c r="D5" s="2" t="s">
        <v>21</v>
      </c>
      <c r="E5" s="6">
        <v>0.49480000000000002</v>
      </c>
      <c r="H5" s="4">
        <v>45.780979999999786</v>
      </c>
    </row>
    <row r="6" spans="2:8" x14ac:dyDescent="0.25">
      <c r="D6" s="2" t="s">
        <v>30</v>
      </c>
      <c r="E6" s="6">
        <v>0.50519999999999998</v>
      </c>
    </row>
    <row r="7" spans="2:8" x14ac:dyDescent="0.25">
      <c r="B7" s="3">
        <f>GETPIVOTDATA("Hours Streamed Per Day_Decimal",$B$4)</f>
        <v>5.161840000000006</v>
      </c>
      <c r="D7" s="2" t="s">
        <v>5065</v>
      </c>
      <c r="E7" s="5">
        <v>1</v>
      </c>
    </row>
    <row r="8" spans="2:8" x14ac:dyDescent="0.25">
      <c r="H8" s="4">
        <f>GETPIVOTDATA("Discover Weekly Engagement %",$H$4)</f>
        <v>45.780979999999786</v>
      </c>
    </row>
    <row r="10" spans="2:8" x14ac:dyDescent="0.25">
      <c r="E10" s="6"/>
      <c r="F10" s="6"/>
    </row>
    <row r="11" spans="2:8" ht="21" x14ac:dyDescent="0.35">
      <c r="E11" s="9">
        <f>GETPIVOTDATA("User_ID",$D$4,"Subscription Type","Free")</f>
        <v>0.49480000000000002</v>
      </c>
      <c r="F11" s="6"/>
    </row>
    <row r="12" spans="2:8" x14ac:dyDescent="0.25">
      <c r="E12" s="6">
        <f>GETPIVOTDATA("User_ID",$D$4,"Subscription Type","Premium")</f>
        <v>0.50519999999999998</v>
      </c>
      <c r="F12" s="6"/>
    </row>
    <row r="13" spans="2:8" x14ac:dyDescent="0.25">
      <c r="E13" s="6"/>
      <c r="F13" s="6"/>
    </row>
    <row r="14" spans="2:8" x14ac:dyDescent="0.25">
      <c r="E14" s="6"/>
      <c r="F14" s="6"/>
    </row>
    <row r="15" spans="2:8" x14ac:dyDescent="0.25">
      <c r="B15" t="s">
        <v>5068</v>
      </c>
      <c r="D15" t="s">
        <v>5069</v>
      </c>
    </row>
    <row r="16" spans="2:8" x14ac:dyDescent="0.25">
      <c r="B16" s="4">
        <v>38.73029199999997</v>
      </c>
      <c r="D16" s="4">
        <v>253.5172</v>
      </c>
    </row>
    <row r="18" spans="2:4" x14ac:dyDescent="0.25">
      <c r="B18" s="4">
        <f>GETPIVOTDATA("Repeat Song Rate %",$B$15)</f>
        <v>38.73029199999997</v>
      </c>
      <c r="D18" s="4">
        <f>GETPIVOTDATA("Number of Songs Liked",$D$15)</f>
        <v>253.5172</v>
      </c>
    </row>
    <row r="27" spans="2:4" x14ac:dyDescent="0.25">
      <c r="C27" t="s">
        <v>5070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AC44"/>
  <sheetViews>
    <sheetView workbookViewId="0">
      <selection activeCell="E8" sqref="E8"/>
    </sheetView>
  </sheetViews>
  <sheetFormatPr baseColWidth="10" defaultColWidth="9.140625" defaultRowHeight="15" x14ac:dyDescent="0.25"/>
  <cols>
    <col min="4" max="4" width="17.5703125" bestFit="1" customWidth="1"/>
    <col min="5" max="5" width="42" bestFit="1" customWidth="1"/>
    <col min="6" max="6" width="43.140625" bestFit="1" customWidth="1"/>
    <col min="7" max="7" width="12.5703125" bestFit="1" customWidth="1"/>
    <col min="16" max="16" width="17" bestFit="1" customWidth="1"/>
    <col min="17" max="17" width="13.85546875" bestFit="1" customWidth="1"/>
    <col min="18" max="18" width="15.42578125" bestFit="1" customWidth="1"/>
    <col min="19" max="19" width="14.85546875" bestFit="1" customWidth="1"/>
    <col min="20" max="20" width="9.5703125" bestFit="1" customWidth="1"/>
    <col min="21" max="21" width="11.5703125" bestFit="1" customWidth="1"/>
    <col min="22" max="22" width="13.42578125" bestFit="1" customWidth="1"/>
    <col min="23" max="23" width="12.7109375" bestFit="1" customWidth="1"/>
    <col min="24" max="24" width="19.85546875" bestFit="1" customWidth="1"/>
    <col min="25" max="25" width="14" bestFit="1" customWidth="1"/>
    <col min="26" max="26" width="6" bestFit="1" customWidth="1"/>
    <col min="27" max="27" width="11.7109375" bestFit="1" customWidth="1"/>
    <col min="28" max="29" width="5.5703125" bestFit="1" customWidth="1"/>
    <col min="30" max="30" width="12.5703125" bestFit="1" customWidth="1"/>
  </cols>
  <sheetData>
    <row r="6" spans="4:5" x14ac:dyDescent="0.25">
      <c r="D6" s="1" t="s">
        <v>5064</v>
      </c>
      <c r="E6" t="s">
        <v>5066</v>
      </c>
    </row>
    <row r="7" spans="4:5" x14ac:dyDescent="0.25">
      <c r="D7" s="2" t="s">
        <v>21</v>
      </c>
      <c r="E7" s="5">
        <v>1.0010655773001738</v>
      </c>
    </row>
    <row r="8" spans="4:5" x14ac:dyDescent="0.25">
      <c r="D8" s="2" t="s">
        <v>30</v>
      </c>
      <c r="E8" s="5">
        <v>0.99895635857457199</v>
      </c>
    </row>
    <row r="9" spans="4:5" x14ac:dyDescent="0.25">
      <c r="D9" s="2" t="s">
        <v>5065</v>
      </c>
      <c r="E9" s="5">
        <v>1</v>
      </c>
    </row>
    <row r="20" spans="4:29" x14ac:dyDescent="0.25">
      <c r="D20" s="1" t="s">
        <v>5064</v>
      </c>
      <c r="E20" t="s">
        <v>5063</v>
      </c>
    </row>
    <row r="21" spans="4:29" x14ac:dyDescent="0.25">
      <c r="D21" s="2" t="s">
        <v>21</v>
      </c>
      <c r="E21" s="6">
        <v>0.49480000000000002</v>
      </c>
    </row>
    <row r="22" spans="4:29" x14ac:dyDescent="0.25">
      <c r="D22" s="2" t="s">
        <v>30</v>
      </c>
      <c r="E22" s="6">
        <v>0.50519999999999998</v>
      </c>
    </row>
    <row r="23" spans="4:29" x14ac:dyDescent="0.25">
      <c r="D23" s="2" t="s">
        <v>5065</v>
      </c>
      <c r="E23" s="5">
        <v>1</v>
      </c>
    </row>
    <row r="24" spans="4:29" x14ac:dyDescent="0.25">
      <c r="T24" s="7" t="s">
        <v>5071</v>
      </c>
      <c r="U24" s="7" t="s">
        <v>5072</v>
      </c>
      <c r="V24" s="7" t="s">
        <v>67</v>
      </c>
      <c r="W24" s="7" t="s">
        <v>90</v>
      </c>
      <c r="X24" s="7" t="s">
        <v>27</v>
      </c>
      <c r="Y24" s="7" t="s">
        <v>70</v>
      </c>
      <c r="Z24" s="7" t="s">
        <v>17</v>
      </c>
      <c r="AA24" s="7" t="s">
        <v>47</v>
      </c>
      <c r="AB24" s="7" t="s">
        <v>54</v>
      </c>
      <c r="AC24" s="7" t="s">
        <v>76</v>
      </c>
    </row>
    <row r="25" spans="4:29" x14ac:dyDescent="0.25">
      <c r="T25" s="8">
        <v>0.49049429657794674</v>
      </c>
      <c r="U25" s="8">
        <v>0.50590551181102361</v>
      </c>
      <c r="V25" s="8">
        <v>0.52859960552268248</v>
      </c>
      <c r="W25" s="8">
        <v>0.51318458417849899</v>
      </c>
      <c r="X25" s="8">
        <v>0.49681528662420382</v>
      </c>
      <c r="Y25" s="8">
        <v>0.48163265306122449</v>
      </c>
      <c r="Z25" s="8">
        <v>0.50509164969450104</v>
      </c>
      <c r="AA25" s="8">
        <v>0.49806201550387597</v>
      </c>
      <c r="AB25" s="8">
        <v>0.52325581395348841</v>
      </c>
      <c r="AC25" s="8">
        <v>0.50829875518672196</v>
      </c>
    </row>
    <row r="33" spans="4:25" x14ac:dyDescent="0.25">
      <c r="P33" t="s">
        <v>5073</v>
      </c>
      <c r="Q33" t="s">
        <v>5075</v>
      </c>
      <c r="R33" t="s">
        <v>5074</v>
      </c>
      <c r="S33" t="s">
        <v>5076</v>
      </c>
      <c r="T33" t="s">
        <v>5077</v>
      </c>
      <c r="U33" t="s">
        <v>5078</v>
      </c>
      <c r="V33" t="s">
        <v>5079</v>
      </c>
      <c r="W33" t="s">
        <v>5080</v>
      </c>
      <c r="X33" t="s">
        <v>5081</v>
      </c>
      <c r="Y33" t="s">
        <v>5082</v>
      </c>
    </row>
    <row r="34" spans="4:25" x14ac:dyDescent="0.25">
      <c r="P34" s="8">
        <v>0.49049429657794674</v>
      </c>
      <c r="Q34" s="8">
        <v>0.50590551181102361</v>
      </c>
      <c r="R34" s="8">
        <v>0.52859960552268248</v>
      </c>
      <c r="S34" s="8">
        <v>0.51318458417849899</v>
      </c>
      <c r="T34" s="8">
        <v>0.49681528662420382</v>
      </c>
      <c r="U34" s="8">
        <v>0.52325581395348841</v>
      </c>
      <c r="V34" s="8">
        <v>0.48163265306122449</v>
      </c>
      <c r="W34" s="8">
        <v>0.50829875518672196</v>
      </c>
      <c r="X34" s="8">
        <v>0.49806201550387597</v>
      </c>
      <c r="Y34" s="8">
        <v>0.50509164969450104</v>
      </c>
    </row>
    <row r="41" spans="4:25" x14ac:dyDescent="0.25">
      <c r="D41" s="1" t="s">
        <v>5064</v>
      </c>
      <c r="E41" t="s">
        <v>5067</v>
      </c>
    </row>
    <row r="42" spans="4:25" x14ac:dyDescent="0.25">
      <c r="D42" s="2" t="s">
        <v>21</v>
      </c>
      <c r="E42" s="6">
        <v>1.0047478836135328</v>
      </c>
    </row>
    <row r="43" spans="4:25" x14ac:dyDescent="0.25">
      <c r="D43" s="2" t="s">
        <v>30</v>
      </c>
      <c r="E43" s="6">
        <v>0.99534985587495051</v>
      </c>
    </row>
    <row r="44" spans="4:25" x14ac:dyDescent="0.25">
      <c r="D44" s="2" t="s">
        <v>5065</v>
      </c>
      <c r="E44" s="6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9E7C-17C7-4CCF-BF0C-E297EB86C9B0}">
  <dimension ref="D5:Q44"/>
  <sheetViews>
    <sheetView topLeftCell="F19" workbookViewId="0">
      <selection activeCell="Q39" sqref="Q39"/>
    </sheetView>
  </sheetViews>
  <sheetFormatPr baseColWidth="10" defaultRowHeight="15" x14ac:dyDescent="0.25"/>
  <cols>
    <col min="3" max="4" width="17.5703125" bestFit="1" customWidth="1"/>
    <col min="5" max="5" width="43.140625" bestFit="1" customWidth="1"/>
    <col min="6" max="6" width="30.7109375" bestFit="1" customWidth="1"/>
    <col min="7" max="7" width="8.5703125" bestFit="1" customWidth="1"/>
    <col min="8" max="8" width="9.5703125" bestFit="1" customWidth="1"/>
    <col min="9" max="9" width="12.5703125" bestFit="1" customWidth="1"/>
    <col min="16" max="16" width="17.5703125" bestFit="1" customWidth="1"/>
    <col min="17" max="17" width="43.140625" bestFit="1" customWidth="1"/>
    <col min="18" max="18" width="22.42578125" bestFit="1" customWidth="1"/>
    <col min="19" max="20" width="12.5703125" bestFit="1" customWidth="1"/>
  </cols>
  <sheetData>
    <row r="5" spans="4:17" x14ac:dyDescent="0.25">
      <c r="P5" s="1" t="s">
        <v>5064</v>
      </c>
      <c r="Q5" t="s">
        <v>5066</v>
      </c>
    </row>
    <row r="6" spans="4:17" x14ac:dyDescent="0.25">
      <c r="P6" s="2" t="s">
        <v>26</v>
      </c>
      <c r="Q6" s="5">
        <v>1</v>
      </c>
    </row>
    <row r="7" spans="4:17" x14ac:dyDescent="0.25">
      <c r="P7" s="2" t="s">
        <v>5065</v>
      </c>
      <c r="Q7" s="5">
        <v>1</v>
      </c>
    </row>
    <row r="11" spans="4:17" x14ac:dyDescent="0.25">
      <c r="Q11" s="3"/>
    </row>
    <row r="15" spans="4:17" x14ac:dyDescent="0.25">
      <c r="D15" s="1" t="s">
        <v>5064</v>
      </c>
      <c r="E15" t="s">
        <v>5066</v>
      </c>
    </row>
    <row r="16" spans="4:17" x14ac:dyDescent="0.25">
      <c r="D16" s="2" t="s">
        <v>22</v>
      </c>
      <c r="E16" s="5">
        <v>1.1662842974305874</v>
      </c>
    </row>
    <row r="17" spans="4:5" x14ac:dyDescent="0.25">
      <c r="D17" s="2" t="s">
        <v>41</v>
      </c>
      <c r="E17" s="5">
        <v>0.86403720366651338</v>
      </c>
    </row>
    <row r="18" spans="4:5" x14ac:dyDescent="0.25">
      <c r="D18" s="2" t="s">
        <v>31</v>
      </c>
      <c r="E18" s="5">
        <v>0.96258702078962433</v>
      </c>
    </row>
    <row r="19" spans="4:5" x14ac:dyDescent="0.25">
      <c r="D19" s="2" t="s">
        <v>5065</v>
      </c>
      <c r="E19" s="5">
        <v>1</v>
      </c>
    </row>
    <row r="38" spans="4:17" x14ac:dyDescent="0.25">
      <c r="P38" s="1" t="s">
        <v>5064</v>
      </c>
      <c r="Q38" t="s">
        <v>5063</v>
      </c>
    </row>
    <row r="39" spans="4:17" x14ac:dyDescent="0.25">
      <c r="D39" s="1" t="s">
        <v>5064</v>
      </c>
      <c r="E39" t="s">
        <v>5063</v>
      </c>
      <c r="P39" s="2" t="s">
        <v>32</v>
      </c>
      <c r="Q39" s="5">
        <v>0.32673267326732675</v>
      </c>
    </row>
    <row r="40" spans="4:17" x14ac:dyDescent="0.25">
      <c r="D40" s="2" t="s">
        <v>32</v>
      </c>
      <c r="E40" s="5">
        <v>0.28712871287128711</v>
      </c>
      <c r="P40" s="2" t="s">
        <v>24</v>
      </c>
      <c r="Q40" s="5">
        <v>0.28712871287128711</v>
      </c>
    </row>
    <row r="41" spans="4:17" x14ac:dyDescent="0.25">
      <c r="D41" s="2" t="s">
        <v>24</v>
      </c>
      <c r="E41" s="5">
        <v>0.25742574257425743</v>
      </c>
      <c r="P41" s="2" t="s">
        <v>23</v>
      </c>
      <c r="Q41" s="5">
        <v>0.34653465346534651</v>
      </c>
    </row>
    <row r="42" spans="4:17" x14ac:dyDescent="0.25">
      <c r="D42" s="2" t="s">
        <v>23</v>
      </c>
      <c r="E42" s="5">
        <v>0.32673267326732675</v>
      </c>
      <c r="P42" s="2" t="s">
        <v>42</v>
      </c>
      <c r="Q42" s="5">
        <v>3.9603960396039604E-2</v>
      </c>
    </row>
    <row r="43" spans="4:17" x14ac:dyDescent="0.25">
      <c r="D43" s="2" t="s">
        <v>42</v>
      </c>
      <c r="E43" s="5">
        <v>0.12871287128712872</v>
      </c>
      <c r="P43" s="2" t="s">
        <v>5065</v>
      </c>
      <c r="Q43" s="5">
        <v>1</v>
      </c>
    </row>
    <row r="44" spans="4:17" x14ac:dyDescent="0.25">
      <c r="D44" s="2" t="s">
        <v>5065</v>
      </c>
      <c r="E44" s="5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F385-AFC6-44DD-A9F3-627F8FF4896C}">
  <dimension ref="A1"/>
  <sheetViews>
    <sheetView tabSelected="1"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B222-C2AB-4B4F-8737-A5D5D1879698}">
  <dimension ref="A1"/>
  <sheetViews>
    <sheetView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d K F C W 2 P + T k 2 m A A A A 9 g A A A B I A H A B D b 2 5 m a W c v U G F j a 2 F n Z S 5 4 b W w g o h g A K K A U A A A A A A A A A A A A A A A A A A A A A A A A A A A A h Y 9 L D o I w G I S v Q r q n D z R K y E 9 Z G H e S m J A Y t 0 2 t 0 A j F 0 G K 5 m w u P 5 B X E K O r O 5 c x 8 k 8 z c r z f I h q Y O L q q z u j U p Y p i i Q B n Z H r Q p U 9 S 7 Y x i j j M N W y J M o V T D C x i a D 1 S m q n D s n h H j v s Z / h t i t J R C k j + 3 x T y E o 1 I t T G O m G k Q p / W 4 X 8 L c d i 9 x v A I s / k C s 2 W M K Z D J h F y b L x C N e 5 / p j w m r v n Z 9 p 7 i y 4 b o A M k k g 7 w / 8 A V B L A w Q U A A I A C A B 0 o U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F C W 1 1 1 z e M L A g A A / Q M A A B M A H A B G b 3 J t d W x h c y 9 T Z W N 0 a W 9 u M S 5 t I K I Y A C i g F A A A A A A A A A A A A A A A A A A A A A A A A A A A A H V T X W v b Q B B 8 N / g / H C o F G 4 Q T Q 5 O H G j 0 I y U 0 M / q q l 0 o a o i J O 8 V g 6 f b s X d y s Q 1 + e 8 9 2 X X T R o 5 e b m 8 1 O 8 y s R g Z y E q h Y d D q H o 2 6 n 2 z F P X M O a h Z z Q p K S 5 M h v U J V + j Y R 6 T Q N 0 O s 8 9 C i w K U 7 Q R m N w g x r 0 t Q 1 P s i J A w C V G Q v p u c E n 5 N v B r R J l k E S g t k S V k n o x z 7 z 5 / 7 0 I Z 4 E U b J c L R 7 G Q b x g 4 9 B P x z + C 8 T R p q j u J G Z e z 2 o g 8 I g 2 8 F K p I 4 T k H m a w 5 8 e S C u k F u d k 7 f f Q x B i l I Q a M 8 Z O S 4 L U N a l M t 7 w x m V j l e P a M n m 3 N 9 f X Q 5 d 9 r Z E g o r 0 E 7 7 U c z F H B z 7 5 7 8 v n B s U M 8 g 1 / H B V Q a S 9 w J W z r W e s w z C 1 8 2 P Y J 7 4 G t r t X d a j M s e / / R 9 K a O c S 6 6 N R 7 r + l z g W F b K c l 5 m w 3 K 9 8 8 d n U S X m 8 r 8 D 0 3 p X h H g 5 O s + N 0 E l q z Z M G M 4 J l e X H Z w / A J s b 6 L o 9 t O g o T k 3 0 x V X x 1 f / w w O s F e l 9 q / / 3 A 7 C l 5 N Q o a 0 F i r N g d K N 0 m v c d a G 3 a i s K l a g r b J 2 q c h 5 K L k 8 g x X d Z m B P g 7 M j y X D D Y t Q F Y Z N x R b W b R s z N N T o 2 V t S X 5 M w 1 N Z d Z y b X o j p G v B l s I a Z 2 D F T j L B Y l s N 4 M d X O 7 8 j c 2 P g p R X c 1 F 8 U T 9 1 m A o T I 4 7 K / M 7 w F b u b b A K X k D z C 7 C P F z y 9 g a c B J y h Q C z A t 5 h V U w O n o n a 0 s 7 C L f W 9 B 7 h C / 9 b k e o y 3 k b / Q Z Q S w E C L Q A U A A I A C A B 0 o U J b Y / 5 O T a Y A A A D 2 A A A A E g A A A A A A A A A A A A A A A A A A A A A A Q 2 9 u Z m l n L 1 B h Y 2 t h Z 2 U u e G 1 s U E s B A i 0 A F A A C A A g A d K F C W w / K 6 a u k A A A A 6 Q A A A B M A A A A A A A A A A A A A A A A A 8 g A A A F t D b 2 5 0 Z W 5 0 X 1 R 5 c G V z X S 5 4 b W x Q S w E C L Q A U A A I A C A B 0 o U J b X X X N 4 w s C A A D 9 A w A A E w A A A A A A A A A A A A A A A A D j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w A A A A A A A E g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O T c 2 M D E x L T E z O G I t N G E 1 N S 1 i O T I 0 L W Y 3 M T B i Z T M x Y T U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T g 6 M T E 6 N D E u O D I y M T Y z N l o i I C 8 + P E V u d H J 5 I F R 5 c G U 9 I k Z p b G x D b 2 x 1 b W 5 U e X B l c y I g V m F s d W U 9 I n N C Z 0 1 H Q m d Z R 0 J R T U d C Z 1 l G Q m d V R y I g L z 4 8 R W 5 0 c n k g V H l w Z T 0 i R m l s b E N v b H V t b k 5 h b W V z I i B W Y W x 1 Z T 0 i c 1 s m c X V v d D t V c 2 V y X 0 l E J n F 1 b 3 Q 7 L C Z x d W 9 0 O 0 F n Z S Z x d W 9 0 O y w m c X V v d D t B Z 2 V f U m F u Z 2 U m c X V v d D s s J n F 1 b 3 Q 7 Q 2 9 1 b n R y e S Z x d W 9 0 O y w m c X V v d D t T d H J l Y W 1 p b m c g U G x h d G Z v c m 0 m c X V v d D s s J n F 1 b 3 Q 7 V G 9 w I E d l b n J l J n F 1 b 3 Q 7 L C Z x d W 9 0 O 0 h v d X J z I F N 0 c m V h b W V k I F B l c i B E Y X l f R G V j a W 1 h b C Z x d W 9 0 O y w m c X V v d D t O d W 1 i Z X I g b 2 Y g U 2 9 u Z 3 M g T G l r Z W Q m c X V v d D s s J n F 1 b 3 Q 7 T W 9 z d C B Q b G F 5 Z W Q g Q X J 0 a X N 0 J n F 1 b 3 Q 7 L C Z x d W 9 0 O 1 N 1 Y n N j c m l w d G l v b i B U e X B l J n F 1 b 3 Q 7 L C Z x d W 9 0 O 0 x p c 3 R l b m l u Z y B U a W 1 l I C h N b 3 J u a W 5 n L 0 F m d G V y b m 9 v b i 9 O a W d o d C k m c X V v d D s s J n F 1 b 3 Q 7 R G l z Y 2 9 2 Z X I g V 2 V l a 2 x 5 I E V u Z 2 F n Z W 1 l b n Q g J S Z x d W 9 0 O y w m c X V v d D t E a X N j b 3 Z l c i B X Z W V r b H l f Q 2 F 0 Z W d v c m l l c y Z x d W 9 0 O y w m c X V v d D t S Z X B l Y X Q g U 2 9 u Z y B S Y X R l I C U m c X V v d D s s J n F 1 b 3 Q 7 U m V w Z W F 0 I F N v b m c g U m F 0 Z V 9 D Y X R l Z 2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3 R y Y W 5 z Z m 9 y b W F k b 3 M v V G l w b y B j Y W 1 i a W F k b y 5 7 V X N l c l 9 J R C w w f S Z x d W 9 0 O y w m c X V v d D t T Z W N 0 a W 9 u M S 9 E Y X R v c 1 9 0 c m F u c 2 Z v c m 1 h Z G 9 z L 1 R p c G 8 g Y 2 F t Y m l h Z G 8 u e 0 F n Z S w x f S Z x d W 9 0 O y w m c X V v d D t T Z W N 0 a W 9 u M S 9 E Y X R v c 1 9 0 c m F u c 2 Z v c m 1 h Z G 9 z L 1 R p c G 8 g Y 2 F t Y m l h Z G 8 u e 0 F n Z V 9 S Y W 5 n Z S w y f S Z x d W 9 0 O y w m c X V v d D t T Z W N 0 a W 9 u M S 9 E Y X R v c 1 9 0 c m F u c 2 Z v c m 1 h Z G 9 z L 1 R p c G 8 g Y 2 F t Y m l h Z G 8 u e 0 N v d W 5 0 c n k s M 3 0 m c X V v d D s s J n F 1 b 3 Q 7 U 2 V j d G l v b j E v R G F 0 b 3 N f d H J h b n N m b 3 J t Y W R v c y 9 U a X B v I G N h b W J p Y W R v L n t T d H J l Y W 1 p b m c g U G x h d G Z v c m 0 s N H 0 m c X V v d D s s J n F 1 b 3 Q 7 U 2 V j d G l v b j E v R G F 0 b 3 N f d H J h b n N m b 3 J t Y W R v c y 9 U a X B v I G N h b W J p Y W R v L n t U b 3 A g R 2 V u c m U s N X 0 m c X V v d D s s J n F 1 b 3 Q 7 U 2 V j d G l v b j E v R G F 0 b 3 N f d H J h b n N m b 3 J t Y W R v c y 9 U a X B v I G N h b W J p Y W R v L n t I b 3 V y c y B T d H J l Y W 1 l Z C B Q Z X I g R G F 5 X 0 R l Y 2 l t Y W w s N n 0 m c X V v d D s s J n F 1 b 3 Q 7 U 2 V j d G l v b j E v R G F 0 b 3 N f d H J h b n N m b 3 J t Y W R v c y 9 U a X B v I G N h b W J p Y W R v L n t O d W 1 i Z X I g b 2 Y g U 2 9 u Z 3 M g T G l r Z W Q s N 3 0 m c X V v d D s s J n F 1 b 3 Q 7 U 2 V j d G l v b j E v R G F 0 b 3 N f d H J h b n N m b 3 J t Y W R v c y 9 U a X B v I G N h b W J p Y W R v L n t N b 3 N 0 I F B s Y X l l Z C B B c n R p c 3 Q s O H 0 m c X V v d D s s J n F 1 b 3 Q 7 U 2 V j d G l v b j E v R G F 0 b 3 N f d H J h b n N m b 3 J t Y W R v c y 9 U a X B v I G N h b W J p Y W R v L n t T d W J z Y 3 J p c H R p b 2 4 g V H l w Z S w 5 f S Z x d W 9 0 O y w m c X V v d D t T Z W N 0 a W 9 u M S 9 E Y X R v c 1 9 0 c m F u c 2 Z v c m 1 h Z G 9 z L 1 R p c G 8 g Y 2 F t Y m l h Z G 8 u e 0 x p c 3 R l b m l u Z y B U a W 1 l I C h N b 3 J u a W 5 n L 0 F m d G V y b m 9 v b i 9 O a W d o d C k s M T B 9 J n F 1 b 3 Q 7 L C Z x d W 9 0 O 1 N l Y 3 R p b 2 4 x L 0 R h d G 9 z X 3 R y Y W 5 z Z m 9 y b W F k b 3 M v V G l w b y B j Y W 1 i a W F k b y 5 7 R G l z Y 2 9 2 Z X I g V 2 V l a 2 x 5 I E V u Z 2 F n Z W 1 l b n Q g J S w x M X 0 m c X V v d D s s J n F 1 b 3 Q 7 U 2 V j d G l v b j E v R G F 0 b 3 N f d H J h b n N m b 3 J t Y W R v c y 9 U a X B v I G N h b W J p Y W R v L n t E a X N j b 3 Z l c i B X Z W V r b H l f Q 2 F 0 Z W d v c m l l c y w x M n 0 m c X V v d D s s J n F 1 b 3 Q 7 U 2 V j d G l v b j E v R G F 0 b 3 N f d H J h b n N m b 3 J t Y W R v c y 9 U a X B v I G N h b W J p Y W R v L n t S Z X B l Y X Q g U 2 9 u Z y B S Y X R l I C U s M T N 9 J n F 1 b 3 Q 7 L C Z x d W 9 0 O 1 N l Y 3 R p b 2 4 x L 0 R h d G 9 z X 3 R y Y W 5 z Z m 9 y b W F k b 3 M v V G l w b y B j Y W 1 i a W F k b y 5 7 U m V w Z W F 0 I F N v b m c g U m F 0 Z V 9 D Y X R l Z 2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b 3 N f d H J h b n N m b 3 J t Y W R v c y 9 U a X B v I G N h b W J p Y W R v L n t V c 2 V y X 0 l E L D B 9 J n F 1 b 3 Q 7 L C Z x d W 9 0 O 1 N l Y 3 R p b 2 4 x L 0 R h d G 9 z X 3 R y Y W 5 z Z m 9 y b W F k b 3 M v V G l w b y B j Y W 1 i a W F k b y 5 7 Q W d l L D F 9 J n F 1 b 3 Q 7 L C Z x d W 9 0 O 1 N l Y 3 R p b 2 4 x L 0 R h d G 9 z X 3 R y Y W 5 z Z m 9 y b W F k b 3 M v V G l w b y B j Y W 1 i a W F k b y 5 7 Q W d l X 1 J h b m d l L D J 9 J n F 1 b 3 Q 7 L C Z x d W 9 0 O 1 N l Y 3 R p b 2 4 x L 0 R h d G 9 z X 3 R y Y W 5 z Z m 9 y b W F k b 3 M v V G l w b y B j Y W 1 i a W F k b y 5 7 Q 2 9 1 b n R y e S w z f S Z x d W 9 0 O y w m c X V v d D t T Z W N 0 a W 9 u M S 9 E Y X R v c 1 9 0 c m F u c 2 Z v c m 1 h Z G 9 z L 1 R p c G 8 g Y 2 F t Y m l h Z G 8 u e 1 N 0 c m V h b W l u Z y B Q b G F 0 Z m 9 y b S w 0 f S Z x d W 9 0 O y w m c X V v d D t T Z W N 0 a W 9 u M S 9 E Y X R v c 1 9 0 c m F u c 2 Z v c m 1 h Z G 9 z L 1 R p c G 8 g Y 2 F t Y m l h Z G 8 u e 1 R v c C B H Z W 5 y Z S w 1 f S Z x d W 9 0 O y w m c X V v d D t T Z W N 0 a W 9 u M S 9 E Y X R v c 1 9 0 c m F u c 2 Z v c m 1 h Z G 9 z L 1 R p c G 8 g Y 2 F t Y m l h Z G 8 u e 0 h v d X J z I F N 0 c m V h b W V k I F B l c i B E Y X l f R G V j a W 1 h b C w 2 f S Z x d W 9 0 O y w m c X V v d D t T Z W N 0 a W 9 u M S 9 E Y X R v c 1 9 0 c m F u c 2 Z v c m 1 h Z G 9 z L 1 R p c G 8 g Y 2 F t Y m l h Z G 8 u e 0 5 1 b W J l c i B v Z i B T b 2 5 n c y B M a W t l Z C w 3 f S Z x d W 9 0 O y w m c X V v d D t T Z W N 0 a W 9 u M S 9 E Y X R v c 1 9 0 c m F u c 2 Z v c m 1 h Z G 9 z L 1 R p c G 8 g Y 2 F t Y m l h Z G 8 u e 0 1 v c 3 Q g U G x h e W V k I E F y d G l z d C w 4 f S Z x d W 9 0 O y w m c X V v d D t T Z W N 0 a W 9 u M S 9 E Y X R v c 1 9 0 c m F u c 2 Z v c m 1 h Z G 9 z L 1 R p c G 8 g Y 2 F t Y m l h Z G 8 u e 1 N 1 Y n N j c m l w d G l v b i B U e X B l L D l 9 J n F 1 b 3 Q 7 L C Z x d W 9 0 O 1 N l Y 3 R p b 2 4 x L 0 R h d G 9 z X 3 R y Y W 5 z Z m 9 y b W F k b 3 M v V G l w b y B j Y W 1 i a W F k b y 5 7 T G l z d G V u a W 5 n I F R p b W U g K E 1 v c m 5 p b m c v Q W Z 0 Z X J u b 2 9 u L 0 5 p Z 2 h 0 K S w x M H 0 m c X V v d D s s J n F 1 b 3 Q 7 U 2 V j d G l v b j E v R G F 0 b 3 N f d H J h b n N m b 3 J t Y W R v c y 9 U a X B v I G N h b W J p Y W R v L n t E a X N j b 3 Z l c i B X Z W V r b H k g R W 5 n Y W d l b W V u d C A l L D E x f S Z x d W 9 0 O y w m c X V v d D t T Z W N 0 a W 9 u M S 9 E Y X R v c 1 9 0 c m F u c 2 Z v c m 1 h Z G 9 z L 1 R p c G 8 g Y 2 F t Y m l h Z G 8 u e 0 R p c 2 N v d m V y I F d l Z W t s e V 9 D Y X R l Z 2 9 y a W V z L D E y f S Z x d W 9 0 O y w m c X V v d D t T Z W N 0 a W 9 u M S 9 E Y X R v c 1 9 0 c m F u c 2 Z v c m 1 h Z G 9 z L 1 R p c G 8 g Y 2 F t Y m l h Z G 8 u e 1 J l c G V h d C B T b 2 5 n I F J h d G U g J S w x M 3 0 m c X V v d D s s J n F 1 b 3 Q 7 U 2 V j d G l v b j E v R G F 0 b 3 N f d H J h b n N m b 3 J t Y W R v c y 9 U a X B v I G N h b W J p Y W R v L n t S Z X B l Y X Q g U 2 9 u Z y B S Y X R l X 0 N h d G V n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9 0 c m F u c 2 Z v c m 1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3 R y Y W 5 z Z m 9 y b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0 g p N e 3 i k u R T Z D Z 1 h O U 8 A A A A A A C A A A A A A A Q Z g A A A A E A A C A A A A B F b W D s o q g R 9 Q g 4 j t H 3 + v b 5 N F R D 8 t 2 T W y j t N m e m 7 F y Q E A A A A A A O g A A A A A I A A C A A A A A / O Z L D e b u U t 8 4 m a h l Y M A w K 1 7 b p N f / y N M z s O U 6 k z 5 L 6 k l A A A A A Q e R 4 t R W l I 0 y u 2 n w A R Q 4 l I s D f s 9 v o L S H R Q 6 f L K P 7 h 7 S Y 2 p w l u c 3 L c H T F 2 z h 2 k b 1 P 3 8 l U z 4 Z d F b t F b f Y 6 w 5 s H i Y U d 0 i 5 6 3 i U a Y M c i f 4 m l 3 5 M 0 A A A A B p S / V e E s W K C b E m Q c 8 z 2 Z f n d P / Y 1 j 0 U k l 5 p d k k I z o Z m f j j x m e X w u E Y y j 6 g W E S 3 c k 7 y o G f g J o X X k L u k o S W 7 Z P w 3 e < / D a t a M a s h u p > 
</file>

<file path=customXml/itemProps1.xml><?xml version="1.0" encoding="utf-8"?>
<ds:datastoreItem xmlns:ds="http://schemas.openxmlformats.org/officeDocument/2006/customXml" ds:itemID="{6B9C43E2-F7AE-4704-B660-69376CF385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Datos_transformados</vt:lpstr>
      <vt:lpstr>KPIS</vt:lpstr>
      <vt:lpstr> tablas_analislis_1</vt:lpstr>
      <vt:lpstr>tablas_analisis_2</vt:lpstr>
      <vt:lpstr>dashboard_monetizacion</vt:lpstr>
      <vt:lpstr>dashboard_engagement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2015-06-05T18:17:20Z</dcterms:created>
  <dcterms:modified xsi:type="dcterms:W3CDTF">2025-10-06T22:07:56Z</dcterms:modified>
</cp:coreProperties>
</file>