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canuto\Downloads\"/>
    </mc:Choice>
  </mc:AlternateContent>
  <xr:revisionPtr revIDLastSave="0" documentId="8_{E0A33366-6187-40BE-AC50-0E182F0C04FB}" xr6:coauthVersionLast="47" xr6:coauthVersionMax="47" xr10:uidLastSave="{00000000-0000-0000-0000-000000000000}"/>
  <bookViews>
    <workbookView xWindow="-108" yWindow="-108" windowWidth="30936" windowHeight="16896" xr2:uid="{1557CBDC-0E67-4DA6-A241-6F6FF9C31A98}"/>
  </bookViews>
  <sheets>
    <sheet name="Exercise" sheetId="3" r:id="rId1"/>
    <sheet name="Exercise1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E33" i="4"/>
  <c r="E32" i="4"/>
  <c r="E31" i="4"/>
  <c r="J32" i="4"/>
  <c r="J31" i="4"/>
  <c r="J30" i="4"/>
  <c r="J29" i="4"/>
  <c r="I32" i="4"/>
  <c r="I31" i="4"/>
  <c r="I30" i="4"/>
  <c r="I29" i="4"/>
  <c r="D29" i="4"/>
  <c r="D28" i="4"/>
  <c r="E29" i="3"/>
  <c r="E30" i="3" s="1"/>
  <c r="G27" i="3"/>
  <c r="G26" i="3"/>
  <c r="G25" i="3"/>
  <c r="G24" i="3"/>
  <c r="F27" i="3"/>
  <c r="F26" i="3"/>
  <c r="F25" i="3"/>
  <c r="F24" i="3"/>
</calcChain>
</file>

<file path=xl/sharedStrings.xml><?xml version="1.0" encoding="utf-8"?>
<sst xmlns="http://schemas.openxmlformats.org/spreadsheetml/2006/main" count="20" uniqueCount="13">
  <si>
    <t>x</t>
  </si>
  <si>
    <t>P(x)</t>
  </si>
  <si>
    <t>xP(x)</t>
  </si>
  <si>
    <t>x^2P(x)</t>
  </si>
  <si>
    <t>Mean</t>
  </si>
  <si>
    <t>Var</t>
  </si>
  <si>
    <t>SD</t>
  </si>
  <si>
    <t>a)</t>
  </si>
  <si>
    <t>The second one, because it is the only that the probabilities sum to 1</t>
  </si>
  <si>
    <t>b1</t>
  </si>
  <si>
    <t>b2</t>
  </si>
  <si>
    <t>b3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</si>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</sst>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1</xdr:row>
      <xdr:rowOff>0</xdr:rowOff>
    </xdr:from>
    <xdr:to>
      <xdr:col>14</xdr:col>
      <xdr:colOff>487680</xdr:colOff>
      <xdr:row>20</xdr:row>
      <xdr:rowOff>61059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93963-CF41-4BD9-9969-E77879F55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" y="182880"/>
          <a:ext cx="7772400" cy="35357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0</xdr:rowOff>
    </xdr:from>
    <xdr:to>
      <xdr:col>14</xdr:col>
      <xdr:colOff>373380</xdr:colOff>
      <xdr:row>22</xdr:row>
      <xdr:rowOff>150254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891A1-28A3-4C92-B154-308FE502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" y="182880"/>
          <a:ext cx="7772400" cy="3990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6AAD-6EEC-4270-9134-9F42B6BED34D}">
  <dimension ref="C23:H33"/>
  <sheetViews>
    <sheetView tabSelected="1" workbookViewId="0">
      <selection activeCell="C23" sqref="C23:H33"/>
    </sheetView>
  </sheetViews>
  <sheetFormatPr defaultRowHeight="14.45"/>
  <sheetData>
    <row r="23" spans="3:8"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/>
    </row>
    <row r="24" spans="3:8">
      <c r="C24" s="1"/>
      <c r="D24" s="1">
        <v>0</v>
      </c>
      <c r="E24" s="1">
        <v>0.2</v>
      </c>
      <c r="F24" s="1">
        <f>E24*D24</f>
        <v>0</v>
      </c>
      <c r="G24" s="1">
        <f>D24^2*E24</f>
        <v>0</v>
      </c>
      <c r="H24" s="1"/>
    </row>
    <row r="25" spans="3:8">
      <c r="C25" s="1"/>
      <c r="D25" s="1">
        <v>1</v>
      </c>
      <c r="E25" s="1">
        <v>0.4</v>
      </c>
      <c r="F25" s="1">
        <f t="shared" ref="F25:F27" si="0">E25*D25</f>
        <v>0.4</v>
      </c>
      <c r="G25" s="1">
        <f t="shared" ref="G25:G27" si="1">D25^2*E25</f>
        <v>0.4</v>
      </c>
      <c r="H25" s="1"/>
    </row>
    <row r="26" spans="3:8">
      <c r="C26" s="1"/>
      <c r="D26" s="1">
        <v>2</v>
      </c>
      <c r="E26" s="1">
        <v>0.3</v>
      </c>
      <c r="F26" s="1">
        <f t="shared" si="0"/>
        <v>0.6</v>
      </c>
      <c r="G26" s="1">
        <f t="shared" si="1"/>
        <v>1.2</v>
      </c>
      <c r="H26" s="1"/>
    </row>
    <row r="27" spans="3:8">
      <c r="C27" s="1"/>
      <c r="D27" s="1">
        <v>3</v>
      </c>
      <c r="E27" s="1">
        <v>0.1</v>
      </c>
      <c r="F27" s="1">
        <f t="shared" si="0"/>
        <v>0.30000000000000004</v>
      </c>
      <c r="G27" s="1">
        <f t="shared" si="1"/>
        <v>0.9</v>
      </c>
      <c r="H27" s="1"/>
    </row>
    <row r="28" spans="3:8">
      <c r="C28" s="1"/>
      <c r="D28" s="1"/>
      <c r="E28" s="1"/>
      <c r="F28" s="1"/>
      <c r="G28" s="1"/>
      <c r="H28" s="1"/>
    </row>
    <row r="29" spans="3:8">
      <c r="C29" s="1"/>
      <c r="D29" s="1" t="s">
        <v>4</v>
      </c>
      <c r="E29" s="1">
        <f>SUM(F24:F27)</f>
        <v>1.3</v>
      </c>
      <c r="F29" s="1"/>
      <c r="G29" s="1"/>
      <c r="H29" s="1"/>
    </row>
    <row r="30" spans="3:8">
      <c r="C30" s="1"/>
      <c r="D30" s="1" t="s">
        <v>5</v>
      </c>
      <c r="E30" s="1">
        <f>SUM(G24:G27)-E29^2</f>
        <v>0.80999999999999983</v>
      </c>
      <c r="F30" s="1"/>
      <c r="G30" s="1"/>
      <c r="H30" s="1"/>
    </row>
    <row r="31" spans="3:8">
      <c r="C31" s="1"/>
      <c r="D31" s="1" t="s">
        <v>6</v>
      </c>
      <c r="E31" s="1">
        <f>E30^0.5</f>
        <v>0.89999999999999991</v>
      </c>
      <c r="F31" s="1"/>
      <c r="G31" s="1"/>
      <c r="H31" s="1"/>
    </row>
    <row r="32" spans="3:8">
      <c r="C32" s="1"/>
      <c r="D32" s="1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CE70-AFD2-49A6-95FE-CAA555E7E0A9}">
  <dimension ref="C25:J34"/>
  <sheetViews>
    <sheetView workbookViewId="0">
      <selection activeCell="E44" sqref="E44"/>
    </sheetView>
  </sheetViews>
  <sheetFormatPr defaultRowHeight="14.45"/>
  <sheetData>
    <row r="25" spans="3:10">
      <c r="C25" s="1" t="s">
        <v>7</v>
      </c>
      <c r="D25" s="1" t="s">
        <v>8</v>
      </c>
      <c r="E25" s="1"/>
      <c r="F25" s="1"/>
      <c r="G25" s="1"/>
      <c r="H25" s="1"/>
      <c r="I25" s="1"/>
      <c r="J25" s="1"/>
    </row>
    <row r="26" spans="3:10">
      <c r="C26" s="1"/>
      <c r="D26" s="1"/>
      <c r="E26" s="1"/>
      <c r="F26" s="1"/>
      <c r="G26" s="1"/>
      <c r="H26" s="1"/>
      <c r="I26" s="1"/>
      <c r="J26" s="1"/>
    </row>
    <row r="27" spans="3:10">
      <c r="C27" s="1" t="s">
        <v>9</v>
      </c>
      <c r="D27" s="1">
        <v>0.3</v>
      </c>
      <c r="E27" s="1"/>
      <c r="F27" s="1"/>
      <c r="G27" s="1"/>
      <c r="H27" s="1"/>
      <c r="I27" s="1"/>
      <c r="J27" s="1"/>
    </row>
    <row r="28" spans="3:10">
      <c r="C28" s="1" t="s">
        <v>10</v>
      </c>
      <c r="D28" s="1">
        <f>0.1+0.2</f>
        <v>0.30000000000000004</v>
      </c>
      <c r="E28" s="1"/>
      <c r="F28" s="1"/>
      <c r="G28" s="1" t="s">
        <v>0</v>
      </c>
      <c r="H28" s="1" t="s">
        <v>1</v>
      </c>
      <c r="I28" s="1" t="s">
        <v>2</v>
      </c>
      <c r="J28" s="1" t="s">
        <v>3</v>
      </c>
    </row>
    <row r="29" spans="3:10">
      <c r="C29" s="1" t="s">
        <v>11</v>
      </c>
      <c r="D29" s="1">
        <f>1-0.1</f>
        <v>0.9</v>
      </c>
      <c r="E29" s="1"/>
      <c r="F29" s="1"/>
      <c r="G29" s="1">
        <v>5</v>
      </c>
      <c r="H29" s="1">
        <v>0.1</v>
      </c>
      <c r="I29" s="1">
        <f>H29*G29</f>
        <v>0.5</v>
      </c>
      <c r="J29" s="1">
        <f>G29^2*H29</f>
        <v>2.5</v>
      </c>
    </row>
    <row r="30" spans="3:10">
      <c r="C30" s="1"/>
      <c r="D30" s="1"/>
      <c r="E30" s="1"/>
      <c r="F30" s="1"/>
      <c r="G30" s="1">
        <v>10</v>
      </c>
      <c r="H30" s="1">
        <v>0.2</v>
      </c>
      <c r="I30" s="1">
        <f t="shared" ref="I30:I32" si="0">H30*G30</f>
        <v>2</v>
      </c>
      <c r="J30" s="1">
        <f t="shared" ref="J30:J32" si="1">G30^2*H30</f>
        <v>20</v>
      </c>
    </row>
    <row r="31" spans="3:10">
      <c r="C31" s="1" t="s">
        <v>12</v>
      </c>
      <c r="D31" s="1" t="s">
        <v>4</v>
      </c>
      <c r="E31" s="1">
        <f>SUM(I29:I32)</f>
        <v>15</v>
      </c>
      <c r="F31" s="1"/>
      <c r="G31" s="1">
        <v>15</v>
      </c>
      <c r="H31" s="1">
        <v>0.3</v>
      </c>
      <c r="I31" s="1">
        <f t="shared" si="0"/>
        <v>4.5</v>
      </c>
      <c r="J31" s="1">
        <f t="shared" si="1"/>
        <v>67.5</v>
      </c>
    </row>
    <row r="32" spans="3:10">
      <c r="C32" s="1"/>
      <c r="D32" s="1" t="s">
        <v>5</v>
      </c>
      <c r="E32" s="1">
        <f>SUM(J29:J32)-E31^2</f>
        <v>25</v>
      </c>
      <c r="F32" s="1"/>
      <c r="G32" s="1">
        <v>20</v>
      </c>
      <c r="H32" s="1">
        <v>0.4</v>
      </c>
      <c r="I32" s="1">
        <f t="shared" si="0"/>
        <v>8</v>
      </c>
      <c r="J32" s="1">
        <f t="shared" si="1"/>
        <v>160</v>
      </c>
    </row>
    <row r="33" spans="3:10">
      <c r="C33" s="1"/>
      <c r="D33" s="1" t="s">
        <v>6</v>
      </c>
      <c r="E33" s="1">
        <f>E32^0.5</f>
        <v>5</v>
      </c>
      <c r="F33" s="1"/>
      <c r="G33" s="1"/>
      <c r="H33" s="1"/>
      <c r="I33" s="1"/>
      <c r="J33" s="1"/>
    </row>
    <row r="34" spans="3:10"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9EE25-1A03-4A64-8639-2DDFCBABBE74}"/>
</file>

<file path=customXml/itemProps2.xml><?xml version="1.0" encoding="utf-8"?>
<ds:datastoreItem xmlns:ds="http://schemas.openxmlformats.org/officeDocument/2006/customXml" ds:itemID="{C3C30B3F-89F6-429C-AAC2-B4D61E6F07A3}"/>
</file>

<file path=customXml/itemProps3.xml><?xml version="1.0" encoding="utf-8"?>
<ds:datastoreItem xmlns:ds="http://schemas.openxmlformats.org/officeDocument/2006/customXml" ds:itemID="{B68F1B65-03C2-4251-82DD-3FE3F6BB1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 Canuto</dc:creator>
  <cp:keywords/>
  <dc:description/>
  <cp:lastModifiedBy>Gabriel M Canuto</cp:lastModifiedBy>
  <cp:revision/>
  <dcterms:created xsi:type="dcterms:W3CDTF">2022-02-07T18:07:05Z</dcterms:created>
  <dcterms:modified xsi:type="dcterms:W3CDTF">2022-02-07T19:13:37Z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