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New server\"/>
    </mc:Choice>
  </mc:AlternateContent>
  <bookViews>
    <workbookView xWindow="0" yWindow="0" windowWidth="19005" windowHeight="8445" activeTab="1"/>
  </bookViews>
  <sheets>
    <sheet name="5000x5000" sheetId="1" r:id="rId1"/>
    <sheet name="ServiceTime" sheetId="4" r:id="rId2"/>
    <sheet name="SpeedUp" sheetId="5" r:id="rId3"/>
    <sheet name="Scalability" sheetId="6" r:id="rId4"/>
    <sheet name="Efficiency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I16" i="1" l="1"/>
  <c r="S16" i="1" s="1"/>
  <c r="J16" i="1"/>
  <c r="T16" i="1" s="1"/>
  <c r="K16" i="1"/>
  <c r="U16" i="1" s="1"/>
  <c r="N16" i="1"/>
  <c r="O16" i="1"/>
  <c r="P16" i="1"/>
  <c r="I17" i="1"/>
  <c r="S17" i="1" s="1"/>
  <c r="J17" i="1"/>
  <c r="T17" i="1" s="1"/>
  <c r="K17" i="1"/>
  <c r="U17" i="1" s="1"/>
  <c r="N17" i="1"/>
  <c r="O17" i="1"/>
  <c r="P17" i="1"/>
  <c r="I18" i="1"/>
  <c r="S18" i="1" s="1"/>
  <c r="J18" i="1"/>
  <c r="T18" i="1" s="1"/>
  <c r="K18" i="1"/>
  <c r="U18" i="1" s="1"/>
  <c r="N18" i="1"/>
  <c r="O18" i="1"/>
  <c r="P18" i="1"/>
  <c r="I19" i="1"/>
  <c r="S19" i="1" s="1"/>
  <c r="J19" i="1"/>
  <c r="T19" i="1" s="1"/>
  <c r="K19" i="1"/>
  <c r="U19" i="1" s="1"/>
  <c r="N19" i="1"/>
  <c r="O19" i="1"/>
  <c r="P19" i="1"/>
  <c r="I20" i="1"/>
  <c r="S20" i="1" s="1"/>
  <c r="J20" i="1"/>
  <c r="T20" i="1" s="1"/>
  <c r="K20" i="1"/>
  <c r="U20" i="1" s="1"/>
  <c r="N20" i="1"/>
  <c r="O20" i="1"/>
  <c r="P20" i="1"/>
  <c r="I21" i="1"/>
  <c r="S21" i="1" s="1"/>
  <c r="J21" i="1"/>
  <c r="T21" i="1" s="1"/>
  <c r="K21" i="1"/>
  <c r="U21" i="1" s="1"/>
  <c r="N21" i="1"/>
  <c r="O21" i="1"/>
  <c r="P21" i="1"/>
  <c r="I22" i="1"/>
  <c r="S22" i="1" s="1"/>
  <c r="J22" i="1"/>
  <c r="T22" i="1" s="1"/>
  <c r="K22" i="1"/>
  <c r="U22" i="1" s="1"/>
  <c r="N22" i="1"/>
  <c r="O22" i="1"/>
  <c r="P22" i="1"/>
  <c r="I23" i="1"/>
  <c r="S23" i="1" s="1"/>
  <c r="J23" i="1"/>
  <c r="T23" i="1" s="1"/>
  <c r="K23" i="1"/>
  <c r="U23" i="1" s="1"/>
  <c r="N23" i="1"/>
  <c r="O23" i="1"/>
  <c r="P23" i="1"/>
  <c r="P9" i="1" l="1"/>
  <c r="P10" i="1"/>
  <c r="P11" i="1"/>
  <c r="P12" i="1"/>
  <c r="P13" i="1"/>
  <c r="P14" i="1"/>
  <c r="P15" i="1"/>
  <c r="P8" i="1"/>
  <c r="O9" i="1"/>
  <c r="O10" i="1"/>
  <c r="O11" i="1"/>
  <c r="O12" i="1"/>
  <c r="O13" i="1"/>
  <c r="O14" i="1"/>
  <c r="O15" i="1"/>
  <c r="O8" i="1"/>
  <c r="N9" i="1"/>
  <c r="N10" i="1"/>
  <c r="N11" i="1"/>
  <c r="N12" i="1"/>
  <c r="N13" i="1"/>
  <c r="N14" i="1"/>
  <c r="N15" i="1"/>
  <c r="N8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8" i="1"/>
  <c r="T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8" i="1"/>
  <c r="S8" i="1" s="1"/>
</calcChain>
</file>

<file path=xl/sharedStrings.xml><?xml version="1.0" encoding="utf-8"?>
<sst xmlns="http://schemas.openxmlformats.org/spreadsheetml/2006/main" count="22" uniqueCount="12">
  <si>
    <t>Threads</t>
  </si>
  <si>
    <t>Sequential</t>
  </si>
  <si>
    <t>Skandium</t>
  </si>
  <si>
    <t>Java Threads</t>
  </si>
  <si>
    <t>Java8</t>
  </si>
  <si>
    <t>Execution Time</t>
  </si>
  <si>
    <t>Speedup</t>
  </si>
  <si>
    <t>Ideal</t>
  </si>
  <si>
    <t xml:space="preserve">Java Threads </t>
  </si>
  <si>
    <t>Scalability</t>
  </si>
  <si>
    <t>Efficiency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</si>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</sst>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5000x5000,500i Service</a:t>
            </a:r>
            <a:r>
              <a:rPr lang="it-IT" sz="1800" b="1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'5000x5000'!$B$7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'5000x5000'!$B$8:$B$23</c:f>
              <c:numCache>
                <c:formatCode>General</c:formatCode>
                <c:ptCount val="16"/>
                <c:pt idx="0">
                  <c:v>87398</c:v>
                </c:pt>
                <c:pt idx="1">
                  <c:v>87398</c:v>
                </c:pt>
                <c:pt idx="2">
                  <c:v>87398</c:v>
                </c:pt>
                <c:pt idx="3">
                  <c:v>87398</c:v>
                </c:pt>
                <c:pt idx="4">
                  <c:v>87398</c:v>
                </c:pt>
                <c:pt idx="5">
                  <c:v>87398</c:v>
                </c:pt>
                <c:pt idx="6">
                  <c:v>87398</c:v>
                </c:pt>
                <c:pt idx="7">
                  <c:v>87398</c:v>
                </c:pt>
                <c:pt idx="8">
                  <c:v>87398</c:v>
                </c:pt>
                <c:pt idx="9">
                  <c:v>87398</c:v>
                </c:pt>
                <c:pt idx="10">
                  <c:v>87398</c:v>
                </c:pt>
                <c:pt idx="11">
                  <c:v>87398</c:v>
                </c:pt>
                <c:pt idx="12">
                  <c:v>87398</c:v>
                </c:pt>
                <c:pt idx="13">
                  <c:v>87398</c:v>
                </c:pt>
                <c:pt idx="14">
                  <c:v>87398</c:v>
                </c:pt>
                <c:pt idx="15">
                  <c:v>87398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'5000x5000'!$C$7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'5000x5000'!$C$8:$C$23</c:f>
              <c:numCache>
                <c:formatCode>General</c:formatCode>
                <c:ptCount val="16"/>
                <c:pt idx="0">
                  <c:v>87942</c:v>
                </c:pt>
                <c:pt idx="1">
                  <c:v>50948</c:v>
                </c:pt>
                <c:pt idx="2">
                  <c:v>36808</c:v>
                </c:pt>
                <c:pt idx="3">
                  <c:v>26331</c:v>
                </c:pt>
                <c:pt idx="4">
                  <c:v>24328</c:v>
                </c:pt>
                <c:pt idx="5">
                  <c:v>22116</c:v>
                </c:pt>
                <c:pt idx="6">
                  <c:v>19976</c:v>
                </c:pt>
                <c:pt idx="7">
                  <c:v>17393</c:v>
                </c:pt>
                <c:pt idx="8">
                  <c:v>17726</c:v>
                </c:pt>
                <c:pt idx="9">
                  <c:v>16135</c:v>
                </c:pt>
                <c:pt idx="10">
                  <c:v>15798</c:v>
                </c:pt>
                <c:pt idx="11">
                  <c:v>17781</c:v>
                </c:pt>
                <c:pt idx="12">
                  <c:v>16925</c:v>
                </c:pt>
                <c:pt idx="13">
                  <c:v>15474</c:v>
                </c:pt>
                <c:pt idx="14">
                  <c:v>14341</c:v>
                </c:pt>
                <c:pt idx="15">
                  <c:v>19799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'5000x5000'!$D$7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'5000x5000'!$D$8:$D$23</c:f>
              <c:numCache>
                <c:formatCode>General</c:formatCode>
                <c:ptCount val="16"/>
                <c:pt idx="0">
                  <c:v>86051</c:v>
                </c:pt>
                <c:pt idx="1">
                  <c:v>43956</c:v>
                </c:pt>
                <c:pt idx="2">
                  <c:v>36529</c:v>
                </c:pt>
                <c:pt idx="3">
                  <c:v>28319</c:v>
                </c:pt>
                <c:pt idx="4">
                  <c:v>25912</c:v>
                </c:pt>
                <c:pt idx="5">
                  <c:v>21316</c:v>
                </c:pt>
                <c:pt idx="6">
                  <c:v>20479</c:v>
                </c:pt>
                <c:pt idx="7">
                  <c:v>17290</c:v>
                </c:pt>
                <c:pt idx="8">
                  <c:v>17994</c:v>
                </c:pt>
                <c:pt idx="9">
                  <c:v>16041</c:v>
                </c:pt>
                <c:pt idx="10">
                  <c:v>15933</c:v>
                </c:pt>
                <c:pt idx="11">
                  <c:v>17201</c:v>
                </c:pt>
                <c:pt idx="12">
                  <c:v>16967</c:v>
                </c:pt>
                <c:pt idx="13">
                  <c:v>15495</c:v>
                </c:pt>
                <c:pt idx="14">
                  <c:v>15129</c:v>
                </c:pt>
                <c:pt idx="15">
                  <c:v>19959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'5000x5000'!$E$7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'5000x5000'!$E$8:$E$23</c:f>
              <c:numCache>
                <c:formatCode>General</c:formatCode>
                <c:ptCount val="16"/>
                <c:pt idx="0">
                  <c:v>86069</c:v>
                </c:pt>
                <c:pt idx="1">
                  <c:v>44164</c:v>
                </c:pt>
                <c:pt idx="2">
                  <c:v>34287</c:v>
                </c:pt>
                <c:pt idx="3">
                  <c:v>26217</c:v>
                </c:pt>
                <c:pt idx="4">
                  <c:v>24636</c:v>
                </c:pt>
                <c:pt idx="5">
                  <c:v>21461</c:v>
                </c:pt>
                <c:pt idx="6">
                  <c:v>18775</c:v>
                </c:pt>
                <c:pt idx="7">
                  <c:v>17351</c:v>
                </c:pt>
                <c:pt idx="8">
                  <c:v>17144</c:v>
                </c:pt>
                <c:pt idx="9">
                  <c:v>15512</c:v>
                </c:pt>
                <c:pt idx="10">
                  <c:v>14962</c:v>
                </c:pt>
                <c:pt idx="11">
                  <c:v>15977</c:v>
                </c:pt>
                <c:pt idx="12">
                  <c:v>15058</c:v>
                </c:pt>
                <c:pt idx="13">
                  <c:v>15746</c:v>
                </c:pt>
                <c:pt idx="14">
                  <c:v>15268</c:v>
                </c:pt>
                <c:pt idx="15">
                  <c:v>17179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'5000x5000'!$F$7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'5000x5000'!$F$8:$F$23</c:f>
              <c:numCache>
                <c:formatCode>General</c:formatCode>
                <c:ptCount val="16"/>
                <c:pt idx="0">
                  <c:v>87398</c:v>
                </c:pt>
                <c:pt idx="1">
                  <c:v>43699</c:v>
                </c:pt>
                <c:pt idx="2">
                  <c:v>29132.666666666668</c:v>
                </c:pt>
                <c:pt idx="3">
                  <c:v>21849.5</c:v>
                </c:pt>
                <c:pt idx="4">
                  <c:v>17479.599999999999</c:v>
                </c:pt>
                <c:pt idx="5">
                  <c:v>14566.333333333334</c:v>
                </c:pt>
                <c:pt idx="6">
                  <c:v>12485.428571428571</c:v>
                </c:pt>
                <c:pt idx="7">
                  <c:v>10924.75</c:v>
                </c:pt>
                <c:pt idx="8">
                  <c:v>9710.8888888888887</c:v>
                </c:pt>
                <c:pt idx="9">
                  <c:v>8739.7999999999993</c:v>
                </c:pt>
                <c:pt idx="10">
                  <c:v>7945.272727272727</c:v>
                </c:pt>
                <c:pt idx="11">
                  <c:v>7283.166666666667</c:v>
                </c:pt>
                <c:pt idx="12">
                  <c:v>6722.9230769230771</c:v>
                </c:pt>
                <c:pt idx="13">
                  <c:v>6242.7142857142853</c:v>
                </c:pt>
                <c:pt idx="14">
                  <c:v>5826.5333333333338</c:v>
                </c:pt>
                <c:pt idx="15">
                  <c:v>5462.375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9302688"/>
        <c:axId val="-809285824"/>
      </c:scatterChart>
      <c:valAx>
        <c:axId val="-8093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285824"/>
        <c:crosses val="autoZero"/>
        <c:crossBetween val="midCat"/>
      </c:valAx>
      <c:valAx>
        <c:axId val="-809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30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5000x5000,500i </a:t>
            </a:r>
            <a:r>
              <a:rPr lang="it-IT" sz="1800" b="1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'5000x5000'!$I$7</c:f>
              <c:strCache>
                <c:ptCount val="1"/>
                <c:pt idx="0">
                  <c:v>Java Threads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'5000x5000'!$I$8:$I$23</c:f>
              <c:numCache>
                <c:formatCode>General</c:formatCode>
                <c:ptCount val="16"/>
                <c:pt idx="0">
                  <c:v>0.99381410475085852</c:v>
                </c:pt>
                <c:pt idx="1">
                  <c:v>1.7154353458428202</c:v>
                </c:pt>
                <c:pt idx="2">
                  <c:v>2.3744294718539449</c:v>
                </c:pt>
                <c:pt idx="3">
                  <c:v>3.3192054992214501</c:v>
                </c:pt>
                <c:pt idx="4">
                  <c:v>3.5924860243341006</c:v>
                </c:pt>
                <c:pt idx="5">
                  <c:v>3.9517996020980286</c:v>
                </c:pt>
                <c:pt idx="6">
                  <c:v>4.3751501802162593</c:v>
                </c:pt>
                <c:pt idx="7">
                  <c:v>5.0248950727304091</c:v>
                </c:pt>
                <c:pt idx="8">
                  <c:v>4.9304975741848134</c:v>
                </c:pt>
                <c:pt idx="9">
                  <c:v>5.4166718314223736</c:v>
                </c:pt>
                <c:pt idx="10">
                  <c:v>5.5322192682618052</c:v>
                </c:pt>
                <c:pt idx="11">
                  <c:v>4.9152466115516562</c:v>
                </c:pt>
                <c:pt idx="12">
                  <c:v>5.1638404726735594</c:v>
                </c:pt>
                <c:pt idx="13">
                  <c:v>5.6480548016026884</c:v>
                </c:pt>
                <c:pt idx="14">
                  <c:v>6.0942751551495711</c:v>
                </c:pt>
                <c:pt idx="15">
                  <c:v>4.4142633466336685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'5000x5000'!$J$7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'5000x5000'!$J$8:$J$23</c:f>
              <c:numCache>
                <c:formatCode>General</c:formatCode>
                <c:ptCount val="16"/>
                <c:pt idx="0">
                  <c:v>1.0156535078035118</c:v>
                </c:pt>
                <c:pt idx="1">
                  <c:v>1.9883064883064883</c:v>
                </c:pt>
                <c:pt idx="2">
                  <c:v>2.3925648115196148</c:v>
                </c:pt>
                <c:pt idx="3">
                  <c:v>3.0861965464882233</c:v>
                </c:pt>
                <c:pt idx="4">
                  <c:v>3.3728774313059589</c:v>
                </c:pt>
                <c:pt idx="5">
                  <c:v>4.1001125914805776</c:v>
                </c:pt>
                <c:pt idx="6">
                  <c:v>4.267688851994726</c:v>
                </c:pt>
                <c:pt idx="7">
                  <c:v>5.0548293811451703</c:v>
                </c:pt>
                <c:pt idx="8">
                  <c:v>4.8570634655996443</c:v>
                </c:pt>
                <c:pt idx="9">
                  <c:v>5.4484134405585687</c:v>
                </c:pt>
                <c:pt idx="10">
                  <c:v>5.485344881692086</c:v>
                </c:pt>
                <c:pt idx="11">
                  <c:v>5.0809836637404802</c:v>
                </c:pt>
                <c:pt idx="12">
                  <c:v>5.151057935993399</c:v>
                </c:pt>
                <c:pt idx="13">
                  <c:v>5.6404001290738952</c:v>
                </c:pt>
                <c:pt idx="14">
                  <c:v>5.776852402670368</c:v>
                </c:pt>
                <c:pt idx="15">
                  <c:v>4.3788766972293205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'5000x5000'!$K$7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'5000x5000'!$K$8:$K$23</c:f>
              <c:numCache>
                <c:formatCode>General</c:formatCode>
                <c:ptCount val="16"/>
                <c:pt idx="0">
                  <c:v>1.0154410995828929</c:v>
                </c:pt>
                <c:pt idx="1">
                  <c:v>1.9789421248075356</c:v>
                </c:pt>
                <c:pt idx="2">
                  <c:v>2.5490127453553826</c:v>
                </c:pt>
                <c:pt idx="3">
                  <c:v>3.3336384788496014</c:v>
                </c:pt>
                <c:pt idx="4">
                  <c:v>3.5475726578990097</c:v>
                </c:pt>
                <c:pt idx="5">
                  <c:v>4.0724104188993993</c:v>
                </c:pt>
                <c:pt idx="6">
                  <c:v>4.6550199733688418</c:v>
                </c:pt>
                <c:pt idx="7">
                  <c:v>5.0370583828021438</c:v>
                </c:pt>
                <c:pt idx="8">
                  <c:v>5.0978768082127859</c:v>
                </c:pt>
                <c:pt idx="9">
                  <c:v>5.6342186694172254</c:v>
                </c:pt>
                <c:pt idx="10">
                  <c:v>5.8413313728111218</c:v>
                </c:pt>
                <c:pt idx="11">
                  <c:v>5.4702384677974587</c:v>
                </c:pt>
                <c:pt idx="12">
                  <c:v>5.804090848718289</c:v>
                </c:pt>
                <c:pt idx="13">
                  <c:v>5.5504890130826876</c:v>
                </c:pt>
                <c:pt idx="14">
                  <c:v>5.7242598899659418</c:v>
                </c:pt>
                <c:pt idx="15">
                  <c:v>5.0874905407765292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'5000x5000'!$H$7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'5000x5000'!$H$8:$H$23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9284736"/>
        <c:axId val="-809284192"/>
      </c:scatterChart>
      <c:valAx>
        <c:axId val="-8092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284192"/>
        <c:crosses val="autoZero"/>
        <c:crossBetween val="midCat"/>
      </c:valAx>
      <c:valAx>
        <c:axId val="-8092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28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5000x5000,500i </a:t>
            </a:r>
            <a:r>
              <a:rPr lang="it-IT" sz="1800" b="1"/>
              <a:t>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'5000x5000'!$N$7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'5000x5000'!$N$8:$N$23</c:f>
              <c:numCache>
                <c:formatCode>General</c:formatCode>
                <c:ptCount val="16"/>
                <c:pt idx="0">
                  <c:v>1</c:v>
                </c:pt>
                <c:pt idx="1">
                  <c:v>1.7261128994268666</c:v>
                </c:pt>
                <c:pt idx="2">
                  <c:v>2.3892088676374703</c:v>
                </c:pt>
                <c:pt idx="3">
                  <c:v>3.339865557707645</c:v>
                </c:pt>
                <c:pt idx="4">
                  <c:v>3.6148470897731011</c:v>
                </c:pt>
                <c:pt idx="5">
                  <c:v>3.9763971785132934</c:v>
                </c:pt>
                <c:pt idx="6">
                  <c:v>4.4023828594313175</c:v>
                </c:pt>
                <c:pt idx="7">
                  <c:v>5.0561720232277354</c:v>
                </c:pt>
                <c:pt idx="8">
                  <c:v>4.9611869570122984</c:v>
                </c:pt>
                <c:pt idx="9">
                  <c:v>5.4503873566780294</c:v>
                </c:pt>
                <c:pt idx="10">
                  <c:v>5.5666540068363082</c:v>
                </c:pt>
                <c:pt idx="11">
                  <c:v>4.9458410663067323</c:v>
                </c:pt>
                <c:pt idx="12">
                  <c:v>5.1959822747415068</c:v>
                </c:pt>
                <c:pt idx="13">
                  <c:v>5.6832105467235365</c:v>
                </c:pt>
                <c:pt idx="14">
                  <c:v>6.1322083536712917</c:v>
                </c:pt>
                <c:pt idx="15">
                  <c:v>4.4417394817920099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'5000x5000'!$O$7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'5000x5000'!$O$8:$O$23</c:f>
              <c:numCache>
                <c:formatCode>General</c:formatCode>
                <c:ptCount val="16"/>
                <c:pt idx="0">
                  <c:v>1</c:v>
                </c:pt>
                <c:pt idx="1">
                  <c:v>1.9576622076622077</c:v>
                </c:pt>
                <c:pt idx="2">
                  <c:v>2.3556899997262448</c:v>
                </c:pt>
                <c:pt idx="3">
                  <c:v>3.0386313076026696</c:v>
                </c:pt>
                <c:pt idx="4">
                  <c:v>3.3208937943809818</c:v>
                </c:pt>
                <c:pt idx="5">
                  <c:v>4.0369206230061927</c:v>
                </c:pt>
                <c:pt idx="6">
                  <c:v>4.2019141559646469</c:v>
                </c:pt>
                <c:pt idx="7">
                  <c:v>4.976923076923077</c:v>
                </c:pt>
                <c:pt idx="8">
                  <c:v>4.7822051795042793</c:v>
                </c:pt>
                <c:pt idx="9">
                  <c:v>5.3644411196309454</c:v>
                </c:pt>
                <c:pt idx="10">
                  <c:v>5.4008033640871149</c:v>
                </c:pt>
                <c:pt idx="11">
                  <c:v>5.0026742631242369</c:v>
                </c:pt>
                <c:pt idx="12">
                  <c:v>5.0716685330347149</c:v>
                </c:pt>
                <c:pt idx="13">
                  <c:v>5.5534688609228784</c:v>
                </c:pt>
                <c:pt idx="14">
                  <c:v>5.6878180976931718</c:v>
                </c:pt>
                <c:pt idx="15">
                  <c:v>4.3113883461095242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'5000x5000'!$P$7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'5000x5000'!$P$8:$P$23</c:f>
              <c:numCache>
                <c:formatCode>General</c:formatCode>
                <c:ptCount val="16"/>
                <c:pt idx="0">
                  <c:v>1</c:v>
                </c:pt>
                <c:pt idx="1">
                  <c:v>1.9488497418712074</c:v>
                </c:pt>
                <c:pt idx="2">
                  <c:v>2.5102516988946246</c:v>
                </c:pt>
                <c:pt idx="3">
                  <c:v>3.2829461799595681</c:v>
                </c:pt>
                <c:pt idx="4">
                  <c:v>3.4936272122097742</c:v>
                </c:pt>
                <c:pt idx="5">
                  <c:v>4.0104841340105306</c:v>
                </c:pt>
                <c:pt idx="6">
                  <c:v>4.5842343541944075</c:v>
                </c:pt>
                <c:pt idx="7">
                  <c:v>4.960463373868941</c:v>
                </c:pt>
                <c:pt idx="8">
                  <c:v>5.0203569762015867</c:v>
                </c:pt>
                <c:pt idx="9">
                  <c:v>5.5485430634347601</c:v>
                </c:pt>
                <c:pt idx="10">
                  <c:v>5.7525063494185273</c:v>
                </c:pt>
                <c:pt idx="11">
                  <c:v>5.3870563935657509</c:v>
                </c:pt>
                <c:pt idx="12">
                  <c:v>5.7158321158188334</c:v>
                </c:pt>
                <c:pt idx="13">
                  <c:v>5.4660866251746478</c:v>
                </c:pt>
                <c:pt idx="14">
                  <c:v>5.6372150903851193</c:v>
                </c:pt>
                <c:pt idx="15">
                  <c:v>5.0101286454391989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'5000x5000'!$M$7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'5000x5000'!$M$8:$M$23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9282560"/>
        <c:axId val="-809281472"/>
      </c:scatterChart>
      <c:valAx>
        <c:axId val="-8092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281472"/>
        <c:crosses val="autoZero"/>
        <c:crossBetween val="midCat"/>
      </c:valAx>
      <c:valAx>
        <c:axId val="-809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28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5000x5000,500i </a:t>
            </a:r>
            <a:r>
              <a:rPr lang="it-IT" sz="1800" b="1" baseline="0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'5000x5000'!$S$7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'5000x5000'!$S$8:$S$23</c:f>
              <c:numCache>
                <c:formatCode>General</c:formatCode>
                <c:ptCount val="16"/>
                <c:pt idx="0">
                  <c:v>0.99381410475085852</c:v>
                </c:pt>
                <c:pt idx="1">
                  <c:v>0.8577176729214101</c:v>
                </c:pt>
                <c:pt idx="2">
                  <c:v>0.79147649061798164</c:v>
                </c:pt>
                <c:pt idx="3">
                  <c:v>0.82980137480536253</c:v>
                </c:pt>
                <c:pt idx="4">
                  <c:v>0.71849720486682012</c:v>
                </c:pt>
                <c:pt idx="5">
                  <c:v>0.65863326701633806</c:v>
                </c:pt>
                <c:pt idx="6">
                  <c:v>0.62502145431660849</c:v>
                </c:pt>
                <c:pt idx="7">
                  <c:v>0.62811188409130114</c:v>
                </c:pt>
                <c:pt idx="8">
                  <c:v>0.54783306379831265</c:v>
                </c:pt>
                <c:pt idx="9">
                  <c:v>0.54166718314223739</c:v>
                </c:pt>
                <c:pt idx="10">
                  <c:v>0.50292902438743681</c:v>
                </c:pt>
                <c:pt idx="11">
                  <c:v>0.40960388429597133</c:v>
                </c:pt>
                <c:pt idx="12">
                  <c:v>0.39721849789796609</c:v>
                </c:pt>
                <c:pt idx="13">
                  <c:v>0.40343248582876345</c:v>
                </c:pt>
                <c:pt idx="14">
                  <c:v>0.40628501034330472</c:v>
                </c:pt>
                <c:pt idx="15">
                  <c:v>0.27589145916460428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'5000x5000'!$T$7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'5000x5000'!$T$8:$T$23</c:f>
              <c:numCache>
                <c:formatCode>General</c:formatCode>
                <c:ptCount val="16"/>
                <c:pt idx="0">
                  <c:v>1.0156535078035118</c:v>
                </c:pt>
                <c:pt idx="1">
                  <c:v>0.99415324415324413</c:v>
                </c:pt>
                <c:pt idx="2">
                  <c:v>0.79752160383987158</c:v>
                </c:pt>
                <c:pt idx="3">
                  <c:v>0.77154913662205582</c:v>
                </c:pt>
                <c:pt idx="4">
                  <c:v>0.67457548626119179</c:v>
                </c:pt>
                <c:pt idx="5">
                  <c:v>0.68335209858009627</c:v>
                </c:pt>
                <c:pt idx="6">
                  <c:v>0.60966983599924662</c:v>
                </c:pt>
                <c:pt idx="7">
                  <c:v>0.63185367264314629</c:v>
                </c:pt>
                <c:pt idx="8">
                  <c:v>0.53967371839996048</c:v>
                </c:pt>
                <c:pt idx="9">
                  <c:v>0.54484134405585682</c:v>
                </c:pt>
                <c:pt idx="10">
                  <c:v>0.49866771651746239</c:v>
                </c:pt>
                <c:pt idx="11">
                  <c:v>0.42341530531170668</c:v>
                </c:pt>
                <c:pt idx="12">
                  <c:v>0.39623522584564608</c:v>
                </c:pt>
                <c:pt idx="13">
                  <c:v>0.40288572350527824</c:v>
                </c:pt>
                <c:pt idx="14">
                  <c:v>0.38512349351135788</c:v>
                </c:pt>
                <c:pt idx="15">
                  <c:v>0.27367979357683253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'5000x5000'!$U$7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'5000x5000'!$U$8:$U$23</c:f>
              <c:numCache>
                <c:formatCode>General</c:formatCode>
                <c:ptCount val="16"/>
                <c:pt idx="0">
                  <c:v>1.0154410995828929</c:v>
                </c:pt>
                <c:pt idx="1">
                  <c:v>0.98947106240376781</c:v>
                </c:pt>
                <c:pt idx="2">
                  <c:v>0.84967091511846082</c:v>
                </c:pt>
                <c:pt idx="3">
                  <c:v>0.83340961971240035</c:v>
                </c:pt>
                <c:pt idx="4">
                  <c:v>0.70951453157980193</c:v>
                </c:pt>
                <c:pt idx="5">
                  <c:v>0.67873506981656651</c:v>
                </c:pt>
                <c:pt idx="6">
                  <c:v>0.66500285333840592</c:v>
                </c:pt>
                <c:pt idx="7">
                  <c:v>0.62963229785026797</c:v>
                </c:pt>
                <c:pt idx="8">
                  <c:v>0.56643075646808727</c:v>
                </c:pt>
                <c:pt idx="9">
                  <c:v>0.56342186694172258</c:v>
                </c:pt>
                <c:pt idx="10">
                  <c:v>0.53103012480101108</c:v>
                </c:pt>
                <c:pt idx="11">
                  <c:v>0.45585320564978821</c:v>
                </c:pt>
                <c:pt idx="12">
                  <c:v>0.44646852682448379</c:v>
                </c:pt>
                <c:pt idx="13">
                  <c:v>0.39646350093447769</c:v>
                </c:pt>
                <c:pt idx="14">
                  <c:v>0.38161732599772946</c:v>
                </c:pt>
                <c:pt idx="15">
                  <c:v>0.31796815879853307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'5000x5000'!$R$7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'5000x5000'!$R$8:$R$23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8654384"/>
        <c:axId val="-808659824"/>
      </c:scatterChart>
      <c:valAx>
        <c:axId val="-8086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8659824"/>
        <c:crosses val="autoZero"/>
        <c:crossBetween val="midCat"/>
      </c:valAx>
      <c:valAx>
        <c:axId val="-8086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865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27"/>
  <sheetViews>
    <sheetView topLeftCell="A6" zoomScale="98" zoomScaleNormal="98" workbookViewId="0">
      <selection activeCell="J30" sqref="J30"/>
    </sheetView>
  </sheetViews>
  <sheetFormatPr defaultRowHeight="15" x14ac:dyDescent="0.25"/>
  <cols>
    <col min="1" max="1" width="8" bestFit="1" customWidth="1"/>
    <col min="2" max="2" width="10.5703125" bestFit="1" customWidth="1"/>
    <col min="3" max="3" width="14" bestFit="1" customWidth="1"/>
    <col min="4" max="4" width="9.7109375" bestFit="1" customWidth="1"/>
    <col min="9" max="9" width="11.42578125" bestFit="1" customWidth="1"/>
    <col min="10" max="10" width="11.28515625" bestFit="1" customWidth="1"/>
    <col min="11" max="11" width="13.28515625" bestFit="1" customWidth="1"/>
    <col min="12" max="13" width="13.28515625" customWidth="1"/>
    <col min="14" max="14" width="12.140625" bestFit="1" customWidth="1"/>
    <col min="15" max="15" width="12.42578125" bestFit="1" customWidth="1"/>
    <col min="16" max="16" width="14.85546875" bestFit="1" customWidth="1"/>
    <col min="17" max="18" width="14.85546875" customWidth="1"/>
    <col min="19" max="19" width="11.7109375" bestFit="1" customWidth="1"/>
    <col min="20" max="20" width="12" bestFit="1" customWidth="1"/>
    <col min="21" max="21" width="14" bestFit="1" customWidth="1"/>
  </cols>
  <sheetData>
    <row r="6" spans="1:21" x14ac:dyDescent="0.25">
      <c r="A6" s="4" t="s">
        <v>5</v>
      </c>
      <c r="B6" s="4"/>
      <c r="C6" s="4"/>
      <c r="D6" s="4"/>
      <c r="E6" s="4"/>
      <c r="F6" s="3"/>
      <c r="H6" s="4" t="s">
        <v>6</v>
      </c>
      <c r="I6" s="4"/>
      <c r="J6" s="4"/>
      <c r="K6" s="4"/>
      <c r="M6" s="4" t="s">
        <v>9</v>
      </c>
      <c r="N6" s="4"/>
      <c r="O6" s="4"/>
      <c r="P6" s="4"/>
      <c r="R6" s="4" t="s">
        <v>10</v>
      </c>
      <c r="S6" s="4"/>
      <c r="T6" s="4"/>
      <c r="U6" s="4"/>
    </row>
    <row r="7" spans="1:21" s="1" customFormat="1" x14ac:dyDescent="0.25">
      <c r="A7" s="1" t="s">
        <v>0</v>
      </c>
      <c r="B7" s="1" t="s">
        <v>1</v>
      </c>
      <c r="C7" s="1" t="s">
        <v>3</v>
      </c>
      <c r="D7" s="1" t="s">
        <v>2</v>
      </c>
      <c r="E7" s="1" t="s">
        <v>4</v>
      </c>
      <c r="F7" s="2" t="s">
        <v>11</v>
      </c>
      <c r="H7" s="2" t="s">
        <v>7</v>
      </c>
      <c r="I7" s="1" t="s">
        <v>8</v>
      </c>
      <c r="J7" s="1" t="s">
        <v>2</v>
      </c>
      <c r="K7" s="1" t="s">
        <v>4</v>
      </c>
      <c r="M7" s="2" t="s">
        <v>7</v>
      </c>
      <c r="N7" s="1" t="s">
        <v>3</v>
      </c>
      <c r="O7" s="1" t="s">
        <v>2</v>
      </c>
      <c r="P7" s="1" t="s">
        <v>4</v>
      </c>
      <c r="R7" s="2" t="s">
        <v>7</v>
      </c>
      <c r="S7" s="1" t="s">
        <v>3</v>
      </c>
      <c r="T7" s="1" t="s">
        <v>2</v>
      </c>
      <c r="U7" s="1" t="s">
        <v>4</v>
      </c>
    </row>
    <row r="8" spans="1:21" s="1" customFormat="1" x14ac:dyDescent="0.25">
      <c r="A8" s="1">
        <v>1</v>
      </c>
      <c r="B8">
        <v>87398</v>
      </c>
      <c r="C8">
        <v>87942</v>
      </c>
      <c r="D8">
        <v>86051</v>
      </c>
      <c r="E8">
        <v>86069</v>
      </c>
      <c r="F8">
        <f>B8/A8</f>
        <v>87398</v>
      </c>
      <c r="G8"/>
      <c r="H8">
        <v>1</v>
      </c>
      <c r="I8" s="1">
        <f t="shared" ref="I8:I23" si="0">$B$8/C8</f>
        <v>0.99381410475085852</v>
      </c>
      <c r="J8" s="1">
        <f t="shared" ref="J8:J23" si="1">$B$8/D8</f>
        <v>1.0156535078035118</v>
      </c>
      <c r="K8" s="1">
        <f t="shared" ref="K8:K23" si="2">$B$8/E8</f>
        <v>1.0154410995828929</v>
      </c>
      <c r="M8" s="1">
        <v>1</v>
      </c>
      <c r="N8" s="1">
        <f t="shared" ref="N8:N23" si="3">$C$8/C8</f>
        <v>1</v>
      </c>
      <c r="O8" s="1">
        <f t="shared" ref="O8:O23" si="4">$D$8/D8</f>
        <v>1</v>
      </c>
      <c r="P8" s="1">
        <f t="shared" ref="P8:P23" si="5">$E$8/E8</f>
        <v>1</v>
      </c>
      <c r="R8" s="1">
        <v>1</v>
      </c>
      <c r="S8" s="1">
        <f t="shared" ref="S8:S15" si="6">I8/A8</f>
        <v>0.99381410475085852</v>
      </c>
      <c r="T8" s="1">
        <f t="shared" ref="T8:T15" si="7">J8/A8</f>
        <v>1.0156535078035118</v>
      </c>
      <c r="U8" s="1">
        <f t="shared" ref="U8:U15" si="8">K8/A8</f>
        <v>1.0154410995828929</v>
      </c>
    </row>
    <row r="9" spans="1:21" s="1" customFormat="1" x14ac:dyDescent="0.25">
      <c r="A9" s="1">
        <v>2</v>
      </c>
      <c r="B9">
        <v>87398</v>
      </c>
      <c r="C9">
        <v>50948</v>
      </c>
      <c r="D9">
        <v>43956</v>
      </c>
      <c r="E9">
        <v>44164</v>
      </c>
      <c r="F9">
        <f t="shared" ref="F9:F23" si="9">B9/A9</f>
        <v>43699</v>
      </c>
      <c r="G9"/>
      <c r="H9">
        <v>2</v>
      </c>
      <c r="I9" s="1">
        <f t="shared" si="0"/>
        <v>1.7154353458428202</v>
      </c>
      <c r="J9" s="1">
        <f t="shared" si="1"/>
        <v>1.9883064883064883</v>
      </c>
      <c r="K9" s="1">
        <f t="shared" si="2"/>
        <v>1.9789421248075356</v>
      </c>
      <c r="M9" s="1">
        <v>2</v>
      </c>
      <c r="N9" s="1">
        <f t="shared" si="3"/>
        <v>1.7261128994268666</v>
      </c>
      <c r="O9" s="1">
        <f t="shared" si="4"/>
        <v>1.9576622076622077</v>
      </c>
      <c r="P9" s="1">
        <f t="shared" si="5"/>
        <v>1.9488497418712074</v>
      </c>
      <c r="R9" s="1">
        <v>1</v>
      </c>
      <c r="S9" s="1">
        <f t="shared" si="6"/>
        <v>0.8577176729214101</v>
      </c>
      <c r="T9" s="1">
        <f t="shared" si="7"/>
        <v>0.99415324415324413</v>
      </c>
      <c r="U9" s="1">
        <f t="shared" si="8"/>
        <v>0.98947106240376781</v>
      </c>
    </row>
    <row r="10" spans="1:21" s="1" customFormat="1" x14ac:dyDescent="0.25">
      <c r="A10" s="1">
        <v>3</v>
      </c>
      <c r="B10">
        <v>87398</v>
      </c>
      <c r="C10">
        <v>36808</v>
      </c>
      <c r="D10">
        <v>36529</v>
      </c>
      <c r="E10">
        <v>34287</v>
      </c>
      <c r="F10">
        <f t="shared" si="9"/>
        <v>29132.666666666668</v>
      </c>
      <c r="G10"/>
      <c r="H10">
        <v>3</v>
      </c>
      <c r="I10" s="1">
        <f t="shared" si="0"/>
        <v>2.3744294718539449</v>
      </c>
      <c r="J10" s="1">
        <f t="shared" si="1"/>
        <v>2.3925648115196148</v>
      </c>
      <c r="K10" s="1">
        <f t="shared" si="2"/>
        <v>2.5490127453553826</v>
      </c>
      <c r="M10" s="1">
        <v>3</v>
      </c>
      <c r="N10" s="1">
        <f t="shared" si="3"/>
        <v>2.3892088676374703</v>
      </c>
      <c r="O10" s="1">
        <f t="shared" si="4"/>
        <v>2.3556899997262448</v>
      </c>
      <c r="P10" s="1">
        <f t="shared" si="5"/>
        <v>2.5102516988946246</v>
      </c>
      <c r="R10" s="1">
        <v>1</v>
      </c>
      <c r="S10" s="1">
        <f t="shared" si="6"/>
        <v>0.79147649061798164</v>
      </c>
      <c r="T10" s="1">
        <f t="shared" si="7"/>
        <v>0.79752160383987158</v>
      </c>
      <c r="U10" s="1">
        <f t="shared" si="8"/>
        <v>0.84967091511846082</v>
      </c>
    </row>
    <row r="11" spans="1:21" s="1" customFormat="1" x14ac:dyDescent="0.25">
      <c r="A11" s="1">
        <v>4</v>
      </c>
      <c r="B11">
        <v>87398</v>
      </c>
      <c r="C11">
        <v>26331</v>
      </c>
      <c r="D11">
        <v>28319</v>
      </c>
      <c r="E11">
        <v>26217</v>
      </c>
      <c r="F11">
        <f t="shared" si="9"/>
        <v>21849.5</v>
      </c>
      <c r="G11"/>
      <c r="H11">
        <v>4</v>
      </c>
      <c r="I11" s="1">
        <f t="shared" si="0"/>
        <v>3.3192054992214501</v>
      </c>
      <c r="J11" s="1">
        <f t="shared" si="1"/>
        <v>3.0861965464882233</v>
      </c>
      <c r="K11" s="1">
        <f t="shared" si="2"/>
        <v>3.3336384788496014</v>
      </c>
      <c r="M11" s="2">
        <v>4</v>
      </c>
      <c r="N11" s="1">
        <f t="shared" si="3"/>
        <v>3.339865557707645</v>
      </c>
      <c r="O11" s="1">
        <f t="shared" si="4"/>
        <v>3.0386313076026696</v>
      </c>
      <c r="P11" s="1">
        <f t="shared" si="5"/>
        <v>3.2829461799595681</v>
      </c>
      <c r="R11" s="2">
        <v>1</v>
      </c>
      <c r="S11" s="1">
        <f t="shared" si="6"/>
        <v>0.82980137480536253</v>
      </c>
      <c r="T11" s="1">
        <f t="shared" si="7"/>
        <v>0.77154913662205582</v>
      </c>
      <c r="U11" s="1">
        <f t="shared" si="8"/>
        <v>0.83340961971240035</v>
      </c>
    </row>
    <row r="12" spans="1:21" s="1" customFormat="1" x14ac:dyDescent="0.25">
      <c r="A12" s="1">
        <v>5</v>
      </c>
      <c r="B12">
        <v>87398</v>
      </c>
      <c r="C12">
        <v>24328</v>
      </c>
      <c r="D12">
        <v>25912</v>
      </c>
      <c r="E12">
        <v>24636</v>
      </c>
      <c r="F12">
        <f t="shared" si="9"/>
        <v>17479.599999999999</v>
      </c>
      <c r="G12"/>
      <c r="H12">
        <v>5</v>
      </c>
      <c r="I12" s="1">
        <f t="shared" si="0"/>
        <v>3.5924860243341006</v>
      </c>
      <c r="J12" s="1">
        <f t="shared" si="1"/>
        <v>3.3728774313059589</v>
      </c>
      <c r="K12" s="1">
        <f t="shared" si="2"/>
        <v>3.5475726578990097</v>
      </c>
      <c r="M12" s="2">
        <v>5</v>
      </c>
      <c r="N12" s="1">
        <f t="shared" si="3"/>
        <v>3.6148470897731011</v>
      </c>
      <c r="O12" s="1">
        <f t="shared" si="4"/>
        <v>3.3208937943809818</v>
      </c>
      <c r="P12" s="1">
        <f t="shared" si="5"/>
        <v>3.4936272122097742</v>
      </c>
      <c r="R12" s="2">
        <v>1</v>
      </c>
      <c r="S12" s="1">
        <f t="shared" si="6"/>
        <v>0.71849720486682012</v>
      </c>
      <c r="T12" s="1">
        <f t="shared" si="7"/>
        <v>0.67457548626119179</v>
      </c>
      <c r="U12" s="1">
        <f t="shared" si="8"/>
        <v>0.70951453157980193</v>
      </c>
    </row>
    <row r="13" spans="1:21" s="1" customFormat="1" x14ac:dyDescent="0.25">
      <c r="A13" s="1">
        <v>6</v>
      </c>
      <c r="B13">
        <v>87398</v>
      </c>
      <c r="C13">
        <v>22116</v>
      </c>
      <c r="D13">
        <v>21316</v>
      </c>
      <c r="E13">
        <v>21461</v>
      </c>
      <c r="F13">
        <f t="shared" si="9"/>
        <v>14566.333333333334</v>
      </c>
      <c r="G13"/>
      <c r="H13">
        <v>6</v>
      </c>
      <c r="I13" s="1">
        <f t="shared" si="0"/>
        <v>3.9517996020980286</v>
      </c>
      <c r="J13" s="1">
        <f t="shared" si="1"/>
        <v>4.1001125914805776</v>
      </c>
      <c r="K13" s="1">
        <f t="shared" si="2"/>
        <v>4.0724104188993993</v>
      </c>
      <c r="M13" s="2">
        <v>6</v>
      </c>
      <c r="N13" s="1">
        <f t="shared" si="3"/>
        <v>3.9763971785132934</v>
      </c>
      <c r="O13" s="1">
        <f t="shared" si="4"/>
        <v>4.0369206230061927</v>
      </c>
      <c r="P13" s="1">
        <f t="shared" si="5"/>
        <v>4.0104841340105306</v>
      </c>
      <c r="R13" s="2">
        <v>1</v>
      </c>
      <c r="S13" s="1">
        <f t="shared" si="6"/>
        <v>0.65863326701633806</v>
      </c>
      <c r="T13" s="1">
        <f t="shared" si="7"/>
        <v>0.68335209858009627</v>
      </c>
      <c r="U13" s="1">
        <f t="shared" si="8"/>
        <v>0.67873506981656651</v>
      </c>
    </row>
    <row r="14" spans="1:21" s="1" customFormat="1" x14ac:dyDescent="0.25">
      <c r="A14" s="1">
        <v>7</v>
      </c>
      <c r="B14">
        <v>87398</v>
      </c>
      <c r="C14">
        <v>19976</v>
      </c>
      <c r="D14">
        <v>20479</v>
      </c>
      <c r="E14">
        <v>18775</v>
      </c>
      <c r="F14">
        <f t="shared" si="9"/>
        <v>12485.428571428571</v>
      </c>
      <c r="G14"/>
      <c r="H14">
        <v>7</v>
      </c>
      <c r="I14" s="1">
        <f t="shared" si="0"/>
        <v>4.3751501802162593</v>
      </c>
      <c r="J14" s="1">
        <f t="shared" si="1"/>
        <v>4.267688851994726</v>
      </c>
      <c r="K14" s="1">
        <f t="shared" si="2"/>
        <v>4.6550199733688418</v>
      </c>
      <c r="M14" s="2">
        <v>7</v>
      </c>
      <c r="N14" s="1">
        <f t="shared" si="3"/>
        <v>4.4023828594313175</v>
      </c>
      <c r="O14" s="1">
        <f t="shared" si="4"/>
        <v>4.2019141559646469</v>
      </c>
      <c r="P14" s="1">
        <f t="shared" si="5"/>
        <v>4.5842343541944075</v>
      </c>
      <c r="R14" s="2">
        <v>1</v>
      </c>
      <c r="S14" s="1">
        <f t="shared" si="6"/>
        <v>0.62502145431660849</v>
      </c>
      <c r="T14" s="1">
        <f t="shared" si="7"/>
        <v>0.60966983599924662</v>
      </c>
      <c r="U14" s="1">
        <f t="shared" si="8"/>
        <v>0.66500285333840592</v>
      </c>
    </row>
    <row r="15" spans="1:21" s="1" customFormat="1" x14ac:dyDescent="0.25">
      <c r="A15" s="1">
        <v>8</v>
      </c>
      <c r="B15">
        <v>87398</v>
      </c>
      <c r="C15">
        <v>17393</v>
      </c>
      <c r="D15">
        <v>17290</v>
      </c>
      <c r="E15">
        <v>17351</v>
      </c>
      <c r="F15">
        <f t="shared" si="9"/>
        <v>10924.75</v>
      </c>
      <c r="G15"/>
      <c r="H15">
        <v>8</v>
      </c>
      <c r="I15" s="1">
        <f t="shared" si="0"/>
        <v>5.0248950727304091</v>
      </c>
      <c r="J15" s="1">
        <f t="shared" si="1"/>
        <v>5.0548293811451703</v>
      </c>
      <c r="K15" s="1">
        <f t="shared" si="2"/>
        <v>5.0370583828021438</v>
      </c>
      <c r="M15" s="2">
        <v>8</v>
      </c>
      <c r="N15" s="1">
        <f t="shared" si="3"/>
        <v>5.0561720232277354</v>
      </c>
      <c r="O15" s="1">
        <f t="shared" si="4"/>
        <v>4.976923076923077</v>
      </c>
      <c r="P15" s="1">
        <f t="shared" si="5"/>
        <v>4.960463373868941</v>
      </c>
      <c r="R15" s="2">
        <v>1</v>
      </c>
      <c r="S15" s="1">
        <f t="shared" si="6"/>
        <v>0.62811188409130114</v>
      </c>
      <c r="T15" s="1">
        <f t="shared" si="7"/>
        <v>0.63185367264314629</v>
      </c>
      <c r="U15" s="1">
        <f t="shared" si="8"/>
        <v>0.62963229785026797</v>
      </c>
    </row>
    <row r="16" spans="1:21" s="1" customFormat="1" x14ac:dyDescent="0.25">
      <c r="A16" s="1">
        <v>9</v>
      </c>
      <c r="B16">
        <v>87398</v>
      </c>
      <c r="C16">
        <v>17726</v>
      </c>
      <c r="D16">
        <v>17994</v>
      </c>
      <c r="E16">
        <v>17144</v>
      </c>
      <c r="F16">
        <f t="shared" si="9"/>
        <v>9710.8888888888887</v>
      </c>
      <c r="G16"/>
      <c r="H16">
        <v>9</v>
      </c>
      <c r="I16" s="1">
        <f t="shared" si="0"/>
        <v>4.9304975741848134</v>
      </c>
      <c r="J16" s="1">
        <f t="shared" si="1"/>
        <v>4.8570634655996443</v>
      </c>
      <c r="K16" s="1">
        <f t="shared" si="2"/>
        <v>5.0978768082127859</v>
      </c>
      <c r="M16" s="1">
        <v>9</v>
      </c>
      <c r="N16" s="1">
        <f t="shared" si="3"/>
        <v>4.9611869570122984</v>
      </c>
      <c r="O16" s="1">
        <f t="shared" si="4"/>
        <v>4.7822051795042793</v>
      </c>
      <c r="P16" s="1">
        <f t="shared" si="5"/>
        <v>5.0203569762015867</v>
      </c>
      <c r="R16" s="1">
        <v>1</v>
      </c>
      <c r="S16" s="1">
        <f t="shared" ref="S16:S23" si="10">I16/A16</f>
        <v>0.54783306379831265</v>
      </c>
      <c r="T16" s="1">
        <f t="shared" ref="T16:T23" si="11">J16/A16</f>
        <v>0.53967371839996048</v>
      </c>
      <c r="U16" s="1">
        <f t="shared" ref="U16:U23" si="12">K16/A16</f>
        <v>0.56643075646808727</v>
      </c>
    </row>
    <row r="17" spans="1:22" s="1" customFormat="1" x14ac:dyDescent="0.25">
      <c r="A17" s="1">
        <v>10</v>
      </c>
      <c r="B17">
        <v>87398</v>
      </c>
      <c r="C17">
        <v>16135</v>
      </c>
      <c r="D17">
        <v>16041</v>
      </c>
      <c r="E17">
        <v>15512</v>
      </c>
      <c r="F17">
        <f t="shared" si="9"/>
        <v>8739.7999999999993</v>
      </c>
      <c r="G17"/>
      <c r="H17">
        <v>10</v>
      </c>
      <c r="I17" s="1">
        <f t="shared" si="0"/>
        <v>5.4166718314223736</v>
      </c>
      <c r="J17" s="1">
        <f t="shared" si="1"/>
        <v>5.4484134405585687</v>
      </c>
      <c r="K17" s="1">
        <f t="shared" si="2"/>
        <v>5.6342186694172254</v>
      </c>
      <c r="M17" s="1">
        <v>10</v>
      </c>
      <c r="N17" s="1">
        <f t="shared" si="3"/>
        <v>5.4503873566780294</v>
      </c>
      <c r="O17" s="1">
        <f t="shared" si="4"/>
        <v>5.3644411196309454</v>
      </c>
      <c r="P17" s="1">
        <f t="shared" si="5"/>
        <v>5.5485430634347601</v>
      </c>
      <c r="R17" s="1">
        <v>1</v>
      </c>
      <c r="S17" s="1">
        <f t="shared" si="10"/>
        <v>0.54166718314223739</v>
      </c>
      <c r="T17" s="1">
        <f t="shared" si="11"/>
        <v>0.54484134405585682</v>
      </c>
      <c r="U17" s="1">
        <f t="shared" si="12"/>
        <v>0.56342186694172258</v>
      </c>
    </row>
    <row r="18" spans="1:22" s="1" customFormat="1" x14ac:dyDescent="0.25">
      <c r="A18" s="1">
        <v>11</v>
      </c>
      <c r="B18">
        <v>87398</v>
      </c>
      <c r="C18">
        <v>15798</v>
      </c>
      <c r="D18">
        <v>15933</v>
      </c>
      <c r="E18">
        <v>14962</v>
      </c>
      <c r="F18">
        <f t="shared" si="9"/>
        <v>7945.272727272727</v>
      </c>
      <c r="G18"/>
      <c r="H18">
        <v>11</v>
      </c>
      <c r="I18" s="1">
        <f t="shared" si="0"/>
        <v>5.5322192682618052</v>
      </c>
      <c r="J18" s="1">
        <f t="shared" si="1"/>
        <v>5.485344881692086</v>
      </c>
      <c r="K18" s="1">
        <f t="shared" si="2"/>
        <v>5.8413313728111218</v>
      </c>
      <c r="M18" s="1">
        <v>11</v>
      </c>
      <c r="N18" s="1">
        <f t="shared" si="3"/>
        <v>5.5666540068363082</v>
      </c>
      <c r="O18" s="1">
        <f t="shared" si="4"/>
        <v>5.4008033640871149</v>
      </c>
      <c r="P18" s="1">
        <f t="shared" si="5"/>
        <v>5.7525063494185273</v>
      </c>
      <c r="R18" s="1">
        <v>1</v>
      </c>
      <c r="S18" s="1">
        <f t="shared" si="10"/>
        <v>0.50292902438743681</v>
      </c>
      <c r="T18" s="1">
        <f t="shared" si="11"/>
        <v>0.49866771651746239</v>
      </c>
      <c r="U18" s="1">
        <f t="shared" si="12"/>
        <v>0.53103012480101108</v>
      </c>
    </row>
    <row r="19" spans="1:22" s="1" customFormat="1" x14ac:dyDescent="0.25">
      <c r="A19" s="1">
        <v>12</v>
      </c>
      <c r="B19">
        <v>87398</v>
      </c>
      <c r="C19">
        <v>17781</v>
      </c>
      <c r="D19">
        <v>17201</v>
      </c>
      <c r="E19">
        <v>15977</v>
      </c>
      <c r="F19">
        <f t="shared" si="9"/>
        <v>7283.166666666667</v>
      </c>
      <c r="G19"/>
      <c r="H19">
        <v>12</v>
      </c>
      <c r="I19" s="1">
        <f t="shared" si="0"/>
        <v>4.9152466115516562</v>
      </c>
      <c r="J19" s="1">
        <f t="shared" si="1"/>
        <v>5.0809836637404802</v>
      </c>
      <c r="K19" s="1">
        <f t="shared" si="2"/>
        <v>5.4702384677974587</v>
      </c>
      <c r="M19" s="2">
        <v>12</v>
      </c>
      <c r="N19" s="1">
        <f t="shared" si="3"/>
        <v>4.9458410663067323</v>
      </c>
      <c r="O19" s="1">
        <f t="shared" si="4"/>
        <v>5.0026742631242369</v>
      </c>
      <c r="P19" s="1">
        <f t="shared" si="5"/>
        <v>5.3870563935657509</v>
      </c>
      <c r="R19" s="2">
        <v>1</v>
      </c>
      <c r="S19" s="1">
        <f t="shared" si="10"/>
        <v>0.40960388429597133</v>
      </c>
      <c r="T19" s="1">
        <f t="shared" si="11"/>
        <v>0.42341530531170668</v>
      </c>
      <c r="U19" s="1">
        <f t="shared" si="12"/>
        <v>0.45585320564978821</v>
      </c>
    </row>
    <row r="20" spans="1:22" s="1" customFormat="1" x14ac:dyDescent="0.25">
      <c r="A20" s="1">
        <v>13</v>
      </c>
      <c r="B20">
        <v>87398</v>
      </c>
      <c r="C20">
        <v>16925</v>
      </c>
      <c r="D20">
        <v>16967</v>
      </c>
      <c r="E20">
        <v>15058</v>
      </c>
      <c r="F20">
        <f t="shared" si="9"/>
        <v>6722.9230769230771</v>
      </c>
      <c r="G20"/>
      <c r="H20">
        <v>13</v>
      </c>
      <c r="I20" s="1">
        <f t="shared" si="0"/>
        <v>5.1638404726735594</v>
      </c>
      <c r="J20" s="1">
        <f t="shared" si="1"/>
        <v>5.151057935993399</v>
      </c>
      <c r="K20" s="1">
        <f t="shared" si="2"/>
        <v>5.804090848718289</v>
      </c>
      <c r="M20" s="2">
        <v>13</v>
      </c>
      <c r="N20" s="1">
        <f t="shared" si="3"/>
        <v>5.1959822747415068</v>
      </c>
      <c r="O20" s="1">
        <f t="shared" si="4"/>
        <v>5.0716685330347149</v>
      </c>
      <c r="P20" s="1">
        <f t="shared" si="5"/>
        <v>5.7158321158188334</v>
      </c>
      <c r="R20" s="2">
        <v>1</v>
      </c>
      <c r="S20" s="1">
        <f t="shared" si="10"/>
        <v>0.39721849789796609</v>
      </c>
      <c r="T20" s="1">
        <f t="shared" si="11"/>
        <v>0.39623522584564608</v>
      </c>
      <c r="U20" s="1">
        <f t="shared" si="12"/>
        <v>0.44646852682448379</v>
      </c>
    </row>
    <row r="21" spans="1:22" s="1" customFormat="1" x14ac:dyDescent="0.25">
      <c r="A21" s="1">
        <v>14</v>
      </c>
      <c r="B21">
        <v>87398</v>
      </c>
      <c r="C21">
        <v>15474</v>
      </c>
      <c r="D21">
        <v>15495</v>
      </c>
      <c r="E21">
        <v>15746</v>
      </c>
      <c r="F21">
        <f t="shared" si="9"/>
        <v>6242.7142857142853</v>
      </c>
      <c r="G21"/>
      <c r="H21">
        <v>14</v>
      </c>
      <c r="I21" s="1">
        <f t="shared" si="0"/>
        <v>5.6480548016026884</v>
      </c>
      <c r="J21" s="1">
        <f t="shared" si="1"/>
        <v>5.6404001290738952</v>
      </c>
      <c r="K21" s="1">
        <f t="shared" si="2"/>
        <v>5.5504890130826876</v>
      </c>
      <c r="M21" s="2">
        <v>14</v>
      </c>
      <c r="N21" s="1">
        <f t="shared" si="3"/>
        <v>5.6832105467235365</v>
      </c>
      <c r="O21" s="1">
        <f t="shared" si="4"/>
        <v>5.5534688609228784</v>
      </c>
      <c r="P21" s="1">
        <f t="shared" si="5"/>
        <v>5.4660866251746478</v>
      </c>
      <c r="R21" s="2">
        <v>1</v>
      </c>
      <c r="S21" s="1">
        <f t="shared" si="10"/>
        <v>0.40343248582876345</v>
      </c>
      <c r="T21" s="1">
        <f t="shared" si="11"/>
        <v>0.40288572350527824</v>
      </c>
      <c r="U21" s="1">
        <f t="shared" si="12"/>
        <v>0.39646350093447769</v>
      </c>
    </row>
    <row r="22" spans="1:22" s="1" customFormat="1" x14ac:dyDescent="0.25">
      <c r="A22" s="1">
        <v>15</v>
      </c>
      <c r="B22">
        <v>87398</v>
      </c>
      <c r="C22">
        <v>14341</v>
      </c>
      <c r="D22">
        <v>15129</v>
      </c>
      <c r="E22">
        <v>15268</v>
      </c>
      <c r="F22">
        <f t="shared" si="9"/>
        <v>5826.5333333333338</v>
      </c>
      <c r="G22"/>
      <c r="H22">
        <v>15</v>
      </c>
      <c r="I22" s="1">
        <f t="shared" si="0"/>
        <v>6.0942751551495711</v>
      </c>
      <c r="J22" s="1">
        <f t="shared" si="1"/>
        <v>5.776852402670368</v>
      </c>
      <c r="K22" s="1">
        <f t="shared" si="2"/>
        <v>5.7242598899659418</v>
      </c>
      <c r="M22" s="2">
        <v>15</v>
      </c>
      <c r="N22" s="1">
        <f t="shared" si="3"/>
        <v>6.1322083536712917</v>
      </c>
      <c r="O22" s="1">
        <f t="shared" si="4"/>
        <v>5.6878180976931718</v>
      </c>
      <c r="P22" s="1">
        <f t="shared" si="5"/>
        <v>5.6372150903851193</v>
      </c>
      <c r="R22" s="2">
        <v>1</v>
      </c>
      <c r="S22" s="1">
        <f t="shared" si="10"/>
        <v>0.40628501034330472</v>
      </c>
      <c r="T22" s="1">
        <f t="shared" si="11"/>
        <v>0.38512349351135788</v>
      </c>
      <c r="U22" s="1">
        <f t="shared" si="12"/>
        <v>0.38161732599772946</v>
      </c>
    </row>
    <row r="23" spans="1:22" s="1" customFormat="1" x14ac:dyDescent="0.25">
      <c r="A23" s="1">
        <v>16</v>
      </c>
      <c r="B23">
        <v>87398</v>
      </c>
      <c r="C23">
        <v>19799</v>
      </c>
      <c r="D23">
        <v>19959</v>
      </c>
      <c r="E23">
        <v>17179</v>
      </c>
      <c r="F23">
        <f t="shared" si="9"/>
        <v>5462.375</v>
      </c>
      <c r="G23"/>
      <c r="H23">
        <v>16</v>
      </c>
      <c r="I23" s="1">
        <f t="shared" si="0"/>
        <v>4.4142633466336685</v>
      </c>
      <c r="J23" s="1">
        <f t="shared" si="1"/>
        <v>4.3788766972293205</v>
      </c>
      <c r="K23" s="1">
        <f t="shared" si="2"/>
        <v>5.0874905407765292</v>
      </c>
      <c r="M23" s="2">
        <v>16</v>
      </c>
      <c r="N23" s="1">
        <f t="shared" si="3"/>
        <v>4.4417394817920099</v>
      </c>
      <c r="O23" s="1">
        <f t="shared" si="4"/>
        <v>4.3113883461095242</v>
      </c>
      <c r="P23" s="1">
        <f t="shared" si="5"/>
        <v>5.0101286454391989</v>
      </c>
      <c r="R23" s="2">
        <v>1</v>
      </c>
      <c r="S23" s="1">
        <f t="shared" si="10"/>
        <v>0.27589145916460428</v>
      </c>
      <c r="T23" s="1">
        <f t="shared" si="11"/>
        <v>0.27367979357683253</v>
      </c>
      <c r="U23" s="1">
        <f t="shared" si="12"/>
        <v>0.31796815879853307</v>
      </c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mergeCells count="4">
    <mergeCell ref="A6:E6"/>
    <mergeCell ref="H6:K6"/>
    <mergeCell ref="M6:P6"/>
    <mergeCell ref="R6:U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5000x5000</vt:lpstr>
      <vt:lpstr>ServiceTime</vt:lpstr>
      <vt:lpstr>SpeedUp</vt:lpstr>
      <vt:lpstr>Scalability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Gabryxx7</cp:lastModifiedBy>
  <dcterms:created xsi:type="dcterms:W3CDTF">2016-02-18T20:16:35Z</dcterms:created>
  <dcterms:modified xsi:type="dcterms:W3CDTF">2016-02-22T17:12:08Z</dcterms:modified>
</cp:coreProperties>
</file>