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versity\Magistrale\SPM\Progetto spm GameOfLife\Statistiche\Server\"/>
    </mc:Choice>
  </mc:AlternateContent>
  <bookViews>
    <workbookView xWindow="0" yWindow="0" windowWidth="19005" windowHeight="8445" activeTab="1"/>
  </bookViews>
  <sheets>
    <sheet name="1000x1000" sheetId="1" r:id="rId1"/>
    <sheet name="ServiceTime" sheetId="4" r:id="rId2"/>
    <sheet name="SpeedUp" sheetId="5" r:id="rId3"/>
    <sheet name="Scalability" sheetId="6" r:id="rId4"/>
    <sheet name="Efficiency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I16" i="1" l="1"/>
  <c r="S16" i="1" s="1"/>
  <c r="J16" i="1"/>
  <c r="T16" i="1" s="1"/>
  <c r="K16" i="1"/>
  <c r="U16" i="1" s="1"/>
  <c r="N16" i="1"/>
  <c r="O16" i="1"/>
  <c r="P16" i="1"/>
  <c r="I17" i="1"/>
  <c r="S17" i="1" s="1"/>
  <c r="J17" i="1"/>
  <c r="T17" i="1" s="1"/>
  <c r="K17" i="1"/>
  <c r="U17" i="1" s="1"/>
  <c r="N17" i="1"/>
  <c r="O17" i="1"/>
  <c r="P17" i="1"/>
  <c r="I18" i="1"/>
  <c r="S18" i="1" s="1"/>
  <c r="J18" i="1"/>
  <c r="T18" i="1" s="1"/>
  <c r="K18" i="1"/>
  <c r="U18" i="1" s="1"/>
  <c r="N18" i="1"/>
  <c r="O18" i="1"/>
  <c r="P18" i="1"/>
  <c r="I19" i="1"/>
  <c r="S19" i="1" s="1"/>
  <c r="J19" i="1"/>
  <c r="T19" i="1" s="1"/>
  <c r="K19" i="1"/>
  <c r="U19" i="1" s="1"/>
  <c r="N19" i="1"/>
  <c r="O19" i="1"/>
  <c r="P19" i="1"/>
  <c r="I20" i="1"/>
  <c r="S20" i="1" s="1"/>
  <c r="J20" i="1"/>
  <c r="T20" i="1" s="1"/>
  <c r="K20" i="1"/>
  <c r="U20" i="1" s="1"/>
  <c r="N20" i="1"/>
  <c r="O20" i="1"/>
  <c r="P20" i="1"/>
  <c r="I21" i="1"/>
  <c r="S21" i="1" s="1"/>
  <c r="J21" i="1"/>
  <c r="T21" i="1" s="1"/>
  <c r="K21" i="1"/>
  <c r="U21" i="1" s="1"/>
  <c r="N21" i="1"/>
  <c r="O21" i="1"/>
  <c r="P21" i="1"/>
  <c r="I22" i="1"/>
  <c r="S22" i="1" s="1"/>
  <c r="J22" i="1"/>
  <c r="T22" i="1" s="1"/>
  <c r="K22" i="1"/>
  <c r="U22" i="1" s="1"/>
  <c r="N22" i="1"/>
  <c r="O22" i="1"/>
  <c r="P22" i="1"/>
  <c r="I23" i="1"/>
  <c r="S23" i="1" s="1"/>
  <c r="J23" i="1"/>
  <c r="T23" i="1" s="1"/>
  <c r="K23" i="1"/>
  <c r="U23" i="1" s="1"/>
  <c r="N23" i="1"/>
  <c r="O23" i="1"/>
  <c r="P23" i="1"/>
  <c r="P9" i="1" l="1"/>
  <c r="P10" i="1"/>
  <c r="P11" i="1"/>
  <c r="P12" i="1"/>
  <c r="P13" i="1"/>
  <c r="P14" i="1"/>
  <c r="P15" i="1"/>
  <c r="P8" i="1"/>
  <c r="O9" i="1"/>
  <c r="O10" i="1"/>
  <c r="O11" i="1"/>
  <c r="O12" i="1"/>
  <c r="O13" i="1"/>
  <c r="O14" i="1"/>
  <c r="O15" i="1"/>
  <c r="O8" i="1"/>
  <c r="N9" i="1"/>
  <c r="N10" i="1"/>
  <c r="N11" i="1"/>
  <c r="N12" i="1"/>
  <c r="N13" i="1"/>
  <c r="N14" i="1"/>
  <c r="N15" i="1"/>
  <c r="N8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J9" i="1"/>
  <c r="T9" i="1" s="1"/>
  <c r="J10" i="1"/>
  <c r="T10" i="1" s="1"/>
  <c r="J11" i="1"/>
  <c r="T11" i="1" s="1"/>
  <c r="J12" i="1"/>
  <c r="T12" i="1" s="1"/>
  <c r="J13" i="1"/>
  <c r="T13" i="1" s="1"/>
  <c r="J14" i="1"/>
  <c r="T14" i="1" s="1"/>
  <c r="J15" i="1"/>
  <c r="T15" i="1" s="1"/>
  <c r="J8" i="1"/>
  <c r="T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8" i="1"/>
  <c r="S8" i="1" s="1"/>
</calcChain>
</file>

<file path=xl/sharedStrings.xml><?xml version="1.0" encoding="utf-8"?>
<sst xmlns="http://schemas.openxmlformats.org/spreadsheetml/2006/main" count="22" uniqueCount="12">
  <si>
    <t>Threads</t>
  </si>
  <si>
    <t>Sequential</t>
  </si>
  <si>
    <t>Skandium</t>
  </si>
  <si>
    <t>Java Threads</t>
  </si>
  <si>
    <t>Java8</t>
  </si>
  <si>
    <t>Execution Time</t>
  </si>
  <si>
    <t>Speedup</t>
  </si>
  <si>
    <t>Ideal</t>
  </si>
  <si>
    <t xml:space="preserve">Java Threads </t>
  </si>
  <si>
    <t>Scalability</t>
  </si>
  <si>
    <t>Efficiency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</si>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</sst>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1000x1000,500i Service</a:t>
            </a:r>
            <a:r>
              <a:rPr lang="it-IT" sz="1800" b="1" baseline="0"/>
              <a:t>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'1000x1000'!$B$7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'1000x1000'!$B$8:$B$23</c:f>
              <c:numCache>
                <c:formatCode>General</c:formatCode>
                <c:ptCount val="16"/>
                <c:pt idx="0">
                  <c:v>3769</c:v>
                </c:pt>
                <c:pt idx="1">
                  <c:v>3769</c:v>
                </c:pt>
                <c:pt idx="2">
                  <c:v>3769</c:v>
                </c:pt>
                <c:pt idx="3">
                  <c:v>3769</c:v>
                </c:pt>
                <c:pt idx="4">
                  <c:v>3769</c:v>
                </c:pt>
                <c:pt idx="5">
                  <c:v>3769</c:v>
                </c:pt>
                <c:pt idx="6">
                  <c:v>3769</c:v>
                </c:pt>
                <c:pt idx="7">
                  <c:v>3769</c:v>
                </c:pt>
                <c:pt idx="8">
                  <c:v>3769</c:v>
                </c:pt>
                <c:pt idx="9">
                  <c:v>3769</c:v>
                </c:pt>
                <c:pt idx="10">
                  <c:v>3769</c:v>
                </c:pt>
                <c:pt idx="11">
                  <c:v>3769</c:v>
                </c:pt>
                <c:pt idx="12">
                  <c:v>3769</c:v>
                </c:pt>
                <c:pt idx="13">
                  <c:v>3769</c:v>
                </c:pt>
                <c:pt idx="14">
                  <c:v>3769</c:v>
                </c:pt>
                <c:pt idx="15">
                  <c:v>3769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'1000x1000'!$C$7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'1000x1000'!$C$8:$C$23</c:f>
              <c:numCache>
                <c:formatCode>General</c:formatCode>
                <c:ptCount val="16"/>
                <c:pt idx="0">
                  <c:v>3823</c:v>
                </c:pt>
                <c:pt idx="1">
                  <c:v>2568</c:v>
                </c:pt>
                <c:pt idx="2">
                  <c:v>1681</c:v>
                </c:pt>
                <c:pt idx="3">
                  <c:v>1423</c:v>
                </c:pt>
                <c:pt idx="4">
                  <c:v>1014</c:v>
                </c:pt>
                <c:pt idx="5">
                  <c:v>802</c:v>
                </c:pt>
                <c:pt idx="6">
                  <c:v>689</c:v>
                </c:pt>
                <c:pt idx="7">
                  <c:v>638</c:v>
                </c:pt>
                <c:pt idx="8">
                  <c:v>633</c:v>
                </c:pt>
                <c:pt idx="9">
                  <c:v>527</c:v>
                </c:pt>
                <c:pt idx="10">
                  <c:v>555</c:v>
                </c:pt>
                <c:pt idx="11">
                  <c:v>669</c:v>
                </c:pt>
                <c:pt idx="12">
                  <c:v>651</c:v>
                </c:pt>
                <c:pt idx="13">
                  <c:v>659</c:v>
                </c:pt>
                <c:pt idx="14">
                  <c:v>658</c:v>
                </c:pt>
                <c:pt idx="15">
                  <c:v>773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'1000x1000'!$D$7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'1000x1000'!$D$8:$D$23</c:f>
              <c:numCache>
                <c:formatCode>General</c:formatCode>
                <c:ptCount val="16"/>
                <c:pt idx="0">
                  <c:v>3439</c:v>
                </c:pt>
                <c:pt idx="1">
                  <c:v>2206</c:v>
                </c:pt>
                <c:pt idx="2">
                  <c:v>2036</c:v>
                </c:pt>
                <c:pt idx="3">
                  <c:v>1428</c:v>
                </c:pt>
                <c:pt idx="4">
                  <c:v>866</c:v>
                </c:pt>
                <c:pt idx="5">
                  <c:v>1000</c:v>
                </c:pt>
                <c:pt idx="6">
                  <c:v>693</c:v>
                </c:pt>
                <c:pt idx="7">
                  <c:v>693</c:v>
                </c:pt>
                <c:pt idx="8">
                  <c:v>625</c:v>
                </c:pt>
                <c:pt idx="9">
                  <c:v>584</c:v>
                </c:pt>
                <c:pt idx="10">
                  <c:v>693</c:v>
                </c:pt>
                <c:pt idx="11">
                  <c:v>667</c:v>
                </c:pt>
                <c:pt idx="12">
                  <c:v>700</c:v>
                </c:pt>
                <c:pt idx="13">
                  <c:v>677</c:v>
                </c:pt>
                <c:pt idx="14">
                  <c:v>650</c:v>
                </c:pt>
                <c:pt idx="15">
                  <c:v>670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'1000x1000'!$E$7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'1000x1000'!$E$8:$E$23</c:f>
              <c:numCache>
                <c:formatCode>General</c:formatCode>
                <c:ptCount val="16"/>
                <c:pt idx="0">
                  <c:v>3448</c:v>
                </c:pt>
                <c:pt idx="1">
                  <c:v>1818</c:v>
                </c:pt>
                <c:pt idx="2">
                  <c:v>2035</c:v>
                </c:pt>
                <c:pt idx="3">
                  <c:v>1451</c:v>
                </c:pt>
                <c:pt idx="4">
                  <c:v>906</c:v>
                </c:pt>
                <c:pt idx="5">
                  <c:v>922</c:v>
                </c:pt>
                <c:pt idx="6">
                  <c:v>759</c:v>
                </c:pt>
                <c:pt idx="7">
                  <c:v>728</c:v>
                </c:pt>
                <c:pt idx="8">
                  <c:v>596</c:v>
                </c:pt>
                <c:pt idx="9">
                  <c:v>584</c:v>
                </c:pt>
                <c:pt idx="10">
                  <c:v>748</c:v>
                </c:pt>
                <c:pt idx="11">
                  <c:v>640</c:v>
                </c:pt>
                <c:pt idx="12">
                  <c:v>667</c:v>
                </c:pt>
                <c:pt idx="13">
                  <c:v>635</c:v>
                </c:pt>
                <c:pt idx="14">
                  <c:v>617</c:v>
                </c:pt>
                <c:pt idx="15">
                  <c:v>716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'1000x1000'!$F$7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'1000x1000'!$F$8:$F$23</c:f>
              <c:numCache>
                <c:formatCode>General</c:formatCode>
                <c:ptCount val="16"/>
                <c:pt idx="0">
                  <c:v>3769</c:v>
                </c:pt>
                <c:pt idx="1">
                  <c:v>1884.5</c:v>
                </c:pt>
                <c:pt idx="2">
                  <c:v>1256.3333333333333</c:v>
                </c:pt>
                <c:pt idx="3">
                  <c:v>942.25</c:v>
                </c:pt>
                <c:pt idx="4">
                  <c:v>753.8</c:v>
                </c:pt>
                <c:pt idx="5">
                  <c:v>628.16666666666663</c:v>
                </c:pt>
                <c:pt idx="6">
                  <c:v>538.42857142857144</c:v>
                </c:pt>
                <c:pt idx="7">
                  <c:v>471.125</c:v>
                </c:pt>
                <c:pt idx="8">
                  <c:v>418.77777777777777</c:v>
                </c:pt>
                <c:pt idx="9">
                  <c:v>376.9</c:v>
                </c:pt>
                <c:pt idx="10">
                  <c:v>342.63636363636363</c:v>
                </c:pt>
                <c:pt idx="11">
                  <c:v>314.08333333333331</c:v>
                </c:pt>
                <c:pt idx="12">
                  <c:v>289.92307692307691</c:v>
                </c:pt>
                <c:pt idx="13">
                  <c:v>269.21428571428572</c:v>
                </c:pt>
                <c:pt idx="14">
                  <c:v>251.26666666666668</c:v>
                </c:pt>
                <c:pt idx="15">
                  <c:v>235.5625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109968"/>
        <c:axId val="1049107792"/>
      </c:scatterChart>
      <c:valAx>
        <c:axId val="10491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9107792"/>
        <c:crosses val="autoZero"/>
        <c:crossBetween val="midCat"/>
      </c:valAx>
      <c:valAx>
        <c:axId val="10491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910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1000x1000,500</a:t>
            </a:r>
            <a:r>
              <a:rPr lang="it-IT" sz="1800" b="1" baseline="0"/>
              <a:t>i</a:t>
            </a:r>
            <a:r>
              <a:rPr lang="it-IT" sz="1800" b="1"/>
              <a:t>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'1000x1000'!$I$7</c:f>
              <c:strCache>
                <c:ptCount val="1"/>
                <c:pt idx="0">
                  <c:v>Java Threads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'1000x1000'!$I$8:$I$23</c:f>
              <c:numCache>
                <c:formatCode>General</c:formatCode>
                <c:ptCount val="16"/>
                <c:pt idx="0">
                  <c:v>0.98587496730316504</c:v>
                </c:pt>
                <c:pt idx="1">
                  <c:v>1.4676791277258567</c:v>
                </c:pt>
                <c:pt idx="2">
                  <c:v>2.2421177870315288</c:v>
                </c:pt>
                <c:pt idx="3">
                  <c:v>2.6486296556570625</c:v>
                </c:pt>
                <c:pt idx="4">
                  <c:v>3.7169625246548326</c:v>
                </c:pt>
                <c:pt idx="5">
                  <c:v>4.699501246882793</c:v>
                </c:pt>
                <c:pt idx="6">
                  <c:v>5.4702467343976782</c:v>
                </c:pt>
                <c:pt idx="7">
                  <c:v>5.907523510971787</c:v>
                </c:pt>
                <c:pt idx="8">
                  <c:v>5.9541864139020539</c:v>
                </c:pt>
                <c:pt idx="9">
                  <c:v>7.1518026565464892</c:v>
                </c:pt>
                <c:pt idx="10">
                  <c:v>6.7909909909909913</c:v>
                </c:pt>
                <c:pt idx="11">
                  <c:v>5.6337817638266072</c:v>
                </c:pt>
                <c:pt idx="12">
                  <c:v>5.7895545314900154</c:v>
                </c:pt>
                <c:pt idx="13">
                  <c:v>5.7192716236722303</c:v>
                </c:pt>
                <c:pt idx="14">
                  <c:v>5.7279635258358663</c:v>
                </c:pt>
                <c:pt idx="15">
                  <c:v>4.8758085381630014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'1000x1000'!$J$7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'1000x1000'!$J$8:$J$23</c:f>
              <c:numCache>
                <c:formatCode>General</c:formatCode>
                <c:ptCount val="16"/>
                <c:pt idx="0">
                  <c:v>1.0959581273626053</c:v>
                </c:pt>
                <c:pt idx="1">
                  <c:v>1.7085222121486854</c:v>
                </c:pt>
                <c:pt idx="2">
                  <c:v>1.8511787819253438</c:v>
                </c:pt>
                <c:pt idx="3">
                  <c:v>2.6393557422969187</c:v>
                </c:pt>
                <c:pt idx="4">
                  <c:v>4.3521939953810627</c:v>
                </c:pt>
                <c:pt idx="5">
                  <c:v>3.7690000000000001</c:v>
                </c:pt>
                <c:pt idx="6">
                  <c:v>5.4386724386724383</c:v>
                </c:pt>
                <c:pt idx="7">
                  <c:v>5.4386724386724383</c:v>
                </c:pt>
                <c:pt idx="8">
                  <c:v>6.0304000000000002</c:v>
                </c:pt>
                <c:pt idx="9">
                  <c:v>6.4537671232876717</c:v>
                </c:pt>
                <c:pt idx="10">
                  <c:v>5.4386724386724383</c:v>
                </c:pt>
                <c:pt idx="11">
                  <c:v>5.6506746626686652</c:v>
                </c:pt>
                <c:pt idx="12">
                  <c:v>5.3842857142857143</c:v>
                </c:pt>
                <c:pt idx="13">
                  <c:v>5.5672082717872966</c:v>
                </c:pt>
                <c:pt idx="14">
                  <c:v>5.7984615384615381</c:v>
                </c:pt>
                <c:pt idx="15">
                  <c:v>5.6253731343283579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'1000x1000'!$K$7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'1000x1000'!$K$8:$K$23</c:f>
              <c:numCache>
                <c:formatCode>General</c:formatCode>
                <c:ptCount val="16"/>
                <c:pt idx="0">
                  <c:v>1.0930974477958237</c:v>
                </c:pt>
                <c:pt idx="1">
                  <c:v>2.073157315731573</c:v>
                </c:pt>
                <c:pt idx="2">
                  <c:v>1.8520884520884522</c:v>
                </c:pt>
                <c:pt idx="3">
                  <c:v>2.5975189524465887</c:v>
                </c:pt>
                <c:pt idx="4">
                  <c:v>4.1600441501103749</c:v>
                </c:pt>
                <c:pt idx="5">
                  <c:v>4.0878524945770067</c:v>
                </c:pt>
                <c:pt idx="6">
                  <c:v>4.9657444005270088</c:v>
                </c:pt>
                <c:pt idx="7">
                  <c:v>5.177197802197802</c:v>
                </c:pt>
                <c:pt idx="8">
                  <c:v>6.3238255033557049</c:v>
                </c:pt>
                <c:pt idx="9">
                  <c:v>6.4537671232876717</c:v>
                </c:pt>
                <c:pt idx="10">
                  <c:v>5.0387700534759361</c:v>
                </c:pt>
                <c:pt idx="11">
                  <c:v>5.8890624999999996</c:v>
                </c:pt>
                <c:pt idx="12">
                  <c:v>5.6506746626686652</c:v>
                </c:pt>
                <c:pt idx="13">
                  <c:v>5.935433070866142</c:v>
                </c:pt>
                <c:pt idx="14">
                  <c:v>6.1085899513776338</c:v>
                </c:pt>
                <c:pt idx="15">
                  <c:v>5.2639664804469275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'1000x1000'!$H$7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'1000x1000'!$H$8:$H$23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108880"/>
        <c:axId val="1049112144"/>
      </c:scatterChart>
      <c:valAx>
        <c:axId val="104910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9112144"/>
        <c:crosses val="autoZero"/>
        <c:crossBetween val="midCat"/>
      </c:valAx>
      <c:valAx>
        <c:axId val="10491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910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1000x1000,500i Scalability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'1000x1000'!$N$7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'1000x1000'!$N$8:$N$23</c:f>
              <c:numCache>
                <c:formatCode>General</c:formatCode>
                <c:ptCount val="16"/>
                <c:pt idx="0">
                  <c:v>1</c:v>
                </c:pt>
                <c:pt idx="1">
                  <c:v>1.4887071651090342</c:v>
                </c:pt>
                <c:pt idx="2">
                  <c:v>2.2742415229030337</c:v>
                </c:pt>
                <c:pt idx="3">
                  <c:v>2.6865776528460996</c:v>
                </c:pt>
                <c:pt idx="4">
                  <c:v>3.7702169625246547</c:v>
                </c:pt>
                <c:pt idx="5">
                  <c:v>4.7668329177057354</c:v>
                </c:pt>
                <c:pt idx="6">
                  <c:v>5.5486211901306239</c:v>
                </c:pt>
                <c:pt idx="7">
                  <c:v>5.992163009404389</c:v>
                </c:pt>
                <c:pt idx="8">
                  <c:v>6.0394944707740912</c:v>
                </c:pt>
                <c:pt idx="9">
                  <c:v>7.2542694497153697</c:v>
                </c:pt>
                <c:pt idx="10">
                  <c:v>6.8882882882882885</c:v>
                </c:pt>
                <c:pt idx="11">
                  <c:v>5.7144992526158447</c:v>
                </c:pt>
                <c:pt idx="12">
                  <c:v>5.8725038402457761</c:v>
                </c:pt>
                <c:pt idx="13">
                  <c:v>5.8012139605462822</c:v>
                </c:pt>
                <c:pt idx="14">
                  <c:v>5.8100303951367778</c:v>
                </c:pt>
                <c:pt idx="15">
                  <c:v>4.9456662354463132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'1000x1000'!$O$7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'1000x1000'!$O$8:$O$23</c:f>
              <c:numCache>
                <c:formatCode>General</c:formatCode>
                <c:ptCount val="16"/>
                <c:pt idx="0">
                  <c:v>1</c:v>
                </c:pt>
                <c:pt idx="1">
                  <c:v>1.5589301903898458</c:v>
                </c:pt>
                <c:pt idx="2">
                  <c:v>1.6890962671905698</c:v>
                </c:pt>
                <c:pt idx="3">
                  <c:v>2.4082633053221287</c:v>
                </c:pt>
                <c:pt idx="4">
                  <c:v>3.9711316397228638</c:v>
                </c:pt>
                <c:pt idx="5">
                  <c:v>3.4390000000000001</c:v>
                </c:pt>
                <c:pt idx="6">
                  <c:v>4.9624819624819621</c:v>
                </c:pt>
                <c:pt idx="7">
                  <c:v>4.9624819624819621</c:v>
                </c:pt>
                <c:pt idx="8">
                  <c:v>5.5023999999999997</c:v>
                </c:pt>
                <c:pt idx="9">
                  <c:v>5.8886986301369859</c:v>
                </c:pt>
                <c:pt idx="10">
                  <c:v>4.9624819624819621</c:v>
                </c:pt>
                <c:pt idx="11">
                  <c:v>5.1559220389805098</c:v>
                </c:pt>
                <c:pt idx="12">
                  <c:v>4.9128571428571428</c:v>
                </c:pt>
                <c:pt idx="13">
                  <c:v>5.0797636632200884</c:v>
                </c:pt>
                <c:pt idx="14">
                  <c:v>5.2907692307692304</c:v>
                </c:pt>
                <c:pt idx="15">
                  <c:v>5.1328358208955223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'1000x1000'!$P$7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'1000x1000'!$P$8:$P$23</c:f>
              <c:numCache>
                <c:formatCode>General</c:formatCode>
                <c:ptCount val="16"/>
                <c:pt idx="0">
                  <c:v>1</c:v>
                </c:pt>
                <c:pt idx="1">
                  <c:v>1.8965896589658966</c:v>
                </c:pt>
                <c:pt idx="2">
                  <c:v>1.6943488943488942</c:v>
                </c:pt>
                <c:pt idx="3">
                  <c:v>2.3762922122674017</c:v>
                </c:pt>
                <c:pt idx="4">
                  <c:v>3.8057395143487858</c:v>
                </c:pt>
                <c:pt idx="5">
                  <c:v>3.7396963123644253</c:v>
                </c:pt>
                <c:pt idx="6">
                  <c:v>4.5428194993412383</c:v>
                </c:pt>
                <c:pt idx="7">
                  <c:v>4.7362637362637363</c:v>
                </c:pt>
                <c:pt idx="8">
                  <c:v>5.7852348993288594</c:v>
                </c:pt>
                <c:pt idx="9">
                  <c:v>5.904109589041096</c:v>
                </c:pt>
                <c:pt idx="10">
                  <c:v>4.6096256684491976</c:v>
                </c:pt>
                <c:pt idx="11">
                  <c:v>5.3875000000000002</c:v>
                </c:pt>
                <c:pt idx="12">
                  <c:v>5.1694152923538228</c:v>
                </c:pt>
                <c:pt idx="13">
                  <c:v>5.4299212598425193</c:v>
                </c:pt>
                <c:pt idx="14">
                  <c:v>5.588330632090762</c:v>
                </c:pt>
                <c:pt idx="15">
                  <c:v>4.8156424581005588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'1000x1000'!$M$7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'1000x1000'!$M$8:$M$23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113232"/>
        <c:axId val="1049113776"/>
      </c:scatterChart>
      <c:valAx>
        <c:axId val="104911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9113776"/>
        <c:crosses val="autoZero"/>
        <c:crossBetween val="midCat"/>
      </c:valAx>
      <c:valAx>
        <c:axId val="10491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911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1000x1000,500i</a:t>
            </a:r>
            <a:r>
              <a:rPr lang="it-IT" sz="1800" b="1" baseline="0"/>
              <a:t>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'1000x1000'!$S$7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'1000x1000'!$S$8:$S$23</c:f>
              <c:numCache>
                <c:formatCode>General</c:formatCode>
                <c:ptCount val="16"/>
                <c:pt idx="0">
                  <c:v>0.98587496730316504</c:v>
                </c:pt>
                <c:pt idx="1">
                  <c:v>0.73383956386292837</c:v>
                </c:pt>
                <c:pt idx="2">
                  <c:v>0.74737259567717629</c:v>
                </c:pt>
                <c:pt idx="3">
                  <c:v>0.66215741391426564</c:v>
                </c:pt>
                <c:pt idx="4">
                  <c:v>0.74339250493096654</c:v>
                </c:pt>
                <c:pt idx="5">
                  <c:v>0.78325020781379884</c:v>
                </c:pt>
                <c:pt idx="6">
                  <c:v>0.78146381919966834</c:v>
                </c:pt>
                <c:pt idx="7">
                  <c:v>0.73844043887147337</c:v>
                </c:pt>
                <c:pt idx="8">
                  <c:v>0.6615762682113393</c:v>
                </c:pt>
                <c:pt idx="9">
                  <c:v>0.71518026565464887</c:v>
                </c:pt>
                <c:pt idx="10">
                  <c:v>0.6173628173628174</c:v>
                </c:pt>
                <c:pt idx="11">
                  <c:v>0.46948181365221725</c:v>
                </c:pt>
                <c:pt idx="12">
                  <c:v>0.44535034857615502</c:v>
                </c:pt>
                <c:pt idx="13">
                  <c:v>0.40851940169087358</c:v>
                </c:pt>
                <c:pt idx="14">
                  <c:v>0.38186423505572442</c:v>
                </c:pt>
                <c:pt idx="15">
                  <c:v>0.30473803363518759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'1000x1000'!$T$7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'1000x1000'!$T$8:$T$23</c:f>
              <c:numCache>
                <c:formatCode>General</c:formatCode>
                <c:ptCount val="16"/>
                <c:pt idx="0">
                  <c:v>1.0959581273626053</c:v>
                </c:pt>
                <c:pt idx="1">
                  <c:v>0.85426110607434269</c:v>
                </c:pt>
                <c:pt idx="2">
                  <c:v>0.61705959397511456</c:v>
                </c:pt>
                <c:pt idx="3">
                  <c:v>0.65983893557422968</c:v>
                </c:pt>
                <c:pt idx="4">
                  <c:v>0.87043879907621258</c:v>
                </c:pt>
                <c:pt idx="5">
                  <c:v>0.62816666666666665</c:v>
                </c:pt>
                <c:pt idx="6">
                  <c:v>0.77695320552463409</c:v>
                </c:pt>
                <c:pt idx="7">
                  <c:v>0.67983405483405479</c:v>
                </c:pt>
                <c:pt idx="8">
                  <c:v>0.67004444444444444</c:v>
                </c:pt>
                <c:pt idx="9">
                  <c:v>0.64537671232876714</c:v>
                </c:pt>
                <c:pt idx="10">
                  <c:v>0.49442476715203987</c:v>
                </c:pt>
                <c:pt idx="11">
                  <c:v>0.47088955522238879</c:v>
                </c:pt>
                <c:pt idx="12">
                  <c:v>0.41417582417582416</c:v>
                </c:pt>
                <c:pt idx="13">
                  <c:v>0.39765773369909263</c:v>
                </c:pt>
                <c:pt idx="14">
                  <c:v>0.38656410256410256</c:v>
                </c:pt>
                <c:pt idx="15">
                  <c:v>0.35158582089552237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'1000x1000'!$U$7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'1000x1000'!$U$8:$U$23</c:f>
              <c:numCache>
                <c:formatCode>General</c:formatCode>
                <c:ptCount val="16"/>
                <c:pt idx="0">
                  <c:v>1.0930974477958237</c:v>
                </c:pt>
                <c:pt idx="1">
                  <c:v>1.0365786578657865</c:v>
                </c:pt>
                <c:pt idx="2">
                  <c:v>0.6173628173628174</c:v>
                </c:pt>
                <c:pt idx="3">
                  <c:v>0.64937973811164718</c:v>
                </c:pt>
                <c:pt idx="4">
                  <c:v>0.83200883002207493</c:v>
                </c:pt>
                <c:pt idx="5">
                  <c:v>0.68130874909616779</c:v>
                </c:pt>
                <c:pt idx="6">
                  <c:v>0.70939205721814413</c:v>
                </c:pt>
                <c:pt idx="7">
                  <c:v>0.64714972527472525</c:v>
                </c:pt>
                <c:pt idx="8">
                  <c:v>0.70264727815063388</c:v>
                </c:pt>
                <c:pt idx="9">
                  <c:v>0.64537671232876714</c:v>
                </c:pt>
                <c:pt idx="10">
                  <c:v>0.45807000486144872</c:v>
                </c:pt>
                <c:pt idx="11">
                  <c:v>0.4907552083333333</c:v>
                </c:pt>
                <c:pt idx="12">
                  <c:v>0.43466728174374347</c:v>
                </c:pt>
                <c:pt idx="13">
                  <c:v>0.4239595050618673</c:v>
                </c:pt>
                <c:pt idx="14">
                  <c:v>0.40723933009184227</c:v>
                </c:pt>
                <c:pt idx="15">
                  <c:v>0.32899790502793297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'1000x1000'!$R$7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'1000x1000'!$A$8:$A$23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'1000x1000'!$R$8:$R$23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117040"/>
        <c:axId val="1049117584"/>
      </c:scatterChart>
      <c:valAx>
        <c:axId val="10491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9117584"/>
        <c:crosses val="autoZero"/>
        <c:crossBetween val="midCat"/>
      </c:valAx>
      <c:valAx>
        <c:axId val="10491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911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27"/>
  <sheetViews>
    <sheetView topLeftCell="A6" zoomScale="98" zoomScaleNormal="98" workbookViewId="0">
      <selection activeCell="F6" sqref="F1:F1048576"/>
    </sheetView>
  </sheetViews>
  <sheetFormatPr defaultRowHeight="15" x14ac:dyDescent="0.25"/>
  <cols>
    <col min="1" max="1" width="8" bestFit="1" customWidth="1"/>
    <col min="2" max="2" width="10.5703125" bestFit="1" customWidth="1"/>
    <col min="3" max="3" width="14" bestFit="1" customWidth="1"/>
    <col min="4" max="4" width="9.7109375" bestFit="1" customWidth="1"/>
    <col min="9" max="9" width="11.42578125" bestFit="1" customWidth="1"/>
    <col min="10" max="10" width="11.28515625" bestFit="1" customWidth="1"/>
    <col min="11" max="11" width="13.28515625" bestFit="1" customWidth="1"/>
    <col min="12" max="13" width="13.28515625" customWidth="1"/>
    <col min="14" max="14" width="12.140625" bestFit="1" customWidth="1"/>
    <col min="15" max="15" width="12.42578125" bestFit="1" customWidth="1"/>
    <col min="16" max="16" width="14.85546875" bestFit="1" customWidth="1"/>
    <col min="17" max="18" width="14.85546875" customWidth="1"/>
    <col min="19" max="19" width="11.7109375" bestFit="1" customWidth="1"/>
    <col min="20" max="20" width="12" bestFit="1" customWidth="1"/>
    <col min="21" max="21" width="14" bestFit="1" customWidth="1"/>
  </cols>
  <sheetData>
    <row r="6" spans="1:21" x14ac:dyDescent="0.25">
      <c r="A6" s="4" t="s">
        <v>5</v>
      </c>
      <c r="B6" s="4"/>
      <c r="C6" s="4"/>
      <c r="D6" s="4"/>
      <c r="E6" s="4"/>
      <c r="F6" s="3"/>
      <c r="H6" s="4" t="s">
        <v>6</v>
      </c>
      <c r="I6" s="4"/>
      <c r="J6" s="4"/>
      <c r="K6" s="4"/>
      <c r="M6" s="4" t="s">
        <v>9</v>
      </c>
      <c r="N6" s="4"/>
      <c r="O6" s="4"/>
      <c r="P6" s="4"/>
      <c r="R6" s="4" t="s">
        <v>10</v>
      </c>
      <c r="S6" s="4"/>
      <c r="T6" s="4"/>
      <c r="U6" s="4"/>
    </row>
    <row r="7" spans="1:21" s="1" customFormat="1" x14ac:dyDescent="0.25">
      <c r="A7" s="1" t="s">
        <v>0</v>
      </c>
      <c r="B7" s="1" t="s">
        <v>1</v>
      </c>
      <c r="C7" s="1" t="s">
        <v>3</v>
      </c>
      <c r="D7" s="1" t="s">
        <v>2</v>
      </c>
      <c r="E7" s="1" t="s">
        <v>4</v>
      </c>
      <c r="F7" s="2" t="s">
        <v>11</v>
      </c>
      <c r="H7" s="2" t="s">
        <v>7</v>
      </c>
      <c r="I7" s="1" t="s">
        <v>8</v>
      </c>
      <c r="J7" s="1" t="s">
        <v>2</v>
      </c>
      <c r="K7" s="1" t="s">
        <v>4</v>
      </c>
      <c r="M7" s="2" t="s">
        <v>7</v>
      </c>
      <c r="N7" s="1" t="s">
        <v>3</v>
      </c>
      <c r="O7" s="1" t="s">
        <v>2</v>
      </c>
      <c r="P7" s="1" t="s">
        <v>4</v>
      </c>
      <c r="R7" s="2" t="s">
        <v>7</v>
      </c>
      <c r="S7" s="1" t="s">
        <v>3</v>
      </c>
      <c r="T7" s="1" t="s">
        <v>2</v>
      </c>
      <c r="U7" s="1" t="s">
        <v>4</v>
      </c>
    </row>
    <row r="8" spans="1:21" s="1" customFormat="1" x14ac:dyDescent="0.25">
      <c r="A8" s="1">
        <v>1</v>
      </c>
      <c r="B8">
        <v>3769</v>
      </c>
      <c r="C8">
        <v>3823</v>
      </c>
      <c r="D8">
        <v>3439</v>
      </c>
      <c r="E8">
        <v>3448</v>
      </c>
      <c r="F8">
        <f>B8/A8</f>
        <v>3769</v>
      </c>
      <c r="G8"/>
      <c r="H8">
        <v>1</v>
      </c>
      <c r="I8" s="1">
        <f t="shared" ref="I8:I23" si="0">$B$8/C8</f>
        <v>0.98587496730316504</v>
      </c>
      <c r="J8" s="1">
        <f t="shared" ref="J8:J23" si="1">$B$8/D8</f>
        <v>1.0959581273626053</v>
      </c>
      <c r="K8" s="1">
        <f t="shared" ref="K8:K23" si="2">$B$8/E8</f>
        <v>1.0930974477958237</v>
      </c>
      <c r="M8" s="1">
        <v>1</v>
      </c>
      <c r="N8" s="1">
        <f t="shared" ref="N8:N23" si="3">$C$8/C8</f>
        <v>1</v>
      </c>
      <c r="O8" s="1">
        <f t="shared" ref="O8:O23" si="4">$D$8/D8</f>
        <v>1</v>
      </c>
      <c r="P8" s="1">
        <f t="shared" ref="P8:P23" si="5">$E$8/E8</f>
        <v>1</v>
      </c>
      <c r="R8" s="1">
        <v>1</v>
      </c>
      <c r="S8" s="1">
        <f t="shared" ref="S8:S15" si="6">I8/A8</f>
        <v>0.98587496730316504</v>
      </c>
      <c r="T8" s="1">
        <f t="shared" ref="T8:T15" si="7">J8/A8</f>
        <v>1.0959581273626053</v>
      </c>
      <c r="U8" s="1">
        <f t="shared" ref="U8:U15" si="8">K8/A8</f>
        <v>1.0930974477958237</v>
      </c>
    </row>
    <row r="9" spans="1:21" s="1" customFormat="1" x14ac:dyDescent="0.25">
      <c r="A9" s="1">
        <v>2</v>
      </c>
      <c r="B9">
        <v>3769</v>
      </c>
      <c r="C9">
        <v>2568</v>
      </c>
      <c r="D9">
        <v>2206</v>
      </c>
      <c r="E9">
        <v>1818</v>
      </c>
      <c r="F9">
        <f t="shared" ref="F9:F23" si="9">B9/A9</f>
        <v>1884.5</v>
      </c>
      <c r="G9"/>
      <c r="H9">
        <v>2</v>
      </c>
      <c r="I9" s="1">
        <f t="shared" si="0"/>
        <v>1.4676791277258567</v>
      </c>
      <c r="J9" s="1">
        <f t="shared" si="1"/>
        <v>1.7085222121486854</v>
      </c>
      <c r="K9" s="1">
        <f t="shared" si="2"/>
        <v>2.073157315731573</v>
      </c>
      <c r="M9" s="1">
        <v>2</v>
      </c>
      <c r="N9" s="1">
        <f t="shared" si="3"/>
        <v>1.4887071651090342</v>
      </c>
      <c r="O9" s="1">
        <f t="shared" si="4"/>
        <v>1.5589301903898458</v>
      </c>
      <c r="P9" s="1">
        <f t="shared" si="5"/>
        <v>1.8965896589658966</v>
      </c>
      <c r="R9" s="1">
        <v>1</v>
      </c>
      <c r="S9" s="1">
        <f t="shared" si="6"/>
        <v>0.73383956386292837</v>
      </c>
      <c r="T9" s="1">
        <f t="shared" si="7"/>
        <v>0.85426110607434269</v>
      </c>
      <c r="U9" s="1">
        <f t="shared" si="8"/>
        <v>1.0365786578657865</v>
      </c>
    </row>
    <row r="10" spans="1:21" s="1" customFormat="1" x14ac:dyDescent="0.25">
      <c r="A10" s="1">
        <v>3</v>
      </c>
      <c r="B10">
        <v>3769</v>
      </c>
      <c r="C10">
        <v>1681</v>
      </c>
      <c r="D10">
        <v>2036</v>
      </c>
      <c r="E10">
        <v>2035</v>
      </c>
      <c r="F10">
        <f t="shared" si="9"/>
        <v>1256.3333333333333</v>
      </c>
      <c r="G10"/>
      <c r="H10">
        <v>3</v>
      </c>
      <c r="I10" s="1">
        <f t="shared" si="0"/>
        <v>2.2421177870315288</v>
      </c>
      <c r="J10" s="1">
        <f t="shared" si="1"/>
        <v>1.8511787819253438</v>
      </c>
      <c r="K10" s="1">
        <f t="shared" si="2"/>
        <v>1.8520884520884522</v>
      </c>
      <c r="M10" s="1">
        <v>3</v>
      </c>
      <c r="N10" s="1">
        <f t="shared" si="3"/>
        <v>2.2742415229030337</v>
      </c>
      <c r="O10" s="1">
        <f t="shared" si="4"/>
        <v>1.6890962671905698</v>
      </c>
      <c r="P10" s="1">
        <f t="shared" si="5"/>
        <v>1.6943488943488942</v>
      </c>
      <c r="R10" s="1">
        <v>1</v>
      </c>
      <c r="S10" s="1">
        <f t="shared" si="6"/>
        <v>0.74737259567717629</v>
      </c>
      <c r="T10" s="1">
        <f t="shared" si="7"/>
        <v>0.61705959397511456</v>
      </c>
      <c r="U10" s="1">
        <f t="shared" si="8"/>
        <v>0.6173628173628174</v>
      </c>
    </row>
    <row r="11" spans="1:21" s="1" customFormat="1" x14ac:dyDescent="0.25">
      <c r="A11" s="1">
        <v>4</v>
      </c>
      <c r="B11">
        <v>3769</v>
      </c>
      <c r="C11">
        <v>1423</v>
      </c>
      <c r="D11">
        <v>1428</v>
      </c>
      <c r="E11">
        <v>1451</v>
      </c>
      <c r="F11">
        <f t="shared" si="9"/>
        <v>942.25</v>
      </c>
      <c r="G11"/>
      <c r="H11">
        <v>4</v>
      </c>
      <c r="I11" s="1">
        <f t="shared" si="0"/>
        <v>2.6486296556570625</v>
      </c>
      <c r="J11" s="1">
        <f t="shared" si="1"/>
        <v>2.6393557422969187</v>
      </c>
      <c r="K11" s="1">
        <f t="shared" si="2"/>
        <v>2.5975189524465887</v>
      </c>
      <c r="M11" s="2">
        <v>4</v>
      </c>
      <c r="N11" s="1">
        <f t="shared" si="3"/>
        <v>2.6865776528460996</v>
      </c>
      <c r="O11" s="1">
        <f t="shared" si="4"/>
        <v>2.4082633053221287</v>
      </c>
      <c r="P11" s="1">
        <f t="shared" si="5"/>
        <v>2.3762922122674017</v>
      </c>
      <c r="R11" s="2">
        <v>1</v>
      </c>
      <c r="S11" s="1">
        <f t="shared" si="6"/>
        <v>0.66215741391426564</v>
      </c>
      <c r="T11" s="1">
        <f t="shared" si="7"/>
        <v>0.65983893557422968</v>
      </c>
      <c r="U11" s="1">
        <f t="shared" si="8"/>
        <v>0.64937973811164718</v>
      </c>
    </row>
    <row r="12" spans="1:21" s="1" customFormat="1" x14ac:dyDescent="0.25">
      <c r="A12" s="1">
        <v>5</v>
      </c>
      <c r="B12">
        <v>3769</v>
      </c>
      <c r="C12">
        <v>1014</v>
      </c>
      <c r="D12">
        <v>866</v>
      </c>
      <c r="E12">
        <v>906</v>
      </c>
      <c r="F12">
        <f t="shared" si="9"/>
        <v>753.8</v>
      </c>
      <c r="G12"/>
      <c r="H12">
        <v>5</v>
      </c>
      <c r="I12" s="1">
        <f t="shared" si="0"/>
        <v>3.7169625246548326</v>
      </c>
      <c r="J12" s="1">
        <f t="shared" si="1"/>
        <v>4.3521939953810627</v>
      </c>
      <c r="K12" s="1">
        <f t="shared" si="2"/>
        <v>4.1600441501103749</v>
      </c>
      <c r="M12" s="2">
        <v>5</v>
      </c>
      <c r="N12" s="1">
        <f t="shared" si="3"/>
        <v>3.7702169625246547</v>
      </c>
      <c r="O12" s="1">
        <f t="shared" si="4"/>
        <v>3.9711316397228638</v>
      </c>
      <c r="P12" s="1">
        <f t="shared" si="5"/>
        <v>3.8057395143487858</v>
      </c>
      <c r="R12" s="2">
        <v>1</v>
      </c>
      <c r="S12" s="1">
        <f t="shared" si="6"/>
        <v>0.74339250493096654</v>
      </c>
      <c r="T12" s="1">
        <f t="shared" si="7"/>
        <v>0.87043879907621258</v>
      </c>
      <c r="U12" s="1">
        <f t="shared" si="8"/>
        <v>0.83200883002207493</v>
      </c>
    </row>
    <row r="13" spans="1:21" s="1" customFormat="1" x14ac:dyDescent="0.25">
      <c r="A13" s="1">
        <v>6</v>
      </c>
      <c r="B13">
        <v>3769</v>
      </c>
      <c r="C13">
        <v>802</v>
      </c>
      <c r="D13">
        <v>1000</v>
      </c>
      <c r="E13">
        <v>922</v>
      </c>
      <c r="F13">
        <f t="shared" si="9"/>
        <v>628.16666666666663</v>
      </c>
      <c r="G13"/>
      <c r="H13">
        <v>6</v>
      </c>
      <c r="I13" s="1">
        <f t="shared" si="0"/>
        <v>4.699501246882793</v>
      </c>
      <c r="J13" s="1">
        <f t="shared" si="1"/>
        <v>3.7690000000000001</v>
      </c>
      <c r="K13" s="1">
        <f t="shared" si="2"/>
        <v>4.0878524945770067</v>
      </c>
      <c r="M13" s="2">
        <v>6</v>
      </c>
      <c r="N13" s="1">
        <f t="shared" si="3"/>
        <v>4.7668329177057354</v>
      </c>
      <c r="O13" s="1">
        <f t="shared" si="4"/>
        <v>3.4390000000000001</v>
      </c>
      <c r="P13" s="1">
        <f t="shared" si="5"/>
        <v>3.7396963123644253</v>
      </c>
      <c r="R13" s="2">
        <v>1</v>
      </c>
      <c r="S13" s="1">
        <f t="shared" si="6"/>
        <v>0.78325020781379884</v>
      </c>
      <c r="T13" s="1">
        <f t="shared" si="7"/>
        <v>0.62816666666666665</v>
      </c>
      <c r="U13" s="1">
        <f t="shared" si="8"/>
        <v>0.68130874909616779</v>
      </c>
    </row>
    <row r="14" spans="1:21" s="1" customFormat="1" x14ac:dyDescent="0.25">
      <c r="A14" s="1">
        <v>7</v>
      </c>
      <c r="B14">
        <v>3769</v>
      </c>
      <c r="C14">
        <v>689</v>
      </c>
      <c r="D14">
        <v>693</v>
      </c>
      <c r="E14">
        <v>759</v>
      </c>
      <c r="F14">
        <f t="shared" si="9"/>
        <v>538.42857142857144</v>
      </c>
      <c r="G14"/>
      <c r="H14">
        <v>7</v>
      </c>
      <c r="I14" s="1">
        <f t="shared" si="0"/>
        <v>5.4702467343976782</v>
      </c>
      <c r="J14" s="1">
        <f t="shared" si="1"/>
        <v>5.4386724386724383</v>
      </c>
      <c r="K14" s="1">
        <f t="shared" si="2"/>
        <v>4.9657444005270088</v>
      </c>
      <c r="M14" s="2">
        <v>7</v>
      </c>
      <c r="N14" s="1">
        <f t="shared" si="3"/>
        <v>5.5486211901306239</v>
      </c>
      <c r="O14" s="1">
        <f t="shared" si="4"/>
        <v>4.9624819624819621</v>
      </c>
      <c r="P14" s="1">
        <f t="shared" si="5"/>
        <v>4.5428194993412383</v>
      </c>
      <c r="R14" s="2">
        <v>1</v>
      </c>
      <c r="S14" s="1">
        <f t="shared" si="6"/>
        <v>0.78146381919966834</v>
      </c>
      <c r="T14" s="1">
        <f t="shared" si="7"/>
        <v>0.77695320552463409</v>
      </c>
      <c r="U14" s="1">
        <f t="shared" si="8"/>
        <v>0.70939205721814413</v>
      </c>
    </row>
    <row r="15" spans="1:21" s="1" customFormat="1" x14ac:dyDescent="0.25">
      <c r="A15" s="1">
        <v>8</v>
      </c>
      <c r="B15">
        <v>3769</v>
      </c>
      <c r="C15">
        <v>638</v>
      </c>
      <c r="D15">
        <v>693</v>
      </c>
      <c r="E15">
        <v>728</v>
      </c>
      <c r="F15">
        <f t="shared" si="9"/>
        <v>471.125</v>
      </c>
      <c r="G15"/>
      <c r="H15">
        <v>8</v>
      </c>
      <c r="I15" s="1">
        <f t="shared" si="0"/>
        <v>5.907523510971787</v>
      </c>
      <c r="J15" s="1">
        <f t="shared" si="1"/>
        <v>5.4386724386724383</v>
      </c>
      <c r="K15" s="1">
        <f t="shared" si="2"/>
        <v>5.177197802197802</v>
      </c>
      <c r="M15" s="2">
        <v>8</v>
      </c>
      <c r="N15" s="1">
        <f t="shared" si="3"/>
        <v>5.992163009404389</v>
      </c>
      <c r="O15" s="1">
        <f t="shared" si="4"/>
        <v>4.9624819624819621</v>
      </c>
      <c r="P15" s="1">
        <f t="shared" si="5"/>
        <v>4.7362637362637363</v>
      </c>
      <c r="R15" s="2">
        <v>1</v>
      </c>
      <c r="S15" s="1">
        <f t="shared" si="6"/>
        <v>0.73844043887147337</v>
      </c>
      <c r="T15" s="1">
        <f t="shared" si="7"/>
        <v>0.67983405483405479</v>
      </c>
      <c r="U15" s="1">
        <f t="shared" si="8"/>
        <v>0.64714972527472525</v>
      </c>
    </row>
    <row r="16" spans="1:21" s="1" customFormat="1" x14ac:dyDescent="0.25">
      <c r="A16" s="1">
        <v>9</v>
      </c>
      <c r="B16">
        <v>3769</v>
      </c>
      <c r="C16">
        <v>633</v>
      </c>
      <c r="D16">
        <v>625</v>
      </c>
      <c r="E16">
        <v>596</v>
      </c>
      <c r="F16">
        <f t="shared" si="9"/>
        <v>418.77777777777777</v>
      </c>
      <c r="G16"/>
      <c r="H16">
        <v>9</v>
      </c>
      <c r="I16" s="1">
        <f t="shared" si="0"/>
        <v>5.9541864139020539</v>
      </c>
      <c r="J16" s="1">
        <f t="shared" si="1"/>
        <v>6.0304000000000002</v>
      </c>
      <c r="K16" s="1">
        <f t="shared" si="2"/>
        <v>6.3238255033557049</v>
      </c>
      <c r="M16" s="1">
        <v>9</v>
      </c>
      <c r="N16" s="1">
        <f t="shared" si="3"/>
        <v>6.0394944707740912</v>
      </c>
      <c r="O16" s="1">
        <f t="shared" si="4"/>
        <v>5.5023999999999997</v>
      </c>
      <c r="P16" s="1">
        <f t="shared" si="5"/>
        <v>5.7852348993288594</v>
      </c>
      <c r="R16" s="1">
        <v>1</v>
      </c>
      <c r="S16" s="1">
        <f t="shared" ref="S16:S23" si="10">I16/A16</f>
        <v>0.6615762682113393</v>
      </c>
      <c r="T16" s="1">
        <f t="shared" ref="T16:T23" si="11">J16/A16</f>
        <v>0.67004444444444444</v>
      </c>
      <c r="U16" s="1">
        <f t="shared" ref="U16:U23" si="12">K16/A16</f>
        <v>0.70264727815063388</v>
      </c>
    </row>
    <row r="17" spans="1:22" s="1" customFormat="1" x14ac:dyDescent="0.25">
      <c r="A17" s="1">
        <v>10</v>
      </c>
      <c r="B17">
        <v>3769</v>
      </c>
      <c r="C17">
        <v>527</v>
      </c>
      <c r="D17">
        <v>584</v>
      </c>
      <c r="E17">
        <v>584</v>
      </c>
      <c r="F17">
        <f t="shared" si="9"/>
        <v>376.9</v>
      </c>
      <c r="G17"/>
      <c r="H17">
        <v>10</v>
      </c>
      <c r="I17" s="1">
        <f t="shared" si="0"/>
        <v>7.1518026565464892</v>
      </c>
      <c r="J17" s="1">
        <f t="shared" si="1"/>
        <v>6.4537671232876717</v>
      </c>
      <c r="K17" s="1">
        <f t="shared" si="2"/>
        <v>6.4537671232876717</v>
      </c>
      <c r="M17" s="1">
        <v>10</v>
      </c>
      <c r="N17" s="1">
        <f t="shared" si="3"/>
        <v>7.2542694497153697</v>
      </c>
      <c r="O17" s="1">
        <f t="shared" si="4"/>
        <v>5.8886986301369859</v>
      </c>
      <c r="P17" s="1">
        <f t="shared" si="5"/>
        <v>5.904109589041096</v>
      </c>
      <c r="R17" s="1">
        <v>1</v>
      </c>
      <c r="S17" s="1">
        <f t="shared" si="10"/>
        <v>0.71518026565464887</v>
      </c>
      <c r="T17" s="1">
        <f t="shared" si="11"/>
        <v>0.64537671232876714</v>
      </c>
      <c r="U17" s="1">
        <f t="shared" si="12"/>
        <v>0.64537671232876714</v>
      </c>
    </row>
    <row r="18" spans="1:22" s="1" customFormat="1" x14ac:dyDescent="0.25">
      <c r="A18" s="1">
        <v>11</v>
      </c>
      <c r="B18">
        <v>3769</v>
      </c>
      <c r="C18">
        <v>555</v>
      </c>
      <c r="D18">
        <v>693</v>
      </c>
      <c r="E18">
        <v>748</v>
      </c>
      <c r="F18">
        <f t="shared" si="9"/>
        <v>342.63636363636363</v>
      </c>
      <c r="G18"/>
      <c r="H18">
        <v>11</v>
      </c>
      <c r="I18" s="1">
        <f t="shared" si="0"/>
        <v>6.7909909909909913</v>
      </c>
      <c r="J18" s="1">
        <f t="shared" si="1"/>
        <v>5.4386724386724383</v>
      </c>
      <c r="K18" s="1">
        <f t="shared" si="2"/>
        <v>5.0387700534759361</v>
      </c>
      <c r="M18" s="1">
        <v>11</v>
      </c>
      <c r="N18" s="1">
        <f t="shared" si="3"/>
        <v>6.8882882882882885</v>
      </c>
      <c r="O18" s="1">
        <f t="shared" si="4"/>
        <v>4.9624819624819621</v>
      </c>
      <c r="P18" s="1">
        <f t="shared" si="5"/>
        <v>4.6096256684491976</v>
      </c>
      <c r="R18" s="1">
        <v>1</v>
      </c>
      <c r="S18" s="1">
        <f t="shared" si="10"/>
        <v>0.6173628173628174</v>
      </c>
      <c r="T18" s="1">
        <f t="shared" si="11"/>
        <v>0.49442476715203987</v>
      </c>
      <c r="U18" s="1">
        <f t="shared" si="12"/>
        <v>0.45807000486144872</v>
      </c>
    </row>
    <row r="19" spans="1:22" s="1" customFormat="1" x14ac:dyDescent="0.25">
      <c r="A19" s="1">
        <v>12</v>
      </c>
      <c r="B19">
        <v>3769</v>
      </c>
      <c r="C19">
        <v>669</v>
      </c>
      <c r="D19">
        <v>667</v>
      </c>
      <c r="E19">
        <v>640</v>
      </c>
      <c r="F19">
        <f t="shared" si="9"/>
        <v>314.08333333333331</v>
      </c>
      <c r="G19"/>
      <c r="H19">
        <v>12</v>
      </c>
      <c r="I19" s="1">
        <f t="shared" si="0"/>
        <v>5.6337817638266072</v>
      </c>
      <c r="J19" s="1">
        <f t="shared" si="1"/>
        <v>5.6506746626686652</v>
      </c>
      <c r="K19" s="1">
        <f t="shared" si="2"/>
        <v>5.8890624999999996</v>
      </c>
      <c r="M19" s="2">
        <v>12</v>
      </c>
      <c r="N19" s="1">
        <f t="shared" si="3"/>
        <v>5.7144992526158447</v>
      </c>
      <c r="O19" s="1">
        <f t="shared" si="4"/>
        <v>5.1559220389805098</v>
      </c>
      <c r="P19" s="1">
        <f t="shared" si="5"/>
        <v>5.3875000000000002</v>
      </c>
      <c r="R19" s="2">
        <v>1</v>
      </c>
      <c r="S19" s="1">
        <f t="shared" si="10"/>
        <v>0.46948181365221725</v>
      </c>
      <c r="T19" s="1">
        <f t="shared" si="11"/>
        <v>0.47088955522238879</v>
      </c>
      <c r="U19" s="1">
        <f t="shared" si="12"/>
        <v>0.4907552083333333</v>
      </c>
    </row>
    <row r="20" spans="1:22" s="1" customFormat="1" x14ac:dyDescent="0.25">
      <c r="A20" s="1">
        <v>13</v>
      </c>
      <c r="B20">
        <v>3769</v>
      </c>
      <c r="C20">
        <v>651</v>
      </c>
      <c r="D20">
        <v>700</v>
      </c>
      <c r="E20">
        <v>667</v>
      </c>
      <c r="F20">
        <f t="shared" si="9"/>
        <v>289.92307692307691</v>
      </c>
      <c r="G20"/>
      <c r="H20">
        <v>13</v>
      </c>
      <c r="I20" s="1">
        <f t="shared" si="0"/>
        <v>5.7895545314900154</v>
      </c>
      <c r="J20" s="1">
        <f t="shared" si="1"/>
        <v>5.3842857142857143</v>
      </c>
      <c r="K20" s="1">
        <f t="shared" si="2"/>
        <v>5.6506746626686652</v>
      </c>
      <c r="M20" s="2">
        <v>13</v>
      </c>
      <c r="N20" s="1">
        <f t="shared" si="3"/>
        <v>5.8725038402457761</v>
      </c>
      <c r="O20" s="1">
        <f t="shared" si="4"/>
        <v>4.9128571428571428</v>
      </c>
      <c r="P20" s="1">
        <f t="shared" si="5"/>
        <v>5.1694152923538228</v>
      </c>
      <c r="R20" s="2">
        <v>1</v>
      </c>
      <c r="S20" s="1">
        <f t="shared" si="10"/>
        <v>0.44535034857615502</v>
      </c>
      <c r="T20" s="1">
        <f t="shared" si="11"/>
        <v>0.41417582417582416</v>
      </c>
      <c r="U20" s="1">
        <f t="shared" si="12"/>
        <v>0.43466728174374347</v>
      </c>
    </row>
    <row r="21" spans="1:22" s="1" customFormat="1" x14ac:dyDescent="0.25">
      <c r="A21" s="1">
        <v>14</v>
      </c>
      <c r="B21">
        <v>3769</v>
      </c>
      <c r="C21">
        <v>659</v>
      </c>
      <c r="D21">
        <v>677</v>
      </c>
      <c r="E21">
        <v>635</v>
      </c>
      <c r="F21">
        <f t="shared" si="9"/>
        <v>269.21428571428572</v>
      </c>
      <c r="G21"/>
      <c r="H21">
        <v>14</v>
      </c>
      <c r="I21" s="1">
        <f t="shared" si="0"/>
        <v>5.7192716236722303</v>
      </c>
      <c r="J21" s="1">
        <f t="shared" si="1"/>
        <v>5.5672082717872966</v>
      </c>
      <c r="K21" s="1">
        <f t="shared" si="2"/>
        <v>5.935433070866142</v>
      </c>
      <c r="M21" s="2">
        <v>14</v>
      </c>
      <c r="N21" s="1">
        <f t="shared" si="3"/>
        <v>5.8012139605462822</v>
      </c>
      <c r="O21" s="1">
        <f t="shared" si="4"/>
        <v>5.0797636632200884</v>
      </c>
      <c r="P21" s="1">
        <f t="shared" si="5"/>
        <v>5.4299212598425193</v>
      </c>
      <c r="R21" s="2">
        <v>1</v>
      </c>
      <c r="S21" s="1">
        <f t="shared" si="10"/>
        <v>0.40851940169087358</v>
      </c>
      <c r="T21" s="1">
        <f t="shared" si="11"/>
        <v>0.39765773369909263</v>
      </c>
      <c r="U21" s="1">
        <f t="shared" si="12"/>
        <v>0.4239595050618673</v>
      </c>
    </row>
    <row r="22" spans="1:22" s="1" customFormat="1" x14ac:dyDescent="0.25">
      <c r="A22" s="1">
        <v>15</v>
      </c>
      <c r="B22">
        <v>3769</v>
      </c>
      <c r="C22">
        <v>658</v>
      </c>
      <c r="D22">
        <v>650</v>
      </c>
      <c r="E22">
        <v>617</v>
      </c>
      <c r="F22">
        <f t="shared" si="9"/>
        <v>251.26666666666668</v>
      </c>
      <c r="G22"/>
      <c r="H22">
        <v>15</v>
      </c>
      <c r="I22" s="1">
        <f t="shared" si="0"/>
        <v>5.7279635258358663</v>
      </c>
      <c r="J22" s="1">
        <f t="shared" si="1"/>
        <v>5.7984615384615381</v>
      </c>
      <c r="K22" s="1">
        <f t="shared" si="2"/>
        <v>6.1085899513776338</v>
      </c>
      <c r="M22" s="2">
        <v>15</v>
      </c>
      <c r="N22" s="1">
        <f t="shared" si="3"/>
        <v>5.8100303951367778</v>
      </c>
      <c r="O22" s="1">
        <f t="shared" si="4"/>
        <v>5.2907692307692304</v>
      </c>
      <c r="P22" s="1">
        <f t="shared" si="5"/>
        <v>5.588330632090762</v>
      </c>
      <c r="R22" s="2">
        <v>1</v>
      </c>
      <c r="S22" s="1">
        <f t="shared" si="10"/>
        <v>0.38186423505572442</v>
      </c>
      <c r="T22" s="1">
        <f t="shared" si="11"/>
        <v>0.38656410256410256</v>
      </c>
      <c r="U22" s="1">
        <f t="shared" si="12"/>
        <v>0.40723933009184227</v>
      </c>
    </row>
    <row r="23" spans="1:22" s="1" customFormat="1" x14ac:dyDescent="0.25">
      <c r="A23" s="1">
        <v>16</v>
      </c>
      <c r="B23">
        <v>3769</v>
      </c>
      <c r="C23">
        <v>773</v>
      </c>
      <c r="D23">
        <v>670</v>
      </c>
      <c r="E23">
        <v>716</v>
      </c>
      <c r="F23">
        <f t="shared" si="9"/>
        <v>235.5625</v>
      </c>
      <c r="G23"/>
      <c r="H23">
        <v>16</v>
      </c>
      <c r="I23" s="1">
        <f t="shared" si="0"/>
        <v>4.8758085381630014</v>
      </c>
      <c r="J23" s="1">
        <f t="shared" si="1"/>
        <v>5.6253731343283579</v>
      </c>
      <c r="K23" s="1">
        <f t="shared" si="2"/>
        <v>5.2639664804469275</v>
      </c>
      <c r="M23" s="2">
        <v>16</v>
      </c>
      <c r="N23" s="1">
        <f t="shared" si="3"/>
        <v>4.9456662354463132</v>
      </c>
      <c r="O23" s="1">
        <f t="shared" si="4"/>
        <v>5.1328358208955223</v>
      </c>
      <c r="P23" s="1">
        <f t="shared" si="5"/>
        <v>4.8156424581005588</v>
      </c>
      <c r="R23" s="2">
        <v>1</v>
      </c>
      <c r="S23" s="1">
        <f t="shared" si="10"/>
        <v>0.30473803363518759</v>
      </c>
      <c r="T23" s="1">
        <f t="shared" si="11"/>
        <v>0.35158582089552237</v>
      </c>
      <c r="U23" s="1">
        <f t="shared" si="12"/>
        <v>0.32899790502793297</v>
      </c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</sheetData>
  <mergeCells count="4">
    <mergeCell ref="A6:E6"/>
    <mergeCell ref="H6:K6"/>
    <mergeCell ref="M6:P6"/>
    <mergeCell ref="R6:U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1000x1000</vt:lpstr>
      <vt:lpstr>ServiceTime</vt:lpstr>
      <vt:lpstr>SpeedUp</vt:lpstr>
      <vt:lpstr>Scalability</vt:lpstr>
      <vt:lpstr>Efficiency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Forti</dc:creator>
  <cp:lastModifiedBy>Gabryxx7</cp:lastModifiedBy>
  <dcterms:created xsi:type="dcterms:W3CDTF">2016-02-18T20:16:35Z</dcterms:created>
  <dcterms:modified xsi:type="dcterms:W3CDTF">2016-02-22T17:25:58Z</dcterms:modified>
</cp:coreProperties>
</file>