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versity\Magistrale\SPM\Progetto spm GameOfLife\Statistiche\Server\"/>
    </mc:Choice>
  </mc:AlternateContent>
  <bookViews>
    <workbookView xWindow="0" yWindow="0" windowWidth="19005" windowHeight="8445" firstSheet="1" activeTab="4"/>
  </bookViews>
  <sheets>
    <sheet name="5000x5000" sheetId="1" r:id="rId1"/>
    <sheet name="ServiceTime" sheetId="4" r:id="rId2"/>
    <sheet name="SpeedUp" sheetId="5" r:id="rId3"/>
    <sheet name="Scalability" sheetId="6" r:id="rId4"/>
    <sheet name="Efficiency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I16" i="1" l="1"/>
  <c r="S16" i="1" s="1"/>
  <c r="J16" i="1"/>
  <c r="T16" i="1" s="1"/>
  <c r="K16" i="1"/>
  <c r="U16" i="1" s="1"/>
  <c r="N16" i="1"/>
  <c r="O16" i="1"/>
  <c r="P16" i="1"/>
  <c r="I17" i="1"/>
  <c r="S17" i="1" s="1"/>
  <c r="J17" i="1"/>
  <c r="T17" i="1" s="1"/>
  <c r="K17" i="1"/>
  <c r="U17" i="1" s="1"/>
  <c r="N17" i="1"/>
  <c r="O17" i="1"/>
  <c r="P17" i="1"/>
  <c r="I18" i="1"/>
  <c r="S18" i="1" s="1"/>
  <c r="J18" i="1"/>
  <c r="T18" i="1" s="1"/>
  <c r="K18" i="1"/>
  <c r="U18" i="1" s="1"/>
  <c r="N18" i="1"/>
  <c r="O18" i="1"/>
  <c r="P18" i="1"/>
  <c r="I19" i="1"/>
  <c r="S19" i="1" s="1"/>
  <c r="J19" i="1"/>
  <c r="T19" i="1" s="1"/>
  <c r="K19" i="1"/>
  <c r="U19" i="1" s="1"/>
  <c r="N19" i="1"/>
  <c r="O19" i="1"/>
  <c r="P19" i="1"/>
  <c r="I20" i="1"/>
  <c r="S20" i="1" s="1"/>
  <c r="J20" i="1"/>
  <c r="T20" i="1" s="1"/>
  <c r="K20" i="1"/>
  <c r="U20" i="1" s="1"/>
  <c r="N20" i="1"/>
  <c r="O20" i="1"/>
  <c r="P20" i="1"/>
  <c r="I21" i="1"/>
  <c r="S21" i="1" s="1"/>
  <c r="J21" i="1"/>
  <c r="T21" i="1" s="1"/>
  <c r="K21" i="1"/>
  <c r="U21" i="1" s="1"/>
  <c r="N21" i="1"/>
  <c r="O21" i="1"/>
  <c r="P21" i="1"/>
  <c r="I22" i="1"/>
  <c r="S22" i="1" s="1"/>
  <c r="J22" i="1"/>
  <c r="T22" i="1" s="1"/>
  <c r="K22" i="1"/>
  <c r="U22" i="1" s="1"/>
  <c r="N22" i="1"/>
  <c r="O22" i="1"/>
  <c r="P22" i="1"/>
  <c r="I23" i="1"/>
  <c r="S23" i="1" s="1"/>
  <c r="J23" i="1"/>
  <c r="T23" i="1" s="1"/>
  <c r="K23" i="1"/>
  <c r="U23" i="1" s="1"/>
  <c r="N23" i="1"/>
  <c r="O23" i="1"/>
  <c r="P23" i="1"/>
  <c r="P9" i="1" l="1"/>
  <c r="P10" i="1"/>
  <c r="P11" i="1"/>
  <c r="P12" i="1"/>
  <c r="P13" i="1"/>
  <c r="P14" i="1"/>
  <c r="P15" i="1"/>
  <c r="P8" i="1"/>
  <c r="O9" i="1"/>
  <c r="O10" i="1"/>
  <c r="O11" i="1"/>
  <c r="O12" i="1"/>
  <c r="O13" i="1"/>
  <c r="O14" i="1"/>
  <c r="O15" i="1"/>
  <c r="O8" i="1"/>
  <c r="N9" i="1"/>
  <c r="N10" i="1"/>
  <c r="N11" i="1"/>
  <c r="N12" i="1"/>
  <c r="N13" i="1"/>
  <c r="N14" i="1"/>
  <c r="N15" i="1"/>
  <c r="N8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J9" i="1"/>
  <c r="T9" i="1" s="1"/>
  <c r="J10" i="1"/>
  <c r="T10" i="1" s="1"/>
  <c r="J11" i="1"/>
  <c r="T11" i="1" s="1"/>
  <c r="J12" i="1"/>
  <c r="T12" i="1" s="1"/>
  <c r="J13" i="1"/>
  <c r="T13" i="1" s="1"/>
  <c r="J14" i="1"/>
  <c r="T14" i="1" s="1"/>
  <c r="J15" i="1"/>
  <c r="T15" i="1" s="1"/>
  <c r="J8" i="1"/>
  <c r="T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8" i="1"/>
  <c r="S8" i="1" s="1"/>
</calcChain>
</file>

<file path=xl/sharedStrings.xml><?xml version="1.0" encoding="utf-8"?>
<sst xmlns="http://schemas.openxmlformats.org/spreadsheetml/2006/main" count="22" uniqueCount="12">
  <si>
    <t>Threads</t>
  </si>
  <si>
    <t>Sequential</t>
  </si>
  <si>
    <t>Skandium</t>
  </si>
  <si>
    <t>Java Threads</t>
  </si>
  <si>
    <t>Java8</t>
  </si>
  <si>
    <t>Execution Time</t>
  </si>
  <si>
    <t>Speedup</t>
  </si>
  <si>
    <t>Ideal</t>
  </si>
  <si>
    <t xml:space="preserve">Java Threads </t>
  </si>
  <si>
    <t>Scalability</t>
  </si>
  <si>
    <t>Efficiency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</si>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</sst>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5000x5000,500i Service</a:t>
            </a:r>
            <a:r>
              <a:rPr lang="it-IT" sz="1800" b="1" baseline="0"/>
              <a:t>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'5000x5000'!$B$7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'5000x5000'!$B$8:$B$23</c:f>
              <c:numCache>
                <c:formatCode>General</c:formatCode>
                <c:ptCount val="16"/>
                <c:pt idx="0">
                  <c:v>84339</c:v>
                </c:pt>
                <c:pt idx="1">
                  <c:v>84339</c:v>
                </c:pt>
                <c:pt idx="2">
                  <c:v>84339</c:v>
                </c:pt>
                <c:pt idx="3">
                  <c:v>84339</c:v>
                </c:pt>
                <c:pt idx="4">
                  <c:v>84339</c:v>
                </c:pt>
                <c:pt idx="5">
                  <c:v>84339</c:v>
                </c:pt>
                <c:pt idx="6">
                  <c:v>84339</c:v>
                </c:pt>
                <c:pt idx="7">
                  <c:v>84339</c:v>
                </c:pt>
                <c:pt idx="8">
                  <c:v>84339</c:v>
                </c:pt>
                <c:pt idx="9">
                  <c:v>84339</c:v>
                </c:pt>
                <c:pt idx="10">
                  <c:v>84339</c:v>
                </c:pt>
                <c:pt idx="11">
                  <c:v>84339</c:v>
                </c:pt>
                <c:pt idx="12">
                  <c:v>84339</c:v>
                </c:pt>
                <c:pt idx="13">
                  <c:v>84339</c:v>
                </c:pt>
                <c:pt idx="14">
                  <c:v>84339</c:v>
                </c:pt>
                <c:pt idx="15">
                  <c:v>84339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'5000x5000'!$C$7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'5000x5000'!$C$8:$C$23</c:f>
              <c:numCache>
                <c:formatCode>General</c:formatCode>
                <c:ptCount val="16"/>
                <c:pt idx="0">
                  <c:v>86057</c:v>
                </c:pt>
                <c:pt idx="1">
                  <c:v>47208</c:v>
                </c:pt>
                <c:pt idx="2">
                  <c:v>34682</c:v>
                </c:pt>
                <c:pt idx="3">
                  <c:v>31734</c:v>
                </c:pt>
                <c:pt idx="4">
                  <c:v>27069</c:v>
                </c:pt>
                <c:pt idx="5">
                  <c:v>26134</c:v>
                </c:pt>
                <c:pt idx="6">
                  <c:v>19365</c:v>
                </c:pt>
                <c:pt idx="7">
                  <c:v>16053</c:v>
                </c:pt>
                <c:pt idx="8">
                  <c:v>13292</c:v>
                </c:pt>
                <c:pt idx="9">
                  <c:v>12768</c:v>
                </c:pt>
                <c:pt idx="10">
                  <c:v>12264</c:v>
                </c:pt>
                <c:pt idx="11">
                  <c:v>11631</c:v>
                </c:pt>
                <c:pt idx="12">
                  <c:v>11486</c:v>
                </c:pt>
                <c:pt idx="13">
                  <c:v>10616</c:v>
                </c:pt>
                <c:pt idx="14">
                  <c:v>9514</c:v>
                </c:pt>
                <c:pt idx="15">
                  <c:v>8965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'5000x5000'!$D$7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'5000x5000'!$D$8:$D$23</c:f>
              <c:numCache>
                <c:formatCode>General</c:formatCode>
                <c:ptCount val="16"/>
                <c:pt idx="0">
                  <c:v>84728</c:v>
                </c:pt>
                <c:pt idx="1">
                  <c:v>42408</c:v>
                </c:pt>
                <c:pt idx="2">
                  <c:v>33349</c:v>
                </c:pt>
                <c:pt idx="3">
                  <c:v>25432</c:v>
                </c:pt>
                <c:pt idx="4">
                  <c:v>28300</c:v>
                </c:pt>
                <c:pt idx="5">
                  <c:v>23061</c:v>
                </c:pt>
                <c:pt idx="6">
                  <c:v>17817</c:v>
                </c:pt>
                <c:pt idx="7">
                  <c:v>14939</c:v>
                </c:pt>
                <c:pt idx="8">
                  <c:v>12825</c:v>
                </c:pt>
                <c:pt idx="9">
                  <c:v>11423</c:v>
                </c:pt>
                <c:pt idx="10">
                  <c:v>11991</c:v>
                </c:pt>
                <c:pt idx="11">
                  <c:v>11820</c:v>
                </c:pt>
                <c:pt idx="12">
                  <c:v>10155</c:v>
                </c:pt>
                <c:pt idx="13">
                  <c:v>10162</c:v>
                </c:pt>
                <c:pt idx="14">
                  <c:v>9793</c:v>
                </c:pt>
                <c:pt idx="15">
                  <c:v>10227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'5000x5000'!$E$7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'5000x5000'!$E$8:$E$23</c:f>
              <c:numCache>
                <c:formatCode>General</c:formatCode>
                <c:ptCount val="16"/>
                <c:pt idx="0">
                  <c:v>84729</c:v>
                </c:pt>
                <c:pt idx="1">
                  <c:v>42638</c:v>
                </c:pt>
                <c:pt idx="2">
                  <c:v>40732</c:v>
                </c:pt>
                <c:pt idx="3">
                  <c:v>23605</c:v>
                </c:pt>
                <c:pt idx="4">
                  <c:v>25381</c:v>
                </c:pt>
                <c:pt idx="5">
                  <c:v>17556</c:v>
                </c:pt>
                <c:pt idx="6">
                  <c:v>17004</c:v>
                </c:pt>
                <c:pt idx="7">
                  <c:v>12865</c:v>
                </c:pt>
                <c:pt idx="8">
                  <c:v>12910</c:v>
                </c:pt>
                <c:pt idx="9">
                  <c:v>10961</c:v>
                </c:pt>
                <c:pt idx="10">
                  <c:v>10949</c:v>
                </c:pt>
                <c:pt idx="11">
                  <c:v>10637</c:v>
                </c:pt>
                <c:pt idx="12">
                  <c:v>8955</c:v>
                </c:pt>
                <c:pt idx="13">
                  <c:v>9155</c:v>
                </c:pt>
                <c:pt idx="14">
                  <c:v>9594</c:v>
                </c:pt>
                <c:pt idx="15">
                  <c:v>10916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'5000x5000'!$F$7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'5000x5000'!$F$8:$F$23</c:f>
              <c:numCache>
                <c:formatCode>General</c:formatCode>
                <c:ptCount val="16"/>
                <c:pt idx="0">
                  <c:v>84339</c:v>
                </c:pt>
                <c:pt idx="1">
                  <c:v>42169.5</c:v>
                </c:pt>
                <c:pt idx="2">
                  <c:v>28113</c:v>
                </c:pt>
                <c:pt idx="3">
                  <c:v>21084.75</c:v>
                </c:pt>
                <c:pt idx="4">
                  <c:v>16867.8</c:v>
                </c:pt>
                <c:pt idx="5">
                  <c:v>14056.5</c:v>
                </c:pt>
                <c:pt idx="6">
                  <c:v>12048.428571428571</c:v>
                </c:pt>
                <c:pt idx="7">
                  <c:v>10542.375</c:v>
                </c:pt>
                <c:pt idx="8">
                  <c:v>9371</c:v>
                </c:pt>
                <c:pt idx="9">
                  <c:v>8433.9</c:v>
                </c:pt>
                <c:pt idx="10">
                  <c:v>7667.181818181818</c:v>
                </c:pt>
                <c:pt idx="11">
                  <c:v>7028.25</c:v>
                </c:pt>
                <c:pt idx="12">
                  <c:v>6487.6153846153848</c:v>
                </c:pt>
                <c:pt idx="13">
                  <c:v>6024.2142857142853</c:v>
                </c:pt>
                <c:pt idx="14">
                  <c:v>5622.6</c:v>
                </c:pt>
                <c:pt idx="15">
                  <c:v>5271.1875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8368"/>
        <c:axId val="1159115984"/>
      </c:scatterChart>
      <c:valAx>
        <c:axId val="11591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9115984"/>
        <c:crosses val="autoZero"/>
        <c:crossBetween val="midCat"/>
      </c:valAx>
      <c:valAx>
        <c:axId val="11591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910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baseline="0">
                <a:effectLst/>
              </a:rPr>
              <a:t>5000x5000,500i </a:t>
            </a:r>
            <a:r>
              <a:rPr lang="it-IT" sz="1800" b="1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'5000x5000'!$I$7</c:f>
              <c:strCache>
                <c:ptCount val="1"/>
                <c:pt idx="0">
                  <c:v>Java Threads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'5000x5000'!$I$8:$I$23</c:f>
              <c:numCache>
                <c:formatCode>General</c:formatCode>
                <c:ptCount val="16"/>
                <c:pt idx="0">
                  <c:v>0.98003648744436822</c:v>
                </c:pt>
                <c:pt idx="1">
                  <c:v>1.7865404168784951</c:v>
                </c:pt>
                <c:pt idx="2">
                  <c:v>2.4317801741537397</c:v>
                </c:pt>
                <c:pt idx="3">
                  <c:v>2.6576857629041406</c:v>
                </c:pt>
                <c:pt idx="4">
                  <c:v>3.1157043112046989</c:v>
                </c:pt>
                <c:pt idx="5">
                  <c:v>3.2271753271600216</c:v>
                </c:pt>
                <c:pt idx="6">
                  <c:v>4.3552285050348569</c:v>
                </c:pt>
                <c:pt idx="7">
                  <c:v>5.2537843393758177</c:v>
                </c:pt>
                <c:pt idx="8">
                  <c:v>6.3450947938609694</c:v>
                </c:pt>
                <c:pt idx="9">
                  <c:v>6.6054981203007515</c:v>
                </c:pt>
                <c:pt idx="10">
                  <c:v>6.8769569471624266</c:v>
                </c:pt>
                <c:pt idx="11">
                  <c:v>7.2512251741036886</c:v>
                </c:pt>
                <c:pt idx="12">
                  <c:v>7.342765105345638</c:v>
                </c:pt>
                <c:pt idx="13">
                  <c:v>7.9445177091183119</c:v>
                </c:pt>
                <c:pt idx="14">
                  <c:v>8.8647256674374599</c:v>
                </c:pt>
                <c:pt idx="15">
                  <c:v>9.4075850529838263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'5000x5000'!$J$7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'5000x5000'!$J$8:$J$23</c:f>
              <c:numCache>
                <c:formatCode>General</c:formatCode>
                <c:ptCount val="16"/>
                <c:pt idx="0">
                  <c:v>0.99540883769238031</c:v>
                </c:pt>
                <c:pt idx="1">
                  <c:v>1.9887521222410867</c:v>
                </c:pt>
                <c:pt idx="2">
                  <c:v>2.5289813787519866</c:v>
                </c:pt>
                <c:pt idx="3">
                  <c:v>3.3162551116703365</c:v>
                </c:pt>
                <c:pt idx="4">
                  <c:v>2.9801766784452295</c:v>
                </c:pt>
                <c:pt idx="5">
                  <c:v>3.6572134772993365</c:v>
                </c:pt>
                <c:pt idx="6">
                  <c:v>4.7336251894258297</c:v>
                </c:pt>
                <c:pt idx="7">
                  <c:v>5.6455586049936404</c:v>
                </c:pt>
                <c:pt idx="8">
                  <c:v>6.5761403508771927</c:v>
                </c:pt>
                <c:pt idx="9">
                  <c:v>7.383261840147072</c:v>
                </c:pt>
                <c:pt idx="10">
                  <c:v>7.0335251438578936</c:v>
                </c:pt>
                <c:pt idx="11">
                  <c:v>7.1352791878172592</c:v>
                </c:pt>
                <c:pt idx="12">
                  <c:v>8.3051698670605614</c:v>
                </c:pt>
                <c:pt idx="13">
                  <c:v>8.2994489273765009</c:v>
                </c:pt>
                <c:pt idx="14">
                  <c:v>8.6121719595629536</c:v>
                </c:pt>
                <c:pt idx="15">
                  <c:v>8.2466999119976538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'5000x5000'!$K$7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'5000x5000'!$K$8:$K$23</c:f>
              <c:numCache>
                <c:formatCode>General</c:formatCode>
                <c:ptCount val="16"/>
                <c:pt idx="0">
                  <c:v>0.99539708954431183</c:v>
                </c:pt>
                <c:pt idx="1">
                  <c:v>1.9780242975749331</c:v>
                </c:pt>
                <c:pt idx="2">
                  <c:v>2.0705833251497596</c:v>
                </c:pt>
                <c:pt idx="3">
                  <c:v>3.5729294640965898</c:v>
                </c:pt>
                <c:pt idx="4">
                  <c:v>3.3229187187266067</c:v>
                </c:pt>
                <c:pt idx="5">
                  <c:v>4.8039986329460014</c:v>
                </c:pt>
                <c:pt idx="6">
                  <c:v>4.9599505998588569</c:v>
                </c:pt>
                <c:pt idx="7">
                  <c:v>6.555693742712787</c:v>
                </c:pt>
                <c:pt idx="8">
                  <c:v>6.5328427575522854</c:v>
                </c:pt>
                <c:pt idx="9">
                  <c:v>7.6944621841072891</c:v>
                </c:pt>
                <c:pt idx="10">
                  <c:v>7.7028952415745726</c:v>
                </c:pt>
                <c:pt idx="11">
                  <c:v>7.928833317664755</c:v>
                </c:pt>
                <c:pt idx="12">
                  <c:v>9.4180904522613069</c:v>
                </c:pt>
                <c:pt idx="13">
                  <c:v>9.212342981977061</c:v>
                </c:pt>
                <c:pt idx="14">
                  <c:v>8.7908067542213892</c:v>
                </c:pt>
                <c:pt idx="15">
                  <c:v>7.7261817515573474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'5000x5000'!$H$7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'5000x5000'!$H$8:$H$23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8912"/>
        <c:axId val="1159114352"/>
      </c:scatterChart>
      <c:valAx>
        <c:axId val="11591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9114352"/>
        <c:crosses val="autoZero"/>
        <c:crossBetween val="midCat"/>
      </c:valAx>
      <c:valAx>
        <c:axId val="11591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910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baseline="0">
                <a:effectLst/>
              </a:rPr>
              <a:t>5000x5000,500i </a:t>
            </a:r>
            <a:r>
              <a:rPr lang="it-IT" sz="1800" b="1"/>
              <a:t>Scalability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'5000x5000'!$N$7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'5000x5000'!$N$8:$N$23</c:f>
              <c:numCache>
                <c:formatCode>General</c:formatCode>
                <c:ptCount val="16"/>
                <c:pt idx="0">
                  <c:v>1</c:v>
                </c:pt>
                <c:pt idx="1">
                  <c:v>1.8229325538044399</c:v>
                </c:pt>
                <c:pt idx="2">
                  <c:v>2.4813159564038982</c:v>
                </c:pt>
                <c:pt idx="3">
                  <c:v>2.7118232810235079</c:v>
                </c:pt>
                <c:pt idx="4">
                  <c:v>3.1791717462780302</c:v>
                </c:pt>
                <c:pt idx="5">
                  <c:v>3.2929134460855591</c:v>
                </c:pt>
                <c:pt idx="6">
                  <c:v>4.4439452620707458</c:v>
                </c:pt>
                <c:pt idx="7">
                  <c:v>5.3608048339874168</c:v>
                </c:pt>
                <c:pt idx="8">
                  <c:v>6.4743454709599764</c:v>
                </c:pt>
                <c:pt idx="9">
                  <c:v>6.7400532581453634</c:v>
                </c:pt>
                <c:pt idx="10">
                  <c:v>7.0170417482061316</c:v>
                </c:pt>
                <c:pt idx="11">
                  <c:v>7.3989338835869658</c:v>
                </c:pt>
                <c:pt idx="12">
                  <c:v>7.4923384990423125</c:v>
                </c:pt>
                <c:pt idx="13">
                  <c:v>8.1063489073097212</c:v>
                </c:pt>
                <c:pt idx="14">
                  <c:v>9.0453016607105319</c:v>
                </c:pt>
                <c:pt idx="15">
                  <c:v>9.5992191857222533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'5000x5000'!$O$7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'5000x5000'!$O$8:$O$23</c:f>
              <c:numCache>
                <c:formatCode>General</c:formatCode>
                <c:ptCount val="16"/>
                <c:pt idx="0">
                  <c:v>1</c:v>
                </c:pt>
                <c:pt idx="1">
                  <c:v>1.9979249198264479</c:v>
                </c:pt>
                <c:pt idx="2">
                  <c:v>2.5406458964286784</c:v>
                </c:pt>
                <c:pt idx="3">
                  <c:v>3.3315508021390374</c:v>
                </c:pt>
                <c:pt idx="4">
                  <c:v>2.9939222614840988</c:v>
                </c:pt>
                <c:pt idx="5">
                  <c:v>3.6740817830970034</c:v>
                </c:pt>
                <c:pt idx="6">
                  <c:v>4.7554582701913901</c:v>
                </c:pt>
                <c:pt idx="7">
                  <c:v>5.6715978311801329</c:v>
                </c:pt>
                <c:pt idx="8">
                  <c:v>6.6064717348927875</c:v>
                </c:pt>
                <c:pt idx="9">
                  <c:v>7.4173159415214913</c:v>
                </c:pt>
                <c:pt idx="10">
                  <c:v>7.0659661412726216</c:v>
                </c:pt>
                <c:pt idx="11">
                  <c:v>7.1681895093062602</c:v>
                </c:pt>
                <c:pt idx="12">
                  <c:v>8.3434761201378631</c:v>
                </c:pt>
                <c:pt idx="13">
                  <c:v>8.3377287935445779</c:v>
                </c:pt>
                <c:pt idx="14">
                  <c:v>8.6518942101501075</c:v>
                </c:pt>
                <c:pt idx="15">
                  <c:v>8.2847364818617386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'5000x5000'!$P$7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'5000x5000'!$P$8:$P$23</c:f>
              <c:numCache>
                <c:formatCode>General</c:formatCode>
                <c:ptCount val="16"/>
                <c:pt idx="0">
                  <c:v>1</c:v>
                </c:pt>
                <c:pt idx="1">
                  <c:v>1.9871710680613537</c:v>
                </c:pt>
                <c:pt idx="2">
                  <c:v>2.0801581066483354</c:v>
                </c:pt>
                <c:pt idx="3">
                  <c:v>3.5894513874179199</c:v>
                </c:pt>
                <c:pt idx="4">
                  <c:v>3.3382845435562034</c:v>
                </c:pt>
                <c:pt idx="5">
                  <c:v>4.8262132604237866</c:v>
                </c:pt>
                <c:pt idx="6">
                  <c:v>4.9828863796753708</c:v>
                </c:pt>
                <c:pt idx="7">
                  <c:v>6.5860085503303534</c:v>
                </c:pt>
                <c:pt idx="8">
                  <c:v>6.5630518977536791</c:v>
                </c:pt>
                <c:pt idx="9">
                  <c:v>7.7300428792993339</c:v>
                </c:pt>
                <c:pt idx="10">
                  <c:v>7.738514932870582</c:v>
                </c:pt>
                <c:pt idx="11">
                  <c:v>7.9654977907304687</c:v>
                </c:pt>
                <c:pt idx="12">
                  <c:v>9.4616415410385262</c:v>
                </c:pt>
                <c:pt idx="13">
                  <c:v>9.2549426542872748</c:v>
                </c:pt>
                <c:pt idx="14">
                  <c:v>8.8314571607254528</c:v>
                </c:pt>
                <c:pt idx="15">
                  <c:v>7.7619091242213267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'5000x5000'!$M$7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'5000x5000'!$M$8:$M$23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15440"/>
        <c:axId val="1159117616"/>
      </c:scatterChart>
      <c:valAx>
        <c:axId val="11591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9117616"/>
        <c:crosses val="autoZero"/>
        <c:crossBetween val="midCat"/>
      </c:valAx>
      <c:valAx>
        <c:axId val="11591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911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baseline="0">
                <a:effectLst/>
              </a:rPr>
              <a:t>5000x5000,500i </a:t>
            </a:r>
            <a:r>
              <a:rPr lang="it-IT" sz="1800" b="1" baseline="0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'5000x5000'!$S$7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'5000x5000'!$S$8:$S$23</c:f>
              <c:numCache>
                <c:formatCode>General</c:formatCode>
                <c:ptCount val="16"/>
                <c:pt idx="0">
                  <c:v>0.98003648744436822</c:v>
                </c:pt>
                <c:pt idx="1">
                  <c:v>0.89327020843924754</c:v>
                </c:pt>
                <c:pt idx="2">
                  <c:v>0.81059339138457986</c:v>
                </c:pt>
                <c:pt idx="3">
                  <c:v>0.66442144072603515</c:v>
                </c:pt>
                <c:pt idx="4">
                  <c:v>0.62314086224093979</c:v>
                </c:pt>
                <c:pt idx="5">
                  <c:v>0.53786255452667031</c:v>
                </c:pt>
                <c:pt idx="6">
                  <c:v>0.62217550071926531</c:v>
                </c:pt>
                <c:pt idx="7">
                  <c:v>0.65672304242197721</c:v>
                </c:pt>
                <c:pt idx="8">
                  <c:v>0.70501053265121882</c:v>
                </c:pt>
                <c:pt idx="9">
                  <c:v>0.66054981203007512</c:v>
                </c:pt>
                <c:pt idx="10">
                  <c:v>0.62517790428749331</c:v>
                </c:pt>
                <c:pt idx="11">
                  <c:v>0.60426876450864075</c:v>
                </c:pt>
                <c:pt idx="12">
                  <c:v>0.56482808502658755</c:v>
                </c:pt>
                <c:pt idx="13">
                  <c:v>0.56746555065130799</c:v>
                </c:pt>
                <c:pt idx="14">
                  <c:v>0.59098171116249731</c:v>
                </c:pt>
                <c:pt idx="15">
                  <c:v>0.58797406581148914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'5000x5000'!$T$7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'5000x5000'!$T$8:$T$23</c:f>
              <c:numCache>
                <c:formatCode>General</c:formatCode>
                <c:ptCount val="16"/>
                <c:pt idx="0">
                  <c:v>0.99540883769238031</c:v>
                </c:pt>
                <c:pt idx="1">
                  <c:v>0.99437606112054333</c:v>
                </c:pt>
                <c:pt idx="2">
                  <c:v>0.8429937929173289</c:v>
                </c:pt>
                <c:pt idx="3">
                  <c:v>0.82906377791758412</c:v>
                </c:pt>
                <c:pt idx="4">
                  <c:v>0.59603533568904588</c:v>
                </c:pt>
                <c:pt idx="5">
                  <c:v>0.60953557954988946</c:v>
                </c:pt>
                <c:pt idx="6">
                  <c:v>0.67623216991797563</c:v>
                </c:pt>
                <c:pt idx="7">
                  <c:v>0.70569482562420505</c:v>
                </c:pt>
                <c:pt idx="8">
                  <c:v>0.73068226120857693</c:v>
                </c:pt>
                <c:pt idx="9">
                  <c:v>0.73832618401470718</c:v>
                </c:pt>
                <c:pt idx="10">
                  <c:v>0.639411376714354</c:v>
                </c:pt>
                <c:pt idx="11">
                  <c:v>0.59460659898477164</c:v>
                </c:pt>
                <c:pt idx="12">
                  <c:v>0.63885922054312005</c:v>
                </c:pt>
                <c:pt idx="13">
                  <c:v>0.59281778052689293</c:v>
                </c:pt>
                <c:pt idx="14">
                  <c:v>0.57414479730419687</c:v>
                </c:pt>
                <c:pt idx="15">
                  <c:v>0.51541874449985337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'5000x5000'!$U$7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'5000x5000'!$U$8:$U$23</c:f>
              <c:numCache>
                <c:formatCode>General</c:formatCode>
                <c:ptCount val="16"/>
                <c:pt idx="0">
                  <c:v>0.99539708954431183</c:v>
                </c:pt>
                <c:pt idx="1">
                  <c:v>0.98901214878746657</c:v>
                </c:pt>
                <c:pt idx="2">
                  <c:v>0.6901944417165865</c:v>
                </c:pt>
                <c:pt idx="3">
                  <c:v>0.89323236602414746</c:v>
                </c:pt>
                <c:pt idx="4">
                  <c:v>0.66458374374532136</c:v>
                </c:pt>
                <c:pt idx="5">
                  <c:v>0.80066643882433353</c:v>
                </c:pt>
                <c:pt idx="6">
                  <c:v>0.70856437140840811</c:v>
                </c:pt>
                <c:pt idx="7">
                  <c:v>0.81946171783909838</c:v>
                </c:pt>
                <c:pt idx="8">
                  <c:v>0.72587141750580952</c:v>
                </c:pt>
                <c:pt idx="9">
                  <c:v>0.76944621841072891</c:v>
                </c:pt>
                <c:pt idx="10">
                  <c:v>0.70026320377950657</c:v>
                </c:pt>
                <c:pt idx="11">
                  <c:v>0.66073610980539621</c:v>
                </c:pt>
                <c:pt idx="12">
                  <c:v>0.72446849632779287</c:v>
                </c:pt>
                <c:pt idx="13">
                  <c:v>0.65802449871264723</c:v>
                </c:pt>
                <c:pt idx="14">
                  <c:v>0.58605378361475924</c:v>
                </c:pt>
                <c:pt idx="15">
                  <c:v>0.48288635947233421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'5000x5000'!$R$7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'5000x5000'!$A$8:$A$23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'5000x5000'!$R$8:$R$23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13264"/>
        <c:axId val="1159116528"/>
      </c:scatterChart>
      <c:valAx>
        <c:axId val="1159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9116528"/>
        <c:crosses val="autoZero"/>
        <c:crossBetween val="midCat"/>
      </c:valAx>
      <c:valAx>
        <c:axId val="11591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9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9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228" cy="6067011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27"/>
  <sheetViews>
    <sheetView topLeftCell="A6" zoomScale="98" zoomScaleNormal="98" workbookViewId="0">
      <selection activeCell="F6" sqref="F1:F1048576"/>
    </sheetView>
  </sheetViews>
  <sheetFormatPr defaultRowHeight="15" x14ac:dyDescent="0.25"/>
  <cols>
    <col min="1" max="1" width="8" bestFit="1" customWidth="1"/>
    <col min="2" max="2" width="10.5703125" bestFit="1" customWidth="1"/>
    <col min="3" max="3" width="14" bestFit="1" customWidth="1"/>
    <col min="4" max="4" width="9.7109375" bestFit="1" customWidth="1"/>
    <col min="9" max="9" width="11.42578125" bestFit="1" customWidth="1"/>
    <col min="10" max="10" width="11.28515625" bestFit="1" customWidth="1"/>
    <col min="11" max="11" width="13.28515625" bestFit="1" customWidth="1"/>
    <col min="12" max="13" width="13.28515625" customWidth="1"/>
    <col min="14" max="14" width="12.140625" bestFit="1" customWidth="1"/>
    <col min="15" max="15" width="12.42578125" bestFit="1" customWidth="1"/>
    <col min="16" max="16" width="14.85546875" bestFit="1" customWidth="1"/>
    <col min="17" max="18" width="14.85546875" customWidth="1"/>
    <col min="19" max="19" width="11.7109375" bestFit="1" customWidth="1"/>
    <col min="20" max="20" width="12" bestFit="1" customWidth="1"/>
    <col min="21" max="21" width="14" bestFit="1" customWidth="1"/>
  </cols>
  <sheetData>
    <row r="6" spans="1:21" x14ac:dyDescent="0.25">
      <c r="A6" s="4" t="s">
        <v>5</v>
      </c>
      <c r="B6" s="4"/>
      <c r="C6" s="4"/>
      <c r="D6" s="4"/>
      <c r="E6" s="4"/>
      <c r="F6" s="3"/>
      <c r="H6" s="4" t="s">
        <v>6</v>
      </c>
      <c r="I6" s="4"/>
      <c r="J6" s="4"/>
      <c r="K6" s="4"/>
      <c r="M6" s="4" t="s">
        <v>9</v>
      </c>
      <c r="N6" s="4"/>
      <c r="O6" s="4"/>
      <c r="P6" s="4"/>
      <c r="R6" s="4" t="s">
        <v>10</v>
      </c>
      <c r="S6" s="4"/>
      <c r="T6" s="4"/>
      <c r="U6" s="4"/>
    </row>
    <row r="7" spans="1:21" s="1" customFormat="1" x14ac:dyDescent="0.25">
      <c r="A7" s="1" t="s">
        <v>0</v>
      </c>
      <c r="B7" s="1" t="s">
        <v>1</v>
      </c>
      <c r="C7" s="1" t="s">
        <v>3</v>
      </c>
      <c r="D7" s="1" t="s">
        <v>2</v>
      </c>
      <c r="E7" s="1" t="s">
        <v>4</v>
      </c>
      <c r="F7" s="2" t="s">
        <v>11</v>
      </c>
      <c r="H7" s="2" t="s">
        <v>7</v>
      </c>
      <c r="I7" s="1" t="s">
        <v>8</v>
      </c>
      <c r="J7" s="1" t="s">
        <v>2</v>
      </c>
      <c r="K7" s="1" t="s">
        <v>4</v>
      </c>
      <c r="M7" s="2" t="s">
        <v>7</v>
      </c>
      <c r="N7" s="1" t="s">
        <v>3</v>
      </c>
      <c r="O7" s="1" t="s">
        <v>2</v>
      </c>
      <c r="P7" s="1" t="s">
        <v>4</v>
      </c>
      <c r="R7" s="2" t="s">
        <v>7</v>
      </c>
      <c r="S7" s="1" t="s">
        <v>3</v>
      </c>
      <c r="T7" s="1" t="s">
        <v>2</v>
      </c>
      <c r="U7" s="1" t="s">
        <v>4</v>
      </c>
    </row>
    <row r="8" spans="1:21" s="1" customFormat="1" x14ac:dyDescent="0.25">
      <c r="A8" s="1">
        <v>1</v>
      </c>
      <c r="B8">
        <v>84339</v>
      </c>
      <c r="C8">
        <v>86057</v>
      </c>
      <c r="D8">
        <v>84728</v>
      </c>
      <c r="E8">
        <v>84729</v>
      </c>
      <c r="F8">
        <f>B8/A8</f>
        <v>84339</v>
      </c>
      <c r="G8"/>
      <c r="H8">
        <v>1</v>
      </c>
      <c r="I8" s="1">
        <f t="shared" ref="I8:I23" si="0">$B$8/C8</f>
        <v>0.98003648744436822</v>
      </c>
      <c r="J8" s="1">
        <f t="shared" ref="J8:J23" si="1">$B$8/D8</f>
        <v>0.99540883769238031</v>
      </c>
      <c r="K8" s="1">
        <f t="shared" ref="K8:K23" si="2">$B$8/E8</f>
        <v>0.99539708954431183</v>
      </c>
      <c r="M8" s="1">
        <v>1</v>
      </c>
      <c r="N8" s="1">
        <f t="shared" ref="N8:N23" si="3">$C$8/C8</f>
        <v>1</v>
      </c>
      <c r="O8" s="1">
        <f t="shared" ref="O8:O23" si="4">$D$8/D8</f>
        <v>1</v>
      </c>
      <c r="P8" s="1">
        <f t="shared" ref="P8:P23" si="5">$E$8/E8</f>
        <v>1</v>
      </c>
      <c r="R8" s="1">
        <v>1</v>
      </c>
      <c r="S8" s="1">
        <f t="shared" ref="S8:S15" si="6">I8/A8</f>
        <v>0.98003648744436822</v>
      </c>
      <c r="T8" s="1">
        <f t="shared" ref="T8:T15" si="7">J8/A8</f>
        <v>0.99540883769238031</v>
      </c>
      <c r="U8" s="1">
        <f t="shared" ref="U8:U15" si="8">K8/A8</f>
        <v>0.99539708954431183</v>
      </c>
    </row>
    <row r="9" spans="1:21" s="1" customFormat="1" x14ac:dyDescent="0.25">
      <c r="A9" s="1">
        <v>2</v>
      </c>
      <c r="B9">
        <v>84339</v>
      </c>
      <c r="C9">
        <v>47208</v>
      </c>
      <c r="D9">
        <v>42408</v>
      </c>
      <c r="E9">
        <v>42638</v>
      </c>
      <c r="F9">
        <f t="shared" ref="F9:F23" si="9">B9/A9</f>
        <v>42169.5</v>
      </c>
      <c r="G9"/>
      <c r="H9">
        <v>2</v>
      </c>
      <c r="I9" s="1">
        <f t="shared" si="0"/>
        <v>1.7865404168784951</v>
      </c>
      <c r="J9" s="1">
        <f t="shared" si="1"/>
        <v>1.9887521222410867</v>
      </c>
      <c r="K9" s="1">
        <f t="shared" si="2"/>
        <v>1.9780242975749331</v>
      </c>
      <c r="M9" s="1">
        <v>2</v>
      </c>
      <c r="N9" s="1">
        <f t="shared" si="3"/>
        <v>1.8229325538044399</v>
      </c>
      <c r="O9" s="1">
        <f t="shared" si="4"/>
        <v>1.9979249198264479</v>
      </c>
      <c r="P9" s="1">
        <f t="shared" si="5"/>
        <v>1.9871710680613537</v>
      </c>
      <c r="R9" s="1">
        <v>1</v>
      </c>
      <c r="S9" s="1">
        <f t="shared" si="6"/>
        <v>0.89327020843924754</v>
      </c>
      <c r="T9" s="1">
        <f t="shared" si="7"/>
        <v>0.99437606112054333</v>
      </c>
      <c r="U9" s="1">
        <f t="shared" si="8"/>
        <v>0.98901214878746657</v>
      </c>
    </row>
    <row r="10" spans="1:21" s="1" customFormat="1" x14ac:dyDescent="0.25">
      <c r="A10" s="1">
        <v>3</v>
      </c>
      <c r="B10">
        <v>84339</v>
      </c>
      <c r="C10">
        <v>34682</v>
      </c>
      <c r="D10">
        <v>33349</v>
      </c>
      <c r="E10">
        <v>40732</v>
      </c>
      <c r="F10">
        <f t="shared" si="9"/>
        <v>28113</v>
      </c>
      <c r="G10"/>
      <c r="H10">
        <v>3</v>
      </c>
      <c r="I10" s="1">
        <f t="shared" si="0"/>
        <v>2.4317801741537397</v>
      </c>
      <c r="J10" s="1">
        <f t="shared" si="1"/>
        <v>2.5289813787519866</v>
      </c>
      <c r="K10" s="1">
        <f t="shared" si="2"/>
        <v>2.0705833251497596</v>
      </c>
      <c r="M10" s="1">
        <v>3</v>
      </c>
      <c r="N10" s="1">
        <f t="shared" si="3"/>
        <v>2.4813159564038982</v>
      </c>
      <c r="O10" s="1">
        <f t="shared" si="4"/>
        <v>2.5406458964286784</v>
      </c>
      <c r="P10" s="1">
        <f t="shared" si="5"/>
        <v>2.0801581066483354</v>
      </c>
      <c r="R10" s="1">
        <v>1</v>
      </c>
      <c r="S10" s="1">
        <f t="shared" si="6"/>
        <v>0.81059339138457986</v>
      </c>
      <c r="T10" s="1">
        <f t="shared" si="7"/>
        <v>0.8429937929173289</v>
      </c>
      <c r="U10" s="1">
        <f t="shared" si="8"/>
        <v>0.6901944417165865</v>
      </c>
    </row>
    <row r="11" spans="1:21" s="1" customFormat="1" x14ac:dyDescent="0.25">
      <c r="A11" s="1">
        <v>4</v>
      </c>
      <c r="B11">
        <v>84339</v>
      </c>
      <c r="C11">
        <v>31734</v>
      </c>
      <c r="D11">
        <v>25432</v>
      </c>
      <c r="E11">
        <v>23605</v>
      </c>
      <c r="F11">
        <f t="shared" si="9"/>
        <v>21084.75</v>
      </c>
      <c r="G11"/>
      <c r="H11">
        <v>4</v>
      </c>
      <c r="I11" s="1">
        <f t="shared" si="0"/>
        <v>2.6576857629041406</v>
      </c>
      <c r="J11" s="1">
        <f t="shared" si="1"/>
        <v>3.3162551116703365</v>
      </c>
      <c r="K11" s="1">
        <f t="shared" si="2"/>
        <v>3.5729294640965898</v>
      </c>
      <c r="M11" s="2">
        <v>4</v>
      </c>
      <c r="N11" s="1">
        <f t="shared" si="3"/>
        <v>2.7118232810235079</v>
      </c>
      <c r="O11" s="1">
        <f t="shared" si="4"/>
        <v>3.3315508021390374</v>
      </c>
      <c r="P11" s="1">
        <f t="shared" si="5"/>
        <v>3.5894513874179199</v>
      </c>
      <c r="R11" s="2">
        <v>1</v>
      </c>
      <c r="S11" s="1">
        <f t="shared" si="6"/>
        <v>0.66442144072603515</v>
      </c>
      <c r="T11" s="1">
        <f t="shared" si="7"/>
        <v>0.82906377791758412</v>
      </c>
      <c r="U11" s="1">
        <f t="shared" si="8"/>
        <v>0.89323236602414746</v>
      </c>
    </row>
    <row r="12" spans="1:21" s="1" customFormat="1" x14ac:dyDescent="0.25">
      <c r="A12" s="1">
        <v>5</v>
      </c>
      <c r="B12">
        <v>84339</v>
      </c>
      <c r="C12">
        <v>27069</v>
      </c>
      <c r="D12">
        <v>28300</v>
      </c>
      <c r="E12">
        <v>25381</v>
      </c>
      <c r="F12">
        <f t="shared" si="9"/>
        <v>16867.8</v>
      </c>
      <c r="G12"/>
      <c r="H12">
        <v>5</v>
      </c>
      <c r="I12" s="1">
        <f t="shared" si="0"/>
        <v>3.1157043112046989</v>
      </c>
      <c r="J12" s="1">
        <f t="shared" si="1"/>
        <v>2.9801766784452295</v>
      </c>
      <c r="K12" s="1">
        <f t="shared" si="2"/>
        <v>3.3229187187266067</v>
      </c>
      <c r="M12" s="2">
        <v>5</v>
      </c>
      <c r="N12" s="1">
        <f t="shared" si="3"/>
        <v>3.1791717462780302</v>
      </c>
      <c r="O12" s="1">
        <f t="shared" si="4"/>
        <v>2.9939222614840988</v>
      </c>
      <c r="P12" s="1">
        <f t="shared" si="5"/>
        <v>3.3382845435562034</v>
      </c>
      <c r="R12" s="2">
        <v>1</v>
      </c>
      <c r="S12" s="1">
        <f t="shared" si="6"/>
        <v>0.62314086224093979</v>
      </c>
      <c r="T12" s="1">
        <f t="shared" si="7"/>
        <v>0.59603533568904588</v>
      </c>
      <c r="U12" s="1">
        <f t="shared" si="8"/>
        <v>0.66458374374532136</v>
      </c>
    </row>
    <row r="13" spans="1:21" s="1" customFormat="1" x14ac:dyDescent="0.25">
      <c r="A13" s="1">
        <v>6</v>
      </c>
      <c r="B13">
        <v>84339</v>
      </c>
      <c r="C13">
        <v>26134</v>
      </c>
      <c r="D13">
        <v>23061</v>
      </c>
      <c r="E13">
        <v>17556</v>
      </c>
      <c r="F13">
        <f t="shared" si="9"/>
        <v>14056.5</v>
      </c>
      <c r="G13"/>
      <c r="H13">
        <v>6</v>
      </c>
      <c r="I13" s="1">
        <f t="shared" si="0"/>
        <v>3.2271753271600216</v>
      </c>
      <c r="J13" s="1">
        <f t="shared" si="1"/>
        <v>3.6572134772993365</v>
      </c>
      <c r="K13" s="1">
        <f t="shared" si="2"/>
        <v>4.8039986329460014</v>
      </c>
      <c r="M13" s="2">
        <v>6</v>
      </c>
      <c r="N13" s="1">
        <f t="shared" si="3"/>
        <v>3.2929134460855591</v>
      </c>
      <c r="O13" s="1">
        <f t="shared" si="4"/>
        <v>3.6740817830970034</v>
      </c>
      <c r="P13" s="1">
        <f t="shared" si="5"/>
        <v>4.8262132604237866</v>
      </c>
      <c r="R13" s="2">
        <v>1</v>
      </c>
      <c r="S13" s="1">
        <f t="shared" si="6"/>
        <v>0.53786255452667031</v>
      </c>
      <c r="T13" s="1">
        <f t="shared" si="7"/>
        <v>0.60953557954988946</v>
      </c>
      <c r="U13" s="1">
        <f t="shared" si="8"/>
        <v>0.80066643882433353</v>
      </c>
    </row>
    <row r="14" spans="1:21" s="1" customFormat="1" x14ac:dyDescent="0.25">
      <c r="A14" s="1">
        <v>7</v>
      </c>
      <c r="B14">
        <v>84339</v>
      </c>
      <c r="C14">
        <v>19365</v>
      </c>
      <c r="D14">
        <v>17817</v>
      </c>
      <c r="E14">
        <v>17004</v>
      </c>
      <c r="F14">
        <f t="shared" si="9"/>
        <v>12048.428571428571</v>
      </c>
      <c r="G14"/>
      <c r="H14">
        <v>7</v>
      </c>
      <c r="I14" s="1">
        <f t="shared" si="0"/>
        <v>4.3552285050348569</v>
      </c>
      <c r="J14" s="1">
        <f t="shared" si="1"/>
        <v>4.7336251894258297</v>
      </c>
      <c r="K14" s="1">
        <f t="shared" si="2"/>
        <v>4.9599505998588569</v>
      </c>
      <c r="M14" s="2">
        <v>7</v>
      </c>
      <c r="N14" s="1">
        <f t="shared" si="3"/>
        <v>4.4439452620707458</v>
      </c>
      <c r="O14" s="1">
        <f t="shared" si="4"/>
        <v>4.7554582701913901</v>
      </c>
      <c r="P14" s="1">
        <f t="shared" si="5"/>
        <v>4.9828863796753708</v>
      </c>
      <c r="R14" s="2">
        <v>1</v>
      </c>
      <c r="S14" s="1">
        <f t="shared" si="6"/>
        <v>0.62217550071926531</v>
      </c>
      <c r="T14" s="1">
        <f t="shared" si="7"/>
        <v>0.67623216991797563</v>
      </c>
      <c r="U14" s="1">
        <f t="shared" si="8"/>
        <v>0.70856437140840811</v>
      </c>
    </row>
    <row r="15" spans="1:21" s="1" customFormat="1" x14ac:dyDescent="0.25">
      <c r="A15" s="1">
        <v>8</v>
      </c>
      <c r="B15">
        <v>84339</v>
      </c>
      <c r="C15">
        <v>16053</v>
      </c>
      <c r="D15">
        <v>14939</v>
      </c>
      <c r="E15">
        <v>12865</v>
      </c>
      <c r="F15">
        <f t="shared" si="9"/>
        <v>10542.375</v>
      </c>
      <c r="G15"/>
      <c r="H15">
        <v>8</v>
      </c>
      <c r="I15" s="1">
        <f t="shared" si="0"/>
        <v>5.2537843393758177</v>
      </c>
      <c r="J15" s="1">
        <f t="shared" si="1"/>
        <v>5.6455586049936404</v>
      </c>
      <c r="K15" s="1">
        <f t="shared" si="2"/>
        <v>6.555693742712787</v>
      </c>
      <c r="M15" s="2">
        <v>8</v>
      </c>
      <c r="N15" s="1">
        <f t="shared" si="3"/>
        <v>5.3608048339874168</v>
      </c>
      <c r="O15" s="1">
        <f t="shared" si="4"/>
        <v>5.6715978311801329</v>
      </c>
      <c r="P15" s="1">
        <f t="shared" si="5"/>
        <v>6.5860085503303534</v>
      </c>
      <c r="R15" s="2">
        <v>1</v>
      </c>
      <c r="S15" s="1">
        <f t="shared" si="6"/>
        <v>0.65672304242197721</v>
      </c>
      <c r="T15" s="1">
        <f t="shared" si="7"/>
        <v>0.70569482562420505</v>
      </c>
      <c r="U15" s="1">
        <f t="shared" si="8"/>
        <v>0.81946171783909838</v>
      </c>
    </row>
    <row r="16" spans="1:21" s="1" customFormat="1" x14ac:dyDescent="0.25">
      <c r="A16" s="1">
        <v>9</v>
      </c>
      <c r="B16">
        <v>84339</v>
      </c>
      <c r="C16">
        <v>13292</v>
      </c>
      <c r="D16">
        <v>12825</v>
      </c>
      <c r="E16">
        <v>12910</v>
      </c>
      <c r="F16">
        <f t="shared" si="9"/>
        <v>9371</v>
      </c>
      <c r="G16"/>
      <c r="H16">
        <v>9</v>
      </c>
      <c r="I16" s="1">
        <f t="shared" si="0"/>
        <v>6.3450947938609694</v>
      </c>
      <c r="J16" s="1">
        <f t="shared" si="1"/>
        <v>6.5761403508771927</v>
      </c>
      <c r="K16" s="1">
        <f t="shared" si="2"/>
        <v>6.5328427575522854</v>
      </c>
      <c r="M16" s="1">
        <v>9</v>
      </c>
      <c r="N16" s="1">
        <f t="shared" si="3"/>
        <v>6.4743454709599764</v>
      </c>
      <c r="O16" s="1">
        <f t="shared" si="4"/>
        <v>6.6064717348927875</v>
      </c>
      <c r="P16" s="1">
        <f t="shared" si="5"/>
        <v>6.5630518977536791</v>
      </c>
      <c r="R16" s="1">
        <v>1</v>
      </c>
      <c r="S16" s="1">
        <f t="shared" ref="S16:S23" si="10">I16/A16</f>
        <v>0.70501053265121882</v>
      </c>
      <c r="T16" s="1">
        <f t="shared" ref="T16:T23" si="11">J16/A16</f>
        <v>0.73068226120857693</v>
      </c>
      <c r="U16" s="1">
        <f t="shared" ref="U16:U23" si="12">K16/A16</f>
        <v>0.72587141750580952</v>
      </c>
    </row>
    <row r="17" spans="1:22" s="1" customFormat="1" x14ac:dyDescent="0.25">
      <c r="A17" s="1">
        <v>10</v>
      </c>
      <c r="B17">
        <v>84339</v>
      </c>
      <c r="C17">
        <v>12768</v>
      </c>
      <c r="D17">
        <v>11423</v>
      </c>
      <c r="E17">
        <v>10961</v>
      </c>
      <c r="F17">
        <f t="shared" si="9"/>
        <v>8433.9</v>
      </c>
      <c r="G17"/>
      <c r="H17">
        <v>10</v>
      </c>
      <c r="I17" s="1">
        <f t="shared" si="0"/>
        <v>6.6054981203007515</v>
      </c>
      <c r="J17" s="1">
        <f t="shared" si="1"/>
        <v>7.383261840147072</v>
      </c>
      <c r="K17" s="1">
        <f t="shared" si="2"/>
        <v>7.6944621841072891</v>
      </c>
      <c r="M17" s="1">
        <v>10</v>
      </c>
      <c r="N17" s="1">
        <f t="shared" si="3"/>
        <v>6.7400532581453634</v>
      </c>
      <c r="O17" s="1">
        <f t="shared" si="4"/>
        <v>7.4173159415214913</v>
      </c>
      <c r="P17" s="1">
        <f t="shared" si="5"/>
        <v>7.7300428792993339</v>
      </c>
      <c r="R17" s="1">
        <v>1</v>
      </c>
      <c r="S17" s="1">
        <f t="shared" si="10"/>
        <v>0.66054981203007512</v>
      </c>
      <c r="T17" s="1">
        <f t="shared" si="11"/>
        <v>0.73832618401470718</v>
      </c>
      <c r="U17" s="1">
        <f t="shared" si="12"/>
        <v>0.76944621841072891</v>
      </c>
    </row>
    <row r="18" spans="1:22" s="1" customFormat="1" x14ac:dyDescent="0.25">
      <c r="A18" s="1">
        <v>11</v>
      </c>
      <c r="B18">
        <v>84339</v>
      </c>
      <c r="C18">
        <v>12264</v>
      </c>
      <c r="D18">
        <v>11991</v>
      </c>
      <c r="E18">
        <v>10949</v>
      </c>
      <c r="F18">
        <f t="shared" si="9"/>
        <v>7667.181818181818</v>
      </c>
      <c r="G18"/>
      <c r="H18">
        <v>11</v>
      </c>
      <c r="I18" s="1">
        <f t="shared" si="0"/>
        <v>6.8769569471624266</v>
      </c>
      <c r="J18" s="1">
        <f t="shared" si="1"/>
        <v>7.0335251438578936</v>
      </c>
      <c r="K18" s="1">
        <f t="shared" si="2"/>
        <v>7.7028952415745726</v>
      </c>
      <c r="M18" s="1">
        <v>11</v>
      </c>
      <c r="N18" s="1">
        <f t="shared" si="3"/>
        <v>7.0170417482061316</v>
      </c>
      <c r="O18" s="1">
        <f t="shared" si="4"/>
        <v>7.0659661412726216</v>
      </c>
      <c r="P18" s="1">
        <f t="shared" si="5"/>
        <v>7.738514932870582</v>
      </c>
      <c r="R18" s="1">
        <v>1</v>
      </c>
      <c r="S18" s="1">
        <f t="shared" si="10"/>
        <v>0.62517790428749331</v>
      </c>
      <c r="T18" s="1">
        <f t="shared" si="11"/>
        <v>0.639411376714354</v>
      </c>
      <c r="U18" s="1">
        <f t="shared" si="12"/>
        <v>0.70026320377950657</v>
      </c>
    </row>
    <row r="19" spans="1:22" s="1" customFormat="1" x14ac:dyDescent="0.25">
      <c r="A19" s="1">
        <v>12</v>
      </c>
      <c r="B19">
        <v>84339</v>
      </c>
      <c r="C19">
        <v>11631</v>
      </c>
      <c r="D19">
        <v>11820</v>
      </c>
      <c r="E19">
        <v>10637</v>
      </c>
      <c r="F19">
        <f t="shared" si="9"/>
        <v>7028.25</v>
      </c>
      <c r="G19"/>
      <c r="H19">
        <v>12</v>
      </c>
      <c r="I19" s="1">
        <f t="shared" si="0"/>
        <v>7.2512251741036886</v>
      </c>
      <c r="J19" s="1">
        <f t="shared" si="1"/>
        <v>7.1352791878172592</v>
      </c>
      <c r="K19" s="1">
        <f t="shared" si="2"/>
        <v>7.928833317664755</v>
      </c>
      <c r="M19" s="2">
        <v>12</v>
      </c>
      <c r="N19" s="1">
        <f t="shared" si="3"/>
        <v>7.3989338835869658</v>
      </c>
      <c r="O19" s="1">
        <f t="shared" si="4"/>
        <v>7.1681895093062602</v>
      </c>
      <c r="P19" s="1">
        <f t="shared" si="5"/>
        <v>7.9654977907304687</v>
      </c>
      <c r="R19" s="2">
        <v>1</v>
      </c>
      <c r="S19" s="1">
        <f t="shared" si="10"/>
        <v>0.60426876450864075</v>
      </c>
      <c r="T19" s="1">
        <f t="shared" si="11"/>
        <v>0.59460659898477164</v>
      </c>
      <c r="U19" s="1">
        <f t="shared" si="12"/>
        <v>0.66073610980539621</v>
      </c>
    </row>
    <row r="20" spans="1:22" s="1" customFormat="1" x14ac:dyDescent="0.25">
      <c r="A20" s="1">
        <v>13</v>
      </c>
      <c r="B20">
        <v>84339</v>
      </c>
      <c r="C20">
        <v>11486</v>
      </c>
      <c r="D20">
        <v>10155</v>
      </c>
      <c r="E20">
        <v>8955</v>
      </c>
      <c r="F20">
        <f t="shared" si="9"/>
        <v>6487.6153846153848</v>
      </c>
      <c r="G20"/>
      <c r="H20">
        <v>13</v>
      </c>
      <c r="I20" s="1">
        <f t="shared" si="0"/>
        <v>7.342765105345638</v>
      </c>
      <c r="J20" s="1">
        <f t="shared" si="1"/>
        <v>8.3051698670605614</v>
      </c>
      <c r="K20" s="1">
        <f t="shared" si="2"/>
        <v>9.4180904522613069</v>
      </c>
      <c r="M20" s="2">
        <v>13</v>
      </c>
      <c r="N20" s="1">
        <f t="shared" si="3"/>
        <v>7.4923384990423125</v>
      </c>
      <c r="O20" s="1">
        <f t="shared" si="4"/>
        <v>8.3434761201378631</v>
      </c>
      <c r="P20" s="1">
        <f t="shared" si="5"/>
        <v>9.4616415410385262</v>
      </c>
      <c r="R20" s="2">
        <v>1</v>
      </c>
      <c r="S20" s="1">
        <f t="shared" si="10"/>
        <v>0.56482808502658755</v>
      </c>
      <c r="T20" s="1">
        <f t="shared" si="11"/>
        <v>0.63885922054312005</v>
      </c>
      <c r="U20" s="1">
        <f t="shared" si="12"/>
        <v>0.72446849632779287</v>
      </c>
    </row>
    <row r="21" spans="1:22" s="1" customFormat="1" x14ac:dyDescent="0.25">
      <c r="A21" s="1">
        <v>14</v>
      </c>
      <c r="B21">
        <v>84339</v>
      </c>
      <c r="C21">
        <v>10616</v>
      </c>
      <c r="D21">
        <v>10162</v>
      </c>
      <c r="E21">
        <v>9155</v>
      </c>
      <c r="F21">
        <f t="shared" si="9"/>
        <v>6024.2142857142853</v>
      </c>
      <c r="G21"/>
      <c r="H21">
        <v>14</v>
      </c>
      <c r="I21" s="1">
        <f t="shared" si="0"/>
        <v>7.9445177091183119</v>
      </c>
      <c r="J21" s="1">
        <f t="shared" si="1"/>
        <v>8.2994489273765009</v>
      </c>
      <c r="K21" s="1">
        <f t="shared" si="2"/>
        <v>9.212342981977061</v>
      </c>
      <c r="M21" s="2">
        <v>14</v>
      </c>
      <c r="N21" s="1">
        <f t="shared" si="3"/>
        <v>8.1063489073097212</v>
      </c>
      <c r="O21" s="1">
        <f t="shared" si="4"/>
        <v>8.3377287935445779</v>
      </c>
      <c r="P21" s="1">
        <f t="shared" si="5"/>
        <v>9.2549426542872748</v>
      </c>
      <c r="R21" s="2">
        <v>1</v>
      </c>
      <c r="S21" s="1">
        <f t="shared" si="10"/>
        <v>0.56746555065130799</v>
      </c>
      <c r="T21" s="1">
        <f t="shared" si="11"/>
        <v>0.59281778052689293</v>
      </c>
      <c r="U21" s="1">
        <f t="shared" si="12"/>
        <v>0.65802449871264723</v>
      </c>
    </row>
    <row r="22" spans="1:22" s="1" customFormat="1" x14ac:dyDescent="0.25">
      <c r="A22" s="1">
        <v>15</v>
      </c>
      <c r="B22">
        <v>84339</v>
      </c>
      <c r="C22">
        <v>9514</v>
      </c>
      <c r="D22">
        <v>9793</v>
      </c>
      <c r="E22">
        <v>9594</v>
      </c>
      <c r="F22">
        <f t="shared" si="9"/>
        <v>5622.6</v>
      </c>
      <c r="G22"/>
      <c r="H22">
        <v>15</v>
      </c>
      <c r="I22" s="1">
        <f t="shared" si="0"/>
        <v>8.8647256674374599</v>
      </c>
      <c r="J22" s="1">
        <f t="shared" si="1"/>
        <v>8.6121719595629536</v>
      </c>
      <c r="K22" s="1">
        <f t="shared" si="2"/>
        <v>8.7908067542213892</v>
      </c>
      <c r="M22" s="2">
        <v>15</v>
      </c>
      <c r="N22" s="1">
        <f t="shared" si="3"/>
        <v>9.0453016607105319</v>
      </c>
      <c r="O22" s="1">
        <f t="shared" si="4"/>
        <v>8.6518942101501075</v>
      </c>
      <c r="P22" s="1">
        <f t="shared" si="5"/>
        <v>8.8314571607254528</v>
      </c>
      <c r="R22" s="2">
        <v>1</v>
      </c>
      <c r="S22" s="1">
        <f t="shared" si="10"/>
        <v>0.59098171116249731</v>
      </c>
      <c r="T22" s="1">
        <f t="shared" si="11"/>
        <v>0.57414479730419687</v>
      </c>
      <c r="U22" s="1">
        <f t="shared" si="12"/>
        <v>0.58605378361475924</v>
      </c>
    </row>
    <row r="23" spans="1:22" s="1" customFormat="1" x14ac:dyDescent="0.25">
      <c r="A23" s="1">
        <v>16</v>
      </c>
      <c r="B23">
        <v>84339</v>
      </c>
      <c r="C23">
        <v>8965</v>
      </c>
      <c r="D23">
        <v>10227</v>
      </c>
      <c r="E23">
        <v>10916</v>
      </c>
      <c r="F23">
        <f t="shared" si="9"/>
        <v>5271.1875</v>
      </c>
      <c r="G23"/>
      <c r="H23">
        <v>16</v>
      </c>
      <c r="I23" s="1">
        <f t="shared" si="0"/>
        <v>9.4075850529838263</v>
      </c>
      <c r="J23" s="1">
        <f t="shared" si="1"/>
        <v>8.2466999119976538</v>
      </c>
      <c r="K23" s="1">
        <f t="shared" si="2"/>
        <v>7.7261817515573474</v>
      </c>
      <c r="M23" s="2">
        <v>16</v>
      </c>
      <c r="N23" s="1">
        <f t="shared" si="3"/>
        <v>9.5992191857222533</v>
      </c>
      <c r="O23" s="1">
        <f t="shared" si="4"/>
        <v>8.2847364818617386</v>
      </c>
      <c r="P23" s="1">
        <f t="shared" si="5"/>
        <v>7.7619091242213267</v>
      </c>
      <c r="R23" s="2">
        <v>1</v>
      </c>
      <c r="S23" s="1">
        <f t="shared" si="10"/>
        <v>0.58797406581148914</v>
      </c>
      <c r="T23" s="1">
        <f t="shared" si="11"/>
        <v>0.51541874449985337</v>
      </c>
      <c r="U23" s="1">
        <f t="shared" si="12"/>
        <v>0.48288635947233421</v>
      </c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</sheetData>
  <mergeCells count="4">
    <mergeCell ref="A6:E6"/>
    <mergeCell ref="H6:K6"/>
    <mergeCell ref="M6:P6"/>
    <mergeCell ref="R6:U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5000x5000</vt:lpstr>
      <vt:lpstr>ServiceTime</vt:lpstr>
      <vt:lpstr>SpeedUp</vt:lpstr>
      <vt:lpstr>Scalability</vt:lpstr>
      <vt:lpstr>Efficiency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Forti</dc:creator>
  <cp:lastModifiedBy>Gabryxx7</cp:lastModifiedBy>
  <dcterms:created xsi:type="dcterms:W3CDTF">2016-02-18T20:16:35Z</dcterms:created>
  <dcterms:modified xsi:type="dcterms:W3CDTF">2016-02-22T17:27:33Z</dcterms:modified>
</cp:coreProperties>
</file>