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Pc gabry\"/>
    </mc:Choice>
  </mc:AlternateContent>
  <bookViews>
    <workbookView xWindow="0" yWindow="0" windowWidth="19005" windowHeight="8445" firstSheet="1" activeTab="4"/>
  </bookViews>
  <sheets>
    <sheet name="1000x1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J2" i="1"/>
  <c r="T2" i="1" s="1"/>
  <c r="J3" i="1"/>
  <c r="T3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I3" i="1"/>
  <c r="S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2" i="1"/>
  <c r="S2" i="1" s="1"/>
  <c r="H3" i="1"/>
  <c r="R3" i="1" s="1"/>
  <c r="H4" i="1"/>
  <c r="R4" i="1" s="1"/>
  <c r="H5" i="1"/>
  <c r="R5" i="1" s="1"/>
  <c r="H6" i="1"/>
  <c r="R6" i="1" s="1"/>
  <c r="H7" i="1"/>
  <c r="R7" i="1" s="1"/>
  <c r="H8" i="1"/>
  <c r="R8" i="1" s="1"/>
  <c r="H9" i="1"/>
  <c r="R9" i="1" s="1"/>
  <c r="H2" i="1"/>
  <c r="R2" i="1" s="1"/>
</calcChain>
</file>

<file path=xl/sharedStrings.xml><?xml version="1.0" encoding="utf-8"?>
<sst xmlns="http://schemas.openxmlformats.org/spreadsheetml/2006/main" count="17" uniqueCount="17">
  <si>
    <t>Threads</t>
  </si>
  <si>
    <t>Sequential</t>
  </si>
  <si>
    <t>Skandium</t>
  </si>
  <si>
    <t>Java Threads</t>
  </si>
  <si>
    <t xml:space="preserve">Speedup JT </t>
  </si>
  <si>
    <t>Speedup Sk</t>
  </si>
  <si>
    <t>Scalability JT</t>
  </si>
  <si>
    <t>Scalability Sk</t>
  </si>
  <si>
    <t>Efficiency JT</t>
  </si>
  <si>
    <t>Efficiency Sk</t>
  </si>
  <si>
    <t>Java8</t>
  </si>
  <si>
    <t xml:space="preserve">Scalability J8 </t>
  </si>
  <si>
    <t>Speedup J8</t>
  </si>
  <si>
    <t>Efficiency J8</t>
  </si>
  <si>
    <t>Ideal Scalability</t>
  </si>
  <si>
    <t>Ideal efficiency</t>
  </si>
  <si>
    <t>Ideal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</si>
</sst>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'1000x1000'!$B$2:$B$17</c:f>
              <c:numCache>
                <c:formatCode>General</c:formatCode>
                <c:ptCount val="16"/>
                <c:pt idx="0">
                  <c:v>2168</c:v>
                </c:pt>
                <c:pt idx="1">
                  <c:v>2168</c:v>
                </c:pt>
                <c:pt idx="2">
                  <c:v>2168</c:v>
                </c:pt>
                <c:pt idx="3">
                  <c:v>2168</c:v>
                </c:pt>
                <c:pt idx="4">
                  <c:v>2168</c:v>
                </c:pt>
                <c:pt idx="5">
                  <c:v>2168</c:v>
                </c:pt>
                <c:pt idx="6">
                  <c:v>2168</c:v>
                </c:pt>
                <c:pt idx="7">
                  <c:v>2168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'1000x1000'!$C$1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'1000x1000'!$C$2:$C$17</c:f>
              <c:numCache>
                <c:formatCode>General</c:formatCode>
                <c:ptCount val="16"/>
                <c:pt idx="0">
                  <c:v>2168</c:v>
                </c:pt>
                <c:pt idx="1">
                  <c:v>1096</c:v>
                </c:pt>
                <c:pt idx="2">
                  <c:v>740</c:v>
                </c:pt>
                <c:pt idx="3">
                  <c:v>567</c:v>
                </c:pt>
                <c:pt idx="4">
                  <c:v>809</c:v>
                </c:pt>
                <c:pt idx="5">
                  <c:v>681</c:v>
                </c:pt>
                <c:pt idx="6">
                  <c:v>585</c:v>
                </c:pt>
                <c:pt idx="7">
                  <c:v>522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'1000x1000'!$D$1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'1000x1000'!$D$2:$D$17</c:f>
              <c:numCache>
                <c:formatCode>General</c:formatCode>
                <c:ptCount val="16"/>
                <c:pt idx="0">
                  <c:v>2169</c:v>
                </c:pt>
                <c:pt idx="1">
                  <c:v>1097</c:v>
                </c:pt>
                <c:pt idx="2">
                  <c:v>737</c:v>
                </c:pt>
                <c:pt idx="3">
                  <c:v>567</c:v>
                </c:pt>
                <c:pt idx="4">
                  <c:v>812</c:v>
                </c:pt>
                <c:pt idx="5">
                  <c:v>683</c:v>
                </c:pt>
                <c:pt idx="6">
                  <c:v>588</c:v>
                </c:pt>
                <c:pt idx="7">
                  <c:v>522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'1000x1000'!$E$1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'1000x1000'!$E$2:$E$17</c:f>
              <c:numCache>
                <c:formatCode>General</c:formatCode>
                <c:ptCount val="16"/>
                <c:pt idx="0">
                  <c:v>2169</c:v>
                </c:pt>
                <c:pt idx="1">
                  <c:v>1092</c:v>
                </c:pt>
                <c:pt idx="2">
                  <c:v>737</c:v>
                </c:pt>
                <c:pt idx="3">
                  <c:v>570</c:v>
                </c:pt>
                <c:pt idx="4">
                  <c:v>822</c:v>
                </c:pt>
                <c:pt idx="5">
                  <c:v>682</c:v>
                </c:pt>
                <c:pt idx="6">
                  <c:v>587</c:v>
                </c:pt>
                <c:pt idx="7">
                  <c:v>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95968"/>
        <c:axId val="-1825905216"/>
      </c:scatterChart>
      <c:valAx>
        <c:axId val="-18258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5216"/>
        <c:crosses val="autoZero"/>
        <c:crossBetween val="midCat"/>
      </c:valAx>
      <c:valAx>
        <c:axId val="-1825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'1000x1000'!$H$1</c:f>
              <c:strCache>
                <c:ptCount val="1"/>
                <c:pt idx="0">
                  <c:v>Speedup JT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'1000x1000'!$H$2:$H$17</c:f>
              <c:numCache>
                <c:formatCode>General</c:formatCode>
                <c:ptCount val="16"/>
                <c:pt idx="0">
                  <c:v>1</c:v>
                </c:pt>
                <c:pt idx="1">
                  <c:v>1.9781021897810218</c:v>
                </c:pt>
                <c:pt idx="2">
                  <c:v>2.9297297297297296</c:v>
                </c:pt>
                <c:pt idx="3">
                  <c:v>3.8236331569664901</c:v>
                </c:pt>
                <c:pt idx="4">
                  <c:v>2.6798516687268235</c:v>
                </c:pt>
                <c:pt idx="5">
                  <c:v>3.1835535976505138</c:v>
                </c:pt>
                <c:pt idx="6">
                  <c:v>3.7059829059829061</c:v>
                </c:pt>
                <c:pt idx="7">
                  <c:v>4.1532567049808433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'1000x1000'!$I$1</c:f>
              <c:strCache>
                <c:ptCount val="1"/>
                <c:pt idx="0">
                  <c:v>Speedup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'1000x1000'!$I$2:$I$17</c:f>
              <c:numCache>
                <c:formatCode>General</c:formatCode>
                <c:ptCount val="16"/>
                <c:pt idx="0">
                  <c:v>0.99953895804518211</c:v>
                </c:pt>
                <c:pt idx="1">
                  <c:v>1.9762989972652689</c:v>
                </c:pt>
                <c:pt idx="2">
                  <c:v>2.9416553595658073</c:v>
                </c:pt>
                <c:pt idx="3">
                  <c:v>3.8236331569664901</c:v>
                </c:pt>
                <c:pt idx="4">
                  <c:v>2.6699507389162562</c:v>
                </c:pt>
                <c:pt idx="5">
                  <c:v>3.1742313323572473</c:v>
                </c:pt>
                <c:pt idx="6">
                  <c:v>3.6870748299319729</c:v>
                </c:pt>
                <c:pt idx="7">
                  <c:v>4.1532567049808433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'1000x1000'!$J$1</c:f>
              <c:strCache>
                <c:ptCount val="1"/>
                <c:pt idx="0">
                  <c:v>Speedup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'1000x1000'!$J$2:$J$17</c:f>
              <c:numCache>
                <c:formatCode>General</c:formatCode>
                <c:ptCount val="16"/>
                <c:pt idx="0">
                  <c:v>0.99953895804518211</c:v>
                </c:pt>
                <c:pt idx="1">
                  <c:v>1.9853479853479854</c:v>
                </c:pt>
                <c:pt idx="2">
                  <c:v>2.9416553595658073</c:v>
                </c:pt>
                <c:pt idx="3">
                  <c:v>3.8035087719298244</c:v>
                </c:pt>
                <c:pt idx="4">
                  <c:v>2.6374695863746958</c:v>
                </c:pt>
                <c:pt idx="5">
                  <c:v>3.1788856304985336</c:v>
                </c:pt>
                <c:pt idx="6">
                  <c:v>3.6933560477001706</c:v>
                </c:pt>
                <c:pt idx="7">
                  <c:v>4.1453154875717013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'1000x1000'!$G$1</c:f>
              <c:strCache>
                <c:ptCount val="1"/>
                <c:pt idx="0">
                  <c:v>Ideal Speedup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96512"/>
        <c:axId val="-1825897056"/>
      </c:scatterChart>
      <c:valAx>
        <c:axId val="-18258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7056"/>
        <c:crosses val="autoZero"/>
        <c:crossBetween val="midCat"/>
      </c:valAx>
      <c:valAx>
        <c:axId val="-1825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9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'1000x1000'!$M$1</c:f>
              <c:strCache>
                <c:ptCount val="1"/>
                <c:pt idx="0">
                  <c:v>Scalability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'1000x1000'!$M$2:$M$17</c:f>
              <c:numCache>
                <c:formatCode>General</c:formatCode>
                <c:ptCount val="16"/>
                <c:pt idx="0">
                  <c:v>1</c:v>
                </c:pt>
                <c:pt idx="1">
                  <c:v>1.9781021897810218</c:v>
                </c:pt>
                <c:pt idx="2">
                  <c:v>2.9297297297297296</c:v>
                </c:pt>
                <c:pt idx="3">
                  <c:v>3.8236331569664901</c:v>
                </c:pt>
                <c:pt idx="4">
                  <c:v>2.6798516687268235</c:v>
                </c:pt>
                <c:pt idx="5">
                  <c:v>3.1835535976505138</c:v>
                </c:pt>
                <c:pt idx="6">
                  <c:v>3.7059829059829061</c:v>
                </c:pt>
                <c:pt idx="7">
                  <c:v>4.1532567049808433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'1000x1000'!$N$1</c:f>
              <c:strCache>
                <c:ptCount val="1"/>
                <c:pt idx="0">
                  <c:v>Scalability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'1000x1000'!$N$2:$N$17</c:f>
              <c:numCache>
                <c:formatCode>General</c:formatCode>
                <c:ptCount val="16"/>
                <c:pt idx="0">
                  <c:v>1</c:v>
                </c:pt>
                <c:pt idx="1">
                  <c:v>1.9772105742935278</c:v>
                </c:pt>
                <c:pt idx="2">
                  <c:v>2.9430122116689281</c:v>
                </c:pt>
                <c:pt idx="3">
                  <c:v>3.8253968253968256</c:v>
                </c:pt>
                <c:pt idx="4">
                  <c:v>2.6711822660098523</c:v>
                </c:pt>
                <c:pt idx="5">
                  <c:v>3.1756954612005854</c:v>
                </c:pt>
                <c:pt idx="6">
                  <c:v>3.6887755102040818</c:v>
                </c:pt>
                <c:pt idx="7">
                  <c:v>4.1551724137931032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'1000x1000'!$O$1</c:f>
              <c:strCache>
                <c:ptCount val="1"/>
                <c:pt idx="0">
                  <c:v>Scalability J8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'1000x1000'!$O$2:$O$17</c:f>
              <c:numCache>
                <c:formatCode>General</c:formatCode>
                <c:ptCount val="16"/>
                <c:pt idx="0">
                  <c:v>1</c:v>
                </c:pt>
                <c:pt idx="1">
                  <c:v>1.9862637362637363</c:v>
                </c:pt>
                <c:pt idx="2">
                  <c:v>2.9430122116689281</c:v>
                </c:pt>
                <c:pt idx="3">
                  <c:v>3.8052631578947369</c:v>
                </c:pt>
                <c:pt idx="4">
                  <c:v>2.6386861313868613</c:v>
                </c:pt>
                <c:pt idx="5">
                  <c:v>3.1803519061583576</c:v>
                </c:pt>
                <c:pt idx="6">
                  <c:v>3.6950596252129473</c:v>
                </c:pt>
                <c:pt idx="7">
                  <c:v>4.1472275334608026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'1000x1000'!$L$1</c:f>
              <c:strCache>
                <c:ptCount val="1"/>
                <c:pt idx="0">
                  <c:v>Ideal Scalability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889440"/>
        <c:axId val="-1825901952"/>
      </c:scatterChart>
      <c:valAx>
        <c:axId val="-18258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1952"/>
        <c:crosses val="autoZero"/>
        <c:crossBetween val="midCat"/>
      </c:valAx>
      <c:valAx>
        <c:axId val="-18259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8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'1000x1000'!$R$1</c:f>
              <c:strCache>
                <c:ptCount val="1"/>
                <c:pt idx="0">
                  <c:v>Efficiency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'1000x1000'!$R$2:$R$17</c:f>
              <c:numCache>
                <c:formatCode>General</c:formatCode>
                <c:ptCount val="16"/>
                <c:pt idx="0">
                  <c:v>1</c:v>
                </c:pt>
                <c:pt idx="1">
                  <c:v>0.98905109489051091</c:v>
                </c:pt>
                <c:pt idx="2">
                  <c:v>0.97657657657657648</c:v>
                </c:pt>
                <c:pt idx="3">
                  <c:v>0.95590828924162252</c:v>
                </c:pt>
                <c:pt idx="4">
                  <c:v>0.53597033374536474</c:v>
                </c:pt>
                <c:pt idx="5">
                  <c:v>0.5305922662750856</c:v>
                </c:pt>
                <c:pt idx="6">
                  <c:v>0.52942612942612943</c:v>
                </c:pt>
                <c:pt idx="7">
                  <c:v>0.51915708812260541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'1000x1000'!$S$1</c:f>
              <c:strCache>
                <c:ptCount val="1"/>
                <c:pt idx="0">
                  <c:v>Efficiency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'1000x1000'!$S$2:$S$17</c:f>
              <c:numCache>
                <c:formatCode>General</c:formatCode>
                <c:ptCount val="16"/>
                <c:pt idx="0">
                  <c:v>0.99953895804518211</c:v>
                </c:pt>
                <c:pt idx="1">
                  <c:v>0.98814949863263446</c:v>
                </c:pt>
                <c:pt idx="2">
                  <c:v>0.98055178652193575</c:v>
                </c:pt>
                <c:pt idx="3">
                  <c:v>0.95590828924162252</c:v>
                </c:pt>
                <c:pt idx="4">
                  <c:v>0.53399014778325127</c:v>
                </c:pt>
                <c:pt idx="5">
                  <c:v>0.52903855539287459</c:v>
                </c:pt>
                <c:pt idx="6">
                  <c:v>0.52672497570456756</c:v>
                </c:pt>
                <c:pt idx="7">
                  <c:v>0.51915708812260541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'1000x1000'!$T$1</c:f>
              <c:strCache>
                <c:ptCount val="1"/>
                <c:pt idx="0">
                  <c:v>Efficiency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'1000x1000'!$T$2:$T$17</c:f>
              <c:numCache>
                <c:formatCode>General</c:formatCode>
                <c:ptCount val="16"/>
                <c:pt idx="0">
                  <c:v>0.99953895804518211</c:v>
                </c:pt>
                <c:pt idx="1">
                  <c:v>0.9926739926739927</c:v>
                </c:pt>
                <c:pt idx="2">
                  <c:v>0.98055178652193575</c:v>
                </c:pt>
                <c:pt idx="3">
                  <c:v>0.9508771929824561</c:v>
                </c:pt>
                <c:pt idx="4">
                  <c:v>0.52749391727493911</c:v>
                </c:pt>
                <c:pt idx="5">
                  <c:v>0.52981427174975559</c:v>
                </c:pt>
                <c:pt idx="6">
                  <c:v>0.52762229252859583</c:v>
                </c:pt>
                <c:pt idx="7">
                  <c:v>0.51816443594646266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'1000x1000'!$Q$1</c:f>
              <c:strCache>
                <c:ptCount val="1"/>
                <c:pt idx="0">
                  <c:v>Ideal efficiency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'1000x1000'!$A$2:$A$17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'1000x1000'!$Q$2:$Q$17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5901408"/>
        <c:axId val="-1825900864"/>
      </c:scatterChart>
      <c:valAx>
        <c:axId val="-18259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0864"/>
        <c:crosses val="autoZero"/>
        <c:crossBetween val="midCat"/>
      </c:valAx>
      <c:valAx>
        <c:axId val="-1825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259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zoomScale="98" zoomScaleNormal="98" workbookViewId="0">
      <selection activeCell="I19" sqref="I19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8" max="8" width="11.42578125" bestFit="1" customWidth="1"/>
    <col min="9" max="9" width="11.28515625" bestFit="1" customWidth="1"/>
    <col min="10" max="10" width="13.28515625" bestFit="1" customWidth="1"/>
    <col min="11" max="12" width="13.28515625" customWidth="1"/>
    <col min="13" max="13" width="12.140625" bestFit="1" customWidth="1"/>
    <col min="14" max="14" width="12.42578125" bestFit="1" customWidth="1"/>
    <col min="15" max="15" width="14.85546875" bestFit="1" customWidth="1"/>
    <col min="16" max="17" width="14.85546875" customWidth="1"/>
    <col min="18" max="18" width="11.7109375" bestFit="1" customWidth="1"/>
    <col min="19" max="19" width="12" bestFit="1" customWidth="1"/>
    <col min="20" max="20" width="14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10</v>
      </c>
      <c r="G1" s="2" t="s">
        <v>16</v>
      </c>
      <c r="H1" s="1" t="s">
        <v>4</v>
      </c>
      <c r="I1" s="1" t="s">
        <v>5</v>
      </c>
      <c r="J1" s="1" t="s">
        <v>12</v>
      </c>
      <c r="L1" s="2" t="s">
        <v>14</v>
      </c>
      <c r="M1" s="1" t="s">
        <v>6</v>
      </c>
      <c r="N1" s="1" t="s">
        <v>7</v>
      </c>
      <c r="O1" s="1" t="s">
        <v>11</v>
      </c>
      <c r="Q1" s="2" t="s">
        <v>15</v>
      </c>
      <c r="R1" s="1" t="s">
        <v>8</v>
      </c>
      <c r="S1" s="1" t="s">
        <v>9</v>
      </c>
      <c r="T1" s="1" t="s">
        <v>13</v>
      </c>
    </row>
    <row r="2" spans="1:20" s="1" customFormat="1" x14ac:dyDescent="0.25">
      <c r="A2" s="1">
        <v>1</v>
      </c>
      <c r="B2">
        <v>2168</v>
      </c>
      <c r="C2">
        <v>2168</v>
      </c>
      <c r="D2">
        <v>2169</v>
      </c>
      <c r="E2">
        <v>2169</v>
      </c>
      <c r="F2"/>
      <c r="G2">
        <v>1</v>
      </c>
      <c r="H2" s="1">
        <f>$B$2/C2</f>
        <v>1</v>
      </c>
      <c r="I2" s="1">
        <f>$B$2/D2</f>
        <v>0.99953895804518211</v>
      </c>
      <c r="J2" s="1">
        <f>$B$2/E2</f>
        <v>0.99953895804518211</v>
      </c>
      <c r="L2" s="1">
        <v>1</v>
      </c>
      <c r="M2" s="1">
        <f t="shared" ref="M2:M9" si="0">$C$2/C2</f>
        <v>1</v>
      </c>
      <c r="N2" s="1">
        <f t="shared" ref="N2:N9" si="1">$D$2/D2</f>
        <v>1</v>
      </c>
      <c r="O2" s="1">
        <f t="shared" ref="O2:O9" si="2">$E$2/E2</f>
        <v>1</v>
      </c>
      <c r="Q2" s="1">
        <v>1</v>
      </c>
      <c r="R2" s="1">
        <f t="shared" ref="R2:R9" si="3">H2/A2</f>
        <v>1</v>
      </c>
      <c r="S2" s="1">
        <f t="shared" ref="S2:S9" si="4">I2/A2</f>
        <v>0.99953895804518211</v>
      </c>
      <c r="T2" s="1">
        <f t="shared" ref="T2:T9" si="5">J2/A2</f>
        <v>0.99953895804518211</v>
      </c>
    </row>
    <row r="3" spans="1:20" s="1" customFormat="1" x14ac:dyDescent="0.25">
      <c r="A3" s="1">
        <v>2</v>
      </c>
      <c r="B3">
        <v>2168</v>
      </c>
      <c r="C3">
        <v>1096</v>
      </c>
      <c r="D3">
        <v>1097</v>
      </c>
      <c r="E3">
        <v>1092</v>
      </c>
      <c r="F3"/>
      <c r="G3">
        <v>2</v>
      </c>
      <c r="H3" s="1">
        <f t="shared" ref="H3:H9" si="6">$B$2/C3</f>
        <v>1.9781021897810218</v>
      </c>
      <c r="I3" s="1">
        <f t="shared" ref="I3:I9" si="7">$B$2/D3</f>
        <v>1.9762989972652689</v>
      </c>
      <c r="J3" s="1">
        <f t="shared" ref="J3:J9" si="8">$B$2/E3</f>
        <v>1.9853479853479854</v>
      </c>
      <c r="L3" s="1">
        <v>2</v>
      </c>
      <c r="M3" s="1">
        <f t="shared" si="0"/>
        <v>1.9781021897810218</v>
      </c>
      <c r="N3" s="1">
        <f t="shared" si="1"/>
        <v>1.9772105742935278</v>
      </c>
      <c r="O3" s="1">
        <f t="shared" si="2"/>
        <v>1.9862637362637363</v>
      </c>
      <c r="Q3" s="1">
        <v>1</v>
      </c>
      <c r="R3" s="1">
        <f t="shared" si="3"/>
        <v>0.98905109489051091</v>
      </c>
      <c r="S3" s="1">
        <f t="shared" si="4"/>
        <v>0.98814949863263446</v>
      </c>
      <c r="T3" s="1">
        <f t="shared" si="5"/>
        <v>0.9926739926739927</v>
      </c>
    </row>
    <row r="4" spans="1:20" s="1" customFormat="1" x14ac:dyDescent="0.25">
      <c r="A4" s="1">
        <v>3</v>
      </c>
      <c r="B4">
        <v>2168</v>
      </c>
      <c r="C4">
        <v>740</v>
      </c>
      <c r="D4">
        <v>737</v>
      </c>
      <c r="E4">
        <v>737</v>
      </c>
      <c r="F4"/>
      <c r="G4">
        <v>3</v>
      </c>
      <c r="H4" s="1">
        <f t="shared" si="6"/>
        <v>2.9297297297297296</v>
      </c>
      <c r="I4" s="1">
        <f t="shared" si="7"/>
        <v>2.9416553595658073</v>
      </c>
      <c r="J4" s="1">
        <f t="shared" si="8"/>
        <v>2.9416553595658073</v>
      </c>
      <c r="L4" s="1">
        <v>3</v>
      </c>
      <c r="M4" s="1">
        <f t="shared" si="0"/>
        <v>2.9297297297297296</v>
      </c>
      <c r="N4" s="1">
        <f t="shared" si="1"/>
        <v>2.9430122116689281</v>
      </c>
      <c r="O4" s="1">
        <f t="shared" si="2"/>
        <v>2.9430122116689281</v>
      </c>
      <c r="Q4" s="1">
        <v>1</v>
      </c>
      <c r="R4" s="1">
        <f t="shared" si="3"/>
        <v>0.97657657657657648</v>
      </c>
      <c r="S4" s="1">
        <f t="shared" si="4"/>
        <v>0.98055178652193575</v>
      </c>
      <c r="T4" s="1">
        <f t="shared" si="5"/>
        <v>0.98055178652193575</v>
      </c>
    </row>
    <row r="5" spans="1:20" s="1" customFormat="1" x14ac:dyDescent="0.25">
      <c r="A5" s="1">
        <v>4</v>
      </c>
      <c r="B5">
        <v>2168</v>
      </c>
      <c r="C5">
        <v>567</v>
      </c>
      <c r="D5">
        <v>567</v>
      </c>
      <c r="E5">
        <v>570</v>
      </c>
      <c r="F5"/>
      <c r="G5">
        <v>4</v>
      </c>
      <c r="H5" s="1">
        <f t="shared" si="6"/>
        <v>3.8236331569664901</v>
      </c>
      <c r="I5" s="1">
        <f t="shared" si="7"/>
        <v>3.8236331569664901</v>
      </c>
      <c r="J5" s="1">
        <f t="shared" si="8"/>
        <v>3.8035087719298244</v>
      </c>
      <c r="L5" s="2">
        <v>4</v>
      </c>
      <c r="M5" s="1">
        <f t="shared" si="0"/>
        <v>3.8236331569664901</v>
      </c>
      <c r="N5" s="1">
        <f t="shared" si="1"/>
        <v>3.8253968253968256</v>
      </c>
      <c r="O5" s="1">
        <f t="shared" si="2"/>
        <v>3.8052631578947369</v>
      </c>
      <c r="Q5" s="2">
        <v>1</v>
      </c>
      <c r="R5" s="1">
        <f t="shared" si="3"/>
        <v>0.95590828924162252</v>
      </c>
      <c r="S5" s="1">
        <f t="shared" si="4"/>
        <v>0.95590828924162252</v>
      </c>
      <c r="T5" s="1">
        <f t="shared" si="5"/>
        <v>0.9508771929824561</v>
      </c>
    </row>
    <row r="6" spans="1:20" s="1" customFormat="1" x14ac:dyDescent="0.25">
      <c r="A6" s="1">
        <v>5</v>
      </c>
      <c r="B6">
        <v>2168</v>
      </c>
      <c r="C6">
        <v>809</v>
      </c>
      <c r="D6">
        <v>812</v>
      </c>
      <c r="E6">
        <v>822</v>
      </c>
      <c r="F6"/>
      <c r="G6">
        <v>5</v>
      </c>
      <c r="H6" s="1">
        <f t="shared" si="6"/>
        <v>2.6798516687268235</v>
      </c>
      <c r="I6" s="1">
        <f t="shared" si="7"/>
        <v>2.6699507389162562</v>
      </c>
      <c r="J6" s="1">
        <f t="shared" si="8"/>
        <v>2.6374695863746958</v>
      </c>
      <c r="L6" s="2">
        <v>5</v>
      </c>
      <c r="M6" s="1">
        <f t="shared" si="0"/>
        <v>2.6798516687268235</v>
      </c>
      <c r="N6" s="1">
        <f t="shared" si="1"/>
        <v>2.6711822660098523</v>
      </c>
      <c r="O6" s="1">
        <f t="shared" si="2"/>
        <v>2.6386861313868613</v>
      </c>
      <c r="Q6" s="2">
        <v>1</v>
      </c>
      <c r="R6" s="1">
        <f t="shared" si="3"/>
        <v>0.53597033374536474</v>
      </c>
      <c r="S6" s="1">
        <f t="shared" si="4"/>
        <v>0.53399014778325127</v>
      </c>
      <c r="T6" s="1">
        <f t="shared" si="5"/>
        <v>0.52749391727493911</v>
      </c>
    </row>
    <row r="7" spans="1:20" s="1" customFormat="1" x14ac:dyDescent="0.25">
      <c r="A7" s="1">
        <v>6</v>
      </c>
      <c r="B7">
        <v>2168</v>
      </c>
      <c r="C7">
        <v>681</v>
      </c>
      <c r="D7">
        <v>683</v>
      </c>
      <c r="E7">
        <v>682</v>
      </c>
      <c r="F7"/>
      <c r="G7">
        <v>6</v>
      </c>
      <c r="H7" s="1">
        <f t="shared" si="6"/>
        <v>3.1835535976505138</v>
      </c>
      <c r="I7" s="1">
        <f t="shared" si="7"/>
        <v>3.1742313323572473</v>
      </c>
      <c r="J7" s="1">
        <f t="shared" si="8"/>
        <v>3.1788856304985336</v>
      </c>
      <c r="L7" s="2">
        <v>6</v>
      </c>
      <c r="M7" s="1">
        <f t="shared" si="0"/>
        <v>3.1835535976505138</v>
      </c>
      <c r="N7" s="1">
        <f t="shared" si="1"/>
        <v>3.1756954612005854</v>
      </c>
      <c r="O7" s="1">
        <f t="shared" si="2"/>
        <v>3.1803519061583576</v>
      </c>
      <c r="Q7" s="2">
        <v>1</v>
      </c>
      <c r="R7" s="1">
        <f t="shared" si="3"/>
        <v>0.5305922662750856</v>
      </c>
      <c r="S7" s="1">
        <f t="shared" si="4"/>
        <v>0.52903855539287459</v>
      </c>
      <c r="T7" s="1">
        <f t="shared" si="5"/>
        <v>0.52981427174975559</v>
      </c>
    </row>
    <row r="8" spans="1:20" s="1" customFormat="1" x14ac:dyDescent="0.25">
      <c r="A8" s="1">
        <v>7</v>
      </c>
      <c r="B8">
        <v>2168</v>
      </c>
      <c r="C8">
        <v>585</v>
      </c>
      <c r="D8">
        <v>588</v>
      </c>
      <c r="E8">
        <v>587</v>
      </c>
      <c r="F8"/>
      <c r="G8">
        <v>7</v>
      </c>
      <c r="H8" s="1">
        <f t="shared" si="6"/>
        <v>3.7059829059829061</v>
      </c>
      <c r="I8" s="1">
        <f t="shared" si="7"/>
        <v>3.6870748299319729</v>
      </c>
      <c r="J8" s="1">
        <f t="shared" si="8"/>
        <v>3.6933560477001706</v>
      </c>
      <c r="L8" s="2">
        <v>7</v>
      </c>
      <c r="M8" s="1">
        <f t="shared" si="0"/>
        <v>3.7059829059829061</v>
      </c>
      <c r="N8" s="1">
        <f t="shared" si="1"/>
        <v>3.6887755102040818</v>
      </c>
      <c r="O8" s="1">
        <f t="shared" si="2"/>
        <v>3.6950596252129473</v>
      </c>
      <c r="Q8" s="2">
        <v>1</v>
      </c>
      <c r="R8" s="1">
        <f t="shared" si="3"/>
        <v>0.52942612942612943</v>
      </c>
      <c r="S8" s="1">
        <f t="shared" si="4"/>
        <v>0.52672497570456756</v>
      </c>
      <c r="T8" s="1">
        <f t="shared" si="5"/>
        <v>0.52762229252859583</v>
      </c>
    </row>
    <row r="9" spans="1:20" s="1" customFormat="1" x14ac:dyDescent="0.25">
      <c r="A9" s="1">
        <v>8</v>
      </c>
      <c r="B9">
        <v>2168</v>
      </c>
      <c r="C9">
        <v>522</v>
      </c>
      <c r="D9">
        <v>522</v>
      </c>
      <c r="E9">
        <v>523</v>
      </c>
      <c r="F9"/>
      <c r="G9">
        <v>8</v>
      </c>
      <c r="H9" s="1">
        <f t="shared" si="6"/>
        <v>4.1532567049808433</v>
      </c>
      <c r="I9" s="1">
        <f t="shared" si="7"/>
        <v>4.1532567049808433</v>
      </c>
      <c r="J9" s="1">
        <f t="shared" si="8"/>
        <v>4.1453154875717013</v>
      </c>
      <c r="L9" s="2">
        <v>8</v>
      </c>
      <c r="M9" s="1">
        <f t="shared" si="0"/>
        <v>4.1532567049808433</v>
      </c>
      <c r="N9" s="1">
        <f t="shared" si="1"/>
        <v>4.1551724137931032</v>
      </c>
      <c r="O9" s="1">
        <f t="shared" si="2"/>
        <v>4.1472275334608026</v>
      </c>
      <c r="Q9" s="2">
        <v>1</v>
      </c>
      <c r="R9" s="1">
        <f t="shared" si="3"/>
        <v>0.51915708812260541</v>
      </c>
      <c r="S9" s="1">
        <f t="shared" si="4"/>
        <v>0.51915708812260541</v>
      </c>
      <c r="T9" s="1">
        <f t="shared" si="5"/>
        <v>0.51816443594646266</v>
      </c>
    </row>
    <row r="10" spans="1:20" s="1" customFormat="1" x14ac:dyDescent="0.25">
      <c r="B10"/>
      <c r="C10"/>
      <c r="D10"/>
      <c r="E10"/>
      <c r="F10"/>
      <c r="G10"/>
    </row>
    <row r="11" spans="1:20" s="1" customFormat="1" x14ac:dyDescent="0.25">
      <c r="B11"/>
      <c r="C11"/>
      <c r="D11"/>
      <c r="E11"/>
      <c r="F11"/>
      <c r="G11"/>
    </row>
    <row r="12" spans="1:20" s="1" customFormat="1" x14ac:dyDescent="0.25">
      <c r="B12"/>
      <c r="C12"/>
      <c r="D12"/>
      <c r="E12"/>
      <c r="F12"/>
      <c r="G12"/>
    </row>
    <row r="13" spans="1:20" s="1" customFormat="1" x14ac:dyDescent="0.25">
      <c r="B13"/>
      <c r="C13"/>
      <c r="D13"/>
      <c r="E13"/>
      <c r="F13"/>
      <c r="G13"/>
      <c r="L13" s="2"/>
      <c r="Q13" s="2"/>
    </row>
    <row r="14" spans="1:20" s="1" customFormat="1" x14ac:dyDescent="0.25">
      <c r="B14"/>
      <c r="C14"/>
      <c r="D14"/>
      <c r="E14"/>
      <c r="F14"/>
      <c r="G14"/>
      <c r="L14" s="2"/>
      <c r="Q14" s="2"/>
    </row>
    <row r="15" spans="1:20" s="1" customFormat="1" x14ac:dyDescent="0.25">
      <c r="B15"/>
      <c r="C15"/>
      <c r="D15"/>
      <c r="E15"/>
      <c r="F15"/>
      <c r="G15"/>
      <c r="L15" s="2"/>
      <c r="Q15" s="2"/>
    </row>
    <row r="16" spans="1:20" s="1" customFormat="1" x14ac:dyDescent="0.25">
      <c r="B16"/>
      <c r="C16"/>
      <c r="D16"/>
      <c r="E16"/>
      <c r="F16"/>
      <c r="G16"/>
      <c r="L16" s="2"/>
      <c r="Q16" s="2"/>
    </row>
    <row r="17" spans="1:21" s="1" customFormat="1" x14ac:dyDescent="0.25">
      <c r="B17"/>
      <c r="C17"/>
      <c r="D17"/>
      <c r="E17"/>
      <c r="F17"/>
      <c r="G17"/>
      <c r="L17" s="2"/>
      <c r="Q17" s="2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1000x1000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2016-02-20T19:09:26Z</dcterms:modified>
</cp:coreProperties>
</file>