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Pc gabry\"/>
    </mc:Choice>
  </mc:AlternateContent>
  <bookViews>
    <workbookView xWindow="0" yWindow="0" windowWidth="19005" windowHeight="8445"/>
  </bookViews>
  <sheets>
    <sheet name="2000x20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J2" i="1"/>
  <c r="T2" i="1" s="1"/>
  <c r="J3" i="1"/>
  <c r="T3" i="1" s="1"/>
  <c r="J4" i="1"/>
  <c r="T4" i="1" s="1"/>
  <c r="J5" i="1"/>
  <c r="T5" i="1" s="1"/>
  <c r="J6" i="1"/>
  <c r="T6" i="1" s="1"/>
  <c r="J7" i="1"/>
  <c r="T7" i="1" s="1"/>
  <c r="J8" i="1"/>
  <c r="T8" i="1" s="1"/>
  <c r="J9" i="1"/>
  <c r="T9" i="1" s="1"/>
  <c r="I3" i="1"/>
  <c r="S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2" i="1"/>
  <c r="S2" i="1" s="1"/>
  <c r="H3" i="1"/>
  <c r="R3" i="1" s="1"/>
  <c r="H4" i="1"/>
  <c r="R4" i="1" s="1"/>
  <c r="H5" i="1"/>
  <c r="R5" i="1" s="1"/>
  <c r="H6" i="1"/>
  <c r="R6" i="1" s="1"/>
  <c r="H7" i="1"/>
  <c r="R7" i="1" s="1"/>
  <c r="H8" i="1"/>
  <c r="R8" i="1" s="1"/>
  <c r="H9" i="1"/>
  <c r="R9" i="1" s="1"/>
  <c r="H2" i="1"/>
  <c r="R2" i="1" s="1"/>
</calcChain>
</file>

<file path=xl/sharedStrings.xml><?xml version="1.0" encoding="utf-8"?>
<sst xmlns="http://schemas.openxmlformats.org/spreadsheetml/2006/main" count="17" uniqueCount="17">
  <si>
    <t>Threads</t>
  </si>
  <si>
    <t>Sequential</t>
  </si>
  <si>
    <t>Skandium</t>
  </si>
  <si>
    <t>Java Threads</t>
  </si>
  <si>
    <t xml:space="preserve">Speedup JT </t>
  </si>
  <si>
    <t>Speedup Sk</t>
  </si>
  <si>
    <t>Scalability JT</t>
  </si>
  <si>
    <t>Scalability Sk</t>
  </si>
  <si>
    <t>Efficiency JT</t>
  </si>
  <si>
    <t>Efficiency Sk</t>
  </si>
  <si>
    <t>Java8</t>
  </si>
  <si>
    <t xml:space="preserve">Scalability J8 </t>
  </si>
  <si>
    <t>Speedup J8</t>
  </si>
  <si>
    <t>Efficiency J8</t>
  </si>
  <si>
    <t>Ideal Scalability</t>
  </si>
  <si>
    <t>Ideal efficiency</t>
  </si>
  <si>
    <t>Ideal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</si>
</sst>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'2000x2000'!$B$1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'2000x2000'!$B$2:$B$17</c:f>
              <c:numCache>
                <c:formatCode>General</c:formatCode>
                <c:ptCount val="16"/>
                <c:pt idx="0">
                  <c:v>8741</c:v>
                </c:pt>
                <c:pt idx="1">
                  <c:v>8741</c:v>
                </c:pt>
                <c:pt idx="2">
                  <c:v>8741</c:v>
                </c:pt>
                <c:pt idx="3">
                  <c:v>8741</c:v>
                </c:pt>
                <c:pt idx="4">
                  <c:v>8741</c:v>
                </c:pt>
                <c:pt idx="5">
                  <c:v>8741</c:v>
                </c:pt>
                <c:pt idx="6">
                  <c:v>8741</c:v>
                </c:pt>
                <c:pt idx="7">
                  <c:v>8741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'2000x2000'!$C$1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'2000x2000'!$C$2:$C$17</c:f>
              <c:numCache>
                <c:formatCode>General</c:formatCode>
                <c:ptCount val="16"/>
                <c:pt idx="0">
                  <c:v>8740</c:v>
                </c:pt>
                <c:pt idx="1">
                  <c:v>4433</c:v>
                </c:pt>
                <c:pt idx="2">
                  <c:v>2981</c:v>
                </c:pt>
                <c:pt idx="3">
                  <c:v>2346</c:v>
                </c:pt>
                <c:pt idx="4">
                  <c:v>3172</c:v>
                </c:pt>
                <c:pt idx="5">
                  <c:v>2700</c:v>
                </c:pt>
                <c:pt idx="6">
                  <c:v>2325</c:v>
                </c:pt>
                <c:pt idx="7">
                  <c:v>2081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'2000x2000'!$D$1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'2000x2000'!$D$2:$D$17</c:f>
              <c:numCache>
                <c:formatCode>General</c:formatCode>
                <c:ptCount val="16"/>
                <c:pt idx="0">
                  <c:v>8745</c:v>
                </c:pt>
                <c:pt idx="1">
                  <c:v>4420</c:v>
                </c:pt>
                <c:pt idx="2">
                  <c:v>3002</c:v>
                </c:pt>
                <c:pt idx="3">
                  <c:v>2326</c:v>
                </c:pt>
                <c:pt idx="4">
                  <c:v>3181</c:v>
                </c:pt>
                <c:pt idx="5">
                  <c:v>2702</c:v>
                </c:pt>
                <c:pt idx="6">
                  <c:v>2334</c:v>
                </c:pt>
                <c:pt idx="7">
                  <c:v>2081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'2000x2000'!$E$1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'2000x2000'!$E$2:$E$17</c:f>
              <c:numCache>
                <c:formatCode>General</c:formatCode>
                <c:ptCount val="16"/>
                <c:pt idx="0">
                  <c:v>8780</c:v>
                </c:pt>
                <c:pt idx="1">
                  <c:v>4402</c:v>
                </c:pt>
                <c:pt idx="2">
                  <c:v>2987</c:v>
                </c:pt>
                <c:pt idx="3">
                  <c:v>2350</c:v>
                </c:pt>
                <c:pt idx="4">
                  <c:v>3169</c:v>
                </c:pt>
                <c:pt idx="5">
                  <c:v>2699</c:v>
                </c:pt>
                <c:pt idx="6">
                  <c:v>2328</c:v>
                </c:pt>
                <c:pt idx="7">
                  <c:v>2087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5896512"/>
        <c:axId val="-1825895968"/>
      </c:scatterChart>
      <c:valAx>
        <c:axId val="-18258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95968"/>
        <c:crosses val="autoZero"/>
        <c:crossBetween val="midCat"/>
      </c:valAx>
      <c:valAx>
        <c:axId val="-18258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Service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9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'2000x2000'!$H$1</c:f>
              <c:strCache>
                <c:ptCount val="1"/>
                <c:pt idx="0">
                  <c:v>Speedup JT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'2000x2000'!$H$2:$H$17</c:f>
              <c:numCache>
                <c:formatCode>General</c:formatCode>
                <c:ptCount val="16"/>
                <c:pt idx="0">
                  <c:v>1.0001144164759725</c:v>
                </c:pt>
                <c:pt idx="1">
                  <c:v>1.9718023911572298</c:v>
                </c:pt>
                <c:pt idx="2">
                  <c:v>2.9322375041932238</c:v>
                </c:pt>
                <c:pt idx="3">
                  <c:v>3.7259164535379368</c:v>
                </c:pt>
                <c:pt idx="4">
                  <c:v>2.7556746532156366</c:v>
                </c:pt>
                <c:pt idx="5">
                  <c:v>3.2374074074074075</c:v>
                </c:pt>
                <c:pt idx="6">
                  <c:v>3.7595698924731185</c:v>
                </c:pt>
                <c:pt idx="7">
                  <c:v>4.20038443056223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'2000x2000'!$I$1</c:f>
              <c:strCache>
                <c:ptCount val="1"/>
                <c:pt idx="0">
                  <c:v>Speedup 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'2000x2000'!$I$2:$I$17</c:f>
              <c:numCache>
                <c:formatCode>General</c:formatCode>
                <c:ptCount val="16"/>
                <c:pt idx="0">
                  <c:v>0.99954259576901083</c:v>
                </c:pt>
                <c:pt idx="1">
                  <c:v>1.9776018099547512</c:v>
                </c:pt>
                <c:pt idx="2">
                  <c:v>2.9117255163224516</c:v>
                </c:pt>
                <c:pt idx="3">
                  <c:v>3.7579535683576957</c:v>
                </c:pt>
                <c:pt idx="4">
                  <c:v>2.7478780257780571</c:v>
                </c:pt>
                <c:pt idx="5">
                  <c:v>3.2350111028867508</c:v>
                </c:pt>
                <c:pt idx="6">
                  <c:v>3.7450728363324766</c:v>
                </c:pt>
                <c:pt idx="7">
                  <c:v>4.20038443056223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'2000x2000'!$J$1</c:f>
              <c:strCache>
                <c:ptCount val="1"/>
                <c:pt idx="0">
                  <c:v>Speedup J8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'2000x2000'!$J$2:$J$17</c:f>
              <c:numCache>
                <c:formatCode>General</c:formatCode>
                <c:ptCount val="16"/>
                <c:pt idx="0">
                  <c:v>0.99555808656036449</c:v>
                </c:pt>
                <c:pt idx="1">
                  <c:v>1.985688323489323</c:v>
                </c:pt>
                <c:pt idx="2">
                  <c:v>2.9263475058587209</c:v>
                </c:pt>
                <c:pt idx="3">
                  <c:v>3.7195744680851064</c:v>
                </c:pt>
                <c:pt idx="4">
                  <c:v>2.7582833701483116</c:v>
                </c:pt>
                <c:pt idx="5">
                  <c:v>3.2386068914412744</c:v>
                </c:pt>
                <c:pt idx="6">
                  <c:v>3.7547250859106529</c:v>
                </c:pt>
                <c:pt idx="7">
                  <c:v>4.1883085769046478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'2000x2000'!$G$1</c:f>
              <c:strCache>
                <c:ptCount val="1"/>
                <c:pt idx="0">
                  <c:v>Ideal Speedup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5893792"/>
        <c:axId val="-1825900320"/>
      </c:scatterChart>
      <c:valAx>
        <c:axId val="-18258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900320"/>
        <c:crosses val="autoZero"/>
        <c:crossBetween val="midCat"/>
      </c:valAx>
      <c:valAx>
        <c:axId val="-18259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9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'2000x2000'!$M$1</c:f>
              <c:strCache>
                <c:ptCount val="1"/>
                <c:pt idx="0">
                  <c:v>Scalability JT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'2000x2000'!$M$2:$M$17</c:f>
              <c:numCache>
                <c:formatCode>General</c:formatCode>
                <c:ptCount val="16"/>
                <c:pt idx="0">
                  <c:v>1</c:v>
                </c:pt>
                <c:pt idx="1">
                  <c:v>1.9715768102864877</c:v>
                </c:pt>
                <c:pt idx="2">
                  <c:v>2.9319020462931902</c:v>
                </c:pt>
                <c:pt idx="3">
                  <c:v>3.7254901960784315</c:v>
                </c:pt>
                <c:pt idx="4">
                  <c:v>2.7553593947036572</c:v>
                </c:pt>
                <c:pt idx="5">
                  <c:v>3.2370370370370369</c:v>
                </c:pt>
                <c:pt idx="6">
                  <c:v>3.7591397849462367</c:v>
                </c:pt>
                <c:pt idx="7">
                  <c:v>4.1999038923594423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'2000x2000'!$N$1</c:f>
              <c:strCache>
                <c:ptCount val="1"/>
                <c:pt idx="0">
                  <c:v>Scalability 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'2000x2000'!$N$2:$N$17</c:f>
              <c:numCache>
                <c:formatCode>General</c:formatCode>
                <c:ptCount val="16"/>
                <c:pt idx="0">
                  <c:v>1</c:v>
                </c:pt>
                <c:pt idx="1">
                  <c:v>1.9785067873303168</c:v>
                </c:pt>
                <c:pt idx="2">
                  <c:v>2.9130579613590939</c:v>
                </c:pt>
                <c:pt idx="3">
                  <c:v>3.7596732588134136</c:v>
                </c:pt>
                <c:pt idx="4">
                  <c:v>2.7491354919836528</c:v>
                </c:pt>
                <c:pt idx="5">
                  <c:v>3.2364914877868247</c:v>
                </c:pt>
                <c:pt idx="6">
                  <c:v>3.7467866323907457</c:v>
                </c:pt>
                <c:pt idx="7">
                  <c:v>4.2023065833733781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'2000x2000'!$O$1</c:f>
              <c:strCache>
                <c:ptCount val="1"/>
                <c:pt idx="0">
                  <c:v>Scalability J8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'2000x2000'!$O$2:$O$17</c:f>
              <c:numCache>
                <c:formatCode>General</c:formatCode>
                <c:ptCount val="16"/>
                <c:pt idx="0">
                  <c:v>1</c:v>
                </c:pt>
                <c:pt idx="1">
                  <c:v>1.9945479327578373</c:v>
                </c:pt>
                <c:pt idx="2">
                  <c:v>2.939404084365584</c:v>
                </c:pt>
                <c:pt idx="3">
                  <c:v>3.7361702127659573</c:v>
                </c:pt>
                <c:pt idx="4">
                  <c:v>2.7705900915115178</c:v>
                </c:pt>
                <c:pt idx="5">
                  <c:v>3.253056687662097</c:v>
                </c:pt>
                <c:pt idx="6">
                  <c:v>3.7714776632302405</c:v>
                </c:pt>
                <c:pt idx="7">
                  <c:v>4.206995687589842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'2000x2000'!$L$1</c:f>
              <c:strCache>
                <c:ptCount val="1"/>
                <c:pt idx="0">
                  <c:v>Ideal Scalability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5885632"/>
        <c:axId val="-1825899776"/>
      </c:scatterChart>
      <c:valAx>
        <c:axId val="-1825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99776"/>
        <c:crosses val="autoZero"/>
        <c:crossBetween val="midCat"/>
      </c:valAx>
      <c:valAx>
        <c:axId val="-18258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8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'2000x2000'!$R$1</c:f>
              <c:strCache>
                <c:ptCount val="1"/>
                <c:pt idx="0">
                  <c:v>Efficiency JT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'2000x2000'!$R$2:$R$17</c:f>
              <c:numCache>
                <c:formatCode>General</c:formatCode>
                <c:ptCount val="16"/>
                <c:pt idx="0">
                  <c:v>1.0001144164759725</c:v>
                </c:pt>
                <c:pt idx="1">
                  <c:v>0.98590119557861489</c:v>
                </c:pt>
                <c:pt idx="2">
                  <c:v>0.97741250139774127</c:v>
                </c:pt>
                <c:pt idx="3">
                  <c:v>0.93147911338448419</c:v>
                </c:pt>
                <c:pt idx="4">
                  <c:v>0.55113493064312735</c:v>
                </c:pt>
                <c:pt idx="5">
                  <c:v>0.53956790123456788</c:v>
                </c:pt>
                <c:pt idx="6">
                  <c:v>0.53708141321044545</c:v>
                </c:pt>
                <c:pt idx="7">
                  <c:v>0.52504805382027875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'2000x2000'!$S$1</c:f>
              <c:strCache>
                <c:ptCount val="1"/>
                <c:pt idx="0">
                  <c:v>Efficiency 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'2000x2000'!$S$2:$S$17</c:f>
              <c:numCache>
                <c:formatCode>General</c:formatCode>
                <c:ptCount val="16"/>
                <c:pt idx="0">
                  <c:v>0.99954259576901083</c:v>
                </c:pt>
                <c:pt idx="1">
                  <c:v>0.98880090497737561</c:v>
                </c:pt>
                <c:pt idx="2">
                  <c:v>0.9705751721074839</c:v>
                </c:pt>
                <c:pt idx="3">
                  <c:v>0.93948839208942392</c:v>
                </c:pt>
                <c:pt idx="4">
                  <c:v>0.54957560515561144</c:v>
                </c:pt>
                <c:pt idx="5">
                  <c:v>0.53916851714779179</c:v>
                </c:pt>
                <c:pt idx="6">
                  <c:v>0.53501040519035381</c:v>
                </c:pt>
                <c:pt idx="7">
                  <c:v>0.52504805382027875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'2000x2000'!$T$1</c:f>
              <c:strCache>
                <c:ptCount val="1"/>
                <c:pt idx="0">
                  <c:v>Efficiency J8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'2000x2000'!$T$2:$T$17</c:f>
              <c:numCache>
                <c:formatCode>General</c:formatCode>
                <c:ptCount val="16"/>
                <c:pt idx="0">
                  <c:v>0.99555808656036449</c:v>
                </c:pt>
                <c:pt idx="1">
                  <c:v>0.9928441617446615</c:v>
                </c:pt>
                <c:pt idx="2">
                  <c:v>0.97544916861957365</c:v>
                </c:pt>
                <c:pt idx="3">
                  <c:v>0.9298936170212766</c:v>
                </c:pt>
                <c:pt idx="4">
                  <c:v>0.55165667402966234</c:v>
                </c:pt>
                <c:pt idx="5">
                  <c:v>0.53976781524021245</c:v>
                </c:pt>
                <c:pt idx="6">
                  <c:v>0.53638929798723611</c:v>
                </c:pt>
                <c:pt idx="7">
                  <c:v>0.52353857211308097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'2000x2000'!$Q$1</c:f>
              <c:strCache>
                <c:ptCount val="1"/>
                <c:pt idx="0">
                  <c:v>Ideal efficiency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'2000x2000'!$A$2:$A$17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'2000x2000'!$Q$2:$Q$17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5885088"/>
        <c:axId val="-1825901408"/>
      </c:scatterChart>
      <c:valAx>
        <c:axId val="-18258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901408"/>
        <c:crosses val="autoZero"/>
        <c:crossBetween val="midCat"/>
      </c:valAx>
      <c:valAx>
        <c:axId val="-1825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8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98" zoomScaleNormal="98" workbookViewId="0">
      <selection activeCell="D2" sqref="D2:D9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8" max="8" width="11.42578125" bestFit="1" customWidth="1"/>
    <col min="9" max="9" width="11.28515625" bestFit="1" customWidth="1"/>
    <col min="10" max="10" width="13.28515625" bestFit="1" customWidth="1"/>
    <col min="11" max="12" width="13.28515625" customWidth="1"/>
    <col min="13" max="13" width="12.140625" bestFit="1" customWidth="1"/>
    <col min="14" max="14" width="12.42578125" bestFit="1" customWidth="1"/>
    <col min="15" max="15" width="14.85546875" bestFit="1" customWidth="1"/>
    <col min="16" max="17" width="14.85546875" customWidth="1"/>
    <col min="18" max="18" width="11.7109375" bestFit="1" customWidth="1"/>
    <col min="19" max="19" width="12" bestFit="1" customWidth="1"/>
    <col min="20" max="20" width="14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10</v>
      </c>
      <c r="G1" s="2" t="s">
        <v>16</v>
      </c>
      <c r="H1" s="1" t="s">
        <v>4</v>
      </c>
      <c r="I1" s="1" t="s">
        <v>5</v>
      </c>
      <c r="J1" s="1" t="s">
        <v>12</v>
      </c>
      <c r="L1" s="2" t="s">
        <v>14</v>
      </c>
      <c r="M1" s="1" t="s">
        <v>6</v>
      </c>
      <c r="N1" s="1" t="s">
        <v>7</v>
      </c>
      <c r="O1" s="1" t="s">
        <v>11</v>
      </c>
      <c r="Q1" s="2" t="s">
        <v>15</v>
      </c>
      <c r="R1" s="1" t="s">
        <v>8</v>
      </c>
      <c r="S1" s="1" t="s">
        <v>9</v>
      </c>
      <c r="T1" s="1" t="s">
        <v>13</v>
      </c>
    </row>
    <row r="2" spans="1:20" s="1" customFormat="1" x14ac:dyDescent="0.25">
      <c r="A2" s="1">
        <v>1</v>
      </c>
      <c r="B2">
        <v>8741</v>
      </c>
      <c r="C2">
        <v>8740</v>
      </c>
      <c r="D2">
        <v>8745</v>
      </c>
      <c r="E2">
        <v>8780</v>
      </c>
      <c r="F2"/>
      <c r="G2">
        <v>1</v>
      </c>
      <c r="H2" s="1">
        <f>$B$2/C2</f>
        <v>1.0001144164759725</v>
      </c>
      <c r="I2" s="1">
        <f>$B$2/D2</f>
        <v>0.99954259576901083</v>
      </c>
      <c r="J2" s="1">
        <f>$B$2/E2</f>
        <v>0.99555808656036449</v>
      </c>
      <c r="L2" s="1">
        <v>1</v>
      </c>
      <c r="M2" s="1">
        <f t="shared" ref="M2:M9" si="0">$C$2/C2</f>
        <v>1</v>
      </c>
      <c r="N2" s="1">
        <f t="shared" ref="N2:N9" si="1">$D$2/D2</f>
        <v>1</v>
      </c>
      <c r="O2" s="1">
        <f t="shared" ref="O2:O9" si="2">$E$2/E2</f>
        <v>1</v>
      </c>
      <c r="Q2" s="1">
        <v>1</v>
      </c>
      <c r="R2" s="1">
        <f t="shared" ref="R2:R9" si="3">H2/A2</f>
        <v>1.0001144164759725</v>
      </c>
      <c r="S2" s="1">
        <f t="shared" ref="S2:S9" si="4">I2/A2</f>
        <v>0.99954259576901083</v>
      </c>
      <c r="T2" s="1">
        <f t="shared" ref="T2:T9" si="5">J2/A2</f>
        <v>0.99555808656036449</v>
      </c>
    </row>
    <row r="3" spans="1:20" s="1" customFormat="1" x14ac:dyDescent="0.25">
      <c r="A3" s="1">
        <v>2</v>
      </c>
      <c r="B3">
        <v>8741</v>
      </c>
      <c r="C3">
        <v>4433</v>
      </c>
      <c r="D3">
        <v>4420</v>
      </c>
      <c r="E3">
        <v>4402</v>
      </c>
      <c r="F3"/>
      <c r="G3">
        <v>2</v>
      </c>
      <c r="H3" s="1">
        <f t="shared" ref="H3:H9" si="6">$B$2/C3</f>
        <v>1.9718023911572298</v>
      </c>
      <c r="I3" s="1">
        <f t="shared" ref="I3:I9" si="7">$B$2/D3</f>
        <v>1.9776018099547512</v>
      </c>
      <c r="J3" s="1">
        <f t="shared" ref="J3:J9" si="8">$B$2/E3</f>
        <v>1.985688323489323</v>
      </c>
      <c r="L3" s="1">
        <v>2</v>
      </c>
      <c r="M3" s="1">
        <f t="shared" si="0"/>
        <v>1.9715768102864877</v>
      </c>
      <c r="N3" s="1">
        <f t="shared" si="1"/>
        <v>1.9785067873303168</v>
      </c>
      <c r="O3" s="1">
        <f t="shared" si="2"/>
        <v>1.9945479327578373</v>
      </c>
      <c r="Q3" s="1">
        <v>1</v>
      </c>
      <c r="R3" s="1">
        <f t="shared" si="3"/>
        <v>0.98590119557861489</v>
      </c>
      <c r="S3" s="1">
        <f t="shared" si="4"/>
        <v>0.98880090497737561</v>
      </c>
      <c r="T3" s="1">
        <f t="shared" si="5"/>
        <v>0.9928441617446615</v>
      </c>
    </row>
    <row r="4" spans="1:20" s="1" customFormat="1" x14ac:dyDescent="0.25">
      <c r="A4" s="1">
        <v>3</v>
      </c>
      <c r="B4">
        <v>8741</v>
      </c>
      <c r="C4">
        <v>2981</v>
      </c>
      <c r="D4">
        <v>3002</v>
      </c>
      <c r="E4">
        <v>2987</v>
      </c>
      <c r="F4"/>
      <c r="G4">
        <v>3</v>
      </c>
      <c r="H4" s="1">
        <f t="shared" si="6"/>
        <v>2.9322375041932238</v>
      </c>
      <c r="I4" s="1">
        <f t="shared" si="7"/>
        <v>2.9117255163224516</v>
      </c>
      <c r="J4" s="1">
        <f t="shared" si="8"/>
        <v>2.9263475058587209</v>
      </c>
      <c r="L4" s="1">
        <v>3</v>
      </c>
      <c r="M4" s="1">
        <f t="shared" si="0"/>
        <v>2.9319020462931902</v>
      </c>
      <c r="N4" s="1">
        <f t="shared" si="1"/>
        <v>2.9130579613590939</v>
      </c>
      <c r="O4" s="1">
        <f t="shared" si="2"/>
        <v>2.939404084365584</v>
      </c>
      <c r="Q4" s="1">
        <v>1</v>
      </c>
      <c r="R4" s="1">
        <f t="shared" si="3"/>
        <v>0.97741250139774127</v>
      </c>
      <c r="S4" s="1">
        <f t="shared" si="4"/>
        <v>0.9705751721074839</v>
      </c>
      <c r="T4" s="1">
        <f t="shared" si="5"/>
        <v>0.97544916861957365</v>
      </c>
    </row>
    <row r="5" spans="1:20" s="1" customFormat="1" x14ac:dyDescent="0.25">
      <c r="A5" s="1">
        <v>4</v>
      </c>
      <c r="B5">
        <v>8741</v>
      </c>
      <c r="C5">
        <v>2346</v>
      </c>
      <c r="D5">
        <v>2326</v>
      </c>
      <c r="E5">
        <v>2350</v>
      </c>
      <c r="F5"/>
      <c r="G5">
        <v>4</v>
      </c>
      <c r="H5" s="1">
        <f t="shared" si="6"/>
        <v>3.7259164535379368</v>
      </c>
      <c r="I5" s="1">
        <f t="shared" si="7"/>
        <v>3.7579535683576957</v>
      </c>
      <c r="J5" s="1">
        <f t="shared" si="8"/>
        <v>3.7195744680851064</v>
      </c>
      <c r="L5" s="2">
        <v>4</v>
      </c>
      <c r="M5" s="1">
        <f t="shared" si="0"/>
        <v>3.7254901960784315</v>
      </c>
      <c r="N5" s="1">
        <f t="shared" si="1"/>
        <v>3.7596732588134136</v>
      </c>
      <c r="O5" s="1">
        <f t="shared" si="2"/>
        <v>3.7361702127659573</v>
      </c>
      <c r="Q5" s="2">
        <v>1</v>
      </c>
      <c r="R5" s="1">
        <f t="shared" si="3"/>
        <v>0.93147911338448419</v>
      </c>
      <c r="S5" s="1">
        <f t="shared" si="4"/>
        <v>0.93948839208942392</v>
      </c>
      <c r="T5" s="1">
        <f t="shared" si="5"/>
        <v>0.9298936170212766</v>
      </c>
    </row>
    <row r="6" spans="1:20" s="1" customFormat="1" x14ac:dyDescent="0.25">
      <c r="A6" s="1">
        <v>5</v>
      </c>
      <c r="B6">
        <v>8741</v>
      </c>
      <c r="C6">
        <v>3172</v>
      </c>
      <c r="D6">
        <v>3181</v>
      </c>
      <c r="E6">
        <v>3169</v>
      </c>
      <c r="F6"/>
      <c r="G6">
        <v>5</v>
      </c>
      <c r="H6" s="1">
        <f t="shared" si="6"/>
        <v>2.7556746532156366</v>
      </c>
      <c r="I6" s="1">
        <f t="shared" si="7"/>
        <v>2.7478780257780571</v>
      </c>
      <c r="J6" s="1">
        <f t="shared" si="8"/>
        <v>2.7582833701483116</v>
      </c>
      <c r="L6" s="2">
        <v>5</v>
      </c>
      <c r="M6" s="1">
        <f t="shared" si="0"/>
        <v>2.7553593947036572</v>
      </c>
      <c r="N6" s="1">
        <f t="shared" si="1"/>
        <v>2.7491354919836528</v>
      </c>
      <c r="O6" s="1">
        <f t="shared" si="2"/>
        <v>2.7705900915115178</v>
      </c>
      <c r="Q6" s="2">
        <v>1</v>
      </c>
      <c r="R6" s="1">
        <f t="shared" si="3"/>
        <v>0.55113493064312735</v>
      </c>
      <c r="S6" s="1">
        <f t="shared" si="4"/>
        <v>0.54957560515561144</v>
      </c>
      <c r="T6" s="1">
        <f t="shared" si="5"/>
        <v>0.55165667402966234</v>
      </c>
    </row>
    <row r="7" spans="1:20" s="1" customFormat="1" x14ac:dyDescent="0.25">
      <c r="A7" s="1">
        <v>6</v>
      </c>
      <c r="B7">
        <v>8741</v>
      </c>
      <c r="C7">
        <v>2700</v>
      </c>
      <c r="D7">
        <v>2702</v>
      </c>
      <c r="E7">
        <v>2699</v>
      </c>
      <c r="F7"/>
      <c r="G7">
        <v>6</v>
      </c>
      <c r="H7" s="1">
        <f t="shared" si="6"/>
        <v>3.2374074074074075</v>
      </c>
      <c r="I7" s="1">
        <f t="shared" si="7"/>
        <v>3.2350111028867508</v>
      </c>
      <c r="J7" s="1">
        <f t="shared" si="8"/>
        <v>3.2386068914412744</v>
      </c>
      <c r="L7" s="2">
        <v>6</v>
      </c>
      <c r="M7" s="1">
        <f t="shared" si="0"/>
        <v>3.2370370370370369</v>
      </c>
      <c r="N7" s="1">
        <f t="shared" si="1"/>
        <v>3.2364914877868247</v>
      </c>
      <c r="O7" s="1">
        <f t="shared" si="2"/>
        <v>3.253056687662097</v>
      </c>
      <c r="Q7" s="2">
        <v>1</v>
      </c>
      <c r="R7" s="1">
        <f t="shared" si="3"/>
        <v>0.53956790123456788</v>
      </c>
      <c r="S7" s="1">
        <f t="shared" si="4"/>
        <v>0.53916851714779179</v>
      </c>
      <c r="T7" s="1">
        <f t="shared" si="5"/>
        <v>0.53976781524021245</v>
      </c>
    </row>
    <row r="8" spans="1:20" s="1" customFormat="1" x14ac:dyDescent="0.25">
      <c r="A8" s="1">
        <v>7</v>
      </c>
      <c r="B8">
        <v>8741</v>
      </c>
      <c r="C8">
        <v>2325</v>
      </c>
      <c r="D8">
        <v>2334</v>
      </c>
      <c r="E8">
        <v>2328</v>
      </c>
      <c r="F8"/>
      <c r="G8">
        <v>7</v>
      </c>
      <c r="H8" s="1">
        <f t="shared" si="6"/>
        <v>3.7595698924731185</v>
      </c>
      <c r="I8" s="1">
        <f t="shared" si="7"/>
        <v>3.7450728363324766</v>
      </c>
      <c r="J8" s="1">
        <f t="shared" si="8"/>
        <v>3.7547250859106529</v>
      </c>
      <c r="L8" s="2">
        <v>7</v>
      </c>
      <c r="M8" s="1">
        <f t="shared" si="0"/>
        <v>3.7591397849462367</v>
      </c>
      <c r="N8" s="1">
        <f t="shared" si="1"/>
        <v>3.7467866323907457</v>
      </c>
      <c r="O8" s="1">
        <f t="shared" si="2"/>
        <v>3.7714776632302405</v>
      </c>
      <c r="Q8" s="2">
        <v>1</v>
      </c>
      <c r="R8" s="1">
        <f t="shared" si="3"/>
        <v>0.53708141321044545</v>
      </c>
      <c r="S8" s="1">
        <f t="shared" si="4"/>
        <v>0.53501040519035381</v>
      </c>
      <c r="T8" s="1">
        <f t="shared" si="5"/>
        <v>0.53638929798723611</v>
      </c>
    </row>
    <row r="9" spans="1:20" s="1" customFormat="1" x14ac:dyDescent="0.25">
      <c r="A9" s="1">
        <v>8</v>
      </c>
      <c r="B9">
        <v>8741</v>
      </c>
      <c r="C9">
        <v>2081</v>
      </c>
      <c r="D9">
        <v>2081</v>
      </c>
      <c r="E9">
        <v>2087</v>
      </c>
      <c r="F9"/>
      <c r="G9">
        <v>8</v>
      </c>
      <c r="H9" s="1">
        <f t="shared" si="6"/>
        <v>4.20038443056223</v>
      </c>
      <c r="I9" s="1">
        <f t="shared" si="7"/>
        <v>4.20038443056223</v>
      </c>
      <c r="J9" s="1">
        <f t="shared" si="8"/>
        <v>4.1883085769046478</v>
      </c>
      <c r="L9" s="2">
        <v>8</v>
      </c>
      <c r="M9" s="1">
        <f t="shared" si="0"/>
        <v>4.1999038923594423</v>
      </c>
      <c r="N9" s="1">
        <f t="shared" si="1"/>
        <v>4.2023065833733781</v>
      </c>
      <c r="O9" s="1">
        <f t="shared" si="2"/>
        <v>4.206995687589842</v>
      </c>
      <c r="Q9" s="2">
        <v>1</v>
      </c>
      <c r="R9" s="1">
        <f t="shared" si="3"/>
        <v>0.52504805382027875</v>
      </c>
      <c r="S9" s="1">
        <f t="shared" si="4"/>
        <v>0.52504805382027875</v>
      </c>
      <c r="T9" s="1">
        <f t="shared" si="5"/>
        <v>0.52353857211308097</v>
      </c>
    </row>
    <row r="10" spans="1:20" s="1" customFormat="1" x14ac:dyDescent="0.25">
      <c r="B10"/>
      <c r="C10"/>
      <c r="D10"/>
      <c r="E10"/>
      <c r="F10"/>
      <c r="G10"/>
    </row>
    <row r="11" spans="1:20" s="1" customFormat="1" x14ac:dyDescent="0.25">
      <c r="B11"/>
      <c r="C11"/>
      <c r="D11"/>
      <c r="E11"/>
      <c r="F11"/>
      <c r="G11"/>
    </row>
    <row r="12" spans="1:20" s="1" customFormat="1" x14ac:dyDescent="0.25">
      <c r="B12"/>
      <c r="C12"/>
      <c r="D12"/>
      <c r="E12"/>
      <c r="F12"/>
      <c r="G12"/>
    </row>
    <row r="13" spans="1:20" s="1" customFormat="1" x14ac:dyDescent="0.25">
      <c r="B13"/>
      <c r="C13"/>
      <c r="D13"/>
      <c r="E13"/>
      <c r="F13"/>
      <c r="G13"/>
      <c r="L13" s="2"/>
      <c r="Q13" s="2"/>
    </row>
    <row r="14" spans="1:20" s="1" customFormat="1" x14ac:dyDescent="0.25">
      <c r="B14"/>
      <c r="C14"/>
      <c r="D14"/>
      <c r="E14"/>
      <c r="F14"/>
      <c r="G14"/>
      <c r="L14" s="2"/>
      <c r="Q14" s="2"/>
    </row>
    <row r="15" spans="1:20" s="1" customFormat="1" x14ac:dyDescent="0.25">
      <c r="B15"/>
      <c r="C15"/>
      <c r="D15"/>
      <c r="E15"/>
      <c r="F15"/>
      <c r="G15"/>
      <c r="L15" s="2"/>
      <c r="Q15" s="2"/>
    </row>
    <row r="16" spans="1:20" s="1" customFormat="1" x14ac:dyDescent="0.25">
      <c r="B16"/>
      <c r="C16"/>
      <c r="D16"/>
      <c r="E16"/>
      <c r="F16"/>
      <c r="G16"/>
      <c r="L16" s="2"/>
      <c r="Q16" s="2"/>
    </row>
    <row r="17" spans="1:21" s="1" customFormat="1" x14ac:dyDescent="0.25">
      <c r="B17"/>
      <c r="C17"/>
      <c r="D17"/>
      <c r="E17"/>
      <c r="F17"/>
      <c r="G17"/>
      <c r="L17" s="2"/>
      <c r="Q17" s="2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2000x2000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2016-02-20T19:10:03Z</dcterms:modified>
</cp:coreProperties>
</file>