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hidePivotFieldList="1" autoCompressPictures="0"/>
  <bookViews>
    <workbookView xWindow="100" yWindow="40" windowWidth="25600" windowHeight="14800" tabRatio="500" activeTab="1"/>
  </bookViews>
  <sheets>
    <sheet name="SDR Meetings Set " sheetId="2" r:id="rId1"/>
    <sheet name="Sales Qualified Meetings " sheetId="4" r:id="rId2"/>
    <sheet name="Data" sheetId="1" r:id="rId3"/>
  </sheets>
  <definedNames>
    <definedName name="_xlnm._FilterDatabase" localSheetId="2" hidden="1">Data!$A$1:$L$528</definedName>
  </definedNames>
  <calcPr calcId="140001" concurrentCalc="0"/>
  <pivotCaches>
    <pivotCache cacheId="8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" i="4" l="1"/>
  <c r="L6" i="2"/>
</calcChain>
</file>

<file path=xl/sharedStrings.xml><?xml version="1.0" encoding="utf-8"?>
<sst xmlns="http://schemas.openxmlformats.org/spreadsheetml/2006/main" count="4339" uniqueCount="1410">
  <si>
    <t>Created Date</t>
  </si>
  <si>
    <t>Subject</t>
  </si>
  <si>
    <t>Next Step</t>
  </si>
  <si>
    <t>Date</t>
  </si>
  <si>
    <t>Priority</t>
  </si>
  <si>
    <t>Task</t>
  </si>
  <si>
    <t>Company / Account</t>
  </si>
  <si>
    <t>Contact</t>
  </si>
  <si>
    <t>Lead</t>
  </si>
  <si>
    <t>Opportunity</t>
  </si>
  <si>
    <t>Created By</t>
  </si>
  <si>
    <t>Status</t>
  </si>
  <si>
    <t>Product Intro</t>
  </si>
  <si>
    <t>Sales Qualified</t>
  </si>
  <si>
    <t>Normal</t>
  </si>
  <si>
    <t>1</t>
  </si>
  <si>
    <t>Spectrum</t>
  </si>
  <si>
    <t>Christopher Costello</t>
  </si>
  <si>
    <t>Spectrum US Air Force BigData</t>
  </si>
  <si>
    <t>Ben Brendle</t>
  </si>
  <si>
    <t>Completed</t>
  </si>
  <si>
    <t>Loop in Bikram on TD initiative</t>
  </si>
  <si>
    <t>TD Insurance</t>
  </si>
  <si>
    <t>Bikramjit Sidhu</t>
  </si>
  <si>
    <t>TD Insurance-DGC For System Transformation</t>
  </si>
  <si>
    <t>Global Knowledge</t>
  </si>
  <si>
    <t>David Lyons</t>
  </si>
  <si>
    <t>Global Knowledge-</t>
  </si>
  <si>
    <t>Safe-Guard Products Intl.</t>
  </si>
  <si>
    <t>Kush Akotia</t>
  </si>
  <si>
    <t>Safe-Guard Products Intl.-</t>
  </si>
  <si>
    <t>East Carolina University</t>
  </si>
  <si>
    <t>Todd Vlk</t>
  </si>
  <si>
    <t>East Carolina University-</t>
  </si>
  <si>
    <t>No Project in the next 6 Months</t>
  </si>
  <si>
    <t>Fulton County Schools</t>
  </si>
  <si>
    <t>Raymond Lee</t>
  </si>
  <si>
    <t>New York Life Insurance Co.</t>
  </si>
  <si>
    <t>Bill Stolte</t>
  </si>
  <si>
    <t>New York Life DGC opp - Customer 360 project</t>
  </si>
  <si>
    <t>Shire Pharmaceuticals , Inc.</t>
  </si>
  <si>
    <t>Michael Jacobs</t>
  </si>
  <si>
    <t>Shire Pharmaceuticals MDM DG</t>
  </si>
  <si>
    <t>Simon Gao</t>
  </si>
  <si>
    <t>Validus</t>
  </si>
  <si>
    <t>Sean Kimball</t>
  </si>
  <si>
    <t>Validus-Analytic</t>
  </si>
  <si>
    <t>BBVA Compass</t>
  </si>
  <si>
    <t>Chris Womack</t>
  </si>
  <si>
    <t>Navy Federal Credit Union</t>
  </si>
  <si>
    <t>Art Heine</t>
  </si>
  <si>
    <t>NFCU-</t>
  </si>
  <si>
    <t>Altria</t>
  </si>
  <si>
    <t>Suresh Subramanian</t>
  </si>
  <si>
    <t>Lenovo (United States) Inc.</t>
  </si>
  <si>
    <t>Nayyara Shaik</t>
  </si>
  <si>
    <t>Lenovo-DGC</t>
  </si>
  <si>
    <t>Carnival Corporation</t>
  </si>
  <si>
    <t>Mitch Peacock</t>
  </si>
  <si>
    <t>Carnival-EDW Project</t>
  </si>
  <si>
    <t>Hologic, Inc.</t>
  </si>
  <si>
    <t>Marissa Wilson</t>
  </si>
  <si>
    <t>Shutterstock, Inc</t>
  </si>
  <si>
    <t>David Murray</t>
  </si>
  <si>
    <t>Shutterstock, Inc-</t>
  </si>
  <si>
    <t>Albertsons, LLC</t>
  </si>
  <si>
    <t>Stash Jarocki</t>
  </si>
  <si>
    <t>Albertsons-</t>
  </si>
  <si>
    <t>Intuit Inc.</t>
  </si>
  <si>
    <t>Nagaraju Chayapathi</t>
  </si>
  <si>
    <t>Intuit Inc.-</t>
  </si>
  <si>
    <t>Expedia Inc.</t>
  </si>
  <si>
    <t>Jason Sparshott</t>
  </si>
  <si>
    <t>Expedia-</t>
  </si>
  <si>
    <t>Walt Disney Co</t>
  </si>
  <si>
    <t>Mary Madill</t>
  </si>
  <si>
    <t>Walt Disney Co.- Catalog</t>
  </si>
  <si>
    <t>AECOM</t>
  </si>
  <si>
    <t>Brooke OBrien</t>
  </si>
  <si>
    <t>AECOM-</t>
  </si>
  <si>
    <t>University of Tennessee Medical Center</t>
  </si>
  <si>
    <t>Heather Creason</t>
  </si>
  <si>
    <t>The University of Tennessee Medical Center-</t>
  </si>
  <si>
    <t>Brookdale</t>
  </si>
  <si>
    <t>Gregg Saksefski</t>
  </si>
  <si>
    <t>Brookdale-</t>
  </si>
  <si>
    <t>Inova Health System</t>
  </si>
  <si>
    <t>Patricia Mook</t>
  </si>
  <si>
    <t>Deferred</t>
  </si>
  <si>
    <t>Verizon Communications Inc</t>
  </si>
  <si>
    <t>Subramaniyan Krishnamurthy</t>
  </si>
  <si>
    <t>Verizon - Big Data</t>
  </si>
  <si>
    <t>Dan O'Brien</t>
  </si>
  <si>
    <t>Pearson Inc.</t>
  </si>
  <si>
    <t>John Hahn</t>
  </si>
  <si>
    <t>Pearson-</t>
  </si>
  <si>
    <t>Verizon Wireless</t>
  </si>
  <si>
    <t>Michael Parsons</t>
  </si>
  <si>
    <t>Verizon-</t>
  </si>
  <si>
    <t>GE Healthcare, Inc.</t>
  </si>
  <si>
    <t>Karen Bronikowski</t>
  </si>
  <si>
    <t>GE Healthcare-</t>
  </si>
  <si>
    <t>General Electric Company</t>
  </si>
  <si>
    <t>Kristin Lancaster</t>
  </si>
  <si>
    <t>GE Power-</t>
  </si>
  <si>
    <t>Comcast Corporation</t>
  </si>
  <si>
    <t>Donald Jones</t>
  </si>
  <si>
    <t>Comcast Cable DGC for Next Gen Cust Care</t>
  </si>
  <si>
    <t>Prudential Financial Inc</t>
  </si>
  <si>
    <t>Shihas Vamanjoor</t>
  </si>
  <si>
    <t>Prudential - DGC and Connect</t>
  </si>
  <si>
    <t>American Airlines</t>
  </si>
  <si>
    <t>Gary Meech</t>
  </si>
  <si>
    <t>Exxon Mobil Corporation</t>
  </si>
  <si>
    <t>Irela Benavides</t>
  </si>
  <si>
    <t>ExxonMobil- Data Catalog</t>
  </si>
  <si>
    <t>Express Scripts Holding Co</t>
  </si>
  <si>
    <t>Dewitt Rulon</t>
  </si>
  <si>
    <t>Express Scripts-</t>
  </si>
  <si>
    <t>H. Lee Moffitt Cancer Center &amp; Research Institute</t>
  </si>
  <si>
    <t>AMILCAR BLAKE</t>
  </si>
  <si>
    <t>MOFFITT CANCER CENTER-</t>
  </si>
  <si>
    <t>No Opportunity</t>
  </si>
  <si>
    <t>Carmax, Inc.</t>
  </si>
  <si>
    <t>Mickael Benita</t>
  </si>
  <si>
    <t>Todd Edwards</t>
  </si>
  <si>
    <t>Carnival Corporation-</t>
  </si>
  <si>
    <t>V.F. Corporation</t>
  </si>
  <si>
    <t>Mark Beverly</t>
  </si>
  <si>
    <t>VF Corporation-</t>
  </si>
  <si>
    <t>Pentagon Federal Credit Union</t>
  </si>
  <si>
    <t>Nana Bonsu</t>
  </si>
  <si>
    <t>PenFed Credit Union-</t>
  </si>
  <si>
    <t>BancorpSouth</t>
  </si>
  <si>
    <t>Sacha Thomas</t>
  </si>
  <si>
    <t>LifeCare Hospitals</t>
  </si>
  <si>
    <t>William Cooksey</t>
  </si>
  <si>
    <t>Bart Crider</t>
  </si>
  <si>
    <t>New Balance Athletic Shoe Inc</t>
  </si>
  <si>
    <t>David Smith</t>
  </si>
  <si>
    <t>Harvard Pilgrim HC</t>
  </si>
  <si>
    <t>John Biderman</t>
  </si>
  <si>
    <t>Bentley University</t>
  </si>
  <si>
    <t>Amon Horne</t>
  </si>
  <si>
    <t>Bentley University-</t>
  </si>
  <si>
    <t>T-Mobile USA Inc.</t>
  </si>
  <si>
    <t>Shane Sanders</t>
  </si>
  <si>
    <t>T-Mobile-</t>
  </si>
  <si>
    <t>Sempra Energy</t>
  </si>
  <si>
    <t>Donella Rosete</t>
  </si>
  <si>
    <t>The Boeing Company</t>
  </si>
  <si>
    <t>vidya vadaradarajan</t>
  </si>
  <si>
    <t>The Boeing company-</t>
  </si>
  <si>
    <t>Royal Caribbean Cruises Ltd.</t>
  </si>
  <si>
    <t>Juan Bengochea</t>
  </si>
  <si>
    <t>Royal Caribbean Cruises, Ltd.-</t>
  </si>
  <si>
    <t>FedEx</t>
  </si>
  <si>
    <t>Lawrence Sansone</t>
  </si>
  <si>
    <t>GE Aviation</t>
  </si>
  <si>
    <t>Mohammed Kassem</t>
  </si>
  <si>
    <t>Southern Methodist University</t>
  </si>
  <si>
    <t>Curt Herridge</t>
  </si>
  <si>
    <t>David Iparraguirre</t>
  </si>
  <si>
    <t>GM Financial</t>
  </si>
  <si>
    <t>Philip Reed</t>
  </si>
  <si>
    <t>GM Financial-</t>
  </si>
  <si>
    <t>Country Insurance &amp; Financial Services</t>
  </si>
  <si>
    <t>Amy Willsey</t>
  </si>
  <si>
    <t>COUNTRY Financial_-</t>
  </si>
  <si>
    <t>Regions Financial Corporation</t>
  </si>
  <si>
    <t>David Cole</t>
  </si>
  <si>
    <t>Regions Financial</t>
  </si>
  <si>
    <t>BB&amp;T</t>
  </si>
  <si>
    <t>Vipin Panicker</t>
  </si>
  <si>
    <t>FirstBank PR</t>
  </si>
  <si>
    <t>Julio Rivas</t>
  </si>
  <si>
    <t>Synovus Financial</t>
  </si>
  <si>
    <t>Chris Sherman</t>
  </si>
  <si>
    <t>Case Western Reserve University</t>
  </si>
  <si>
    <t>Joshua Terchek</t>
  </si>
  <si>
    <t>Case Western Reserve University-</t>
  </si>
  <si>
    <t>Kohlberg Kravis Roberts (KKR)</t>
  </si>
  <si>
    <t>Danny Olds</t>
  </si>
  <si>
    <t>Bridgewater Associates LP</t>
  </si>
  <si>
    <t>Mark Austin</t>
  </si>
  <si>
    <t>Bridgewater Associates - DGC</t>
  </si>
  <si>
    <t>Geode Capital Management, LLC</t>
  </si>
  <si>
    <t>Vishal Achalpadi</t>
  </si>
  <si>
    <t>Geode Capital Management-</t>
  </si>
  <si>
    <t>Bronson Healthcare Group, Inc.</t>
  </si>
  <si>
    <t>Jenna Verne</t>
  </si>
  <si>
    <t>Bronson Healthcare Group-</t>
  </si>
  <si>
    <t>DST Systems, Inc.</t>
  </si>
  <si>
    <t>Mike Pluta</t>
  </si>
  <si>
    <t>DST Systems, Inc.-</t>
  </si>
  <si>
    <t>L Brands Inc</t>
  </si>
  <si>
    <t>Anand Jagarapu</t>
  </si>
  <si>
    <t>L Brands-</t>
  </si>
  <si>
    <t>UAB Health System</t>
  </si>
  <si>
    <t>Geoff Gordon</t>
  </si>
  <si>
    <t>Tractor Supply Company</t>
  </si>
  <si>
    <t>Lisa DeMoya</t>
  </si>
  <si>
    <t>Tractor Supply Company-</t>
  </si>
  <si>
    <t>Western Asset Management</t>
  </si>
  <si>
    <t>Anthony Whitford</t>
  </si>
  <si>
    <t>Western Asset Management-</t>
  </si>
  <si>
    <t>Diane Vu</t>
  </si>
  <si>
    <t>PRGX Global Inc</t>
  </si>
  <si>
    <t>anthony cupid</t>
  </si>
  <si>
    <t>PRGX Global Inc-</t>
  </si>
  <si>
    <t>Los Angeles County Department of Mental Health</t>
  </si>
  <si>
    <t>David Anderson</t>
  </si>
  <si>
    <t>Los Angeles County Department of Mental Health-</t>
  </si>
  <si>
    <t>Paramount Pictures Corporation</t>
  </si>
  <si>
    <t>Alex Shterenberg</t>
  </si>
  <si>
    <t>Paramount-</t>
  </si>
  <si>
    <t>Red Bull North America, Inc.</t>
  </si>
  <si>
    <t>Rich Leung</t>
  </si>
  <si>
    <t>red bull-</t>
  </si>
  <si>
    <t>Intuitive Surgical, Inc.</t>
  </si>
  <si>
    <t>Satish Subramanian</t>
  </si>
  <si>
    <t>Intuitive Surgical-</t>
  </si>
  <si>
    <t>Riot Games</t>
  </si>
  <si>
    <t>Lance Bradley</t>
  </si>
  <si>
    <t>Orange Silicon Valley</t>
  </si>
  <si>
    <t>Mark Peterson</t>
  </si>
  <si>
    <t>Orange Silicon Valley-</t>
  </si>
  <si>
    <t>WSECU</t>
  </si>
  <si>
    <t>Bill Peterson</t>
  </si>
  <si>
    <t>WSECU-</t>
  </si>
  <si>
    <t>FredHutch</t>
  </si>
  <si>
    <t>Reza Bouzarjomehri</t>
  </si>
  <si>
    <t>FredHutch-</t>
  </si>
  <si>
    <t>Medamerica</t>
  </si>
  <si>
    <t>bhaskar lakshmikanthan</t>
  </si>
  <si>
    <t>Medamerica-</t>
  </si>
  <si>
    <t>Kyocera International ? Communications Equipment Group</t>
  </si>
  <si>
    <t>Bob Hicks</t>
  </si>
  <si>
    <t>Washington Trust Bank</t>
  </si>
  <si>
    <t>Troy Wunderlich</t>
  </si>
  <si>
    <t>Washington Trust Bank-</t>
  </si>
  <si>
    <t>Oregon Dept. of Transportation</t>
  </si>
  <si>
    <t>Denise Whitney Dahlke</t>
  </si>
  <si>
    <t>Oregon Dept. of Transportation-</t>
  </si>
  <si>
    <t>Prologis</t>
  </si>
  <si>
    <t>Chris Ringenberg</t>
  </si>
  <si>
    <t>Prologis-</t>
  </si>
  <si>
    <t>Group Health Cooperative</t>
  </si>
  <si>
    <t>Kathryn Keller</t>
  </si>
  <si>
    <t>Maxim Integrated Prds.</t>
  </si>
  <si>
    <t>Yaser Humadi</t>
  </si>
  <si>
    <t>Maxim Integrated-</t>
  </si>
  <si>
    <t>CoreLogic Inc.</t>
  </si>
  <si>
    <t>Susanna Park</t>
  </si>
  <si>
    <t>CoreLogic-</t>
  </si>
  <si>
    <t>Nordstrom, Inc.</t>
  </si>
  <si>
    <t>Saul Garza</t>
  </si>
  <si>
    <t>Nordstrom Financial-</t>
  </si>
  <si>
    <t>Emory University</t>
  </si>
  <si>
    <t>Nikolay Dimitrov</t>
  </si>
  <si>
    <t>The Queen's Medical Center</t>
  </si>
  <si>
    <t>Scott Fukuyama</t>
  </si>
  <si>
    <t>product intro with Ray Colbeck</t>
  </si>
  <si>
    <t>Arizona Department of Economic Security</t>
  </si>
  <si>
    <t>Mark Chappell</t>
  </si>
  <si>
    <t>Jonelle Miller</t>
  </si>
  <si>
    <t>United States Postal Service USPS</t>
  </si>
  <si>
    <t>Eric Lauderbaugh</t>
  </si>
  <si>
    <t>US Postal Service- DG DM Maturity Project</t>
  </si>
  <si>
    <t>Grand River Hospital</t>
  </si>
  <si>
    <t>Josh Morel</t>
  </si>
  <si>
    <t>Grand River Hospital-</t>
  </si>
  <si>
    <t>Bell Canada</t>
  </si>
  <si>
    <t>Guillermo Mayta</t>
  </si>
  <si>
    <t>Bell Canada-</t>
  </si>
  <si>
    <t>WCB Sask</t>
  </si>
  <si>
    <t>Janice Brunas</t>
  </si>
  <si>
    <t>Canadian Imperial Bank Of Commerce</t>
  </si>
  <si>
    <t>Evelyne Roy</t>
  </si>
  <si>
    <t>CIBC-</t>
  </si>
  <si>
    <t>ATB Financial, Inc.</t>
  </si>
  <si>
    <t>Mervin Van der Spuy</t>
  </si>
  <si>
    <t>ATB Financial-</t>
  </si>
  <si>
    <t>Shaw Communications Inc.</t>
  </si>
  <si>
    <t>Angie Hastings</t>
  </si>
  <si>
    <t>Shaw Communications-DG for Cloudera and Legacy</t>
  </si>
  <si>
    <t>TD Bank Group</t>
  </si>
  <si>
    <t>Amir M. Modir</t>
  </si>
  <si>
    <t>TD Bank-Big Data Governance Cloudera</t>
  </si>
  <si>
    <t>Vancity</t>
  </si>
  <si>
    <t>Douglas Lung</t>
  </si>
  <si>
    <t>Vancity-</t>
  </si>
  <si>
    <t>MD Financial</t>
  </si>
  <si>
    <t>Frank Germano</t>
  </si>
  <si>
    <t>MD Financial-</t>
  </si>
  <si>
    <t>BMO- Bank of Montreal</t>
  </si>
  <si>
    <t>Nabarun Lahiri</t>
  </si>
  <si>
    <t>Export Development Canada</t>
  </si>
  <si>
    <t>Veronica Giggey</t>
  </si>
  <si>
    <t>Export Development Canada-</t>
  </si>
  <si>
    <t>Blue Cross Life of Canada</t>
  </si>
  <si>
    <t>Nicole Richard</t>
  </si>
  <si>
    <t>Blue Cross Life of Canada-</t>
  </si>
  <si>
    <t>Government of Alberta</t>
  </si>
  <si>
    <t>john doyle</t>
  </si>
  <si>
    <t>Government of Alberta-</t>
  </si>
  <si>
    <t>Edelman Financial Services, LLC</t>
  </si>
  <si>
    <t>Brett Conlon</t>
  </si>
  <si>
    <t>Edelman Financial Services, LLC-</t>
  </si>
  <si>
    <t>E TRADE Financial Corporation</t>
  </si>
  <si>
    <t>Allen Yu</t>
  </si>
  <si>
    <t>E*Trade-DGC for CCAR &amp; DG</t>
  </si>
  <si>
    <t>J C Penney Company Inc</t>
  </si>
  <si>
    <t>Robert Steffler</t>
  </si>
  <si>
    <t>JCPenney-</t>
  </si>
  <si>
    <t>APS</t>
  </si>
  <si>
    <t>Raj Aleti</t>
  </si>
  <si>
    <t>APS-</t>
  </si>
  <si>
    <t>CDM Smith</t>
  </si>
  <si>
    <t>Doug Cushing</t>
  </si>
  <si>
    <t>Ray Colbeck</t>
  </si>
  <si>
    <t>Arizona Department of Economic Security-</t>
  </si>
  <si>
    <t>University Of New Mexico</t>
  </si>
  <si>
    <t>Bill Szaroletta</t>
  </si>
  <si>
    <t>University of New Mexico-</t>
  </si>
  <si>
    <t>Pier 1 Imports, Inc.</t>
  </si>
  <si>
    <t>Donya Jeter</t>
  </si>
  <si>
    <t>Pier 1 Imports-</t>
  </si>
  <si>
    <t>Dell Technologies Inc.</t>
  </si>
  <si>
    <t>Jeff Weidner</t>
  </si>
  <si>
    <t>Dell Inc.</t>
  </si>
  <si>
    <t>HMS Holdings Corp.</t>
  </si>
  <si>
    <t>Steve Strickland</t>
  </si>
  <si>
    <t>HMS-</t>
  </si>
  <si>
    <t>Verscend Technologies</t>
  </si>
  <si>
    <t>Jayson Valadez</t>
  </si>
  <si>
    <t>Verscend Technologies-</t>
  </si>
  <si>
    <t>Acelity</t>
  </si>
  <si>
    <t>Phillip Middleton</t>
  </si>
  <si>
    <t>Acelity-</t>
  </si>
  <si>
    <t>Texas Tech University Health Sciences Center</t>
  </si>
  <si>
    <t>Ogechika Alozie</t>
  </si>
  <si>
    <t>TTUHSC-</t>
  </si>
  <si>
    <t>Firstmark Credit Union</t>
  </si>
  <si>
    <t>Tamika Baker</t>
  </si>
  <si>
    <t>Alpine Bank of Colorado</t>
  </si>
  <si>
    <t>David Romero</t>
  </si>
  <si>
    <t>Alpine Bank of Colorado-</t>
  </si>
  <si>
    <t>Crown Castle International</t>
  </si>
  <si>
    <t>Yves Habets</t>
  </si>
  <si>
    <t>Crown Castle-</t>
  </si>
  <si>
    <t>Children's Miracle Network</t>
  </si>
  <si>
    <t>Tony Rehmer</t>
  </si>
  <si>
    <t>Childrens Miracle Network-</t>
  </si>
  <si>
    <t>Mesa County Physicians IPA</t>
  </si>
  <si>
    <t>Sandy Randall</t>
  </si>
  <si>
    <t>Mesa County Physicians IPA-</t>
  </si>
  <si>
    <t>Starbucks Corporation</t>
  </si>
  <si>
    <t>Laura Roy</t>
  </si>
  <si>
    <t>Starbucks Corporation-</t>
  </si>
  <si>
    <t>POC/Custom Demo</t>
  </si>
  <si>
    <t>HSN</t>
  </si>
  <si>
    <t>Steve Hunter</t>
  </si>
  <si>
    <t>Leidos Holdings Inc</t>
  </si>
  <si>
    <t>Jacqueline Charles</t>
  </si>
  <si>
    <t>Reschedule Intro</t>
  </si>
  <si>
    <t>MPAC</t>
  </si>
  <si>
    <t>Sujit Jagdev</t>
  </si>
  <si>
    <t>WPCU</t>
  </si>
  <si>
    <t>Tiffany Mann</t>
  </si>
  <si>
    <t>Matt Tager</t>
  </si>
  <si>
    <t>Farm Bureau Insurance of Michigan</t>
  </si>
  <si>
    <t>Mark Grafton</t>
  </si>
  <si>
    <t>Great Dane Trailers</t>
  </si>
  <si>
    <t>Carrie Pride</t>
  </si>
  <si>
    <t>Redbrick Health</t>
  </si>
  <si>
    <t>Nicholas Adelman</t>
  </si>
  <si>
    <t>Redbrick Health-</t>
  </si>
  <si>
    <t>Guggenheim Partners LLC</t>
  </si>
  <si>
    <t>Bob Stanton</t>
  </si>
  <si>
    <t>Guggenheim Partners LLC-</t>
  </si>
  <si>
    <t>American Transmission Company</t>
  </si>
  <si>
    <t>Curtis Roe</t>
  </si>
  <si>
    <t>Ruffalo Noel Levitz, LLC</t>
  </si>
  <si>
    <t>Fritz Sauer</t>
  </si>
  <si>
    <t>Ruffalo Noel Levitz-</t>
  </si>
  <si>
    <t>The Motorists Insurance Group, Inc.</t>
  </si>
  <si>
    <t>Alan Byers</t>
  </si>
  <si>
    <t>The Motorists Insurance Group, Inc.-</t>
  </si>
  <si>
    <t>Medcor, Inc.</t>
  </si>
  <si>
    <t>David Reed</t>
  </si>
  <si>
    <t>Medcor, Inc.-</t>
  </si>
  <si>
    <t>Vantiv</t>
  </si>
  <si>
    <t>Hara Chakravarthy</t>
  </si>
  <si>
    <t>Vantiv-</t>
  </si>
  <si>
    <t>Diamond Hill Capital Management, Inc.</t>
  </si>
  <si>
    <t>Stacy Luchin</t>
  </si>
  <si>
    <t>Incenter Mortgage Solutions</t>
  </si>
  <si>
    <t>Kory Skistad</t>
  </si>
  <si>
    <t>Incenter Mortgage Solutions-</t>
  </si>
  <si>
    <t>Vectren</t>
  </si>
  <si>
    <t>Joshua Pack</t>
  </si>
  <si>
    <t>Vectren-</t>
  </si>
  <si>
    <t>Mercy ACO</t>
  </si>
  <si>
    <t>Joy Selleck, FHIMSS</t>
  </si>
  <si>
    <t>University of Missouri Health Care</t>
  </si>
  <si>
    <t>Jeff Elliott</t>
  </si>
  <si>
    <t>University of Missouri-</t>
  </si>
  <si>
    <t>Mercy ACO-</t>
  </si>
  <si>
    <t>The New Liberty Hospital District of Clay County M</t>
  </si>
  <si>
    <t>Marilyn Stockman</t>
  </si>
  <si>
    <t>Astellas Pharma US, Inc</t>
  </si>
  <si>
    <t>Natasha Brown</t>
  </si>
  <si>
    <t>Astellas Pharma Us, Inc.-</t>
  </si>
  <si>
    <t>Banner Engineering</t>
  </si>
  <si>
    <t>Lisa Johnson</t>
  </si>
  <si>
    <t>Banner Engineering-</t>
  </si>
  <si>
    <t>First Midwest Bank</t>
  </si>
  <si>
    <t>Christopher Fontana</t>
  </si>
  <si>
    <t>Volkswagen Credit</t>
  </si>
  <si>
    <t>Zachary Gordon</t>
  </si>
  <si>
    <t>Volkswagen Credit-</t>
  </si>
  <si>
    <t>American Academy of Orthopaedic Surgeons</t>
  </si>
  <si>
    <t>Monica Quiroz</t>
  </si>
  <si>
    <t>American Academy of Orthopaedic Surgeons-</t>
  </si>
  <si>
    <t>OCLC</t>
  </si>
  <si>
    <t>Abhishek Srivastava</t>
  </si>
  <si>
    <t>CHEST</t>
  </si>
  <si>
    <t>Ronald Moen</t>
  </si>
  <si>
    <t>CHEST-</t>
  </si>
  <si>
    <t>Nations Lending Corporation</t>
  </si>
  <si>
    <t>George Chapin</t>
  </si>
  <si>
    <t>Nations Lending Corporation-</t>
  </si>
  <si>
    <t>Todd Henley</t>
  </si>
  <si>
    <t>OCLC-</t>
  </si>
  <si>
    <t>Oswald Companies</t>
  </si>
  <si>
    <t>Joseph Dubois</t>
  </si>
  <si>
    <t>Oswald Companies-</t>
  </si>
  <si>
    <t>Discover Financial Services</t>
  </si>
  <si>
    <t>Vaibhav Bhatt</t>
  </si>
  <si>
    <t>Discover - Enterprise DG</t>
  </si>
  <si>
    <t>BP Energy Company</t>
  </si>
  <si>
    <t>Madhav Madaboosi</t>
  </si>
  <si>
    <t>BP-2017</t>
  </si>
  <si>
    <t>Lifetouch, Inc.</t>
  </si>
  <si>
    <t>Tord Ronn</t>
  </si>
  <si>
    <t>Walgreens Boots Alliance, Inc</t>
  </si>
  <si>
    <t>Janet Lichtenberger</t>
  </si>
  <si>
    <t>Walgreens Boots Alliance-</t>
  </si>
  <si>
    <t>AbbVie</t>
  </si>
  <si>
    <t>Kevin Leman</t>
  </si>
  <si>
    <t>Motorola Solutions</t>
  </si>
  <si>
    <t>Kirti Maheshwari</t>
  </si>
  <si>
    <t>Motorola Solutions-</t>
  </si>
  <si>
    <t>Transamerica / Aegon</t>
  </si>
  <si>
    <t>Glynis Coutee</t>
  </si>
  <si>
    <t>GM</t>
  </si>
  <si>
    <t>Stephanie Rainge</t>
  </si>
  <si>
    <t>Ford</t>
  </si>
  <si>
    <t>Ajay Sharma</t>
  </si>
  <si>
    <t>Advocate Health Care</t>
  </si>
  <si>
    <t>Tina Esposito</t>
  </si>
  <si>
    <t>MGM Resorts International.</t>
  </si>
  <si>
    <t>Shaun Chung</t>
  </si>
  <si>
    <t>MGM Resorts International-</t>
  </si>
  <si>
    <t>Memorial Health System (IL)</t>
  </si>
  <si>
    <t>Jeff Thomas</t>
  </si>
  <si>
    <t>St. Jude Medical</t>
  </si>
  <si>
    <t>Tim MacMurdo</t>
  </si>
  <si>
    <t>Macy's, Inc.</t>
  </si>
  <si>
    <t>Leigh Fonseca</t>
  </si>
  <si>
    <t>Macy's-</t>
  </si>
  <si>
    <t>H&amp;R Block, Inc.</t>
  </si>
  <si>
    <t>Jon Boerner</t>
  </si>
  <si>
    <t>H&amp;R Block, Inc.-</t>
  </si>
  <si>
    <t>Procter &amp; Gamble</t>
  </si>
  <si>
    <t>Dan Valerio</t>
  </si>
  <si>
    <t>Aon Service Corp</t>
  </si>
  <si>
    <t>Zarina Lelina</t>
  </si>
  <si>
    <t>Edward Jones</t>
  </si>
  <si>
    <t>Erica Unterreiner</t>
  </si>
  <si>
    <t>Bioehringer Ingelheim Vetmedica</t>
  </si>
  <si>
    <t>Mary McDonald</t>
  </si>
  <si>
    <t>HERE</t>
  </si>
  <si>
    <t>Robert Filtzkowski</t>
  </si>
  <si>
    <t>Life Time Fitness, Inc.</t>
  </si>
  <si>
    <t>Brian Fisher</t>
  </si>
  <si>
    <t>Life Time Fitness-</t>
  </si>
  <si>
    <t>Mead Johnson Nutrition Company</t>
  </si>
  <si>
    <t>Jai Prakash</t>
  </si>
  <si>
    <t>Mead Johnson Nutrition-</t>
  </si>
  <si>
    <t>Wintrust Financial Corporation</t>
  </si>
  <si>
    <t>Scott Wilton</t>
  </si>
  <si>
    <t>Domino's</t>
  </si>
  <si>
    <t>Hiren Bhatt</t>
  </si>
  <si>
    <t>Land O'Lakes, Inc.</t>
  </si>
  <si>
    <t>Bill Fox</t>
  </si>
  <si>
    <t>Land O'Lakes, Inc.-</t>
  </si>
  <si>
    <t>Takeda Pharmaceuticals U.S.A., Inc.</t>
  </si>
  <si>
    <t>Darin Alstott</t>
  </si>
  <si>
    <t>Takeda Pharmaceuticals U.S.A., Inc.-</t>
  </si>
  <si>
    <t>Philip Morris International Management S.A.</t>
  </si>
  <si>
    <t>Fabrice Grosjean</t>
  </si>
  <si>
    <t>Philip Morris additional users/Non-prod</t>
  </si>
  <si>
    <t>VA Medical Center Chillicothe</t>
  </si>
  <si>
    <t>Sue Howard (Chillicothe)</t>
  </si>
  <si>
    <t>FIS Mobile</t>
  </si>
  <si>
    <t>Aaron Colcord</t>
  </si>
  <si>
    <t>Fragomen</t>
  </si>
  <si>
    <t>Nikki Orvis</t>
  </si>
  <si>
    <t>Sanofi Pasteur SA</t>
  </si>
  <si>
    <t>Raj Bandaru</t>
  </si>
  <si>
    <t>Sanofi-</t>
  </si>
  <si>
    <t>Phil Arbeiter</t>
  </si>
  <si>
    <t>Providence Health Care</t>
  </si>
  <si>
    <t>Yoel Robens-Paradise</t>
  </si>
  <si>
    <t>Providence Health Care-</t>
  </si>
  <si>
    <t>Artisan Partners</t>
  </si>
  <si>
    <t>Joe Liebetrau</t>
  </si>
  <si>
    <t>Geisinger Health System Foundation</t>
  </si>
  <si>
    <t>Karena Weikel</t>
  </si>
  <si>
    <t>Geisinger- DGC for EIM / Informatics / Analytics</t>
  </si>
  <si>
    <t>F.N.B. Corporation</t>
  </si>
  <si>
    <t>Prashanth Cannanbilla</t>
  </si>
  <si>
    <t>First National Bank (FNB) - DGC</t>
  </si>
  <si>
    <t>Ameriprise Financial Services, Inc.</t>
  </si>
  <si>
    <t>Scott Krieger</t>
  </si>
  <si>
    <t>Ameriprise Financial Services, Inc.-</t>
  </si>
  <si>
    <t>Columbia Threadneedle</t>
  </si>
  <si>
    <t>Carol Wedding</t>
  </si>
  <si>
    <t>Columbia Threadneedle- DGC + Connect Opp</t>
  </si>
  <si>
    <t>ConocoPhillips</t>
  </si>
  <si>
    <t>Julie Spoth</t>
  </si>
  <si>
    <t>ConocoPhillips-</t>
  </si>
  <si>
    <t>Low</t>
  </si>
  <si>
    <t>Dish Network Service, LLC</t>
  </si>
  <si>
    <t>Mike Burg</t>
  </si>
  <si>
    <t>Dish Network-</t>
  </si>
  <si>
    <t>Phillips 66</t>
  </si>
  <si>
    <t>Jessica Harman</t>
  </si>
  <si>
    <t>Phillips 66-</t>
  </si>
  <si>
    <t>Guggenheim Partners</t>
  </si>
  <si>
    <t>Joseph Lodato</t>
  </si>
  <si>
    <t>ups</t>
  </si>
  <si>
    <t>prem prakash</t>
  </si>
  <si>
    <t>First Data Corporation</t>
  </si>
  <si>
    <t>Sidney Prescott</t>
  </si>
  <si>
    <t>First Data-DQ</t>
  </si>
  <si>
    <t>ABB</t>
  </si>
  <si>
    <t>Babu Kuttala</t>
  </si>
  <si>
    <t>ABB-</t>
  </si>
  <si>
    <t>Dodge &amp; Cox</t>
  </si>
  <si>
    <t>Umasankar Perala</t>
  </si>
  <si>
    <t>GCHP</t>
  </si>
  <si>
    <t>Kris Schmidt</t>
  </si>
  <si>
    <t>GCHP-</t>
  </si>
  <si>
    <t>Chumash Casino Resort</t>
  </si>
  <si>
    <t>John Ormond</t>
  </si>
  <si>
    <t>Chumash Casino Resort-</t>
  </si>
  <si>
    <t>Cincinnati Children's Hospital Medical Center</t>
  </si>
  <si>
    <t>Rebecca Terrell</t>
  </si>
  <si>
    <t>Providence Health &amp; Services, Inc.</t>
  </si>
  <si>
    <t>Vijay Venkatesan</t>
  </si>
  <si>
    <t>Providence Health &amp; Services-</t>
  </si>
  <si>
    <t>Memorial Hermann Health System</t>
  </si>
  <si>
    <t>Joseph Kunisch</t>
  </si>
  <si>
    <t>Sharp Healthcare</t>
  </si>
  <si>
    <t>Ken Lawonn</t>
  </si>
  <si>
    <t>Sharp HealthCare-</t>
  </si>
  <si>
    <t>Thornburg Investment Management</t>
  </si>
  <si>
    <t>Greg Smith</t>
  </si>
  <si>
    <t>Thornburg Investment Management-</t>
  </si>
  <si>
    <t>Dimensional Fund Advisors</t>
  </si>
  <si>
    <t>Dean Schoeck</t>
  </si>
  <si>
    <t>Live Nation Entertainment, Inc.</t>
  </si>
  <si>
    <t>Emily Wall</t>
  </si>
  <si>
    <t>Live Nation Entertainment-</t>
  </si>
  <si>
    <t>Microsoft Corporation</t>
  </si>
  <si>
    <t>Jennifer Garone</t>
  </si>
  <si>
    <t>Microsoft-</t>
  </si>
  <si>
    <t>Visa Inc</t>
  </si>
  <si>
    <t>Michael Balk</t>
  </si>
  <si>
    <t>Visa Inc.</t>
  </si>
  <si>
    <t>Old National Bank</t>
  </si>
  <si>
    <t>Jennifer Guzman</t>
  </si>
  <si>
    <t>C.H. Robinson</t>
  </si>
  <si>
    <t>Marcy Weingartz</t>
  </si>
  <si>
    <t>3M Company</t>
  </si>
  <si>
    <t>Jonathan Arthur</t>
  </si>
  <si>
    <t>3M-</t>
  </si>
  <si>
    <t>Commerce Bank</t>
  </si>
  <si>
    <t>Daniel Callahan</t>
  </si>
  <si>
    <t>Cancer Treatment Centers of America, Inc.</t>
  </si>
  <si>
    <t>Robert Hauser</t>
  </si>
  <si>
    <t>Cancer Treatment Centers of America-</t>
  </si>
  <si>
    <t>Tractebel Engie</t>
  </si>
  <si>
    <t>Koen Verschaeren</t>
  </si>
  <si>
    <t>Tony Fitzgerald</t>
  </si>
  <si>
    <t>Not Started</t>
  </si>
  <si>
    <t>Invesco U.K. Ltd.</t>
  </si>
  <si>
    <t>Ian Shrubsole</t>
  </si>
  <si>
    <t>Invesco-</t>
  </si>
  <si>
    <t>Financial Times</t>
  </si>
  <si>
    <t>Tom Betts</t>
  </si>
  <si>
    <t>Allianz Global Corporate &amp; Specialty SE</t>
  </si>
  <si>
    <t>Robert Laird</t>
  </si>
  <si>
    <t>Santander GCB (Corporate &amp; Commercial)</t>
  </si>
  <si>
    <t>Adam Preston</t>
  </si>
  <si>
    <t>Prudential UK</t>
  </si>
  <si>
    <t>Marcus Holburn</t>
  </si>
  <si>
    <t>Banca Comerciala Romana</t>
  </si>
  <si>
    <t>Daniel Neradny</t>
  </si>
  <si>
    <t>Acctiva for Banca Comercial? Rom_n?-</t>
  </si>
  <si>
    <t>Vodafone Spain</t>
  </si>
  <si>
    <t>Bernardo Garcia Arias-Salgado</t>
  </si>
  <si>
    <t>In Progress</t>
  </si>
  <si>
    <t>WIV-ISP</t>
  </si>
  <si>
    <t>Maarten Landuyt</t>
  </si>
  <si>
    <t>WIV-ISP-</t>
  </si>
  <si>
    <t>Farfetch GDPR</t>
  </si>
  <si>
    <t>Farfetch</t>
  </si>
  <si>
    <t>Sofia Mendon_a</t>
  </si>
  <si>
    <t>Farfetch - DG &amp; GDPR</t>
  </si>
  <si>
    <t>Coca-Cola European Partners Belgium</t>
  </si>
  <si>
    <t>Marc Soenen</t>
  </si>
  <si>
    <t>Coca-Cola European Partners Belgium-</t>
  </si>
  <si>
    <t>D?Ieteren n.v.</t>
  </si>
  <si>
    <t>Yves-Alexandre Vander Schelden</t>
  </si>
  <si>
    <t>SWIFT</t>
  </si>
  <si>
    <t>Mariya Petkova</t>
  </si>
  <si>
    <t>SWIFT-</t>
  </si>
  <si>
    <t>BBVA</t>
  </si>
  <si>
    <t>Jon Telletxea</t>
  </si>
  <si>
    <t>PepsiCo</t>
  </si>
  <si>
    <t>Andrzej Danielewicz</t>
  </si>
  <si>
    <t>UCB</t>
  </si>
  <si>
    <t>Christophe Cabrera</t>
  </si>
  <si>
    <t>UCB-</t>
  </si>
  <si>
    <t>Liberty Life</t>
  </si>
  <si>
    <t>Gerrit-Jan Albers</t>
  </si>
  <si>
    <t>Masterdata for Liberty Life</t>
  </si>
  <si>
    <t>Proximus</t>
  </si>
  <si>
    <t>peter simoens</t>
  </si>
  <si>
    <t>Proximus - DG for GDPR</t>
  </si>
  <si>
    <t>Vesting Finance</t>
  </si>
  <si>
    <t>Mike Goedoen</t>
  </si>
  <si>
    <t>Momentum Asset Management (Pty) Ltd</t>
  </si>
  <si>
    <t>Stephen Jones</t>
  </si>
  <si>
    <t>Masterdata for Momentum Holdings</t>
  </si>
  <si>
    <t>Jai Shah</t>
  </si>
  <si>
    <t>Shire-</t>
  </si>
  <si>
    <t>TUI (Central Europe)</t>
  </si>
  <si>
    <t>Michael Cares</t>
  </si>
  <si>
    <t>TUI (Central Europe)-</t>
  </si>
  <si>
    <t>Raiffeisen</t>
  </si>
  <si>
    <t>Thomas Kindler</t>
  </si>
  <si>
    <t>Raiffeisen-</t>
  </si>
  <si>
    <t>Bayer Business Services</t>
  </si>
  <si>
    <t>Philip Windmueller</t>
  </si>
  <si>
    <t>Bayer Business Services-</t>
  </si>
  <si>
    <t>Deutsche Bank - Asset Management</t>
  </si>
  <si>
    <t>Chris Md</t>
  </si>
  <si>
    <t>Deutsche Bank - Asset Management-</t>
  </si>
  <si>
    <t>Aviva plc</t>
  </si>
  <si>
    <t>Sarah Phenix</t>
  </si>
  <si>
    <t>Aviva plc-</t>
  </si>
  <si>
    <t>Banque de France</t>
  </si>
  <si>
    <t>Farid Oukaci</t>
  </si>
  <si>
    <t>Banque de France-</t>
  </si>
  <si>
    <t>La Redoute</t>
  </si>
  <si>
    <t>Julien Guarino</t>
  </si>
  <si>
    <t>La Redoute Analytics</t>
  </si>
  <si>
    <t>Wessex Water</t>
  </si>
  <si>
    <t>Steve Farmer</t>
  </si>
  <si>
    <t>LV=</t>
  </si>
  <si>
    <t>Simon Jeffery</t>
  </si>
  <si>
    <t>LV -GDPR</t>
  </si>
  <si>
    <t>National Grid System Operator</t>
  </si>
  <si>
    <t>Andy Moore</t>
  </si>
  <si>
    <t>National Grid - DGC</t>
  </si>
  <si>
    <t>Pension Insurance Corporation</t>
  </si>
  <si>
    <t>Colin Hutchinson</t>
  </si>
  <si>
    <t>Pension Insurance Corporation- DGC</t>
  </si>
  <si>
    <t>Caterpillar</t>
  </si>
  <si>
    <t>Martin Mccloy</t>
  </si>
  <si>
    <t>Ageas UK</t>
  </si>
  <si>
    <t>Trevor Hebron</t>
  </si>
  <si>
    <t>Ageas UK -GDPR</t>
  </si>
  <si>
    <t>Natural Resources Wales</t>
  </si>
  <si>
    <t>Monica Jones</t>
  </si>
  <si>
    <t>Morrisons</t>
  </si>
  <si>
    <t>Martin Ankers</t>
  </si>
  <si>
    <t>Morrisons- GDPR</t>
  </si>
  <si>
    <t>MUFG Investor Services</t>
  </si>
  <si>
    <t>Gavin Quigley</t>
  </si>
  <si>
    <t>AIB (Allied Irish Banks)</t>
  </si>
  <si>
    <t>Martin O'Brien</t>
  </si>
  <si>
    <t>Network Rail</t>
  </si>
  <si>
    <t>Caroline Carruthers</t>
  </si>
  <si>
    <t>Callcredit Information Group</t>
  </si>
  <si>
    <t>Simon Burns</t>
  </si>
  <si>
    <t>Callcredit Information Group-DGC</t>
  </si>
  <si>
    <t>University of Glasgow</t>
  </si>
  <si>
    <t>Steven McDonald</t>
  </si>
  <si>
    <t>University of Glasgow-DGC</t>
  </si>
  <si>
    <t>Wesleyan Assurance Society</t>
  </si>
  <si>
    <t>Ross Easterby</t>
  </si>
  <si>
    <t>Student Loans Company</t>
  </si>
  <si>
    <t>David Garbutt</t>
  </si>
  <si>
    <t>Student Loans Company-</t>
  </si>
  <si>
    <t>Seqirus</t>
  </si>
  <si>
    <t>Tim Bush</t>
  </si>
  <si>
    <t>ABB Business Services Sp. z. o. o.</t>
  </si>
  <si>
    <t>Mateusz Durkalec</t>
  </si>
  <si>
    <t>Neon</t>
  </si>
  <si>
    <t>Martin Preston</t>
  </si>
  <si>
    <t>Yorkshire Housing</t>
  </si>
  <si>
    <t>Roger Turner</t>
  </si>
  <si>
    <t>Scotia Gas Networks Limited</t>
  </si>
  <si>
    <t>Alain Weld</t>
  </si>
  <si>
    <t>Lockheed Martin</t>
  </si>
  <si>
    <t>Renee Martin</t>
  </si>
  <si>
    <t>Trevor Gori</t>
  </si>
  <si>
    <t>Mizuho Bank Americas</t>
  </si>
  <si>
    <t>Yoni Spiegler</t>
  </si>
  <si>
    <t>Mizuho Regulatory Reporting</t>
  </si>
  <si>
    <t>Federal Reserve Bank of NY</t>
  </si>
  <si>
    <t>Daniel Keane</t>
  </si>
  <si>
    <t>Department of Education (ED)</t>
  </si>
  <si>
    <t>Daniel Pollard</t>
  </si>
  <si>
    <t>Department of Education (ED) Data Governance Program Development</t>
  </si>
  <si>
    <t>The World Bank Group</t>
  </si>
  <si>
    <t>Margherita Bruni</t>
  </si>
  <si>
    <t>IMF International Monetary Fund DGC Expansion</t>
  </si>
  <si>
    <t>US Social Security Administration</t>
  </si>
  <si>
    <t>Yvette Banks</t>
  </si>
  <si>
    <t>U.S. Social Security Administration- Governance</t>
  </si>
  <si>
    <t>General Services Administration (GSA)</t>
  </si>
  <si>
    <t>James Dante</t>
  </si>
  <si>
    <t>GSA Data Sharing Data Governance</t>
  </si>
  <si>
    <t>EXIM Bank of US</t>
  </si>
  <si>
    <t>Jennifer Kao</t>
  </si>
  <si>
    <t>EXIM Bank of US Data Governance</t>
  </si>
  <si>
    <t>Royal Bank of Canada</t>
  </si>
  <si>
    <t>Graeme Goldin</t>
  </si>
  <si>
    <t>Royal Bank of Canada-CCAR</t>
  </si>
  <si>
    <t>Scotiabank</t>
  </si>
  <si>
    <t>Victor Jara</t>
  </si>
  <si>
    <t>Scotia Capital (USA) Inc.-</t>
  </si>
  <si>
    <t>James Mitchell</t>
  </si>
  <si>
    <t>Mildred Balmori</t>
  </si>
  <si>
    <t>Lehigh Valley Health Network, Inc.</t>
  </si>
  <si>
    <t>Lori Yackanicz</t>
  </si>
  <si>
    <t>Lehigh Valley Health- Centralized DG - EPIC</t>
  </si>
  <si>
    <t>NBCUniversal, Inc.</t>
  </si>
  <si>
    <t>Hao Zhang</t>
  </si>
  <si>
    <t>NBCUniversal2-DG CoE</t>
  </si>
  <si>
    <t>Bob Estes</t>
  </si>
  <si>
    <t>Lockheed Martin DG for Aeronautics</t>
  </si>
  <si>
    <t>MasterCard Incorporated</t>
  </si>
  <si>
    <t>Edward DePhilippis</t>
  </si>
  <si>
    <t>MasterCard-DGC for GDPR</t>
  </si>
  <si>
    <t>Excellus Health Plan, Inc.</t>
  </si>
  <si>
    <t>Paul Bayless</t>
  </si>
  <si>
    <t>Excellus BCBS-</t>
  </si>
  <si>
    <t>University of Pittsburgh</t>
  </si>
  <si>
    <t>Chad Burton</t>
  </si>
  <si>
    <t>University of Pittsburgh-</t>
  </si>
  <si>
    <t>Jennifer Vasappa</t>
  </si>
  <si>
    <t>Lockheed Martin - DG - Analytics CoE / EBS</t>
  </si>
  <si>
    <t>Schneider Electric It Usa, Inc.</t>
  </si>
  <si>
    <t>Charbel Kaed</t>
  </si>
  <si>
    <t>Schneider Electric - Enterprise DG</t>
  </si>
  <si>
    <t>The Nielsen Company (US), Inc.</t>
  </si>
  <si>
    <t>Srinivasan Varadarajan</t>
  </si>
  <si>
    <t>Nielsen</t>
  </si>
  <si>
    <t>Voya Financial Inc</t>
  </si>
  <si>
    <t>Mike Bisek</t>
  </si>
  <si>
    <t>AIG American International Group</t>
  </si>
  <si>
    <t>oksana kinker</t>
  </si>
  <si>
    <t>AIG - Catalog Opp</t>
  </si>
  <si>
    <t>OppenheimerFunds, Inc.</t>
  </si>
  <si>
    <t>Kevin Harris</t>
  </si>
  <si>
    <t>OppenheimerFunds Data Governance</t>
  </si>
  <si>
    <t>Brown Brothers Harriman &amp; Co.</t>
  </si>
  <si>
    <t>Bruno Giordano</t>
  </si>
  <si>
    <t>BBH - DGC opp</t>
  </si>
  <si>
    <t>Fannie Mae</t>
  </si>
  <si>
    <t>Nawshin Sultana</t>
  </si>
  <si>
    <t>Automatic Data Processing (ADP)</t>
  </si>
  <si>
    <t>Eric Liang</t>
  </si>
  <si>
    <t>ADP-</t>
  </si>
  <si>
    <t>Tahnya Pascall</t>
  </si>
  <si>
    <t>Travelers Insurance Companies</t>
  </si>
  <si>
    <t>Raghu Kancharakuntla</t>
  </si>
  <si>
    <t>Travelers - DGC</t>
  </si>
  <si>
    <t>Pratt &amp; Whitney Company</t>
  </si>
  <si>
    <t>Meghan Kelso</t>
  </si>
  <si>
    <t>Pratt &amp; Whitney -</t>
  </si>
  <si>
    <t>Boston University</t>
  </si>
  <si>
    <t>Emily Emilfab</t>
  </si>
  <si>
    <t>Endurance International Group</t>
  </si>
  <si>
    <t>Rachel Krug</t>
  </si>
  <si>
    <t>Endurance</t>
  </si>
  <si>
    <t>NFPA</t>
  </si>
  <si>
    <t>Mohammed Ayub</t>
  </si>
  <si>
    <t>Justin Hiza</t>
  </si>
  <si>
    <t>Martins Point Health Care</t>
  </si>
  <si>
    <t>Eric Place</t>
  </si>
  <si>
    <t>MPHC-</t>
  </si>
  <si>
    <t>BTG International Inc.</t>
  </si>
  <si>
    <t>Jeffrey Klimaski</t>
  </si>
  <si>
    <t>Nestle Infant Nutrition/Gerber Life Insurance</t>
  </si>
  <si>
    <t>David Levy</t>
  </si>
  <si>
    <t>Dana-Farber Cancer Institute (Boston, MA)</t>
  </si>
  <si>
    <t>Debra Zaino</t>
  </si>
  <si>
    <t>Dana-Farber Cancer Institute (Boston, MA)-</t>
  </si>
  <si>
    <t>OnDeck</t>
  </si>
  <si>
    <t>Dhruv Shah</t>
  </si>
  <si>
    <t>Ondeck-</t>
  </si>
  <si>
    <t>Dow Jones &amp; Company Inc.</t>
  </si>
  <si>
    <t>Steve Grycuk</t>
  </si>
  <si>
    <t>Dow Jones-DGC</t>
  </si>
  <si>
    <t>Harvard Medical Faculty Physicians @ BIDMC</t>
  </si>
  <si>
    <t>Leanne Harvey</t>
  </si>
  <si>
    <t>Harvard Medical Faculty Physicians @ BIDMC-</t>
  </si>
  <si>
    <t>ASCAP</t>
  </si>
  <si>
    <t>David Frigeri</t>
  </si>
  <si>
    <t>ASCAP-</t>
  </si>
  <si>
    <t>Foundation Medicine</t>
  </si>
  <si>
    <t>Helena Deus</t>
  </si>
  <si>
    <t>Granite Telecom</t>
  </si>
  <si>
    <t>Greg Forrest</t>
  </si>
  <si>
    <t>Granite Telecom-</t>
  </si>
  <si>
    <t>Deutsche Bank</t>
  </si>
  <si>
    <t>George Issac</t>
  </si>
  <si>
    <t>Meritus Health</t>
  </si>
  <si>
    <t>Tom Chan</t>
  </si>
  <si>
    <t>Anton Media Group</t>
  </si>
  <si>
    <t>Tomas Baade</t>
  </si>
  <si>
    <t>US Department of the Treasury</t>
  </si>
  <si>
    <t>Echo Lin</t>
  </si>
  <si>
    <t>Health Resources &amp; Services Administration</t>
  </si>
  <si>
    <t>Anthony Oliver</t>
  </si>
  <si>
    <t>Maryland Venture Fund</t>
  </si>
  <si>
    <t>Andy Jones</t>
  </si>
  <si>
    <t>Prometric</t>
  </si>
  <si>
    <t>Ben Miller</t>
  </si>
  <si>
    <t>Platform Demonstration &amp; Project Scoping</t>
  </si>
  <si>
    <t>Demo</t>
  </si>
  <si>
    <t>Reconnect</t>
  </si>
  <si>
    <t>Discovery Call</t>
  </si>
  <si>
    <t>Cold Introduction</t>
  </si>
  <si>
    <t>HIMSS Onsite</t>
  </si>
  <si>
    <t>Introductory Call</t>
  </si>
  <si>
    <t>rescheduled Call</t>
  </si>
  <si>
    <t>On-site meeting</t>
  </si>
  <si>
    <t>Update Call</t>
  </si>
  <si>
    <t>Introductory / Overview Convo</t>
  </si>
  <si>
    <t>Product intro</t>
  </si>
  <si>
    <t>RESCHEDULE</t>
  </si>
  <si>
    <t>EBRD - Intro Meeting/Demo</t>
  </si>
  <si>
    <t>Product Intro - Generali GDPR</t>
  </si>
  <si>
    <t>Betsson GDPR Demo</t>
  </si>
  <si>
    <t>Product Intro COMPUTER PROFILE BELGIUM</t>
  </si>
  <si>
    <t>Airplus - Big Data - Demo</t>
  </si>
  <si>
    <t>Swiss Re Management AG BCBS239</t>
  </si>
  <si>
    <t>Isban De Big Data</t>
  </si>
  <si>
    <t>Berner Group (SAP Environment) - Data Governance</t>
  </si>
  <si>
    <t>Invesco demo/meet</t>
  </si>
  <si>
    <t>Banque Populaire GDPR</t>
  </si>
  <si>
    <t>Product Intro Big Data/GDPR</t>
  </si>
  <si>
    <t>Gamesys GDPR/Data Transformation</t>
  </si>
  <si>
    <t>NIHR Data Governance</t>
  </si>
  <si>
    <t>Product intro Big Data/GDPR</t>
  </si>
  <si>
    <t>EDF Customers Data Project Demo</t>
  </si>
  <si>
    <t>Co Op Bank Data Governance</t>
  </si>
  <si>
    <t>Deutsche - Tom Daniels - Further Conversation with sponsor</t>
  </si>
  <si>
    <t>Ervia GDPR Demo</t>
  </si>
  <si>
    <t>Reschedule Web Event</t>
  </si>
  <si>
    <t>Follow-up Call</t>
  </si>
  <si>
    <t>Akron Children's Hospital</t>
  </si>
  <si>
    <t>Jeff Hale</t>
  </si>
  <si>
    <t>Akron Children's Hospital-2017</t>
  </si>
  <si>
    <t>University Of North Carolina At Wilmington</t>
  </si>
  <si>
    <t>Andy Mauk</t>
  </si>
  <si>
    <t>UNC Wilmington-</t>
  </si>
  <si>
    <t>Northern Trust Corporation</t>
  </si>
  <si>
    <t>Mike Rogalski</t>
  </si>
  <si>
    <t>Northern Trust - DGC</t>
  </si>
  <si>
    <t>T. Rowe Price Associates, Inc.</t>
  </si>
  <si>
    <t>Abhijit Punje</t>
  </si>
  <si>
    <t>T. Rowe Price - Enterprise DG</t>
  </si>
  <si>
    <t>Sun Life Assurance Company of Canada _? U.S. Operations Holdings, Inc.</t>
  </si>
  <si>
    <t>Donna Tilson</t>
  </si>
  <si>
    <t>Sun Life Financial DG</t>
  </si>
  <si>
    <t>The Vanguard Group, Inc.</t>
  </si>
  <si>
    <t>Kirk Nemshick</t>
  </si>
  <si>
    <t>The Vanguard Group - EDG</t>
  </si>
  <si>
    <t>American Express Global Business Travel</t>
  </si>
  <si>
    <t>Cathy Jones</t>
  </si>
  <si>
    <t>American Express GBT - GDPR/Data Protection Opp</t>
  </si>
  <si>
    <t>Franklin Templeton</t>
  </si>
  <si>
    <t>David Harberson</t>
  </si>
  <si>
    <t>Franklin Templeton- GDPR/DG Initiative</t>
  </si>
  <si>
    <t>American Express</t>
  </si>
  <si>
    <t>Mathias Dietrich</t>
  </si>
  <si>
    <t>American Express - Big Data - Amex Cloud</t>
  </si>
  <si>
    <t>Thomson Reuters Corp</t>
  </si>
  <si>
    <t>Kennedy Warwick</t>
  </si>
  <si>
    <t>Thomson Reuters ? Client Data Risk &amp; Finance Opp</t>
  </si>
  <si>
    <t>Richa Varshney</t>
  </si>
  <si>
    <t>Erik Luo</t>
  </si>
  <si>
    <t>Home Depot Inc</t>
  </si>
  <si>
    <t>Thomas Lin</t>
  </si>
  <si>
    <t>Home Depot-</t>
  </si>
  <si>
    <t>Farmers Group, Inc.</t>
  </si>
  <si>
    <t>Kamal Khilnani</t>
  </si>
  <si>
    <t>Farmers Insurance-</t>
  </si>
  <si>
    <t>Safeway Inc.</t>
  </si>
  <si>
    <t>Bhupal Geddam</t>
  </si>
  <si>
    <t>Safeway-</t>
  </si>
  <si>
    <t>Google, Inc.</t>
  </si>
  <si>
    <t>Michee Smith</t>
  </si>
  <si>
    <t>Google-</t>
  </si>
  <si>
    <t>Northern Trust</t>
  </si>
  <si>
    <t>Sanjay Saxena</t>
  </si>
  <si>
    <t>AETNA</t>
  </si>
  <si>
    <t>Brian Ahier</t>
  </si>
  <si>
    <t>NASDAQ</t>
  </si>
  <si>
    <t>John Chung</t>
  </si>
  <si>
    <t>Next Era Energy</t>
  </si>
  <si>
    <t>Lumenise Gilot</t>
  </si>
  <si>
    <t>AstraZeneca</t>
  </si>
  <si>
    <t>Marco Pinheiro</t>
  </si>
  <si>
    <t>Quest Diagnostics</t>
  </si>
  <si>
    <t>Madhavi Yearva</t>
  </si>
  <si>
    <t>Citi</t>
  </si>
  <si>
    <t>Roman Andrade</t>
  </si>
  <si>
    <t>Smith &amp; Nephew Holdings Inc</t>
  </si>
  <si>
    <t>Melissa Hollingsworth</t>
  </si>
  <si>
    <t>Smith &amp; Nephew</t>
  </si>
  <si>
    <t>Charter Communications Inc</t>
  </si>
  <si>
    <t>Dawn Allard</t>
  </si>
  <si>
    <t>Charter Communications- DGC for BI /Metrics / Quality Control</t>
  </si>
  <si>
    <t>Charles Hanson</t>
  </si>
  <si>
    <t>Geisinger Health System-DGC</t>
  </si>
  <si>
    <t>United Technologies Corporation</t>
  </si>
  <si>
    <t>Gary Maziarz</t>
  </si>
  <si>
    <t>United Technologies Corporation-</t>
  </si>
  <si>
    <t>Time Inc.</t>
  </si>
  <si>
    <t>Saurabh Paul</t>
  </si>
  <si>
    <t>Time Inc- DGC for Data Lake &amp; Governance</t>
  </si>
  <si>
    <t>Gregg Santo</t>
  </si>
  <si>
    <t>Prosasty Chaudhuri</t>
  </si>
  <si>
    <t>GE Digital - Data Lake for Financial Data Governance</t>
  </si>
  <si>
    <t>Christus Santa Rosa Health System</t>
  </si>
  <si>
    <t>Jeff Egan</t>
  </si>
  <si>
    <t>CHRISTUS Health-DGC</t>
  </si>
  <si>
    <t>Texas Capital Bank</t>
  </si>
  <si>
    <t>Amy Evins</t>
  </si>
  <si>
    <t>Express scripts</t>
  </si>
  <si>
    <t>Rajini Singh</t>
  </si>
  <si>
    <t>Allstate Insurance Company</t>
  </si>
  <si>
    <t>Alex Millionshik</t>
  </si>
  <si>
    <t>Allstate-</t>
  </si>
  <si>
    <t>Northwestern Mutual</t>
  </si>
  <si>
    <t>Diane Lustig</t>
  </si>
  <si>
    <t>Parker-Hannifin Corporation</t>
  </si>
  <si>
    <t>Gary Gleich</t>
  </si>
  <si>
    <t>Parker Hannifin-</t>
  </si>
  <si>
    <t>JPMC</t>
  </si>
  <si>
    <t>Preeti Tomar</t>
  </si>
  <si>
    <t>McMaster University</t>
  </si>
  <si>
    <t>Jacy Lee</t>
  </si>
  <si>
    <t>Federal Bureau of Investigation</t>
  </si>
  <si>
    <t>Mike Neubauer</t>
  </si>
  <si>
    <t>FBI Data Governance</t>
  </si>
  <si>
    <t>Enbridge</t>
  </si>
  <si>
    <t>Aaron Ferguson</t>
  </si>
  <si>
    <t>Kimberly Clark Corp</t>
  </si>
  <si>
    <t>Ken Loehr</t>
  </si>
  <si>
    <t>Kimberly-Clark-</t>
  </si>
  <si>
    <t>Sprint Communications, Inc.</t>
  </si>
  <si>
    <t>Yanagihara (Yanagi) Fumiaki</t>
  </si>
  <si>
    <t>Sprint Communications</t>
  </si>
  <si>
    <t>AT&amp;T Inc.</t>
  </si>
  <si>
    <t>Seun Odeyemi</t>
  </si>
  <si>
    <t>AT&amp;T-</t>
  </si>
  <si>
    <t>Chesapeake Energy Corporation</t>
  </si>
  <si>
    <t>Geoffrey Bice</t>
  </si>
  <si>
    <t>Chesapeake Energy Corporation-</t>
  </si>
  <si>
    <t>The Western Union Company</t>
  </si>
  <si>
    <t>Steven Stemmer</t>
  </si>
  <si>
    <t>Western Union-</t>
  </si>
  <si>
    <t>Nike Inc</t>
  </si>
  <si>
    <t>Christa Glasgow</t>
  </si>
  <si>
    <t>Nike-</t>
  </si>
  <si>
    <t>Blue Cross and Blue Shield of Florida, Inc.</t>
  </si>
  <si>
    <t>Tab Harris</t>
  </si>
  <si>
    <t>Florida Blue-</t>
  </si>
  <si>
    <t>Mission Health System, Inc.</t>
  </si>
  <si>
    <t>Ann Keifert</t>
  </si>
  <si>
    <t>Mission Health System-</t>
  </si>
  <si>
    <t>Yellow Pages ? Canada</t>
  </si>
  <si>
    <t>Emmanuel Thoorens</t>
  </si>
  <si>
    <t>Merkle</t>
  </si>
  <si>
    <t>Elaine Cohen</t>
  </si>
  <si>
    <t>University of Oklahoma</t>
  </si>
  <si>
    <t>David Wilkins</t>
  </si>
  <si>
    <t>Ontario Government (Ministry of Education)</t>
  </si>
  <si>
    <t>Mike Peltenburg</t>
  </si>
  <si>
    <t>Ontario Government (Ministry of Education)-</t>
  </si>
  <si>
    <t>Department of National Defense</t>
  </si>
  <si>
    <t>David Cook</t>
  </si>
  <si>
    <t>Department of National Defense-</t>
  </si>
  <si>
    <t>TELUS</t>
  </si>
  <si>
    <t>Lee Sang Lee</t>
  </si>
  <si>
    <t>Employment and Social Development Canada (ESDC)</t>
  </si>
  <si>
    <t>Antonio Pacheco</t>
  </si>
  <si>
    <t>Employment and Social Development Canada (ESDC)-</t>
  </si>
  <si>
    <t>Moneris Solutions</t>
  </si>
  <si>
    <t>Jason El-Souri</t>
  </si>
  <si>
    <t>Moneris Solutions-</t>
  </si>
  <si>
    <t>Pythian</t>
  </si>
  <si>
    <t>Robert Hamel</t>
  </si>
  <si>
    <t>Pythian-</t>
  </si>
  <si>
    <t>startech.com</t>
  </si>
  <si>
    <t>Akin Akinwumi</t>
  </si>
  <si>
    <t>startech.com-</t>
  </si>
  <si>
    <t>TELUS Corporation</t>
  </si>
  <si>
    <t>Tanja Glisin</t>
  </si>
  <si>
    <t>University of Waterloo</t>
  </si>
  <si>
    <t>Colin Bell</t>
  </si>
  <si>
    <t>University of Waterloo-</t>
  </si>
  <si>
    <t>IGT</t>
  </si>
  <si>
    <t>Rajesh Parab</t>
  </si>
  <si>
    <t>Per Rosenbaum</t>
  </si>
  <si>
    <t>American Integrity Insurance</t>
  </si>
  <si>
    <t>Brady Tyson</t>
  </si>
  <si>
    <t>Isabel Espina</t>
  </si>
  <si>
    <t>ADP-DGC</t>
  </si>
  <si>
    <t>Quiktrip</t>
  </si>
  <si>
    <t>Ed Hitchcock</t>
  </si>
  <si>
    <t>Quiktrip-</t>
  </si>
  <si>
    <t>Tetra Pak, Inc.</t>
  </si>
  <si>
    <t>Jeffrey DeWolf</t>
  </si>
  <si>
    <t>Tetra Pak-</t>
  </si>
  <si>
    <t>Direct Energy, LP</t>
  </si>
  <si>
    <t>Stacie Mintz</t>
  </si>
  <si>
    <t>Direct Energy-</t>
  </si>
  <si>
    <t>Global Lending Services</t>
  </si>
  <si>
    <t>Charles Bergman</t>
  </si>
  <si>
    <t>Global Lending Services-</t>
  </si>
  <si>
    <t>University of Central Oklahoma</t>
  </si>
  <si>
    <t>Darry Bergstresser</t>
  </si>
  <si>
    <t>Atmos Energy Corporation</t>
  </si>
  <si>
    <t>Jan Ferrari</t>
  </si>
  <si>
    <t>Happy State Bank</t>
  </si>
  <si>
    <t>Johnny London</t>
  </si>
  <si>
    <t>NetDocuments</t>
  </si>
  <si>
    <t>Daniel Ramsey</t>
  </si>
  <si>
    <t>Texas State University</t>
  </si>
  <si>
    <t>Tami Rice</t>
  </si>
  <si>
    <t>Billings Clinic</t>
  </si>
  <si>
    <t>Tammye Garrett</t>
  </si>
  <si>
    <t>Billings Clinic-</t>
  </si>
  <si>
    <t>Early Warning Services, LLC</t>
  </si>
  <si>
    <t>Jon Zakaras</t>
  </si>
  <si>
    <t>Early Warning Services - DGC</t>
  </si>
  <si>
    <t>Grady Health Systems</t>
  </si>
  <si>
    <t>Aaron Carr</t>
  </si>
  <si>
    <t>Grady Health System-</t>
  </si>
  <si>
    <t>Tidewell Health Systems</t>
  </si>
  <si>
    <t>David Lafferty</t>
  </si>
  <si>
    <t>Tidewell Health Systems-</t>
  </si>
  <si>
    <t>Health First Health Plans, Inc.</t>
  </si>
  <si>
    <t>Frank Wang</t>
  </si>
  <si>
    <t>Health First Inc-</t>
  </si>
  <si>
    <t>Novelis Inc.</t>
  </si>
  <si>
    <t>Rolf Haardoerfer</t>
  </si>
  <si>
    <t>Novelis-</t>
  </si>
  <si>
    <t>Lincare Holdings Inc.</t>
  </si>
  <si>
    <t>Ron Branch</t>
  </si>
  <si>
    <t>Lincare-</t>
  </si>
  <si>
    <t>Cracker Barrel Old Country Stores Inc</t>
  </si>
  <si>
    <t>Syd Phillips</t>
  </si>
  <si>
    <t>Cracker Barrel Old Country Stores Inc-</t>
  </si>
  <si>
    <t>Windstream</t>
  </si>
  <si>
    <t>Jared Myers</t>
  </si>
  <si>
    <t>Windstream-</t>
  </si>
  <si>
    <t>City of Aspen</t>
  </si>
  <si>
    <t>Emmanuel Hernandez-Dominguez</t>
  </si>
  <si>
    <t>Indiana Farm Bureau Insurance</t>
  </si>
  <si>
    <t>Nicholas Cebulko</t>
  </si>
  <si>
    <t>West Bend Mutual Insurance Company</t>
  </si>
  <si>
    <t>Paul Pries</t>
  </si>
  <si>
    <t>Video Equipment Rental</t>
  </si>
  <si>
    <t>Daniel Stallworth</t>
  </si>
  <si>
    <t>Northwestern Medicine</t>
  </si>
  <si>
    <t>Danny Sama</t>
  </si>
  <si>
    <t>State of CA - FTB Franchise Tax Board CA</t>
  </si>
  <si>
    <t>Todd Reyes</t>
  </si>
  <si>
    <t>Hitachi Data Systems</t>
  </si>
  <si>
    <t>Michelle Logan</t>
  </si>
  <si>
    <t>KAR Auction Services</t>
  </si>
  <si>
    <t>Scott Nei</t>
  </si>
  <si>
    <t>Markus Radons</t>
  </si>
  <si>
    <t>Rockwell Collins</t>
  </si>
  <si>
    <t>Helen Romanowsky</t>
  </si>
  <si>
    <t>ShurTech Brands</t>
  </si>
  <si>
    <t>Brian Bastock</t>
  </si>
  <si>
    <t>ShurTech Brands-</t>
  </si>
  <si>
    <t>EMC Insurance Companies</t>
  </si>
  <si>
    <t>Michael Boggs</t>
  </si>
  <si>
    <t>EMC Insurance Companies-</t>
  </si>
  <si>
    <t>National Association of REALTORS</t>
  </si>
  <si>
    <t>Aleksandar Velkoski</t>
  </si>
  <si>
    <t>National Association of REALTORS-</t>
  </si>
  <si>
    <t>Ditech Financial Llc</t>
  </si>
  <si>
    <t>Scott Hoffman</t>
  </si>
  <si>
    <t>Ditech-</t>
  </si>
  <si>
    <t>AAIS</t>
  </si>
  <si>
    <t>Joe Wilhelmy</t>
  </si>
  <si>
    <t>Brotherhood Mutual Insurance</t>
  </si>
  <si>
    <t>Rob Fosnaugh</t>
  </si>
  <si>
    <t>UniRush, LLC</t>
  </si>
  <si>
    <t>subhash khatri</t>
  </si>
  <si>
    <t>Unirush/RushCard LLC-2017</t>
  </si>
  <si>
    <t>Service Management Group, Inc.</t>
  </si>
  <si>
    <t>Alicia Large</t>
  </si>
  <si>
    <t>SMG 2017</t>
  </si>
  <si>
    <t>Cincinnati Financial Corporation</t>
  </si>
  <si>
    <t>Michael Giffen</t>
  </si>
  <si>
    <t>Cincinnati Financial-2017</t>
  </si>
  <si>
    <t>Diplomat Pharmacy, Inc.</t>
  </si>
  <si>
    <t>Alan Gibbs</t>
  </si>
  <si>
    <t>Digi-Key Corporation</t>
  </si>
  <si>
    <t>Patrick Brickson</t>
  </si>
  <si>
    <t>Digi-Key 2017</t>
  </si>
  <si>
    <t>Amerisure</t>
  </si>
  <si>
    <t>Lily Zhang</t>
  </si>
  <si>
    <t>Amerisure-2017</t>
  </si>
  <si>
    <t>TTX Company</t>
  </si>
  <si>
    <t>Carole Gatsch (formerlyWittemann)</t>
  </si>
  <si>
    <t>TTX Company-Catalog</t>
  </si>
  <si>
    <t>Becton Dickinson and Co</t>
  </si>
  <si>
    <t>Lauren Loebig</t>
  </si>
  <si>
    <t>BD - DG for Reporting</t>
  </si>
  <si>
    <t>Wells Fargo</t>
  </si>
  <si>
    <t>Rayadu Akula</t>
  </si>
  <si>
    <t>Wells Fargo - All you can eat</t>
  </si>
  <si>
    <t>Country Financial</t>
  </si>
  <si>
    <t>Jaci Mennenga</t>
  </si>
  <si>
    <t>Blackhawk Network Holdings, Inc.</t>
  </si>
  <si>
    <t>Meenal Iyer</t>
  </si>
  <si>
    <t>Blackhawk Network</t>
  </si>
  <si>
    <t>California Resources Corp</t>
  </si>
  <si>
    <t>sanjay sharma</t>
  </si>
  <si>
    <t>CRC 2017</t>
  </si>
  <si>
    <t>Digital insight (NCR company)</t>
  </si>
  <si>
    <t>Mary-Kate Perry</t>
  </si>
  <si>
    <t>Digital insight (NCR company)-</t>
  </si>
  <si>
    <t>Mercy, Inc.</t>
  </si>
  <si>
    <t>Vance Moore</t>
  </si>
  <si>
    <t>Sisters Of Mercy Health System, Inc.-</t>
  </si>
  <si>
    <t>On Lok</t>
  </si>
  <si>
    <t>Sam Mussadi</t>
  </si>
  <si>
    <t>On Lok-2017</t>
  </si>
  <si>
    <t>Pluralsight LLC</t>
  </si>
  <si>
    <t>Bill Saltmarsh</t>
  </si>
  <si>
    <t>City National Bank</t>
  </si>
  <si>
    <t>Jose Aguayo</t>
  </si>
  <si>
    <t>City National Bank-</t>
  </si>
  <si>
    <t>Flex International USA Inc</t>
  </si>
  <si>
    <t>Sze Guan "SG" Tan</t>
  </si>
  <si>
    <t>Flex International USA Inc-</t>
  </si>
  <si>
    <t>Bechtel Corporation</t>
  </si>
  <si>
    <t>Scott Clem</t>
  </si>
  <si>
    <t>Bechtel-2017</t>
  </si>
  <si>
    <t>County of Los Angeles, California</t>
  </si>
  <si>
    <t>Jose Soto</t>
  </si>
  <si>
    <t>LA County-2017</t>
  </si>
  <si>
    <t>CBRE Group Inc</t>
  </si>
  <si>
    <t>Bill Bernabei</t>
  </si>
  <si>
    <t>CBRE-2017</t>
  </si>
  <si>
    <t>loanDepot</t>
  </si>
  <si>
    <t>Jim Svinth</t>
  </si>
  <si>
    <t>LoanDepot 2017</t>
  </si>
  <si>
    <t>Ceridian</t>
  </si>
  <si>
    <t>Koren Flynn</t>
  </si>
  <si>
    <t>Kohl`s</t>
  </si>
  <si>
    <t>Ananth Bilakanti</t>
  </si>
  <si>
    <t>Kohl`s-</t>
  </si>
  <si>
    <t>Jane Roelofsz</t>
  </si>
  <si>
    <t>Snigdha Lal</t>
  </si>
  <si>
    <t>A. O. Smith</t>
  </si>
  <si>
    <t>Michael Dees</t>
  </si>
  <si>
    <t>A. O. Smith-2017</t>
  </si>
  <si>
    <t>SONY CORPORATION OF AMERICA</t>
  </si>
  <si>
    <t>aditya kaushal</t>
  </si>
  <si>
    <t>Sony-2017</t>
  </si>
  <si>
    <t>AbbVie Products, LLC</t>
  </si>
  <si>
    <t>Mark Loula</t>
  </si>
  <si>
    <t>AbbVie-2017</t>
  </si>
  <si>
    <t>Target Corporation</t>
  </si>
  <si>
    <t>Edita Mansfield</t>
  </si>
  <si>
    <t>Arthur J. Gallagher &amp; Co.</t>
  </si>
  <si>
    <t>Chet Daigle</t>
  </si>
  <si>
    <t>AJG 2017</t>
  </si>
  <si>
    <t>Principal Financial Group, Inc.</t>
  </si>
  <si>
    <t>Sarah Playle</t>
  </si>
  <si>
    <t>Principal Financial--2017</t>
  </si>
  <si>
    <t>St. Elizabeth Healthcare</t>
  </si>
  <si>
    <t>Jeff Gunderson</t>
  </si>
  <si>
    <t>St. Elizabeth Healthcare-2017</t>
  </si>
  <si>
    <t>University Hospitals Ahuja Medical Center</t>
  </si>
  <si>
    <t>Beth Allen</t>
  </si>
  <si>
    <t>Carle Foundation Hospital</t>
  </si>
  <si>
    <t>Carle Foundation Hospital Path-</t>
  </si>
  <si>
    <t>Eruch Rustomji</t>
  </si>
  <si>
    <t>Dimension Data North America, Inc.</t>
  </si>
  <si>
    <t>Tommy Graham</t>
  </si>
  <si>
    <t>NCP Financial Services, Inc.</t>
  </si>
  <si>
    <t>roseann higgins</t>
  </si>
  <si>
    <t>California Southern University</t>
  </si>
  <si>
    <t>Jason White</t>
  </si>
  <si>
    <t>Williams Sonoma</t>
  </si>
  <si>
    <t>Rachan Bassi</t>
  </si>
  <si>
    <t>CDW</t>
  </si>
  <si>
    <t>Subbu Hariharan</t>
  </si>
  <si>
    <t>European Bank for Reconstruction and Development</t>
  </si>
  <si>
    <t>Fergus McLusky</t>
  </si>
  <si>
    <t>Generali</t>
  </si>
  <si>
    <t>Steve Hales</t>
  </si>
  <si>
    <t>Airbus</t>
  </si>
  <si>
    <t>Serge Etienne</t>
  </si>
  <si>
    <t>Gil Cruveiller</t>
  </si>
  <si>
    <t>PepsiCo-</t>
  </si>
  <si>
    <t>Betsson Group</t>
  </si>
  <si>
    <t>Alex Farrugia</t>
  </si>
  <si>
    <t>Betsson Group GDPR</t>
  </si>
  <si>
    <t>Computer Profile</t>
  </si>
  <si>
    <t>Walter De Groof</t>
  </si>
  <si>
    <t>Computer Profile-</t>
  </si>
  <si>
    <t>AirPlus International</t>
  </si>
  <si>
    <t>Tine Tremmery</t>
  </si>
  <si>
    <t>Swiss Re AG</t>
  </si>
  <si>
    <t>Huw Jenkins</t>
  </si>
  <si>
    <t>Swiss Re Management AG-</t>
  </si>
  <si>
    <t>Isban DE</t>
  </si>
  <si>
    <t>Stephan Gudel</t>
  </si>
  <si>
    <t>Isban DE-</t>
  </si>
  <si>
    <t>Berner Group</t>
  </si>
  <si>
    <t>Holger Frietsch</t>
  </si>
  <si>
    <t>Berner Group-</t>
  </si>
  <si>
    <t>Banque Populaire</t>
  </si>
  <si>
    <t>Christopher Fluteau</t>
  </si>
  <si>
    <t>Sainsburys</t>
  </si>
  <si>
    <t>Matt Johanson</t>
  </si>
  <si>
    <t>Sainsburys- Big Data/ GDPR</t>
  </si>
  <si>
    <t>gamesys</t>
  </si>
  <si>
    <t>Simon Baitup</t>
  </si>
  <si>
    <t>Gamesys GDPR</t>
  </si>
  <si>
    <t>National Institute For Health Research</t>
  </si>
  <si>
    <t>Amit Kapur</t>
  </si>
  <si>
    <t>Nordea UK</t>
  </si>
  <si>
    <t>Derek Lennox</t>
  </si>
  <si>
    <t>Nordea UK-</t>
  </si>
  <si>
    <t>Quintiles IMS</t>
  </si>
  <si>
    <t>Syed Wajahat Aziz</t>
  </si>
  <si>
    <t>Quintiles IMS-</t>
  </si>
  <si>
    <t>EDF Energy</t>
  </si>
  <si>
    <t>Jo Horne</t>
  </si>
  <si>
    <t>Co-operative Bank plc</t>
  </si>
  <si>
    <t>Suzanne Coumbaros</t>
  </si>
  <si>
    <t>The Co-operative Bank plc- GDPR</t>
  </si>
  <si>
    <t>Tom Daniels</t>
  </si>
  <si>
    <t>Ervia</t>
  </si>
  <si>
    <t>Michael Baylon</t>
  </si>
  <si>
    <t>Premera</t>
  </si>
  <si>
    <t>Devin Schindele</t>
  </si>
  <si>
    <t>Yukon-Kuskokwim Health Corp.</t>
  </si>
  <si>
    <t>Mark Jones</t>
  </si>
  <si>
    <t>Munich America</t>
  </si>
  <si>
    <t>Lynn Lacour</t>
  </si>
  <si>
    <t>Freedom Mortgage</t>
  </si>
  <si>
    <t>Wendy Lauer</t>
  </si>
  <si>
    <t>The Boston Beer Company</t>
  </si>
  <si>
    <t>Darin Floyd</t>
  </si>
  <si>
    <t>Tullett Prebon</t>
  </si>
  <si>
    <t>Ana Dasilva</t>
  </si>
  <si>
    <t>FreshDirect</t>
  </si>
  <si>
    <t>Nitin Chaudhary</t>
  </si>
  <si>
    <t>Moody's Corporation</t>
  </si>
  <si>
    <t>Ivie Erunse</t>
  </si>
  <si>
    <t>Moody's DGC Investor Services</t>
  </si>
  <si>
    <t>Morgan Stanley</t>
  </si>
  <si>
    <t>KISHORE RAMANATHAN</t>
  </si>
  <si>
    <t>Morgan Stanley - Institutional Research</t>
  </si>
  <si>
    <t>Johnson &amp; Johnson</t>
  </si>
  <si>
    <t>Elaine Lee</t>
  </si>
  <si>
    <t>Janssen Commercial Data Governance Business</t>
  </si>
  <si>
    <t>National Institutes of Health</t>
  </si>
  <si>
    <t>John Dennis</t>
  </si>
  <si>
    <t>National Institutes of Health Data Governance and Contorls</t>
  </si>
  <si>
    <t>Bureau of the Census</t>
  </si>
  <si>
    <t>Zach Whitman</t>
  </si>
  <si>
    <t>Bureau of the Census Data Controls</t>
  </si>
  <si>
    <t>Gayle Wittenberg</t>
  </si>
  <si>
    <t>Janssen Data Science BigData Team</t>
  </si>
  <si>
    <t>National Geospatial-Intelligence Agency</t>
  </si>
  <si>
    <t>Andrew Heifetz</t>
  </si>
  <si>
    <t>NGI BigData Governance</t>
  </si>
  <si>
    <t>Federal Highway Administration</t>
  </si>
  <si>
    <t>Jener Silva</t>
  </si>
  <si>
    <t>DOT Federal Highway Admin Data Governance</t>
  </si>
  <si>
    <t>Kris Rowley</t>
  </si>
  <si>
    <t>Allianz Global Investors Capital</t>
  </si>
  <si>
    <t>Julia Ching</t>
  </si>
  <si>
    <t>Allianz</t>
  </si>
  <si>
    <t>FM Global</t>
  </si>
  <si>
    <t>Dwight Fisher</t>
  </si>
  <si>
    <t>FM Global-</t>
  </si>
  <si>
    <t>The Estee Lauder Companies Inc.</t>
  </si>
  <si>
    <t>Eric Chacon</t>
  </si>
  <si>
    <t>Estee Lauder-DGC</t>
  </si>
  <si>
    <t>The Hershey Company</t>
  </si>
  <si>
    <t>Vinod Suryawanshi</t>
  </si>
  <si>
    <t>The Hershey Company-</t>
  </si>
  <si>
    <t>Consolidated Edison Co. of New York Inc.</t>
  </si>
  <si>
    <t>Sanjay Ramchandani</t>
  </si>
  <si>
    <t>Con Edison- DGC for Big Data / Analytics</t>
  </si>
  <si>
    <t>Mara Preotescu</t>
  </si>
  <si>
    <t>Nielsen-DGC for Data Reservoir</t>
  </si>
  <si>
    <t>University of Maryland Medical System</t>
  </si>
  <si>
    <t>Alla Goldberg</t>
  </si>
  <si>
    <t>UMMS - DG</t>
  </si>
  <si>
    <t>PTC Inc</t>
  </si>
  <si>
    <t>Lee DeVries</t>
  </si>
  <si>
    <t>PTC-</t>
  </si>
  <si>
    <t>New York University School of Medicine</t>
  </si>
  <si>
    <t>Fred Cohen</t>
  </si>
  <si>
    <t>New York University-</t>
  </si>
  <si>
    <t>Guardian Life</t>
  </si>
  <si>
    <t>Yusuf Osmani</t>
  </si>
  <si>
    <t>Horizon Blue Cross Blue Shield of New Jersey</t>
  </si>
  <si>
    <t>Ellen Montondo</t>
  </si>
  <si>
    <t>Horizon BCBS NJ - Policy Management</t>
  </si>
  <si>
    <t>Emerald Performance Materials</t>
  </si>
  <si>
    <t>James Daily</t>
  </si>
  <si>
    <t>Emerald Performance Materials-</t>
  </si>
  <si>
    <t>Credit One Bank</t>
  </si>
  <si>
    <t>Lamin Jabbi</t>
  </si>
  <si>
    <t>Credit One Bank-</t>
  </si>
  <si>
    <t>WebMD Health Services</t>
  </si>
  <si>
    <t>Eli Drain</t>
  </si>
  <si>
    <t>WebMD Health Services-</t>
  </si>
  <si>
    <t>Harrisburg University</t>
  </si>
  <si>
    <t>Glenn Mitchell</t>
  </si>
  <si>
    <t>Harrisburg University-</t>
  </si>
  <si>
    <t>Advisory Board</t>
  </si>
  <si>
    <t>Brandon Weaver</t>
  </si>
  <si>
    <t>Advisory Board-</t>
  </si>
  <si>
    <t>Open Society Institute</t>
  </si>
  <si>
    <t>Maija Arbolino</t>
  </si>
  <si>
    <t>Open Society Institute-</t>
  </si>
  <si>
    <t>Selective Insurance Company Of America</t>
  </si>
  <si>
    <t>Eric Thiessen</t>
  </si>
  <si>
    <t>Selective Insur. Co-</t>
  </si>
  <si>
    <t>Sterling Talent Solutions</t>
  </si>
  <si>
    <t>Taylor Culver</t>
  </si>
  <si>
    <t>Our Piece of The Pie, Inc.</t>
  </si>
  <si>
    <t>Tom Gervais</t>
  </si>
  <si>
    <t>Our Piece of the Pie-</t>
  </si>
  <si>
    <t>World Education Services</t>
  </si>
  <si>
    <t>Nicole Zehr</t>
  </si>
  <si>
    <t>NRT</t>
  </si>
  <si>
    <t>abhilash gandhi</t>
  </si>
  <si>
    <t>StubDepot</t>
  </si>
  <si>
    <t>Tim Sanders</t>
  </si>
  <si>
    <t>StubDepot-</t>
  </si>
  <si>
    <t>Harvard Pilgrim Health Care Inc.</t>
  </si>
  <si>
    <t>Jayashree Bala</t>
  </si>
  <si>
    <t>Harvard Pilgrim Health Care-</t>
  </si>
  <si>
    <t>AHS</t>
  </si>
  <si>
    <t>Rene Rydberg</t>
  </si>
  <si>
    <t>The Institutes</t>
  </si>
  <si>
    <t>Ron Spaide</t>
  </si>
  <si>
    <t>University of Washington</t>
  </si>
  <si>
    <t>Ray Polakovic</t>
  </si>
  <si>
    <t>Univ of Wash-</t>
  </si>
  <si>
    <t>Kronos</t>
  </si>
  <si>
    <t>Abhijit Singh</t>
  </si>
  <si>
    <t>Asante Healthcare</t>
  </si>
  <si>
    <t>Lee Milligan</t>
  </si>
  <si>
    <t>Row Labels</t>
  </si>
  <si>
    <t>Grand Total</t>
  </si>
  <si>
    <t>Column Labels</t>
  </si>
  <si>
    <t>Count of Created By</t>
  </si>
  <si>
    <t>Jan</t>
  </si>
  <si>
    <t>Feb</t>
  </si>
  <si>
    <t>Sep</t>
  </si>
  <si>
    <t>Oct</t>
  </si>
  <si>
    <t>Nov</t>
  </si>
  <si>
    <t>Dec</t>
  </si>
  <si>
    <t>2016</t>
  </si>
  <si>
    <t>2017</t>
  </si>
  <si>
    <t>Average</t>
  </si>
  <si>
    <t>Sales Qualified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</si>
</sst>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1" fillId="0" borderId="1" xfId="0" applyNumberFormat="1" applyFont="1" applyBorder="1" applyAlignment="1">
      <alignment horizontal="right" wrapText="1"/>
    </xf>
    <xf numFmtId="49" fontId="1" fillId="0" borderId="1" xfId="0" applyNumberFormat="1" applyFont="1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colors>
    <mruColors>
      <color rgb="FF00FFFF"/>
      <color rgb="FFFF8000"/>
      <color rgb="FFFF00FF"/>
      <color rgb="FF9966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SDR Monthly Meetings Set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'SDR Meetings Set '!$B$4</c:f>
              <c:strCache>
                <c:ptCount val="1"/>
                <c:pt idx="0">
                  <c:v>Ben Brendle</c:v>
                </c:pt>
              </c:strCache>
            </c:strRef>
          </c:tx>
          <c:spPr>
            <a:ln w="19050" cmpd="sng">
              <a:solidFill>
                <a:srgbClr val="FF00FF"/>
              </a:solidFill>
            </a:ln>
          </c:spPr>
          <c:marker>
            <c:symbol val="circle"/>
            <c:size val="12"/>
            <c:spPr>
              <a:solidFill>
                <a:srgbClr val="FF00FF"/>
              </a:solidFill>
              <a:ln>
                <a:noFill/>
              </a:ln>
            </c:spPr>
          </c:marker>
          <c:cat>
            <c:strRef>
              <c:f>('SDR Meetings Set '!$A$6:$A$9,'SDR Meetings Set '!$A$11:$A$12)</c:f>
              <c:strCache>
                <c:ptCount val="6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</c:strCache>
            </c:strRef>
          </c:cat>
          <c:val>
            <c:numRef>
              <c:f>('SDR Meetings Set '!$B$6:$B$9,'SDR Meetings Set '!$B$11:$B$12)</c:f>
              <c:numCache>
                <c:formatCode>General</c:formatCode>
                <c:ptCount val="6"/>
                <c:pt idx="0">
                  <c:v>8.0</c:v>
                </c:pt>
                <c:pt idx="1">
                  <c:v>7.0</c:v>
                </c:pt>
                <c:pt idx="2">
                  <c:v>5.0</c:v>
                </c:pt>
                <c:pt idx="3">
                  <c:v>6.0</c:v>
                </c:pt>
                <c:pt idx="4">
                  <c:v>11.0</c:v>
                </c:pt>
                <c:pt idx="5">
                  <c:v>9.0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'SDR Meetings Set '!$C$4</c:f>
              <c:strCache>
                <c:ptCount val="1"/>
                <c:pt idx="0">
                  <c:v>Dan O'Brien</c:v>
                </c:pt>
              </c:strCache>
            </c:strRef>
          </c:tx>
          <c:spPr>
            <a:ln w="19050" cmpd="sng">
              <a:solidFill>
                <a:srgbClr val="00FFFF"/>
              </a:solidFill>
            </a:ln>
          </c:spPr>
          <c:marker>
            <c:symbol val="circle"/>
            <c:size val="12"/>
            <c:spPr>
              <a:solidFill>
                <a:srgbClr val="00FFFF"/>
              </a:solidFill>
              <a:ln>
                <a:noFill/>
              </a:ln>
            </c:spPr>
          </c:marker>
          <c:cat>
            <c:strRef>
              <c:f>('SDR Meetings Set '!$A$6:$A$9,'SDR Meetings Set '!$A$11:$A$12)</c:f>
              <c:strCache>
                <c:ptCount val="6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</c:strCache>
            </c:strRef>
          </c:cat>
          <c:val>
            <c:numRef>
              <c:f>('SDR Meetings Set '!$C$6:$C$9,'SDR Meetings Set '!$C$11:$C$12)</c:f>
              <c:numCache>
                <c:formatCode>General</c:formatCode>
                <c:ptCount val="6"/>
                <c:pt idx="0">
                  <c:v>11.0</c:v>
                </c:pt>
                <c:pt idx="1">
                  <c:v>1.0</c:v>
                </c:pt>
                <c:pt idx="2">
                  <c:v>12.0</c:v>
                </c:pt>
                <c:pt idx="3">
                  <c:v>3.0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'SDR Meetings Set '!$D$4</c:f>
              <c:strCache>
                <c:ptCount val="1"/>
                <c:pt idx="0">
                  <c:v>David Iparraguirre</c:v>
                </c:pt>
              </c:strCache>
            </c:strRef>
          </c:tx>
          <c:spPr>
            <a:ln w="19050" cmpd="sng">
              <a:solidFill>
                <a:srgbClr val="660066"/>
              </a:solidFill>
            </a:ln>
            <a:effectLst/>
          </c:spPr>
          <c:marker>
            <c:symbol val="circle"/>
            <c:size val="12"/>
            <c:spPr>
              <a:solidFill>
                <a:srgbClr val="660066"/>
              </a:solidFill>
              <a:ln>
                <a:noFill/>
              </a:ln>
              <a:effectLst/>
            </c:spPr>
          </c:marker>
          <c:cat>
            <c:strRef>
              <c:f>('SDR Meetings Set '!$A$6:$A$9,'SDR Meetings Set '!$A$11:$A$12)</c:f>
              <c:strCache>
                <c:ptCount val="6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</c:strCache>
            </c:strRef>
          </c:cat>
          <c:val>
            <c:numRef>
              <c:f>('SDR Meetings Set '!$D$6:$D$9,'SDR Meetings Set '!$D$11:$D$12)</c:f>
              <c:numCache>
                <c:formatCode>General</c:formatCode>
                <c:ptCount val="6"/>
                <c:pt idx="0">
                  <c:v>4.0</c:v>
                </c:pt>
                <c:pt idx="1">
                  <c:v>6.0</c:v>
                </c:pt>
                <c:pt idx="2">
                  <c:v>4.0</c:v>
                </c:pt>
                <c:pt idx="3">
                  <c:v>2.0</c:v>
                </c:pt>
                <c:pt idx="4">
                  <c:v>10.0</c:v>
                </c:pt>
                <c:pt idx="5">
                  <c:v>8.0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'SDR Meetings Set '!$E$4</c:f>
              <c:strCache>
                <c:ptCount val="1"/>
                <c:pt idx="0">
                  <c:v>Diane Vu</c:v>
                </c:pt>
              </c:strCache>
            </c:strRef>
          </c:tx>
          <c:spPr>
            <a:ln w="19050" cmpd="sng">
              <a:solidFill>
                <a:srgbClr val="FF0000"/>
              </a:solidFill>
            </a:ln>
            <a:effectLst/>
          </c:spPr>
          <c:marker>
            <c:symbol val="circle"/>
            <c:size val="1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cat>
            <c:strRef>
              <c:f>('SDR Meetings Set '!$A$6:$A$9,'SDR Meetings Set '!$A$11:$A$12)</c:f>
              <c:strCache>
                <c:ptCount val="6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</c:strCache>
            </c:strRef>
          </c:cat>
          <c:val>
            <c:numRef>
              <c:f>('SDR Meetings Set '!$E$6:$E$9,'SDR Meetings Set '!$E$11:$E$12)</c:f>
              <c:numCache>
                <c:formatCode>General</c:formatCode>
                <c:ptCount val="6"/>
                <c:pt idx="0">
                  <c:v>7.0</c:v>
                </c:pt>
                <c:pt idx="1">
                  <c:v>6.0</c:v>
                </c:pt>
                <c:pt idx="2">
                  <c:v>4.0</c:v>
                </c:pt>
                <c:pt idx="3">
                  <c:v>5.0</c:v>
                </c:pt>
                <c:pt idx="4">
                  <c:v>7.0</c:v>
                </c:pt>
                <c:pt idx="5">
                  <c:v>5.0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'SDR Meetings Set '!$F$4</c:f>
              <c:strCache>
                <c:ptCount val="1"/>
                <c:pt idx="0">
                  <c:v>Jonelle Miller</c:v>
                </c:pt>
              </c:strCache>
            </c:strRef>
          </c:tx>
          <c:spPr>
            <a:ln w="19050" cmpd="sng">
              <a:solidFill>
                <a:srgbClr val="FF8000"/>
              </a:solidFill>
            </a:ln>
          </c:spPr>
          <c:marker>
            <c:symbol val="circle"/>
            <c:size val="12"/>
            <c:spPr>
              <a:solidFill>
                <a:srgbClr val="FF8000"/>
              </a:solidFill>
              <a:ln>
                <a:solidFill>
                  <a:srgbClr val="FF8000"/>
                </a:solidFill>
              </a:ln>
            </c:spPr>
          </c:marker>
          <c:cat>
            <c:strRef>
              <c:f>('SDR Meetings Set '!$A$6:$A$9,'SDR Meetings Set '!$A$11:$A$12)</c:f>
              <c:strCache>
                <c:ptCount val="6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</c:strCache>
            </c:strRef>
          </c:cat>
          <c:val>
            <c:numRef>
              <c:f>('SDR Meetings Set '!$F$6:$F$9,'SDR Meetings Set '!$F$11:$F$12)</c:f>
              <c:numCache>
                <c:formatCode>General</c:formatCode>
                <c:ptCount val="6"/>
                <c:pt idx="0">
                  <c:v>6.0</c:v>
                </c:pt>
                <c:pt idx="1">
                  <c:v>4.0</c:v>
                </c:pt>
                <c:pt idx="2">
                  <c:v>13.0</c:v>
                </c:pt>
                <c:pt idx="3">
                  <c:v>14.0</c:v>
                </c:pt>
                <c:pt idx="4">
                  <c:v>12.0</c:v>
                </c:pt>
                <c:pt idx="5">
                  <c:v>23.0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'SDR Meetings Set '!$G$4</c:f>
              <c:strCache>
                <c:ptCount val="1"/>
                <c:pt idx="0">
                  <c:v>Matt Tager</c:v>
                </c:pt>
              </c:strCache>
            </c:strRef>
          </c:tx>
          <c:spPr>
            <a:ln w="19050" cmpd="sng">
              <a:solidFill>
                <a:srgbClr val="0000FF"/>
              </a:solidFill>
            </a:ln>
            <a:effectLst/>
          </c:spPr>
          <c:marker>
            <c:symbol val="circle"/>
            <c:size val="12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  <a:effectLst/>
            </c:spPr>
          </c:marker>
          <c:cat>
            <c:strRef>
              <c:f>('SDR Meetings Set '!$A$6:$A$9,'SDR Meetings Set '!$A$11:$A$12)</c:f>
              <c:strCache>
                <c:ptCount val="6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</c:strCache>
            </c:strRef>
          </c:cat>
          <c:val>
            <c:numRef>
              <c:f>('SDR Meetings Set '!$G$6:$G$9,'SDR Meetings Set '!$G$11:$G$12)</c:f>
              <c:numCache>
                <c:formatCode>General</c:formatCode>
                <c:ptCount val="6"/>
                <c:pt idx="0">
                  <c:v>13.0</c:v>
                </c:pt>
                <c:pt idx="1">
                  <c:v>12.0</c:v>
                </c:pt>
                <c:pt idx="2">
                  <c:v>14.0</c:v>
                </c:pt>
                <c:pt idx="3">
                  <c:v>21.0</c:v>
                </c:pt>
                <c:pt idx="4">
                  <c:v>26.0</c:v>
                </c:pt>
                <c:pt idx="5">
                  <c:v>31.0</c:v>
                </c:pt>
              </c:numCache>
            </c:numRef>
          </c:val>
          <c:smooth val="0"/>
        </c:ser>
        <c:ser>
          <c:idx val="0"/>
          <c:order val="6"/>
          <c:tx>
            <c:strRef>
              <c:f>'SDR Meetings Set '!$H$4</c:f>
              <c:strCache>
                <c:ptCount val="1"/>
                <c:pt idx="0">
                  <c:v>Phil Arbeiter</c:v>
                </c:pt>
              </c:strCache>
            </c:strRef>
          </c:tx>
          <c:spPr>
            <a:ln w="19050" cmpd="sng">
              <a:solidFill>
                <a:srgbClr val="FFFF00"/>
              </a:solidFill>
            </a:ln>
          </c:spPr>
          <c:marker>
            <c:symbol val="circle"/>
            <c:size val="12"/>
            <c:spPr>
              <a:solidFill>
                <a:srgbClr val="FFFF00"/>
              </a:solidFill>
              <a:ln>
                <a:noFill/>
              </a:ln>
            </c:spPr>
          </c:marker>
          <c:cat>
            <c:strRef>
              <c:f>('SDR Meetings Set '!$A$6:$A$9,'SDR Meetings Set '!$A$11:$A$12)</c:f>
              <c:strCache>
                <c:ptCount val="6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</c:strCache>
            </c:strRef>
          </c:cat>
          <c:val>
            <c:numRef>
              <c:f>('SDR Meetings Set '!$H$6:$H$9,'SDR Meetings Set '!$H$11:$H$12)</c:f>
              <c:numCache>
                <c:formatCode>General</c:formatCode>
                <c:ptCount val="6"/>
                <c:pt idx="0">
                  <c:v>10.0</c:v>
                </c:pt>
                <c:pt idx="1">
                  <c:v>7.0</c:v>
                </c:pt>
                <c:pt idx="2">
                  <c:v>10.0</c:v>
                </c:pt>
                <c:pt idx="3">
                  <c:v>4.0</c:v>
                </c:pt>
              </c:numCache>
            </c:numRef>
          </c:val>
          <c:smooth val="0"/>
        </c:ser>
        <c:ser>
          <c:idx val="5"/>
          <c:order val="7"/>
          <c:tx>
            <c:strRef>
              <c:f>'SDR Meetings Set '!$I$4</c:f>
              <c:strCache>
                <c:ptCount val="1"/>
                <c:pt idx="0">
                  <c:v>Tony Fitzgerald</c:v>
                </c:pt>
              </c:strCache>
            </c:strRef>
          </c:tx>
          <c:spPr>
            <a:ln w="19050" cmpd="sng">
              <a:solidFill>
                <a:schemeClr val="accent1"/>
              </a:solidFill>
            </a:ln>
            <a:effectLst/>
          </c:spPr>
          <c:marker>
            <c:symbol val="circle"/>
            <c:size val="12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cat>
            <c:strRef>
              <c:f>('SDR Meetings Set '!$A$6:$A$9,'SDR Meetings Set '!$A$11:$A$12)</c:f>
              <c:strCache>
                <c:ptCount val="6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</c:strCache>
            </c:strRef>
          </c:cat>
          <c:val>
            <c:numRef>
              <c:f>('SDR Meetings Set '!$I$6:$I$9,'SDR Meetings Set '!$I$11:$I$12)</c:f>
              <c:numCache>
                <c:formatCode>General</c:formatCode>
                <c:ptCount val="6"/>
                <c:pt idx="0">
                  <c:v>15.0</c:v>
                </c:pt>
                <c:pt idx="1">
                  <c:v>8.0</c:v>
                </c:pt>
                <c:pt idx="2">
                  <c:v>18.0</c:v>
                </c:pt>
                <c:pt idx="3">
                  <c:v>8.0</c:v>
                </c:pt>
                <c:pt idx="4">
                  <c:v>6.0</c:v>
                </c:pt>
                <c:pt idx="5">
                  <c:v>15.0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'SDR Meetings Set '!$J$4</c:f>
              <c:strCache>
                <c:ptCount val="1"/>
                <c:pt idx="0">
                  <c:v>Trevor Gori</c:v>
                </c:pt>
              </c:strCache>
            </c:strRef>
          </c:tx>
          <c:spPr>
            <a:ln w="19050" cmpd="sng">
              <a:solidFill>
                <a:srgbClr val="008000"/>
              </a:solidFill>
            </a:ln>
          </c:spPr>
          <c:marker>
            <c:symbol val="circle"/>
            <c:size val="12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cat>
            <c:strRef>
              <c:f>('SDR Meetings Set '!$A$6:$A$9,'SDR Meetings Set '!$A$11:$A$12)</c:f>
              <c:strCache>
                <c:ptCount val="6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</c:strCache>
            </c:strRef>
          </c:cat>
          <c:val>
            <c:numRef>
              <c:f>('SDR Meetings Set '!$J$6:$J$9,'SDR Meetings Set '!$J$11:$J$12)</c:f>
              <c:numCache>
                <c:formatCode>General</c:formatCode>
                <c:ptCount val="6"/>
                <c:pt idx="0">
                  <c:v>9.0</c:v>
                </c:pt>
                <c:pt idx="1">
                  <c:v>16.0</c:v>
                </c:pt>
                <c:pt idx="2">
                  <c:v>18.0</c:v>
                </c:pt>
                <c:pt idx="3">
                  <c:v>8.0</c:v>
                </c:pt>
                <c:pt idx="4">
                  <c:v>17.0</c:v>
                </c:pt>
                <c:pt idx="5">
                  <c:v>28.0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'SDR Meetings Set '!$L$4</c:f>
              <c:strCache>
                <c:ptCount val="1"/>
                <c:pt idx="0">
                  <c:v>Average</c:v>
                </c:pt>
              </c:strCache>
            </c:strRef>
          </c:tx>
          <c:spPr>
            <a:ln w="57150" cmpd="sng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strRef>
              <c:f>('SDR Meetings Set '!$A$6:$A$9,'SDR Meetings Set '!$A$11:$A$12)</c:f>
              <c:strCache>
                <c:ptCount val="6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</c:strCache>
            </c:strRef>
          </c:cat>
          <c:val>
            <c:numRef>
              <c:f>('SDR Meetings Set '!$L$6:$L$9,'SDR Meetings Set '!$L$11:$L$12)</c:f>
              <c:numCache>
                <c:formatCode>General</c:formatCode>
                <c:ptCount val="6"/>
                <c:pt idx="0">
                  <c:v>10.54</c:v>
                </c:pt>
                <c:pt idx="1">
                  <c:v>10.54</c:v>
                </c:pt>
                <c:pt idx="2">
                  <c:v>10.54</c:v>
                </c:pt>
                <c:pt idx="3">
                  <c:v>10.54</c:v>
                </c:pt>
                <c:pt idx="4">
                  <c:v>10.54</c:v>
                </c:pt>
                <c:pt idx="5">
                  <c:v>10.54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5391384"/>
        <c:axId val="-2061490376"/>
      </c:lineChart>
      <c:catAx>
        <c:axId val="-2055391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1490376"/>
        <c:crosses val="autoZero"/>
        <c:auto val="1"/>
        <c:lblAlgn val="ctr"/>
        <c:lblOffset val="100"/>
        <c:noMultiLvlLbl val="0"/>
      </c:catAx>
      <c:valAx>
        <c:axId val="-2061490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Meetings Set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5391384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layout/>
      <c:overlay val="0"/>
    </c:legend>
    <c:plotVisOnly val="1"/>
    <c:dispBlanksAs val="gap"/>
    <c:showDLblsOverMax val="0"/>
  </c:chart>
  <c:spPr>
    <a:effectLst/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SDR Montly Sales Qualified Meetings 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5575459317585"/>
          <c:y val="0.0601851851851852"/>
          <c:w val="0.696442913385827"/>
          <c:h val="0.597150408282298"/>
        </c:manualLayout>
      </c:layout>
      <c:lineChart>
        <c:grouping val="standard"/>
        <c:varyColors val="0"/>
        <c:ser>
          <c:idx val="1"/>
          <c:order val="0"/>
          <c:tx>
            <c:strRef>
              <c:f>'Sales Qualified Meetings '!$B$5</c:f>
              <c:strCache>
                <c:ptCount val="1"/>
                <c:pt idx="0">
                  <c:v>Ben Brendle</c:v>
                </c:pt>
              </c:strCache>
            </c:strRef>
          </c:tx>
          <c:spPr>
            <a:ln w="19050" cmpd="sng">
              <a:solidFill>
                <a:srgbClr val="FF00FF"/>
              </a:solidFill>
            </a:ln>
          </c:spPr>
          <c:marker>
            <c:symbol val="circle"/>
            <c:size val="12"/>
            <c:spPr>
              <a:solidFill>
                <a:srgbClr val="FF00FF"/>
              </a:solidFill>
              <a:ln>
                <a:noFill/>
              </a:ln>
            </c:spPr>
          </c:marker>
          <c:dPt>
            <c:idx val="4"/>
            <c:marker>
              <c:spPr>
                <a:solidFill>
                  <a:srgbClr val="FF00FF"/>
                </a:solidFill>
                <a:ln>
                  <a:noFill/>
                </a:ln>
                <a:effectLst/>
              </c:spPr>
            </c:marker>
            <c:bubble3D val="0"/>
            <c:spPr>
              <a:ln w="19050" cmpd="sng">
                <a:solidFill>
                  <a:srgbClr val="FF00FF"/>
                </a:solidFill>
              </a:ln>
              <a:effectLst/>
            </c:spPr>
          </c:dPt>
          <c:cat>
            <c:strRef>
              <c:f>('Sales Qualified Meetings '!$A$7:$A$10,'Sales Qualified Meetings '!$A$12:$A$13)</c:f>
              <c:strCache>
                <c:ptCount val="6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</c:strCache>
            </c:strRef>
          </c:cat>
          <c:val>
            <c:numRef>
              <c:f>('Sales Qualified Meetings '!$B$7:$B$10,'Sales Qualified Meetings '!$B$12:$B$13)</c:f>
              <c:numCache>
                <c:formatCode>General</c:formatCode>
                <c:ptCount val="6"/>
                <c:pt idx="0">
                  <c:v>7.0</c:v>
                </c:pt>
                <c:pt idx="1">
                  <c:v>4.0</c:v>
                </c:pt>
                <c:pt idx="2">
                  <c:v>3.0</c:v>
                </c:pt>
                <c:pt idx="3">
                  <c:v>6.0</c:v>
                </c:pt>
                <c:pt idx="4">
                  <c:v>9.0</c:v>
                </c:pt>
                <c:pt idx="5">
                  <c:v>7.0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'Sales Qualified Meetings '!$C$5</c:f>
              <c:strCache>
                <c:ptCount val="1"/>
                <c:pt idx="0">
                  <c:v>Dan O'Brien</c:v>
                </c:pt>
              </c:strCache>
            </c:strRef>
          </c:tx>
          <c:spPr>
            <a:ln w="19050" cmpd="sng">
              <a:solidFill>
                <a:srgbClr val="00FFFF"/>
              </a:solidFill>
            </a:ln>
            <a:effectLst/>
          </c:spPr>
          <c:marker>
            <c:symbol val="circle"/>
            <c:size val="12"/>
            <c:spPr>
              <a:solidFill>
                <a:srgbClr val="00FFFF"/>
              </a:solidFill>
              <a:ln>
                <a:noFill/>
              </a:ln>
              <a:effectLst/>
            </c:spPr>
          </c:marker>
          <c:cat>
            <c:strRef>
              <c:f>('Sales Qualified Meetings '!$A$7:$A$10,'Sales Qualified Meetings '!$A$12:$A$13)</c:f>
              <c:strCache>
                <c:ptCount val="6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</c:strCache>
            </c:strRef>
          </c:cat>
          <c:val>
            <c:numRef>
              <c:f>('Sales Qualified Meetings '!$C$7:$C$10,'Sales Qualified Meetings '!$C$12:$C$13)</c:f>
              <c:numCache>
                <c:formatCode>General</c:formatCode>
                <c:ptCount val="6"/>
                <c:pt idx="0">
                  <c:v>8.0</c:v>
                </c:pt>
                <c:pt idx="1">
                  <c:v>1.0</c:v>
                </c:pt>
                <c:pt idx="2">
                  <c:v>8.0</c:v>
                </c:pt>
                <c:pt idx="3">
                  <c:v>1.0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'Sales Qualified Meetings '!$D$5</c:f>
              <c:strCache>
                <c:ptCount val="1"/>
                <c:pt idx="0">
                  <c:v>David Iparraguirre</c:v>
                </c:pt>
              </c:strCache>
            </c:strRef>
          </c:tx>
          <c:spPr>
            <a:ln w="19050" cmpd="sng">
              <a:solidFill>
                <a:srgbClr val="660066"/>
              </a:solidFill>
            </a:ln>
          </c:spPr>
          <c:marker>
            <c:symbol val="circle"/>
            <c:size val="12"/>
            <c:spPr>
              <a:solidFill>
                <a:srgbClr val="660066"/>
              </a:solidFill>
              <a:ln>
                <a:noFill/>
              </a:ln>
            </c:spPr>
          </c:marker>
          <c:cat>
            <c:strRef>
              <c:f>('Sales Qualified Meetings '!$A$7:$A$10,'Sales Qualified Meetings '!$A$12:$A$13)</c:f>
              <c:strCache>
                <c:ptCount val="6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</c:strCache>
            </c:strRef>
          </c:cat>
          <c:val>
            <c:numRef>
              <c:f>('Sales Qualified Meetings '!$D$7:$D$10,'Sales Qualified Meetings '!$D$12:$D$13)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2.0</c:v>
                </c:pt>
                <c:pt idx="3">
                  <c:v>2.0</c:v>
                </c:pt>
                <c:pt idx="4">
                  <c:v>6.0</c:v>
                </c:pt>
                <c:pt idx="5">
                  <c:v>4.0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'Sales Qualified Meetings '!$E$5</c:f>
              <c:strCache>
                <c:ptCount val="1"/>
                <c:pt idx="0">
                  <c:v>Diane Vu</c:v>
                </c:pt>
              </c:strCache>
            </c:strRef>
          </c:tx>
          <c:spPr>
            <a:ln w="19050" cmpd="sng">
              <a:solidFill>
                <a:srgbClr val="FF0000"/>
              </a:solidFill>
            </a:ln>
          </c:spPr>
          <c:marker>
            <c:symbol val="circle"/>
            <c:size val="1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('Sales Qualified Meetings '!$A$7:$A$10,'Sales Qualified Meetings '!$A$12:$A$13)</c:f>
              <c:strCache>
                <c:ptCount val="6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</c:strCache>
            </c:strRef>
          </c:cat>
          <c:val>
            <c:numRef>
              <c:f>('Sales Qualified Meetings '!$E$7:$E$10,'Sales Qualified Meetings '!$E$12:$E$13)</c:f>
              <c:numCache>
                <c:formatCode>General</c:formatCode>
                <c:ptCount val="6"/>
                <c:pt idx="0">
                  <c:v>5.0</c:v>
                </c:pt>
                <c:pt idx="1">
                  <c:v>4.0</c:v>
                </c:pt>
                <c:pt idx="2">
                  <c:v>4.0</c:v>
                </c:pt>
                <c:pt idx="3">
                  <c:v>3.0</c:v>
                </c:pt>
                <c:pt idx="4">
                  <c:v>7.0</c:v>
                </c:pt>
                <c:pt idx="5">
                  <c:v>3.0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'Sales Qualified Meetings '!$F$5</c:f>
              <c:strCache>
                <c:ptCount val="1"/>
                <c:pt idx="0">
                  <c:v>Jonelle Miller</c:v>
                </c:pt>
              </c:strCache>
            </c:strRef>
          </c:tx>
          <c:spPr>
            <a:ln w="19050" cmpd="sng">
              <a:solidFill>
                <a:srgbClr val="FF8000"/>
              </a:solidFill>
            </a:ln>
            <a:effectLst/>
          </c:spPr>
          <c:marker>
            <c:symbol val="circle"/>
            <c:size val="12"/>
            <c:spPr>
              <a:solidFill>
                <a:srgbClr val="FF8000"/>
              </a:solidFill>
              <a:ln>
                <a:noFill/>
              </a:ln>
              <a:effectLst/>
            </c:spPr>
          </c:marker>
          <c:cat>
            <c:strRef>
              <c:f>('Sales Qualified Meetings '!$A$7:$A$10,'Sales Qualified Meetings '!$A$12:$A$13)</c:f>
              <c:strCache>
                <c:ptCount val="6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</c:strCache>
            </c:strRef>
          </c:cat>
          <c:val>
            <c:numRef>
              <c:f>('Sales Qualified Meetings '!$F$7:$F$10,'Sales Qualified Meetings '!$F$12:$F$13)</c:f>
              <c:numCache>
                <c:formatCode>General</c:formatCode>
                <c:ptCount val="6"/>
                <c:pt idx="0">
                  <c:v>5.0</c:v>
                </c:pt>
                <c:pt idx="1">
                  <c:v>4.0</c:v>
                </c:pt>
                <c:pt idx="2">
                  <c:v>11.0</c:v>
                </c:pt>
                <c:pt idx="3">
                  <c:v>10.0</c:v>
                </c:pt>
                <c:pt idx="4">
                  <c:v>7.0</c:v>
                </c:pt>
                <c:pt idx="5">
                  <c:v>17.0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'Sales Qualified Meetings '!$G$5</c:f>
              <c:strCache>
                <c:ptCount val="1"/>
                <c:pt idx="0">
                  <c:v>Matt Tager</c:v>
                </c:pt>
              </c:strCache>
            </c:strRef>
          </c:tx>
          <c:spPr>
            <a:ln w="19050" cmpd="sng">
              <a:solidFill>
                <a:srgbClr val="0000FF"/>
              </a:solidFill>
            </a:ln>
            <a:effectLst/>
          </c:spPr>
          <c:marker>
            <c:symbol val="circle"/>
            <c:size val="12"/>
            <c:spPr>
              <a:solidFill>
                <a:srgbClr val="0000FF"/>
              </a:solidFill>
              <a:ln>
                <a:noFill/>
              </a:ln>
              <a:effectLst/>
            </c:spPr>
          </c:marker>
          <c:cat>
            <c:strRef>
              <c:f>('Sales Qualified Meetings '!$A$7:$A$10,'Sales Qualified Meetings '!$A$12:$A$13)</c:f>
              <c:strCache>
                <c:ptCount val="6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</c:strCache>
            </c:strRef>
          </c:cat>
          <c:val>
            <c:numRef>
              <c:f>('Sales Qualified Meetings '!$G$7:$G$10,'Sales Qualified Meetings '!$G$12:$G$13)</c:f>
              <c:numCache>
                <c:formatCode>General</c:formatCode>
                <c:ptCount val="6"/>
                <c:pt idx="0">
                  <c:v>6.0</c:v>
                </c:pt>
                <c:pt idx="1">
                  <c:v>8.0</c:v>
                </c:pt>
                <c:pt idx="2">
                  <c:v>6.0</c:v>
                </c:pt>
                <c:pt idx="3">
                  <c:v>13.0</c:v>
                </c:pt>
                <c:pt idx="4">
                  <c:v>17.0</c:v>
                </c:pt>
                <c:pt idx="5">
                  <c:v>14.0</c:v>
                </c:pt>
              </c:numCache>
            </c:numRef>
          </c:val>
          <c:smooth val="0"/>
        </c:ser>
        <c:ser>
          <c:idx val="0"/>
          <c:order val="6"/>
          <c:tx>
            <c:strRef>
              <c:f>'Sales Qualified Meetings '!$H$5</c:f>
              <c:strCache>
                <c:ptCount val="1"/>
                <c:pt idx="0">
                  <c:v>Phil Arbeiter</c:v>
                </c:pt>
              </c:strCache>
            </c:strRef>
          </c:tx>
          <c:spPr>
            <a:ln w="19050" cmpd="sng">
              <a:solidFill>
                <a:srgbClr val="FFFF00"/>
              </a:solidFill>
            </a:ln>
            <a:effectLst/>
          </c:spPr>
          <c:marker>
            <c:symbol val="circle"/>
            <c:size val="12"/>
            <c:spPr>
              <a:solidFill>
                <a:srgbClr val="FFFF00"/>
              </a:solidFill>
              <a:ln>
                <a:noFill/>
              </a:ln>
              <a:effectLst/>
            </c:spPr>
          </c:marker>
          <c:cat>
            <c:strRef>
              <c:f>('Sales Qualified Meetings '!$A$7:$A$10,'Sales Qualified Meetings '!$A$12:$A$13)</c:f>
              <c:strCache>
                <c:ptCount val="6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</c:strCache>
            </c:strRef>
          </c:cat>
          <c:val>
            <c:numRef>
              <c:f>('Sales Qualified Meetings '!$H$7:$H$10,'Sales Qualified Meetings '!$H$12:$H$13)</c:f>
              <c:numCache>
                <c:formatCode>General</c:formatCode>
                <c:ptCount val="6"/>
                <c:pt idx="0">
                  <c:v>5.0</c:v>
                </c:pt>
                <c:pt idx="1">
                  <c:v>5.0</c:v>
                </c:pt>
                <c:pt idx="2">
                  <c:v>6.0</c:v>
                </c:pt>
                <c:pt idx="3">
                  <c:v>4.0</c:v>
                </c:pt>
              </c:numCache>
            </c:numRef>
          </c:val>
          <c:smooth val="0"/>
        </c:ser>
        <c:ser>
          <c:idx val="5"/>
          <c:order val="7"/>
          <c:tx>
            <c:strRef>
              <c:f>'Sales Qualified Meetings '!$I$5</c:f>
              <c:strCache>
                <c:ptCount val="1"/>
                <c:pt idx="0">
                  <c:v>Tony Fitzgerald</c:v>
                </c:pt>
              </c:strCache>
            </c:strRef>
          </c:tx>
          <c:spPr>
            <a:ln w="19050" cmpd="sng">
              <a:solidFill>
                <a:schemeClr val="accent5"/>
              </a:solidFill>
            </a:ln>
            <a:effectLst/>
          </c:spPr>
          <c:marker>
            <c:symbol val="circle"/>
            <c:size val="12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strRef>
              <c:f>('Sales Qualified Meetings '!$A$7:$A$10,'Sales Qualified Meetings '!$A$12:$A$13)</c:f>
              <c:strCache>
                <c:ptCount val="6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</c:strCache>
            </c:strRef>
          </c:cat>
          <c:val>
            <c:numRef>
              <c:f>('Sales Qualified Meetings '!$I$7:$I$10,'Sales Qualified Meetings '!$I$12:$I$13)</c:f>
              <c:numCache>
                <c:formatCode>General</c:formatCode>
                <c:ptCount val="6"/>
                <c:pt idx="0">
                  <c:v>9.0</c:v>
                </c:pt>
                <c:pt idx="1">
                  <c:v>6.0</c:v>
                </c:pt>
                <c:pt idx="2">
                  <c:v>7.0</c:v>
                </c:pt>
                <c:pt idx="3">
                  <c:v>4.0</c:v>
                </c:pt>
                <c:pt idx="4">
                  <c:v>4.0</c:v>
                </c:pt>
                <c:pt idx="5">
                  <c:v>7.0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'Sales Qualified Meetings '!$J$5</c:f>
              <c:strCache>
                <c:ptCount val="1"/>
                <c:pt idx="0">
                  <c:v>Trevor Gori</c:v>
                </c:pt>
              </c:strCache>
            </c:strRef>
          </c:tx>
          <c:spPr>
            <a:ln w="19050" cmpd="sng">
              <a:solidFill>
                <a:srgbClr val="008000"/>
              </a:solidFill>
            </a:ln>
            <a:effectLst/>
          </c:spPr>
          <c:marker>
            <c:symbol val="circle"/>
            <c:size val="12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  <a:effectLst/>
            </c:spPr>
          </c:marker>
          <c:cat>
            <c:strRef>
              <c:f>('Sales Qualified Meetings '!$A$7:$A$10,'Sales Qualified Meetings '!$A$12:$A$13)</c:f>
              <c:strCache>
                <c:ptCount val="6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</c:strCache>
            </c:strRef>
          </c:cat>
          <c:val>
            <c:numRef>
              <c:f>('Sales Qualified Meetings '!$J$7:$J$10,'Sales Qualified Meetings '!$J$12:$J$13)</c:f>
              <c:numCache>
                <c:formatCode>General</c:formatCode>
                <c:ptCount val="6"/>
                <c:pt idx="0">
                  <c:v>5.0</c:v>
                </c:pt>
                <c:pt idx="1">
                  <c:v>15.0</c:v>
                </c:pt>
                <c:pt idx="2">
                  <c:v>10.0</c:v>
                </c:pt>
                <c:pt idx="3">
                  <c:v>6.0</c:v>
                </c:pt>
                <c:pt idx="4">
                  <c:v>15.0</c:v>
                </c:pt>
                <c:pt idx="5">
                  <c:v>16.0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'Sales Qualified Meetings '!$M$5</c:f>
              <c:strCache>
                <c:ptCount val="1"/>
                <c:pt idx="0">
                  <c:v>Average</c:v>
                </c:pt>
              </c:strCache>
            </c:strRef>
          </c:tx>
          <c:spPr>
            <a:ln w="57150" cmpd="sng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strRef>
              <c:f>('Sales Qualified Meetings '!$A$7:$A$10,'Sales Qualified Meetings '!$A$12:$A$13)</c:f>
              <c:strCache>
                <c:ptCount val="6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</c:strCache>
            </c:strRef>
          </c:cat>
          <c:val>
            <c:numRef>
              <c:f>('Sales Qualified Meetings '!$M$7:$M$10,'Sales Qualified Meetings '!$M$12:$M$13)</c:f>
              <c:numCache>
                <c:formatCode>General</c:formatCode>
                <c:ptCount val="6"/>
                <c:pt idx="0">
                  <c:v>6.86</c:v>
                </c:pt>
                <c:pt idx="1">
                  <c:v>6.86</c:v>
                </c:pt>
                <c:pt idx="2">
                  <c:v>6.86</c:v>
                </c:pt>
                <c:pt idx="3">
                  <c:v>6.86</c:v>
                </c:pt>
                <c:pt idx="4">
                  <c:v>6.86</c:v>
                </c:pt>
                <c:pt idx="5">
                  <c:v>6.86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033272"/>
        <c:axId val="-2045686248"/>
      </c:lineChart>
      <c:catAx>
        <c:axId val="1752033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5686248"/>
        <c:crosses val="autoZero"/>
        <c:auto val="1"/>
        <c:lblAlgn val="ctr"/>
        <c:lblOffset val="100"/>
        <c:noMultiLvlLbl val="0"/>
      </c:catAx>
      <c:valAx>
        <c:axId val="-2045686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Sales Qualified</a:t>
                </a:r>
                <a:r>
                  <a:rPr lang="en-US" baseline="0"/>
                  <a:t> Meetings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2033272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14</xdr:row>
      <xdr:rowOff>0</xdr:rowOff>
    </xdr:from>
    <xdr:to>
      <xdr:col>12</xdr:col>
      <xdr:colOff>38100</xdr:colOff>
      <xdr:row>50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177800</xdr:colOff>
      <xdr:row>15</xdr:row>
      <xdr:rowOff>38100</xdr:rowOff>
    </xdr:from>
    <xdr:to>
      <xdr:col>13</xdr:col>
      <xdr:colOff>38100</xdr:colOff>
      <xdr:row>52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rin McInerney" refreshedDate="42810.450159837965" createdVersion="4" refreshedVersion="4" minRefreshableVersion="3" recordCount="528">
  <cacheSource type="worksheet">
    <worksheetSource ref="A1:L1048576" sheet="Data"/>
  </cacheSource>
  <cacheFields count="13">
    <cacheField name="Created Date" numFmtId="0">
      <sharedItems containsNonDate="0" containsDate="1" containsString="0" containsBlank="1" minDate="2016-09-01T00:00:00" maxDate="2017-03-01T00:00:00" count="124">
        <d v="2016-09-02T00:00:00"/>
        <d v="2016-12-21T00:00:00"/>
        <d v="2016-10-25T00:00:00"/>
        <d v="2016-09-26T00:00:00"/>
        <d v="2016-10-20T00:00:00"/>
        <d v="2016-10-13T00:00:00"/>
        <d v="2016-12-19T00:00:00"/>
        <d v="2016-12-02T00:00:00"/>
        <d v="2016-11-29T00:00:00"/>
        <d v="2016-12-06T00:00:00"/>
        <d v="2016-11-17T00:00:00"/>
        <d v="2016-10-12T00:00:00"/>
        <d v="2016-09-09T00:00:00"/>
        <d v="2016-09-13T00:00:00"/>
        <d v="2016-09-07T00:00:00"/>
        <d v="2016-11-18T00:00:00"/>
        <d v="2016-09-29T00:00:00"/>
        <d v="2016-12-09T00:00:00"/>
        <d v="2016-12-05T00:00:00"/>
        <d v="2016-11-04T00:00:00"/>
        <d v="2016-10-28T00:00:00"/>
        <d v="2016-11-28T00:00:00"/>
        <d v="2016-12-07T00:00:00"/>
        <d v="2016-11-08T00:00:00"/>
        <d v="2016-09-01T00:00:00"/>
        <d v="2016-09-21T00:00:00"/>
        <d v="2016-10-14T00:00:00"/>
        <d v="2016-09-22T00:00:00"/>
        <d v="2016-11-11T00:00:00"/>
        <d v="2016-09-14T00:00:00"/>
        <d v="2016-09-06T00:00:00"/>
        <d v="2016-11-03T00:00:00"/>
        <d v="2016-11-22T00:00:00"/>
        <d v="2016-09-30T00:00:00"/>
        <d v="2016-09-23T00:00:00"/>
        <d v="2016-11-30T00:00:00"/>
        <d v="2016-10-24T00:00:00"/>
        <d v="2016-09-20T00:00:00"/>
        <d v="2016-10-17T00:00:00"/>
        <d v="2016-10-06T00:00:00"/>
        <d v="2016-12-27T00:00:00"/>
        <d v="2016-10-26T00:00:00"/>
        <d v="2016-10-05T00:00:00"/>
        <d v="2016-11-07T00:00:00"/>
        <d v="2016-09-27T00:00:00"/>
        <d v="2016-12-12T00:00:00"/>
        <d v="2016-12-01T00:00:00"/>
        <d v="2016-11-10T00:00:00"/>
        <d v="2016-10-31T00:00:00"/>
        <d v="2016-10-27T00:00:00"/>
        <d v="2016-10-11T00:00:00"/>
        <d v="2016-09-28T00:00:00"/>
        <d v="2016-11-23T00:00:00"/>
        <d v="2016-12-13T00:00:00"/>
        <d v="2016-09-08T00:00:00"/>
        <d v="2016-12-20T00:00:00"/>
        <d v="2016-12-08T00:00:00"/>
        <d v="2016-11-14T00:00:00"/>
        <d v="2016-11-21T00:00:00"/>
        <d v="2016-12-16T00:00:00"/>
        <d v="2016-11-01T00:00:00"/>
        <d v="2016-10-03T00:00:00"/>
        <d v="2016-12-15T00:00:00"/>
        <d v="2016-12-14T00:00:00"/>
        <d v="2016-09-16T00:00:00"/>
        <d v="2016-09-12T00:00:00"/>
        <d v="2016-09-15T00:00:00"/>
        <d v="2016-11-16T00:00:00"/>
        <d v="2016-11-02T00:00:00"/>
        <d v="2016-11-09T00:00:00"/>
        <d v="2016-10-21T00:00:00"/>
        <d v="2016-10-19T00:00:00"/>
        <d v="2016-09-19T00:00:00"/>
        <d v="2016-10-07T00:00:00"/>
        <d v="2016-11-25T00:00:00"/>
        <d v="2016-10-10T00:00:00"/>
        <d v="2016-11-24T00:00:00"/>
        <d v="2016-11-15T00:00:00"/>
        <d v="2016-12-23T00:00:00"/>
        <d v="2016-10-18T00:00:00"/>
        <d v="2017-01-05T00:00:00"/>
        <d v="2017-01-09T00:00:00"/>
        <d v="2017-01-06T00:00:00"/>
        <d v="2017-02-16T00:00:00"/>
        <d v="2017-02-15T00:00:00"/>
        <d v="2017-02-13T00:00:00"/>
        <d v="2017-01-10T00:00:00"/>
        <d v="2017-01-27T00:00:00"/>
        <d v="2017-02-01T00:00:00"/>
        <d v="2017-02-09T00:00:00"/>
        <d v="2017-02-02T00:00:00"/>
        <d v="2017-01-04T00:00:00"/>
        <d v="2017-01-13T00:00:00"/>
        <d v="2017-01-24T00:00:00"/>
        <d v="2017-01-30T00:00:00"/>
        <d v="2017-02-10T00:00:00"/>
        <d v="2017-02-07T00:00:00"/>
        <d v="2017-01-26T00:00:00"/>
        <d v="2017-02-24T00:00:00"/>
        <d v="2017-01-17T00:00:00"/>
        <d v="2017-02-03T00:00:00"/>
        <d v="2017-01-23T00:00:00"/>
        <d v="2017-01-20T00:00:00"/>
        <d v="2017-01-19T00:00:00"/>
        <d v="2017-02-22T00:00:00"/>
        <d v="2017-02-21T00:00:00"/>
        <d v="2017-02-17T00:00:00"/>
        <d v="2017-02-14T00:00:00"/>
        <d v="2017-02-08T00:00:00"/>
        <d v="2017-02-20T00:00:00"/>
        <d v="2017-01-31T00:00:00"/>
        <d v="2017-02-27T00:00:00"/>
        <d v="2017-01-11T00:00:00"/>
        <d v="2017-01-12T00:00:00"/>
        <d v="2017-01-25T00:00:00"/>
        <d v="2017-01-03T00:00:00"/>
        <d v="2017-02-28T00:00:00"/>
        <d v="2017-01-18T00:00:00"/>
        <d v="2017-02-06T00:00:00"/>
        <d v="2017-01-16T00:00:00"/>
        <d v="2017-01-22T00:00:00"/>
        <d v="2017-02-23T00:00:00"/>
        <d v="2017-02-12T00:00:00"/>
        <m/>
      </sharedItems>
      <fieldGroup par="12" base="0">
        <rangePr groupBy="months" startDate="2016-09-01T00:00:00" endDate="2017-03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17"/>
        </groupItems>
      </fieldGroup>
    </cacheField>
    <cacheField name="Subject" numFmtId="0">
      <sharedItems containsBlank="1"/>
    </cacheField>
    <cacheField name="Next Step" numFmtId="0">
      <sharedItems containsBlank="1" count="4">
        <s v="Sales Qualified"/>
        <s v="No Project in the next 6 Months"/>
        <m/>
        <s v="No Opportunity"/>
      </sharedItems>
    </cacheField>
    <cacheField name="Date" numFmtId="0">
      <sharedItems containsNonDate="0" containsDate="1" containsString="0" containsBlank="1" minDate="2016-01-29T00:00:00" maxDate="2017-05-12T00:00:00" count="134">
        <d v="2016-09-08T00:00:00"/>
        <d v="2016-12-22T00:00:00"/>
        <d v="2016-10-26T00:00:00"/>
        <d v="2016-09-29T00:00:00"/>
        <d v="2016-10-24T00:00:00"/>
        <d v="2016-10-27T00:00:00"/>
        <d v="2016-12-20T00:00:00"/>
        <d v="2016-12-21T00:00:00"/>
        <d v="2016-12-14T00:00:00"/>
        <d v="2016-12-06T00:00:00"/>
        <d v="2016-11-22T00:00:00"/>
        <d v="2016-10-17T00:00:00"/>
        <d v="2016-09-30T00:00:00"/>
        <d v="2016-09-19T00:00:00"/>
        <d v="2016-09-07T00:00:00"/>
        <d v="2016-09-15T00:00:00"/>
        <d v="2016-11-28T00:00:00"/>
        <d v="2016-10-03T00:00:00"/>
        <d v="2016-12-16T00:00:00"/>
        <d v="2016-12-07T00:00:00"/>
        <d v="2016-11-08T00:00:00"/>
        <d v="2016-10-13T00:00:00"/>
        <d v="2016-10-28T00:00:00"/>
        <d v="2016-12-13T00:00:00"/>
        <d v="2016-12-01T00:00:00"/>
        <d v="2016-12-15T00:00:00"/>
        <d v="2016-12-29T00:00:00"/>
        <d v="2016-11-16T00:00:00"/>
        <d v="2016-09-27T00:00:00"/>
        <d v="2016-10-14T00:00:00"/>
        <d v="2017-02-07T00:00:00"/>
        <d v="2016-12-08T00:00:00"/>
        <d v="2016-09-23T00:00:00"/>
        <d v="2016-11-17T00:00:00"/>
        <d v="2016-09-12T00:00:00"/>
        <d v="2016-09-14T00:00:00"/>
        <d v="2016-11-09T00:00:00"/>
        <d v="2016-11-21T00:00:00"/>
        <d v="2016-10-12T00:00:00"/>
        <d v="2016-12-05T00:00:00"/>
        <d v="2016-11-15T00:00:00"/>
        <d v="2016-09-28T00:00:00"/>
        <d v="2016-09-16T00:00:00"/>
        <d v="2017-01-06T00:00:00"/>
        <d v="2016-10-11T00:00:00"/>
        <d v="2016-11-29T00:00:00"/>
        <d v="2017-01-09T00:00:00"/>
        <d v="2016-12-12T00:00:00"/>
        <d v="2016-11-11T00:00:00"/>
        <d v="2016-10-31T00:00:00"/>
        <d v="2016-10-20T00:00:00"/>
        <d v="2016-09-21T00:00:00"/>
        <d v="2016-10-25T00:00:00"/>
        <d v="2016-09-22T00:00:00"/>
        <d v="2017-01-20T00:00:00"/>
        <d v="2016-11-14T00:00:00"/>
        <d v="2017-01-27T00:00:00"/>
        <d v="2016-11-01T00:00:00"/>
        <d v="2017-01-30T00:00:00"/>
        <d v="2016-11-30T00:00:00"/>
        <d v="2016-11-10T00:00:00"/>
        <d v="2016-11-03T00:00:00"/>
        <d v="2016-11-02T00:00:00"/>
        <d v="2016-12-09T00:00:00"/>
        <d v="2017-01-24T00:00:00"/>
        <d v="2017-01-12T00:00:00"/>
        <d v="2017-01-01T00:00:00"/>
        <d v="2017-01-11T00:00:00"/>
        <d v="2016-10-21T00:00:00"/>
        <d v="2016-11-18T00:00:00"/>
        <d v="2016-09-13T00:00:00"/>
        <d v="2016-12-19T00:00:00"/>
        <d v="2017-01-04T00:00:00"/>
        <d v="2016-10-18T00:00:00"/>
        <d v="2016-09-26T00:00:00"/>
        <d v="2017-02-01T00:00:00"/>
        <d v="2016-11-04T00:00:00"/>
        <d v="2017-01-10T00:00:00"/>
        <d v="2017-02-28T00:00:00"/>
        <d v="2016-10-07T00:00:00"/>
        <d v="2016-11-23T00:00:00"/>
        <d v="2017-02-02T00:00:00"/>
        <d v="2017-01-17T00:00:00"/>
        <d v="2016-01-29T00:00:00"/>
        <d v="2017-02-21T00:00:00"/>
        <d v="2017-01-13T00:00:00"/>
        <d v="2017-01-25T00:00:00"/>
        <d v="2016-11-25T00:00:00"/>
        <d v="2016-11-24T00:00:00"/>
        <d v="2016-12-02T00:00:00"/>
        <d v="2017-01-18T00:00:00"/>
        <d v="2017-01-19T00:00:00"/>
        <d v="2016-12-30T00:00:00"/>
        <d v="2017-04-05T00:00:00"/>
        <m/>
        <d v="2016-10-19T00:00:00"/>
        <d v="2017-03-31T00:00:00"/>
        <d v="2017-02-22T00:00:00"/>
        <d v="2017-01-26T00:00:00"/>
        <d v="2017-02-08T00:00:00"/>
        <d v="2017-02-09T00:00:00"/>
        <d v="2017-02-16T00:00:00"/>
        <d v="2017-02-10T00:00:00"/>
        <d v="2017-03-06T00:00:00"/>
        <d v="2017-03-14T00:00:00"/>
        <d v="2017-03-20T00:00:00"/>
        <d v="2017-03-10T00:00:00"/>
        <d v="2017-02-03T00:00:00"/>
        <d v="2017-03-01T00:00:00"/>
        <d v="2017-02-23T00:00:00"/>
        <d v="2017-02-13T00:00:00"/>
        <d v="2017-03-03T00:00:00"/>
        <d v="2017-03-07T00:00:00"/>
        <d v="2017-03-08T00:00:00"/>
        <d v="2017-02-14T00:00:00"/>
        <d v="2017-03-30T00:00:00"/>
        <d v="2017-03-02T00:00:00"/>
        <d v="2017-01-05T00:00:00"/>
        <d v="2017-01-31T00:00:00"/>
        <d v="2017-02-15T00:00:00"/>
        <d v="2017-03-09T00:00:00"/>
        <d v="2017-02-17T00:00:00"/>
        <d v="2017-02-20T00:00:00"/>
        <d v="2017-02-06T00:00:00"/>
        <d v="2017-03-22T00:00:00"/>
        <d v="2017-03-27T00:00:00"/>
        <d v="2017-03-17T00:00:00"/>
        <d v="2017-03-23T00:00:00"/>
        <d v="2017-03-15T00:00:00"/>
        <d v="2017-01-23T00:00:00"/>
        <d v="2017-02-27T00:00:00"/>
        <d v="2017-02-24T00:00:00"/>
        <d v="2017-05-11T00:00:00"/>
        <d v="2017-04-06T00:00:00"/>
      </sharedItems>
      <fieldGroup base="3">
        <rangePr groupBy="months" startDate="2016-01-29T00:00:00" endDate="2017-05-12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2/17"/>
        </groupItems>
      </fieldGroup>
    </cacheField>
    <cacheField name="Priority" numFmtId="0">
      <sharedItems containsBlank="1"/>
    </cacheField>
    <cacheField name="Task" numFmtId="0">
      <sharedItems containsBlank="1"/>
    </cacheField>
    <cacheField name="Company / Account" numFmtId="0">
      <sharedItems containsBlank="1"/>
    </cacheField>
    <cacheField name="Contact" numFmtId="0">
      <sharedItems containsBlank="1"/>
    </cacheField>
    <cacheField name="Lead" numFmtId="0">
      <sharedItems containsBlank="1"/>
    </cacheField>
    <cacheField name="Opportunity" numFmtId="0">
      <sharedItems containsBlank="1"/>
    </cacheField>
    <cacheField name="Created By" numFmtId="0">
      <sharedItems containsBlank="1" count="10">
        <s v="Ben Brendle"/>
        <s v="Dan O'Brien"/>
        <s v="David Iparraguirre"/>
        <s v="Diane Vu"/>
        <s v="Jonelle Miller"/>
        <s v="Matt Tager"/>
        <s v="Phil Arbeiter"/>
        <s v="Tony Fitzgerald"/>
        <s v="Trevor Gori"/>
        <m/>
      </sharedItems>
    </cacheField>
    <cacheField name="Status" numFmtId="0">
      <sharedItems containsBlank="1"/>
    </cacheField>
    <cacheField name="Years" numFmtId="0" databaseField="0">
      <fieldGroup base="0">
        <rangePr groupBy="years" startDate="2016-09-01T00:00:00" endDate="2017-03-01T00:00:00"/>
        <groupItems count="4">
          <s v="&lt;9/1/16"/>
          <s v="2016"/>
          <s v="2017"/>
          <s v="&gt;3/1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8">
  <r>
    <x v="0"/>
    <s v="Product Intro"/>
    <x v="0"/>
    <x v="0"/>
    <s v="Normal"/>
    <s v="1"/>
    <s v="Spectrum"/>
    <s v="Christopher Costello"/>
    <m/>
    <s v="Spectrum US Air Force BigData"/>
    <x v="0"/>
    <s v="Completed"/>
  </r>
  <r>
    <x v="1"/>
    <s v="Loop in Bikram on TD initiative"/>
    <x v="0"/>
    <x v="1"/>
    <s v="Normal"/>
    <s v="1"/>
    <s v="TD Insurance"/>
    <s v="Bikramjit Sidhu"/>
    <m/>
    <s v="TD Insurance-DGC For System Transformation"/>
    <x v="0"/>
    <s v="Completed"/>
  </r>
  <r>
    <x v="2"/>
    <s v="Product Intro"/>
    <x v="0"/>
    <x v="2"/>
    <s v="Normal"/>
    <s v="1"/>
    <s v="Global Knowledge"/>
    <s v="David Lyons"/>
    <m/>
    <s v="Global Knowledge-"/>
    <x v="0"/>
    <s v="Completed"/>
  </r>
  <r>
    <x v="3"/>
    <s v="Product Intro"/>
    <x v="0"/>
    <x v="3"/>
    <s v="Normal"/>
    <s v="1"/>
    <s v="Safe-Guard Products Intl."/>
    <s v="Kush Akotia"/>
    <m/>
    <s v="Safe-Guard Products Intl.-"/>
    <x v="0"/>
    <s v="Completed"/>
  </r>
  <r>
    <x v="4"/>
    <s v="Product Intro"/>
    <x v="0"/>
    <x v="4"/>
    <s v="Normal"/>
    <s v="1"/>
    <s v="East Carolina University"/>
    <s v="Todd Vlk"/>
    <m/>
    <s v="East Carolina University-"/>
    <x v="0"/>
    <s v="Completed"/>
  </r>
  <r>
    <x v="5"/>
    <s v="Product Intro"/>
    <x v="1"/>
    <x v="5"/>
    <s v="Normal"/>
    <s v="1"/>
    <s v="Fulton County Schools"/>
    <m/>
    <s v="Raymond Lee"/>
    <m/>
    <x v="0"/>
    <s v="Completed"/>
  </r>
  <r>
    <x v="6"/>
    <s v="Product Intro"/>
    <x v="0"/>
    <x v="6"/>
    <s v="Normal"/>
    <s v="1"/>
    <s v="New York Life Insurance Co."/>
    <s v="Bill Stolte"/>
    <m/>
    <s v="New York Life DGC opp - Customer 360 project"/>
    <x v="0"/>
    <s v="Completed"/>
  </r>
  <r>
    <x v="7"/>
    <s v="Product Intro"/>
    <x v="0"/>
    <x v="7"/>
    <s v="Normal"/>
    <s v="1"/>
    <s v="Shire Pharmaceuticals , Inc."/>
    <s v="Michael Jacobs"/>
    <m/>
    <s v="Shire Pharmaceuticals MDM DG"/>
    <x v="0"/>
    <s v="Completed"/>
  </r>
  <r>
    <x v="8"/>
    <s v="Product Intro"/>
    <x v="0"/>
    <x v="8"/>
    <s v="Normal"/>
    <s v="1"/>
    <s v="New York Life Insurance Co."/>
    <s v="Simon Gao"/>
    <m/>
    <s v="New York Life DGC opp - Customer 360 project"/>
    <x v="0"/>
    <s v="Completed"/>
  </r>
  <r>
    <x v="9"/>
    <s v="Product Intro"/>
    <x v="0"/>
    <x v="9"/>
    <s v="Normal"/>
    <s v="1"/>
    <s v="Validus"/>
    <s v="Sean Kimball"/>
    <m/>
    <s v="Validus-Analytic"/>
    <x v="0"/>
    <s v="Completed"/>
  </r>
  <r>
    <x v="10"/>
    <s v="Product Intro"/>
    <x v="1"/>
    <x v="10"/>
    <s v="Normal"/>
    <s v="1"/>
    <s v="BBVA Compass"/>
    <m/>
    <s v="Chris Womack"/>
    <m/>
    <x v="0"/>
    <s v="Completed"/>
  </r>
  <r>
    <x v="11"/>
    <s v="Product Intro"/>
    <x v="1"/>
    <x v="11"/>
    <s v="Normal"/>
    <s v="1"/>
    <s v="Validus"/>
    <s v="Sean Kimball"/>
    <m/>
    <s v="Validus-Analytic"/>
    <x v="0"/>
    <s v="Completed"/>
  </r>
  <r>
    <x v="12"/>
    <s v="Product Intro"/>
    <x v="0"/>
    <x v="12"/>
    <s v="Normal"/>
    <s v="1"/>
    <s v="Navy Federal Credit Union"/>
    <s v="Art Heine"/>
    <m/>
    <s v="NFCU-"/>
    <x v="0"/>
    <s v="Completed"/>
  </r>
  <r>
    <x v="13"/>
    <s v="Product Intro"/>
    <x v="1"/>
    <x v="13"/>
    <s v="Normal"/>
    <s v="1"/>
    <s v="Altria"/>
    <m/>
    <s v="Suresh Subramanian"/>
    <m/>
    <x v="0"/>
    <s v="Completed"/>
  </r>
  <r>
    <x v="0"/>
    <s v="Product Intro"/>
    <x v="0"/>
    <x v="14"/>
    <s v="Normal"/>
    <s v="1"/>
    <s v="Lenovo (United States) Inc."/>
    <s v="Nayyara Shaik"/>
    <m/>
    <s v="Lenovo-DGC"/>
    <x v="0"/>
    <s v="Completed"/>
  </r>
  <r>
    <x v="14"/>
    <s v="Product Intro"/>
    <x v="0"/>
    <x v="15"/>
    <s v="Normal"/>
    <s v="1"/>
    <s v="Carnival Corporation"/>
    <s v="Mitch Peacock"/>
    <m/>
    <s v="Carnival-EDW Project"/>
    <x v="0"/>
    <s v="Completed"/>
  </r>
  <r>
    <x v="15"/>
    <s v="Product Intro"/>
    <x v="1"/>
    <x v="16"/>
    <s v="Normal"/>
    <s v="1"/>
    <s v="Hologic, Inc."/>
    <m/>
    <s v="Marissa Wilson"/>
    <m/>
    <x v="0"/>
    <s v="Completed"/>
  </r>
  <r>
    <x v="16"/>
    <s v="Product Intro"/>
    <x v="0"/>
    <x v="17"/>
    <s v="Normal"/>
    <s v="1"/>
    <s v="Shutterstock, Inc"/>
    <s v="David Murray"/>
    <m/>
    <s v="Shutterstock, Inc-"/>
    <x v="0"/>
    <s v="Completed"/>
  </r>
  <r>
    <x v="17"/>
    <s v="Product Intro"/>
    <x v="0"/>
    <x v="7"/>
    <s v="Normal"/>
    <s v="1"/>
    <s v="Albertsons, LLC"/>
    <s v="Stash Jarocki"/>
    <m/>
    <s v="Albertsons-"/>
    <x v="0"/>
    <s v="Completed"/>
  </r>
  <r>
    <x v="18"/>
    <s v="Product Intro"/>
    <x v="0"/>
    <x v="18"/>
    <s v="Normal"/>
    <s v="1"/>
    <s v="Intuit Inc."/>
    <s v="Nagaraju Chayapathi"/>
    <m/>
    <s v="Intuit Inc.-"/>
    <x v="0"/>
    <s v="Completed"/>
  </r>
  <r>
    <x v="8"/>
    <s v="Product Intro"/>
    <x v="0"/>
    <x v="19"/>
    <s v="Normal"/>
    <s v="1"/>
    <s v="Expedia Inc."/>
    <s v="Jason Sparshott"/>
    <m/>
    <s v="Expedia-"/>
    <x v="0"/>
    <s v="Completed"/>
  </r>
  <r>
    <x v="19"/>
    <s v="Product Intro"/>
    <x v="0"/>
    <x v="20"/>
    <s v="Normal"/>
    <s v="1"/>
    <s v="Walt Disney Co"/>
    <s v="Mary Madill"/>
    <m/>
    <s v="Walt Disney Co.- Catalog"/>
    <x v="0"/>
    <s v="Completed"/>
  </r>
  <r>
    <x v="3"/>
    <s v="Product Intro"/>
    <x v="0"/>
    <x v="21"/>
    <s v="Normal"/>
    <s v="1"/>
    <s v="AECOM"/>
    <s v="Brooke OBrien"/>
    <m/>
    <s v="AECOM-"/>
    <x v="0"/>
    <s v="Completed"/>
  </r>
  <r>
    <x v="4"/>
    <s v="Product Intro"/>
    <x v="0"/>
    <x v="22"/>
    <s v="Normal"/>
    <s v="1"/>
    <s v="University of Tennessee Medical Center"/>
    <s v="Heather Creason"/>
    <m/>
    <s v="The University of Tennessee Medical Center-"/>
    <x v="0"/>
    <s v="Completed"/>
  </r>
  <r>
    <x v="4"/>
    <s v="Product Intro"/>
    <x v="0"/>
    <x v="2"/>
    <s v="Normal"/>
    <s v="1"/>
    <s v="Brookdale"/>
    <s v="Gregg Saksefski"/>
    <m/>
    <s v="Brookdale-"/>
    <x v="0"/>
    <s v="Completed"/>
  </r>
  <r>
    <x v="20"/>
    <s v="Product Intro"/>
    <x v="2"/>
    <x v="23"/>
    <s v="Normal"/>
    <s v="1"/>
    <s v="Inova Health System"/>
    <m/>
    <s v="Patricia Mook"/>
    <m/>
    <x v="0"/>
    <s v="Deferred"/>
  </r>
  <r>
    <x v="21"/>
    <s v="Product Intro"/>
    <x v="0"/>
    <x v="24"/>
    <s v="Normal"/>
    <s v="1"/>
    <s v="Verizon Communications Inc"/>
    <s v="Subramaniyan Krishnamurthy"/>
    <m/>
    <s v="Verizon - Big Data"/>
    <x v="1"/>
    <s v="Completed"/>
  </r>
  <r>
    <x v="22"/>
    <s v="Product Intro"/>
    <x v="0"/>
    <x v="25"/>
    <s v="Normal"/>
    <s v="1"/>
    <s v="Pearson Inc."/>
    <s v="John Hahn"/>
    <m/>
    <s v="Pearson-"/>
    <x v="1"/>
    <s v="Completed"/>
  </r>
  <r>
    <x v="10"/>
    <s v="Product Intro"/>
    <x v="0"/>
    <x v="10"/>
    <s v="Normal"/>
    <s v="1"/>
    <s v="Verizon Wireless"/>
    <s v="Michael Parsons"/>
    <m/>
    <s v="Verizon-"/>
    <x v="1"/>
    <s v="Completed"/>
  </r>
  <r>
    <x v="10"/>
    <s v="Product Intro"/>
    <x v="0"/>
    <x v="26"/>
    <s v="Normal"/>
    <s v="1"/>
    <s v="GE Healthcare, Inc."/>
    <s v="Karen Bronikowski"/>
    <m/>
    <s v="GE Healthcare-"/>
    <x v="1"/>
    <s v="Completed"/>
  </r>
  <r>
    <x v="23"/>
    <s v="Product Intro"/>
    <x v="0"/>
    <x v="27"/>
    <s v="Normal"/>
    <s v="1"/>
    <s v="General Electric Company"/>
    <s v="Kristin Lancaster"/>
    <m/>
    <s v="GE Power-"/>
    <x v="1"/>
    <s v="Completed"/>
  </r>
  <r>
    <x v="24"/>
    <s v="Product Intro"/>
    <x v="0"/>
    <x v="13"/>
    <s v="Normal"/>
    <s v="1"/>
    <s v="Comcast Corporation"/>
    <s v="Donald Jones"/>
    <m/>
    <s v="Comcast Cable DGC for Next Gen Cust Care"/>
    <x v="1"/>
    <s v="Completed"/>
  </r>
  <r>
    <x v="25"/>
    <s v="Product Intro"/>
    <x v="0"/>
    <x v="28"/>
    <s v="Normal"/>
    <s v="1"/>
    <s v="Prudential Financial Inc"/>
    <s v="Shihas Vamanjoor"/>
    <m/>
    <s v="Prudential - DGC and Connect"/>
    <x v="1"/>
    <s v="Completed"/>
  </r>
  <r>
    <x v="21"/>
    <s v="Product Intro"/>
    <x v="1"/>
    <x v="7"/>
    <s v="Normal"/>
    <s v="1"/>
    <s v="American Airlines"/>
    <m/>
    <s v="Gary Meech"/>
    <m/>
    <x v="1"/>
    <s v="Completed"/>
  </r>
  <r>
    <x v="26"/>
    <s v="Product Intro"/>
    <x v="0"/>
    <x v="11"/>
    <s v="Normal"/>
    <s v="1"/>
    <s v="Exxon Mobil Corporation"/>
    <s v="Irela Benavides"/>
    <m/>
    <s v="ExxonMobil- Data Catalog"/>
    <x v="1"/>
    <s v="Completed"/>
  </r>
  <r>
    <x v="13"/>
    <s v="Product Intro"/>
    <x v="0"/>
    <x v="29"/>
    <s v="Normal"/>
    <s v="1"/>
    <s v="Express Scripts Holding Co"/>
    <s v="Dewitt Rulon"/>
    <m/>
    <s v="Express Scripts-"/>
    <x v="1"/>
    <s v="Completed"/>
  </r>
  <r>
    <x v="8"/>
    <s v="Product Intro"/>
    <x v="0"/>
    <x v="7"/>
    <s v="Normal"/>
    <s v="1"/>
    <s v="H. Lee Moffitt Cancer Center &amp; Research Institute"/>
    <s v="AMILCAR BLAKE"/>
    <m/>
    <s v="MOFFITT CANCER CENTER-"/>
    <x v="1"/>
    <s v="Completed"/>
  </r>
  <r>
    <x v="10"/>
    <s v="Product Intro"/>
    <x v="3"/>
    <x v="30"/>
    <s v="Normal"/>
    <s v="1"/>
    <s v="Carmax, Inc."/>
    <m/>
    <s v="Mickael Benita"/>
    <m/>
    <x v="1"/>
    <s v="Completed"/>
  </r>
  <r>
    <x v="10"/>
    <s v="Product Intro"/>
    <x v="0"/>
    <x v="31"/>
    <s v="Normal"/>
    <s v="1"/>
    <s v="Carnival Corporation"/>
    <s v="Todd Edwards"/>
    <m/>
    <s v="Carnival Corporation-"/>
    <x v="1"/>
    <s v="Completed"/>
  </r>
  <r>
    <x v="27"/>
    <s v="Product Intro"/>
    <x v="0"/>
    <x v="3"/>
    <s v="Normal"/>
    <s v="1"/>
    <s v="V.F. Corporation"/>
    <s v="Mark Beverly"/>
    <m/>
    <s v="VF Corporation-"/>
    <x v="1"/>
    <s v="Completed"/>
  </r>
  <r>
    <x v="25"/>
    <s v="Product Intro"/>
    <x v="0"/>
    <x v="32"/>
    <s v="Normal"/>
    <s v="1"/>
    <s v="Pentagon Federal Credit Union"/>
    <s v="Nana Bonsu"/>
    <m/>
    <s v="PenFed Credit Union-"/>
    <x v="1"/>
    <s v="Completed"/>
  </r>
  <r>
    <x v="14"/>
    <s v="Product Intro"/>
    <x v="3"/>
    <x v="11"/>
    <s v="Normal"/>
    <s v="1"/>
    <s v="BancorpSouth"/>
    <m/>
    <s v="Sacha Thomas"/>
    <m/>
    <x v="1"/>
    <s v="Completed"/>
  </r>
  <r>
    <x v="28"/>
    <s v="Product Intro"/>
    <x v="3"/>
    <x v="33"/>
    <s v="Normal"/>
    <s v="1"/>
    <s v="LifeCare Hospitals"/>
    <m/>
    <s v="William Cooksey"/>
    <m/>
    <x v="1"/>
    <s v="Completed"/>
  </r>
  <r>
    <x v="3"/>
    <s v="Product Intro"/>
    <x v="0"/>
    <x v="12"/>
    <s v="Normal"/>
    <s v="1"/>
    <s v="GE Healthcare, Inc."/>
    <s v="Bart Crider"/>
    <m/>
    <s v="GE Healthcare-"/>
    <x v="1"/>
    <s v="Completed"/>
  </r>
  <r>
    <x v="18"/>
    <s v="Product Intro"/>
    <x v="1"/>
    <x v="31"/>
    <s v="Normal"/>
    <s v="1"/>
    <s v="New Balance Athletic Shoe Inc"/>
    <m/>
    <s v="David Smith"/>
    <m/>
    <x v="1"/>
    <s v="Completed"/>
  </r>
  <r>
    <x v="29"/>
    <s v="Product Intro"/>
    <x v="1"/>
    <x v="11"/>
    <s v="Normal"/>
    <s v="1"/>
    <s v="Harvard Pilgrim HC"/>
    <m/>
    <s v="John Biderman"/>
    <m/>
    <x v="1"/>
    <s v="Completed"/>
  </r>
  <r>
    <x v="13"/>
    <s v="Product Intro"/>
    <x v="0"/>
    <x v="13"/>
    <s v="Normal"/>
    <s v="1"/>
    <s v="Bentley University"/>
    <s v="Amon Horne"/>
    <m/>
    <s v="Bentley University-"/>
    <x v="1"/>
    <s v="Completed"/>
  </r>
  <r>
    <x v="0"/>
    <s v="Product Intro"/>
    <x v="0"/>
    <x v="34"/>
    <s v="Normal"/>
    <s v="1"/>
    <s v="T-Mobile USA Inc."/>
    <s v="Shane Sanders"/>
    <m/>
    <s v="T-Mobile-"/>
    <x v="1"/>
    <s v="Completed"/>
  </r>
  <r>
    <x v="30"/>
    <s v="Product Intro"/>
    <x v="1"/>
    <x v="35"/>
    <s v="Normal"/>
    <s v="1"/>
    <s v="Sempra Energy"/>
    <m/>
    <s v="Donella Rosete"/>
    <m/>
    <x v="1"/>
    <s v="Completed"/>
  </r>
  <r>
    <x v="31"/>
    <s v="Product Intro"/>
    <x v="0"/>
    <x v="36"/>
    <s v="Normal"/>
    <s v="1"/>
    <s v="The Boeing Company"/>
    <s v="vidya vadaradarajan"/>
    <m/>
    <s v="The Boeing company-"/>
    <x v="1"/>
    <s v="Completed"/>
  </r>
  <r>
    <x v="15"/>
    <s v="Product Intro"/>
    <x v="0"/>
    <x v="37"/>
    <s v="Normal"/>
    <s v="1"/>
    <s v="Royal Caribbean Cruises Ltd."/>
    <s v="Juan Bengochea"/>
    <m/>
    <s v="Royal Caribbean Cruises, Ltd.-"/>
    <x v="1"/>
    <s v="Completed"/>
  </r>
  <r>
    <x v="6"/>
    <s v="Product Intro"/>
    <x v="2"/>
    <x v="7"/>
    <s v="Normal"/>
    <s v="1"/>
    <s v="FedEx"/>
    <m/>
    <s v="Lawrence Sansone"/>
    <m/>
    <x v="1"/>
    <s v="Deferred"/>
  </r>
  <r>
    <x v="32"/>
    <s v="Product Intro"/>
    <x v="2"/>
    <x v="9"/>
    <s v="Normal"/>
    <s v="1"/>
    <s v="GE Aviation"/>
    <m/>
    <s v="Mohammed Kassem"/>
    <m/>
    <x v="1"/>
    <s v="Deferred"/>
  </r>
  <r>
    <x v="15"/>
    <s v="Product Intro"/>
    <x v="3"/>
    <x v="37"/>
    <s v="Normal"/>
    <s v="1"/>
    <s v="Southern Methodist University"/>
    <m/>
    <s v="Curt Herridge"/>
    <m/>
    <x v="2"/>
    <s v="Completed"/>
  </r>
  <r>
    <x v="33"/>
    <s v="Product Intro"/>
    <x v="0"/>
    <x v="2"/>
    <s v="Normal"/>
    <s v="1"/>
    <s v="GM Financial"/>
    <s v="Philip Reed"/>
    <m/>
    <s v="GM Financial-"/>
    <x v="2"/>
    <s v="Completed"/>
  </r>
  <r>
    <x v="34"/>
    <s v="Product Intro"/>
    <x v="0"/>
    <x v="38"/>
    <s v="Normal"/>
    <s v="1"/>
    <s v="Country Insurance &amp; Financial Services"/>
    <s v="Amy Willsey"/>
    <m/>
    <s v="COUNTRY Financial_-"/>
    <x v="2"/>
    <s v="Completed"/>
  </r>
  <r>
    <x v="35"/>
    <s v="Product Intro"/>
    <x v="0"/>
    <x v="19"/>
    <s v="Normal"/>
    <s v="1"/>
    <s v="Regions Financial Corporation"/>
    <s v="David Cole"/>
    <m/>
    <s v="Regions Financial"/>
    <x v="2"/>
    <s v="Completed"/>
  </r>
  <r>
    <x v="8"/>
    <s v="Product Intro"/>
    <x v="1"/>
    <x v="39"/>
    <s v="Normal"/>
    <s v="1"/>
    <s v="BB&amp;T"/>
    <m/>
    <s v="Vipin Panicker"/>
    <m/>
    <x v="2"/>
    <s v="Completed"/>
  </r>
  <r>
    <x v="36"/>
    <s v="Product Intro"/>
    <x v="1"/>
    <x v="40"/>
    <s v="Normal"/>
    <s v="1"/>
    <s v="FirstBank PR"/>
    <m/>
    <s v="Julio Rivas"/>
    <m/>
    <x v="2"/>
    <s v="Completed"/>
  </r>
  <r>
    <x v="37"/>
    <s v="Product Intro"/>
    <x v="1"/>
    <x v="41"/>
    <s v="Normal"/>
    <s v="1"/>
    <s v="Synovus Financial"/>
    <m/>
    <s v="Chris Sherman"/>
    <m/>
    <x v="2"/>
    <s v="Completed"/>
  </r>
  <r>
    <x v="25"/>
    <s v="Product Intro"/>
    <x v="0"/>
    <x v="42"/>
    <s v="Normal"/>
    <s v="1"/>
    <s v="Case Western Reserve University"/>
    <s v="Joshua Terchek"/>
    <m/>
    <s v="Case Western Reserve University-"/>
    <x v="2"/>
    <s v="Completed"/>
  </r>
  <r>
    <x v="38"/>
    <s v="Product Intro"/>
    <x v="1"/>
    <x v="2"/>
    <s v="Normal"/>
    <s v="1"/>
    <s v="Kohlberg Kravis Roberts (KKR)"/>
    <m/>
    <s v="Danny Olds"/>
    <m/>
    <x v="2"/>
    <s v="Completed"/>
  </r>
  <r>
    <x v="39"/>
    <s v="Product Intro"/>
    <x v="0"/>
    <x v="29"/>
    <s v="Normal"/>
    <s v="1"/>
    <s v="Bridgewater Associates LP"/>
    <s v="Mark Austin"/>
    <m/>
    <s v="Bridgewater Associates - DGC"/>
    <x v="2"/>
    <s v="Completed"/>
  </r>
  <r>
    <x v="40"/>
    <s v="Product Intro"/>
    <x v="0"/>
    <x v="43"/>
    <s v="Normal"/>
    <s v="1"/>
    <s v="Geode Capital Management, LLC"/>
    <s v="Vishal Achalpadi"/>
    <m/>
    <s v="Geode Capital Management-"/>
    <x v="2"/>
    <s v="Completed"/>
  </r>
  <r>
    <x v="5"/>
    <s v="Product Intro"/>
    <x v="0"/>
    <x v="11"/>
    <s v="Normal"/>
    <s v="1"/>
    <s v="Bronson Healthcare Group, Inc."/>
    <s v="Jenna Verne"/>
    <m/>
    <s v="Bronson Healthcare Group-"/>
    <x v="2"/>
    <s v="Completed"/>
  </r>
  <r>
    <x v="41"/>
    <s v="Product Intro"/>
    <x v="0"/>
    <x v="2"/>
    <s v="Normal"/>
    <s v="1"/>
    <s v="DST Systems, Inc."/>
    <s v="Mike Pluta"/>
    <m/>
    <s v="DST Systems, Inc.-"/>
    <x v="2"/>
    <s v="Completed"/>
  </r>
  <r>
    <x v="42"/>
    <s v="Product Intro"/>
    <x v="0"/>
    <x v="44"/>
    <s v="Normal"/>
    <s v="1"/>
    <s v="L Brands Inc"/>
    <s v="Anand Jagarapu"/>
    <m/>
    <s v="L Brands-"/>
    <x v="2"/>
    <s v="Completed"/>
  </r>
  <r>
    <x v="7"/>
    <s v="Product Intro"/>
    <x v="0"/>
    <x v="25"/>
    <s v="Normal"/>
    <s v="1"/>
    <s v="UAB Health System"/>
    <s v="Geoff Gordon"/>
    <m/>
    <s v="UAB Health System"/>
    <x v="2"/>
    <s v="Completed"/>
  </r>
  <r>
    <x v="43"/>
    <s v="Product Intro"/>
    <x v="0"/>
    <x v="45"/>
    <s v="Normal"/>
    <s v="1"/>
    <s v="Tractor Supply Company"/>
    <s v="Lisa DeMoya"/>
    <m/>
    <s v="Tractor Supply Company-"/>
    <x v="2"/>
    <s v="Completed"/>
  </r>
  <r>
    <x v="44"/>
    <s v="Product Intro"/>
    <x v="0"/>
    <x v="12"/>
    <s v="Normal"/>
    <s v="1"/>
    <s v="Western Asset Management"/>
    <s v="Anthony Whitford"/>
    <m/>
    <s v="Western Asset Management-"/>
    <x v="3"/>
    <s v="Completed"/>
  </r>
  <r>
    <x v="6"/>
    <s v="Product Intro"/>
    <x v="0"/>
    <x v="46"/>
    <s v="Normal"/>
    <s v="1"/>
    <s v="PRGX Global Inc"/>
    <s v="anthony cupid"/>
    <m/>
    <s v="PRGX Global Inc-"/>
    <x v="3"/>
    <s v="Completed"/>
  </r>
  <r>
    <x v="45"/>
    <s v="Product Intro"/>
    <x v="0"/>
    <x v="23"/>
    <s v="Normal"/>
    <s v="1"/>
    <s v="Los Angeles County Department of Mental Health"/>
    <s v="David Anderson"/>
    <m/>
    <s v="Los Angeles County Department of Mental Health-"/>
    <x v="3"/>
    <s v="Completed"/>
  </r>
  <r>
    <x v="46"/>
    <s v="Product Intro"/>
    <x v="0"/>
    <x v="47"/>
    <s v="Normal"/>
    <s v="1"/>
    <s v="Paramount Pictures Corporation"/>
    <s v="Alex Shterenberg"/>
    <m/>
    <s v="Paramount-"/>
    <x v="3"/>
    <s v="Completed"/>
  </r>
  <r>
    <x v="43"/>
    <s v="Product Intro"/>
    <x v="0"/>
    <x v="48"/>
    <s v="Normal"/>
    <s v="1"/>
    <s v="Red Bull North America, Inc."/>
    <s v="Rich Leung"/>
    <m/>
    <s v="red bull-"/>
    <x v="3"/>
    <s v="Completed"/>
  </r>
  <r>
    <x v="47"/>
    <s v="Product Intro"/>
    <x v="0"/>
    <x v="48"/>
    <s v="Normal"/>
    <s v="1"/>
    <s v="Intuitive Surgical, Inc."/>
    <s v="Satish Subramanian"/>
    <m/>
    <s v="Intuitive Surgical-"/>
    <x v="3"/>
    <s v="Completed"/>
  </r>
  <r>
    <x v="48"/>
    <s v="Product Intro"/>
    <x v="1"/>
    <x v="49"/>
    <s v="Normal"/>
    <s v="1"/>
    <s v="Riot Games"/>
    <m/>
    <s v="Lance Bradley"/>
    <m/>
    <x v="3"/>
    <s v="Completed"/>
  </r>
  <r>
    <x v="49"/>
    <s v="Product Intro"/>
    <x v="0"/>
    <x v="5"/>
    <s v="Normal"/>
    <s v="1"/>
    <s v="Orange Silicon Valley"/>
    <s v="Mark Peterson"/>
    <m/>
    <s v="Orange Silicon Valley-"/>
    <x v="3"/>
    <s v="Completed"/>
  </r>
  <r>
    <x v="11"/>
    <s v="Product Intro"/>
    <x v="0"/>
    <x v="21"/>
    <s v="Normal"/>
    <s v="1"/>
    <s v="WSECU"/>
    <s v="Bill Peterson"/>
    <m/>
    <s v="WSECU-"/>
    <x v="3"/>
    <s v="Completed"/>
  </r>
  <r>
    <x v="50"/>
    <s v="Product Intro"/>
    <x v="0"/>
    <x v="11"/>
    <s v="Normal"/>
    <s v="1"/>
    <s v="FredHutch"/>
    <s v="Reza Bouzarjomehri"/>
    <m/>
    <s v="FredHutch-"/>
    <x v="3"/>
    <s v="Completed"/>
  </r>
  <r>
    <x v="26"/>
    <s v="Product Intro"/>
    <x v="0"/>
    <x v="50"/>
    <s v="Normal"/>
    <s v="1"/>
    <s v="Medamerica"/>
    <s v="bhaskar lakshmikanthan"/>
    <m/>
    <s v="Medamerica-"/>
    <x v="3"/>
    <s v="Completed"/>
  </r>
  <r>
    <x v="44"/>
    <s v="Product Intro"/>
    <x v="1"/>
    <x v="12"/>
    <s v="Normal"/>
    <s v="1"/>
    <s v="Kyocera International ? Communications Equipment Group"/>
    <m/>
    <s v="Bob Hicks"/>
    <m/>
    <x v="3"/>
    <s v="Completed"/>
  </r>
  <r>
    <x v="51"/>
    <s v="Product Intro"/>
    <x v="0"/>
    <x v="17"/>
    <s v="Normal"/>
    <s v="1"/>
    <s v="Washington Trust Bank"/>
    <s v="Troy Wunderlich"/>
    <m/>
    <s v="Washington Trust Bank-"/>
    <x v="3"/>
    <s v="Completed"/>
  </r>
  <r>
    <x v="51"/>
    <s v="Product Intro"/>
    <x v="0"/>
    <x v="38"/>
    <s v="Normal"/>
    <s v="1"/>
    <s v="Oregon Dept. of Transportation"/>
    <s v="Denise Whitney Dahlke"/>
    <m/>
    <s v="Oregon Dept. of Transportation-"/>
    <x v="3"/>
    <s v="Completed"/>
  </r>
  <r>
    <x v="25"/>
    <s v="Product Intro"/>
    <x v="1"/>
    <x v="32"/>
    <s v="Normal"/>
    <s v="1"/>
    <s v="Orange Silicon Valley"/>
    <s v="Mark Peterson"/>
    <m/>
    <s v="Orange Silicon Valley-"/>
    <x v="3"/>
    <s v="Completed"/>
  </r>
  <r>
    <x v="25"/>
    <s v="Product Intro"/>
    <x v="0"/>
    <x v="51"/>
    <s v="Normal"/>
    <s v="1"/>
    <s v="Prologis"/>
    <s v="Chris Ringenberg"/>
    <m/>
    <s v="Prologis-"/>
    <x v="3"/>
    <s v="Completed"/>
  </r>
  <r>
    <x v="11"/>
    <s v="Product Intro"/>
    <x v="3"/>
    <x v="52"/>
    <s v="Normal"/>
    <s v="1"/>
    <s v="Group Health Cooperative"/>
    <m/>
    <s v="Kathryn Keller"/>
    <m/>
    <x v="3"/>
    <s v="Completed"/>
  </r>
  <r>
    <x v="52"/>
    <s v="Product Intro"/>
    <x v="0"/>
    <x v="39"/>
    <s v="Normal"/>
    <s v="1"/>
    <s v="Maxim Integrated Prds."/>
    <s v="Yaser Humadi"/>
    <m/>
    <s v="Maxim Integrated-"/>
    <x v="3"/>
    <s v="Completed"/>
  </r>
  <r>
    <x v="10"/>
    <s v="Product Intro"/>
    <x v="0"/>
    <x v="37"/>
    <s v="Normal"/>
    <s v="1"/>
    <s v="CoreLogic Inc."/>
    <s v="Susanna Park"/>
    <m/>
    <s v="CoreLogic-"/>
    <x v="3"/>
    <s v="Completed"/>
  </r>
  <r>
    <x v="25"/>
    <s v="Product Intro"/>
    <x v="0"/>
    <x v="53"/>
    <s v="Normal"/>
    <s v="1"/>
    <s v="Nordstrom, Inc."/>
    <s v="Saul Garza"/>
    <m/>
    <s v="Nordstrom Financial-"/>
    <x v="3"/>
    <s v="Completed"/>
  </r>
  <r>
    <x v="46"/>
    <s v="Product Intro"/>
    <x v="2"/>
    <x v="54"/>
    <s v="Normal"/>
    <s v="1"/>
    <s v="Emory University"/>
    <m/>
    <s v="Nikolay Dimitrov"/>
    <m/>
    <x v="3"/>
    <s v="Deferred"/>
  </r>
  <r>
    <x v="53"/>
    <s v="Product Intro"/>
    <x v="2"/>
    <x v="54"/>
    <s v="Normal"/>
    <s v="1"/>
    <s v="The Queen's Medical Center"/>
    <m/>
    <s v="Scott Fukuyama"/>
    <m/>
    <x v="3"/>
    <s v="Deferred"/>
  </r>
  <r>
    <x v="54"/>
    <s v="product intro with Ray Colbeck"/>
    <x v="2"/>
    <x v="55"/>
    <s v="Normal"/>
    <s v="1"/>
    <s v="Arizona Department of Economic Security"/>
    <s v="Mark Chappell"/>
    <m/>
    <m/>
    <x v="4"/>
    <s v="Completed"/>
  </r>
  <r>
    <x v="43"/>
    <s v="Product Intro"/>
    <x v="0"/>
    <x v="33"/>
    <s v="Normal"/>
    <s v="1"/>
    <s v="United States Postal Service USPS"/>
    <s v="Eric Lauderbaugh"/>
    <m/>
    <s v="US Postal Service- DG DM Maturity Project"/>
    <x v="4"/>
    <s v="Completed"/>
  </r>
  <r>
    <x v="55"/>
    <s v="Product Intro"/>
    <x v="0"/>
    <x v="1"/>
    <s v="Normal"/>
    <s v="1"/>
    <s v="Grand River Hospital"/>
    <s v="Josh Morel"/>
    <m/>
    <s v="Grand River Hospital-"/>
    <x v="4"/>
    <s v="Completed"/>
  </r>
  <r>
    <x v="45"/>
    <s v="Product Intro"/>
    <x v="0"/>
    <x v="6"/>
    <s v="Normal"/>
    <s v="1"/>
    <s v="Bell Canada"/>
    <s v="Guillermo Mayta"/>
    <m/>
    <s v="Bell Canada-"/>
    <x v="4"/>
    <s v="Completed"/>
  </r>
  <r>
    <x v="45"/>
    <s v="Product Intro"/>
    <x v="1"/>
    <x v="56"/>
    <s v="Normal"/>
    <s v="1"/>
    <s v="WCB Sask"/>
    <m/>
    <s v="Janice Brunas"/>
    <m/>
    <x v="4"/>
    <s v="Completed"/>
  </r>
  <r>
    <x v="56"/>
    <s v="Product Intro"/>
    <x v="0"/>
    <x v="25"/>
    <s v="Normal"/>
    <s v="1"/>
    <s v="Canadian Imperial Bank Of Commerce"/>
    <s v="Evelyne Roy"/>
    <m/>
    <s v="CIBC-"/>
    <x v="4"/>
    <s v="Completed"/>
  </r>
  <r>
    <x v="9"/>
    <s v="Product Intro"/>
    <x v="0"/>
    <x v="25"/>
    <s v="Normal"/>
    <s v="1"/>
    <s v="ATB Financial, Inc."/>
    <s v="Mervin Van der Spuy"/>
    <m/>
    <s v="ATB Financial-"/>
    <x v="4"/>
    <s v="Completed"/>
  </r>
  <r>
    <x v="46"/>
    <s v="Product Intro"/>
    <x v="0"/>
    <x v="19"/>
    <s v="Normal"/>
    <s v="1"/>
    <s v="Shaw Communications Inc."/>
    <s v="Angie Hastings"/>
    <m/>
    <s v="Shaw Communications-DG for Cloudera and Legacy"/>
    <x v="4"/>
    <s v="Completed"/>
  </r>
  <r>
    <x v="35"/>
    <s v="Product Intro"/>
    <x v="0"/>
    <x v="24"/>
    <s v="Normal"/>
    <s v="1"/>
    <s v="TD Bank Group"/>
    <s v="Amir M. Modir"/>
    <m/>
    <s v="TD Bank-Big Data Governance Cloudera"/>
    <x v="4"/>
    <s v="Completed"/>
  </r>
  <r>
    <x v="8"/>
    <s v="Product Intro"/>
    <x v="0"/>
    <x v="39"/>
    <s v="Normal"/>
    <s v="1"/>
    <s v="Vancity"/>
    <s v="Douglas Lung"/>
    <m/>
    <s v="Vancity-"/>
    <x v="4"/>
    <s v="Completed"/>
  </r>
  <r>
    <x v="8"/>
    <s v="Product Intro"/>
    <x v="0"/>
    <x v="39"/>
    <s v="Normal"/>
    <s v="1"/>
    <s v="MD Financial"/>
    <s v="Frank Germano"/>
    <m/>
    <s v="MD Financial-"/>
    <x v="4"/>
    <s v="Completed"/>
  </r>
  <r>
    <x v="32"/>
    <s v="Product Intro"/>
    <x v="1"/>
    <x v="24"/>
    <s v="Normal"/>
    <s v="1"/>
    <s v="BMO- Bank of Montreal"/>
    <m/>
    <s v="Nabarun Lahiri"/>
    <m/>
    <x v="4"/>
    <s v="Completed"/>
  </r>
  <r>
    <x v="19"/>
    <s v="Product Intro"/>
    <x v="0"/>
    <x v="20"/>
    <s v="Normal"/>
    <s v="1"/>
    <s v="Export Development Canada"/>
    <s v="Veronica Giggey"/>
    <m/>
    <s v="Export Development Canada-"/>
    <x v="4"/>
    <s v="Completed"/>
  </r>
  <r>
    <x v="33"/>
    <s v="Product Intro"/>
    <x v="0"/>
    <x v="52"/>
    <s v="Normal"/>
    <s v="1"/>
    <s v="Blue Cross Life of Canada"/>
    <s v="Nicole Richard"/>
    <m/>
    <s v="Blue Cross Life of Canada-"/>
    <x v="4"/>
    <s v="Completed"/>
  </r>
  <r>
    <x v="29"/>
    <s v="Product Intro"/>
    <x v="0"/>
    <x v="51"/>
    <s v="Normal"/>
    <s v="1"/>
    <s v="Government of Alberta"/>
    <s v="john doyle"/>
    <m/>
    <s v="Government of Alberta-"/>
    <x v="4"/>
    <s v="Completed"/>
  </r>
  <r>
    <x v="57"/>
    <s v="Product Intro"/>
    <x v="0"/>
    <x v="33"/>
    <s v="Normal"/>
    <s v="1"/>
    <s v="Edelman Financial Services, LLC"/>
    <s v="Brett Conlon"/>
    <m/>
    <s v="Edelman Financial Services, LLC-"/>
    <x v="4"/>
    <s v="Completed"/>
  </r>
  <r>
    <x v="31"/>
    <s v="Product Intro"/>
    <x v="0"/>
    <x v="20"/>
    <s v="Normal"/>
    <s v="1"/>
    <s v="E TRADE Financial Corporation"/>
    <s v="Allen Yu"/>
    <m/>
    <s v="E*Trade-DGC for CCAR &amp; DG"/>
    <x v="4"/>
    <s v="Completed"/>
  </r>
  <r>
    <x v="22"/>
    <s v="Product Intro"/>
    <x v="0"/>
    <x v="23"/>
    <s v="Normal"/>
    <s v="1"/>
    <s v="J C Penney Company Inc"/>
    <s v="Robert Steffler"/>
    <m/>
    <s v="JCPenney-"/>
    <x v="4"/>
    <s v="Completed"/>
  </r>
  <r>
    <x v="22"/>
    <s v="Product Intro"/>
    <x v="0"/>
    <x v="47"/>
    <s v="Normal"/>
    <s v="1"/>
    <s v="APS"/>
    <s v="Raj Aleti"/>
    <m/>
    <s v="APS-"/>
    <x v="4"/>
    <s v="Completed"/>
  </r>
  <r>
    <x v="18"/>
    <s v="Product Intro"/>
    <x v="1"/>
    <x v="6"/>
    <s v="Normal"/>
    <s v="1"/>
    <s v="CDM Smith"/>
    <m/>
    <s v="Doug Cushing"/>
    <m/>
    <x v="4"/>
    <s v="Completed"/>
  </r>
  <r>
    <x v="57"/>
    <s v="Product Intro"/>
    <x v="0"/>
    <x v="33"/>
    <s v="Normal"/>
    <s v="1"/>
    <s v="Arizona Department of Economic Security"/>
    <s v="Ray Colbeck"/>
    <m/>
    <s v="Arizona Department of Economic Security-"/>
    <x v="4"/>
    <s v="Completed"/>
  </r>
  <r>
    <x v="19"/>
    <s v="Product Intro"/>
    <x v="0"/>
    <x v="20"/>
    <s v="Normal"/>
    <s v="1"/>
    <s v="University Of New Mexico"/>
    <s v="Bill Szaroletta"/>
    <m/>
    <s v="University of New Mexico-"/>
    <x v="4"/>
    <s v="Completed"/>
  </r>
  <r>
    <x v="41"/>
    <s v="Product Intro"/>
    <x v="0"/>
    <x v="57"/>
    <s v="Normal"/>
    <s v="1"/>
    <s v="Pier 1 Imports, Inc."/>
    <s v="Donya Jeter"/>
    <m/>
    <s v="Pier 1 Imports-"/>
    <x v="4"/>
    <s v="Completed"/>
  </r>
  <r>
    <x v="5"/>
    <s v="Product Intro"/>
    <x v="0"/>
    <x v="22"/>
    <s v="Normal"/>
    <s v="1"/>
    <s v="Dell Technologies Inc."/>
    <s v="Jeff Weidner"/>
    <m/>
    <s v="Dell Inc."/>
    <x v="4"/>
    <s v="Completed"/>
  </r>
  <r>
    <x v="53"/>
    <s v="Product Intro"/>
    <x v="0"/>
    <x v="8"/>
    <s v="Normal"/>
    <s v="1"/>
    <s v="HMS Holdings Corp."/>
    <s v="Steve Strickland"/>
    <m/>
    <s v="HMS-"/>
    <x v="4"/>
    <s v="Completed"/>
  </r>
  <r>
    <x v="56"/>
    <s v="Product Intro"/>
    <x v="0"/>
    <x v="58"/>
    <s v="Normal"/>
    <s v="1"/>
    <s v="Verscend Technologies"/>
    <s v="Jayson Valadez"/>
    <m/>
    <s v="Verscend Technologies-"/>
    <x v="4"/>
    <s v="Completed"/>
  </r>
  <r>
    <x v="46"/>
    <s v="Product Intro"/>
    <x v="0"/>
    <x v="39"/>
    <s v="Normal"/>
    <s v="1"/>
    <s v="Acelity"/>
    <s v="Phillip Middleton"/>
    <m/>
    <s v="Acelity-"/>
    <x v="4"/>
    <s v="Completed"/>
  </r>
  <r>
    <x v="21"/>
    <s v="Product Intro"/>
    <x v="0"/>
    <x v="16"/>
    <s v="Normal"/>
    <s v="1"/>
    <s v="Texas Tech University Health Sciences Center"/>
    <s v="Ogechika Alozie"/>
    <m/>
    <s v="TTUHSC-"/>
    <x v="4"/>
    <s v="Completed"/>
  </r>
  <r>
    <x v="58"/>
    <s v="Product Intro"/>
    <x v="3"/>
    <x v="59"/>
    <s v="Normal"/>
    <s v="1"/>
    <s v="Firstmark Credit Union"/>
    <m/>
    <s v="Tamika Baker"/>
    <m/>
    <x v="4"/>
    <s v="Completed"/>
  </r>
  <r>
    <x v="43"/>
    <s v="Product Intro"/>
    <x v="0"/>
    <x v="60"/>
    <s v="Normal"/>
    <s v="1"/>
    <s v="Alpine Bank of Colorado"/>
    <s v="David Romero"/>
    <m/>
    <s v="Alpine Bank of Colorado-"/>
    <x v="4"/>
    <s v="Completed"/>
  </r>
  <r>
    <x v="41"/>
    <s v="Product Intro"/>
    <x v="0"/>
    <x v="61"/>
    <s v="Normal"/>
    <s v="1"/>
    <s v="Crown Castle International"/>
    <s v="Yves Habets"/>
    <m/>
    <s v="Crown Castle-"/>
    <x v="4"/>
    <s v="Completed"/>
  </r>
  <r>
    <x v="44"/>
    <s v="Product Intro"/>
    <x v="0"/>
    <x v="3"/>
    <s v="Normal"/>
    <s v="1"/>
    <s v="Children's Miracle Network"/>
    <s v="Tony Rehmer"/>
    <m/>
    <s v="Childrens Miracle Network-"/>
    <x v="4"/>
    <s v="Completed"/>
  </r>
  <r>
    <x v="0"/>
    <s v="Product Intro"/>
    <x v="0"/>
    <x v="13"/>
    <s v="Normal"/>
    <s v="1"/>
    <s v="Mesa County Physicians IPA"/>
    <s v="Sandy Randall"/>
    <m/>
    <s v="Mesa County Physicians IPA-"/>
    <x v="4"/>
    <s v="Completed"/>
  </r>
  <r>
    <x v="51"/>
    <s v="Product Intro"/>
    <x v="0"/>
    <x v="38"/>
    <s v="Normal"/>
    <s v="1"/>
    <s v="Starbucks Corporation"/>
    <s v="Laura Roy"/>
    <m/>
    <s v="Starbucks Corporation-"/>
    <x v="4"/>
    <s v="Completed"/>
  </r>
  <r>
    <x v="1"/>
    <s v="POC/Custom Demo"/>
    <x v="1"/>
    <x v="1"/>
    <s v="Normal"/>
    <s v="1"/>
    <s v="HSN"/>
    <m/>
    <s v="Steve Hunter"/>
    <m/>
    <x v="4"/>
    <s v="Completed"/>
  </r>
  <r>
    <x v="20"/>
    <s v="Product Intro"/>
    <x v="0"/>
    <x v="62"/>
    <s v="Normal"/>
    <s v="1"/>
    <s v="Leidos Holdings Inc"/>
    <s v="Jacqueline Charles"/>
    <m/>
    <s v="Leidos Holdings Inc"/>
    <x v="4"/>
    <s v="Completed"/>
  </r>
  <r>
    <x v="18"/>
    <s v="Reschedule Intro"/>
    <x v="2"/>
    <x v="63"/>
    <s v="Normal"/>
    <s v="1"/>
    <s v="MPAC"/>
    <m/>
    <s v="Sujit Jagdev"/>
    <m/>
    <x v="4"/>
    <s v="Deferred"/>
  </r>
  <r>
    <x v="12"/>
    <s v="Product Intro"/>
    <x v="1"/>
    <x v="13"/>
    <s v="Normal"/>
    <s v="1"/>
    <s v="WPCU"/>
    <m/>
    <s v="Tiffany Mann"/>
    <m/>
    <x v="5"/>
    <s v="Completed"/>
  </r>
  <r>
    <x v="59"/>
    <s v="Product Intro"/>
    <x v="0"/>
    <x v="64"/>
    <s v="Normal"/>
    <s v="1"/>
    <s v="Farm Bureau Insurance of Michigan"/>
    <s v="Mark Grafton"/>
    <m/>
    <s v="Farm Bureau Insurance of Michigan"/>
    <x v="5"/>
    <s v="Completed"/>
  </r>
  <r>
    <x v="45"/>
    <s v="Product Intro"/>
    <x v="1"/>
    <x v="23"/>
    <s v="Normal"/>
    <s v="1"/>
    <s v="Great Dane Trailers"/>
    <m/>
    <s v="Carrie Pride"/>
    <m/>
    <x v="5"/>
    <s v="Completed"/>
  </r>
  <r>
    <x v="53"/>
    <s v="Product Intro"/>
    <x v="0"/>
    <x v="65"/>
    <s v="Normal"/>
    <s v="1"/>
    <s v="Redbrick Health"/>
    <s v="Nicholas Adelman"/>
    <m/>
    <s v="Redbrick Health-"/>
    <x v="5"/>
    <s v="Completed"/>
  </r>
  <r>
    <x v="22"/>
    <s v="Product Intro"/>
    <x v="0"/>
    <x v="19"/>
    <s v="Normal"/>
    <s v="1"/>
    <s v="Guggenheim Partners LLC"/>
    <s v="Bob Stanton"/>
    <m/>
    <s v="Guggenheim Partners LLC-"/>
    <x v="5"/>
    <s v="Completed"/>
  </r>
  <r>
    <x v="22"/>
    <s v="Product Intro"/>
    <x v="1"/>
    <x v="47"/>
    <s v="Normal"/>
    <s v="1"/>
    <s v="American Transmission Company"/>
    <m/>
    <s v="Curtis Roe"/>
    <m/>
    <x v="5"/>
    <s v="Completed"/>
  </r>
  <r>
    <x v="56"/>
    <s v="Product Intro"/>
    <x v="0"/>
    <x v="56"/>
    <s v="Normal"/>
    <s v="1"/>
    <s v="Ruffalo Noel Levitz, LLC"/>
    <s v="Fritz Sauer"/>
    <m/>
    <s v="Ruffalo Noel Levitz-"/>
    <x v="5"/>
    <s v="Completed"/>
  </r>
  <r>
    <x v="17"/>
    <s v="Product Intro"/>
    <x v="0"/>
    <x v="43"/>
    <s v="Normal"/>
    <s v="1"/>
    <s v="The Motorists Insurance Group, Inc."/>
    <s v="Alan Byers"/>
    <m/>
    <s v="The Motorists Insurance Group, Inc.-"/>
    <x v="5"/>
    <s v="Completed"/>
  </r>
  <r>
    <x v="18"/>
    <s v="Product Intro"/>
    <x v="0"/>
    <x v="6"/>
    <s v="Normal"/>
    <s v="1"/>
    <s v="Medcor, Inc."/>
    <s v="David Reed"/>
    <m/>
    <s v="Medcor, Inc.-"/>
    <x v="5"/>
    <s v="Completed"/>
  </r>
  <r>
    <x v="46"/>
    <s v="Product Intro"/>
    <x v="0"/>
    <x v="63"/>
    <s v="Normal"/>
    <s v="1"/>
    <s v="Vantiv"/>
    <s v="Hara Chakravarthy"/>
    <m/>
    <s v="Vantiv-"/>
    <x v="5"/>
    <s v="Completed"/>
  </r>
  <r>
    <x v="46"/>
    <s v="Product Intro"/>
    <x v="0"/>
    <x v="63"/>
    <s v="Normal"/>
    <s v="1"/>
    <s v="Diamond Hill Capital Management, Inc."/>
    <s v="Stacy Luchin"/>
    <m/>
    <s v="Diamond Hill Capital Management, Inc."/>
    <x v="5"/>
    <s v="Completed"/>
  </r>
  <r>
    <x v="35"/>
    <s v="Product Intro"/>
    <x v="0"/>
    <x v="19"/>
    <s v="Normal"/>
    <s v="1"/>
    <s v="Incenter Mortgage Solutions"/>
    <s v="Kory Skistad"/>
    <m/>
    <s v="Incenter Mortgage Solutions-"/>
    <x v="5"/>
    <s v="Completed"/>
  </r>
  <r>
    <x v="58"/>
    <s v="Product Intro"/>
    <x v="0"/>
    <x v="59"/>
    <s v="Normal"/>
    <s v="1"/>
    <s v="Vectren"/>
    <s v="Joshua Pack"/>
    <m/>
    <s v="Vectren-"/>
    <x v="5"/>
    <s v="Completed"/>
  </r>
  <r>
    <x v="43"/>
    <s v="Product Intro"/>
    <x v="1"/>
    <x v="66"/>
    <s v="Normal"/>
    <s v="1"/>
    <s v="Mercy ACO"/>
    <s v="Joy Selleck, FHIMSS"/>
    <m/>
    <m/>
    <x v="5"/>
    <s v="Completed"/>
  </r>
  <r>
    <x v="60"/>
    <s v="Product Intro"/>
    <x v="0"/>
    <x v="57"/>
    <s v="Normal"/>
    <s v="1"/>
    <s v="University of Missouri Health Care"/>
    <s v="Jeff Elliott"/>
    <m/>
    <s v="University of Missouri-"/>
    <x v="5"/>
    <s v="Completed"/>
  </r>
  <r>
    <x v="2"/>
    <s v="Product Intro"/>
    <x v="0"/>
    <x v="52"/>
    <s v="Normal"/>
    <s v="1"/>
    <s v="Mercy ACO"/>
    <s v="Joy Selleck, FHIMSS"/>
    <m/>
    <s v="Mercy ACO-"/>
    <x v="5"/>
    <s v="Completed"/>
  </r>
  <r>
    <x v="5"/>
    <s v="Product Intro"/>
    <x v="1"/>
    <x v="67"/>
    <s v="Normal"/>
    <s v="1"/>
    <s v="The New Liberty Hospital District of Clay County M"/>
    <m/>
    <s v="Marilyn Stockman"/>
    <m/>
    <x v="5"/>
    <s v="Completed"/>
  </r>
  <r>
    <x v="11"/>
    <s v="Product Intro"/>
    <x v="0"/>
    <x v="38"/>
    <s v="Normal"/>
    <s v="1"/>
    <s v="Astellas Pharma US, Inc"/>
    <s v="Natasha Brown"/>
    <m/>
    <s v="Astellas Pharma Us, Inc.-"/>
    <x v="5"/>
    <s v="Completed"/>
  </r>
  <r>
    <x v="61"/>
    <s v="Product Intro"/>
    <x v="0"/>
    <x v="38"/>
    <s v="Normal"/>
    <s v="1"/>
    <s v="Banner Engineering"/>
    <s v="Lisa Johnson"/>
    <m/>
    <s v="Banner Engineering-"/>
    <x v="5"/>
    <s v="Completed"/>
  </r>
  <r>
    <x v="3"/>
    <s v="Product Intro"/>
    <x v="1"/>
    <x v="3"/>
    <s v="Normal"/>
    <s v="1"/>
    <s v="First Midwest Bank"/>
    <m/>
    <s v="Christopher Fontana"/>
    <m/>
    <x v="5"/>
    <s v="Completed"/>
  </r>
  <r>
    <x v="46"/>
    <s v="Product Intro"/>
    <x v="0"/>
    <x v="9"/>
    <s v="Normal"/>
    <s v="1"/>
    <s v="Volkswagen Credit"/>
    <s v="Zachary Gordon"/>
    <m/>
    <s v="Volkswagen Credit-"/>
    <x v="5"/>
    <s v="Completed"/>
  </r>
  <r>
    <x v="4"/>
    <s v="Product Intro"/>
    <x v="0"/>
    <x v="68"/>
    <s v="Normal"/>
    <s v="1"/>
    <s v="American Academy of Orthopaedic Surgeons"/>
    <s v="Monica Quiroz"/>
    <m/>
    <s v="American Academy of Orthopaedic Surgeons-"/>
    <x v="5"/>
    <s v="Completed"/>
  </r>
  <r>
    <x v="11"/>
    <s v="Product Intro"/>
    <x v="0"/>
    <x v="40"/>
    <s v="Normal"/>
    <s v="1"/>
    <s v="OCLC"/>
    <s v="Abhishek Srivastava"/>
    <m/>
    <s v="OCLC"/>
    <x v="5"/>
    <s v="Completed"/>
  </r>
  <r>
    <x v="26"/>
    <s v="Product Intro"/>
    <x v="0"/>
    <x v="69"/>
    <s v="Normal"/>
    <s v="1"/>
    <s v="CHEST"/>
    <s v="Ronald Moen"/>
    <m/>
    <s v="CHEST-"/>
    <x v="5"/>
    <s v="Completed"/>
  </r>
  <r>
    <x v="25"/>
    <s v="Product Intro"/>
    <x v="0"/>
    <x v="41"/>
    <s v="Normal"/>
    <s v="1"/>
    <s v="Nations Lending Corporation"/>
    <s v="George Chapin"/>
    <m/>
    <s v="Nations Lending Corporation-"/>
    <x v="5"/>
    <s v="Completed"/>
  </r>
  <r>
    <x v="0"/>
    <s v="Product Intro"/>
    <x v="0"/>
    <x v="70"/>
    <s v="Normal"/>
    <s v="1"/>
    <s v="OCLC"/>
    <s v="Todd Henley"/>
    <m/>
    <s v="OCLC-"/>
    <x v="5"/>
    <s v="Completed"/>
  </r>
  <r>
    <x v="62"/>
    <s v="Product Intro"/>
    <x v="0"/>
    <x v="65"/>
    <s v="Normal"/>
    <s v="1"/>
    <s v="Oswald Companies"/>
    <s v="Joseph Dubois"/>
    <m/>
    <s v="Oswald Companies-"/>
    <x v="5"/>
    <s v="Completed"/>
  </r>
  <r>
    <x v="18"/>
    <s v="Product Intro"/>
    <x v="0"/>
    <x v="8"/>
    <s v="Normal"/>
    <s v="1"/>
    <s v="Discover Financial Services"/>
    <s v="Vaibhav Bhatt"/>
    <m/>
    <s v="Discover - Enterprise DG"/>
    <x v="5"/>
    <s v="Completed"/>
  </r>
  <r>
    <x v="63"/>
    <s v="Product Intro"/>
    <x v="0"/>
    <x v="71"/>
    <s v="Normal"/>
    <s v="1"/>
    <s v="BP Energy Company"/>
    <s v="Madhav Madaboosi"/>
    <m/>
    <s v="BP-2017"/>
    <x v="5"/>
    <s v="Completed"/>
  </r>
  <r>
    <x v="56"/>
    <s v="Product Intro"/>
    <x v="3"/>
    <x v="72"/>
    <s v="Normal"/>
    <s v="1"/>
    <s v="Lifetouch, Inc."/>
    <m/>
    <s v="Tord Ronn"/>
    <m/>
    <x v="5"/>
    <s v="Completed"/>
  </r>
  <r>
    <x v="26"/>
    <s v="Product Intro"/>
    <x v="0"/>
    <x v="73"/>
    <s v="Normal"/>
    <s v="1"/>
    <s v="Walgreens Boots Alliance, Inc"/>
    <s v="Janet Lichtenberger"/>
    <m/>
    <s v="Walgreens Boots Alliance-"/>
    <x v="5"/>
    <s v="Completed"/>
  </r>
  <r>
    <x v="64"/>
    <s v="Product Intro"/>
    <x v="3"/>
    <x v="53"/>
    <s v="Normal"/>
    <s v="1"/>
    <s v="AbbVie"/>
    <m/>
    <s v="Kevin Leman"/>
    <m/>
    <x v="5"/>
    <s v="Completed"/>
  </r>
  <r>
    <x v="14"/>
    <s v="Product Intro"/>
    <x v="0"/>
    <x v="74"/>
    <s v="Normal"/>
    <s v="1"/>
    <s v="Motorola Solutions"/>
    <s v="Kirti Maheshwari"/>
    <m/>
    <s v="Motorola Solutions-"/>
    <x v="5"/>
    <s v="Completed"/>
  </r>
  <r>
    <x v="46"/>
    <s v="Product Intro"/>
    <x v="3"/>
    <x v="71"/>
    <s v="Normal"/>
    <s v="1"/>
    <s v="Transamerica / Aegon"/>
    <s v="Glynis Coutee"/>
    <m/>
    <m/>
    <x v="5"/>
    <s v="Completed"/>
  </r>
  <r>
    <x v="65"/>
    <s v="Product Intro"/>
    <x v="1"/>
    <x v="15"/>
    <s v="Normal"/>
    <s v="1"/>
    <s v="GM"/>
    <m/>
    <s v="Stephanie Rainge"/>
    <m/>
    <x v="5"/>
    <s v="Completed"/>
  </r>
  <r>
    <x v="66"/>
    <s v="Product Intro"/>
    <x v="3"/>
    <x v="38"/>
    <s v="Normal"/>
    <s v="1"/>
    <s v="Ford"/>
    <m/>
    <s v="Ajay Sharma"/>
    <m/>
    <x v="5"/>
    <s v="Completed"/>
  </r>
  <r>
    <x v="12"/>
    <s v="Product Intro"/>
    <x v="1"/>
    <x v="41"/>
    <s v="Normal"/>
    <s v="1"/>
    <s v="Advocate Health Care"/>
    <m/>
    <s v="Tina Esposito"/>
    <m/>
    <x v="5"/>
    <s v="Completed"/>
  </r>
  <r>
    <x v="17"/>
    <s v="Product Intro"/>
    <x v="0"/>
    <x v="8"/>
    <s v="Normal"/>
    <s v="1"/>
    <s v="MGM Resorts International."/>
    <s v="Shaun Chung"/>
    <m/>
    <s v="MGM Resorts International-"/>
    <x v="5"/>
    <s v="Completed"/>
  </r>
  <r>
    <x v="17"/>
    <s v="Product Intro"/>
    <x v="1"/>
    <x v="8"/>
    <s v="Normal"/>
    <s v="1"/>
    <s v="Memorial Health System (IL)"/>
    <m/>
    <s v="Jeff Thomas"/>
    <m/>
    <x v="5"/>
    <s v="Completed"/>
  </r>
  <r>
    <x v="9"/>
    <s v="Product Intro"/>
    <x v="1"/>
    <x v="75"/>
    <s v="Normal"/>
    <s v="1"/>
    <s v="St. Jude Medical"/>
    <m/>
    <s v="Tim MacMurdo"/>
    <m/>
    <x v="5"/>
    <s v="Completed"/>
  </r>
  <r>
    <x v="32"/>
    <s v="Product Intro"/>
    <x v="0"/>
    <x v="31"/>
    <s v="Normal"/>
    <s v="1"/>
    <s v="Macy's, Inc."/>
    <s v="Leigh Fonseca"/>
    <m/>
    <s v="Macy's-"/>
    <x v="5"/>
    <s v="Completed"/>
  </r>
  <r>
    <x v="67"/>
    <s v="Product Intro"/>
    <x v="0"/>
    <x v="16"/>
    <s v="Normal"/>
    <s v="1"/>
    <s v="H&amp;R Block, Inc."/>
    <s v="Jon Boerner"/>
    <m/>
    <s v="H&amp;R Block, Inc.-"/>
    <x v="5"/>
    <s v="Completed"/>
  </r>
  <r>
    <x v="43"/>
    <s v="Product Intro"/>
    <x v="1"/>
    <x v="20"/>
    <s v="Normal"/>
    <s v="1"/>
    <s v="Procter &amp; Gamble"/>
    <m/>
    <s v="Dan Valerio"/>
    <m/>
    <x v="5"/>
    <s v="Completed"/>
  </r>
  <r>
    <x v="43"/>
    <s v="Product Intro"/>
    <x v="1"/>
    <x v="48"/>
    <s v="Normal"/>
    <s v="1"/>
    <s v="Aon Service Corp"/>
    <m/>
    <s v="Zarina Lelina"/>
    <m/>
    <x v="5"/>
    <s v="Completed"/>
  </r>
  <r>
    <x v="23"/>
    <s v="Product Intro"/>
    <x v="0"/>
    <x v="40"/>
    <s v="Normal"/>
    <s v="1"/>
    <s v="Edward Jones"/>
    <s v="Erica Unterreiner"/>
    <m/>
    <s v="Edward Jones"/>
    <x v="5"/>
    <s v="Completed"/>
  </r>
  <r>
    <x v="23"/>
    <s v="Product Intro"/>
    <x v="1"/>
    <x v="39"/>
    <s v="Normal"/>
    <s v="1"/>
    <s v="Bioehringer Ingelheim Vetmedica"/>
    <s v="Mary McDonald"/>
    <m/>
    <m/>
    <x v="5"/>
    <s v="Completed"/>
  </r>
  <r>
    <x v="60"/>
    <s v="Product Intro"/>
    <x v="1"/>
    <x v="76"/>
    <s v="Normal"/>
    <s v="1"/>
    <s v="HERE"/>
    <m/>
    <s v="Robert Filtzkowski"/>
    <m/>
    <x v="5"/>
    <s v="Completed"/>
  </r>
  <r>
    <x v="48"/>
    <s v="Product Intro"/>
    <x v="0"/>
    <x v="62"/>
    <s v="Normal"/>
    <s v="1"/>
    <s v="Life Time Fitness, Inc."/>
    <s v="Brian Fisher"/>
    <m/>
    <s v="Life Time Fitness-"/>
    <x v="5"/>
    <s v="Completed"/>
  </r>
  <r>
    <x v="2"/>
    <s v="Product Intro"/>
    <x v="1"/>
    <x v="2"/>
    <s v="Normal"/>
    <s v="1"/>
    <s v="H&amp;R Block, Inc."/>
    <s v="Jon Boerner"/>
    <m/>
    <s v="H&amp;R Block, Inc.-"/>
    <x v="5"/>
    <s v="Completed"/>
  </r>
  <r>
    <x v="24"/>
    <s v="Product Intro"/>
    <x v="0"/>
    <x v="15"/>
    <s v="Normal"/>
    <s v="1"/>
    <s v="Mead Johnson Nutrition Company"/>
    <s v="Jai Prakash"/>
    <m/>
    <s v="Mead Johnson Nutrition-"/>
    <x v="5"/>
    <s v="Completed"/>
  </r>
  <r>
    <x v="20"/>
    <s v="Product Intro"/>
    <x v="1"/>
    <x v="40"/>
    <s v="Normal"/>
    <s v="1"/>
    <s v="Wintrust Financial Corporation"/>
    <m/>
    <s v="Scott Wilton"/>
    <m/>
    <x v="5"/>
    <s v="Completed"/>
  </r>
  <r>
    <x v="51"/>
    <s v="Product Intro"/>
    <x v="0"/>
    <x v="21"/>
    <s v="Normal"/>
    <s v="1"/>
    <s v="Domino's"/>
    <s v="Hiren Bhatt"/>
    <m/>
    <s v="Domino's"/>
    <x v="5"/>
    <s v="Completed"/>
  </r>
  <r>
    <x v="68"/>
    <s v="Product Intro"/>
    <x v="1"/>
    <x v="77"/>
    <s v="Normal"/>
    <s v="1"/>
    <s v="Land O'Lakes, Inc."/>
    <s v="Bill Fox"/>
    <m/>
    <s v="Land O'Lakes, Inc.-"/>
    <x v="5"/>
    <s v="Completed"/>
  </r>
  <r>
    <x v="69"/>
    <s v="Product Intro"/>
    <x v="1"/>
    <x v="45"/>
    <s v="Normal"/>
    <s v="1"/>
    <s v="Takeda Pharmaceuticals U.S.A., Inc."/>
    <s v="Darin Alstott"/>
    <m/>
    <s v="Takeda Pharmaceuticals U.S.A., Inc.-"/>
    <x v="5"/>
    <s v="Completed"/>
  </r>
  <r>
    <x v="37"/>
    <s v="Product Intro"/>
    <x v="0"/>
    <x v="62"/>
    <s v="Normal"/>
    <s v="1"/>
    <s v="Philip Morris International Management S.A."/>
    <s v="Fabrice Grosjean"/>
    <m/>
    <s v="Philip Morris additional users/Non-prod"/>
    <x v="5"/>
    <s v="Completed"/>
  </r>
  <r>
    <x v="8"/>
    <s v="Product Intro"/>
    <x v="2"/>
    <x v="6"/>
    <s v="Normal"/>
    <s v="1"/>
    <s v="First Midwest Bank"/>
    <m/>
    <s v="Christopher Fontana"/>
    <m/>
    <x v="5"/>
    <s v="Deferred"/>
  </r>
  <r>
    <x v="62"/>
    <s v="Product Intro"/>
    <x v="2"/>
    <x v="78"/>
    <s v="Normal"/>
    <s v="1"/>
    <s v="VA Medical Center Chillicothe"/>
    <s v="Sue Howard (Chillicothe)"/>
    <m/>
    <m/>
    <x v="5"/>
    <s v="Deferred"/>
  </r>
  <r>
    <x v="18"/>
    <s v="Product Intro"/>
    <x v="2"/>
    <x v="78"/>
    <s v="Normal"/>
    <s v="1"/>
    <s v="FIS Mobile"/>
    <m/>
    <s v="Aaron Colcord"/>
    <m/>
    <x v="5"/>
    <s v="Deferred"/>
  </r>
  <r>
    <x v="13"/>
    <s v="Product Intro"/>
    <x v="2"/>
    <x v="42"/>
    <s v="Normal"/>
    <s v="1"/>
    <s v="Lifetouch, Inc."/>
    <m/>
    <s v="Tord Ronn"/>
    <m/>
    <x v="5"/>
    <s v="Deferred"/>
  </r>
  <r>
    <x v="70"/>
    <s v="Product Intro"/>
    <x v="2"/>
    <x v="54"/>
    <s v="Normal"/>
    <s v="1"/>
    <s v="Fragomen"/>
    <m/>
    <s v="Nikki Orvis"/>
    <m/>
    <x v="5"/>
    <s v="Deferred"/>
  </r>
  <r>
    <x v="21"/>
    <s v="Product Intro"/>
    <x v="0"/>
    <x v="59"/>
    <s v="Normal"/>
    <s v="1"/>
    <s v="Sanofi Pasteur SA"/>
    <s v="Raj Bandaru"/>
    <m/>
    <s v="Sanofi-"/>
    <x v="6"/>
    <s v="Completed"/>
  </r>
  <r>
    <x v="13"/>
    <s v="Product Intro"/>
    <x v="1"/>
    <x v="79"/>
    <s v="Normal"/>
    <s v="1"/>
    <s v="Providence Health Care"/>
    <s v="Yoel Robens-Paradise"/>
    <m/>
    <s v="Providence Health Care-"/>
    <x v="6"/>
    <s v="Completed"/>
  </r>
  <r>
    <x v="27"/>
    <s v="Product Intro"/>
    <x v="1"/>
    <x v="80"/>
    <s v="Normal"/>
    <s v="1"/>
    <s v="Artisan Partners"/>
    <m/>
    <s v="Joe Liebetrau"/>
    <m/>
    <x v="6"/>
    <s v="Completed"/>
  </r>
  <r>
    <x v="46"/>
    <s v="Product Intro"/>
    <x v="0"/>
    <x v="19"/>
    <s v="Normal"/>
    <s v="1"/>
    <s v="Geisinger Health System Foundation"/>
    <s v="Karena Weikel"/>
    <m/>
    <s v="Geisinger- DGC for EIM / Informatics / Analytics"/>
    <x v="6"/>
    <s v="Completed"/>
  </r>
  <r>
    <x v="54"/>
    <s v="Product Intro"/>
    <x v="0"/>
    <x v="15"/>
    <s v="Normal"/>
    <s v="1"/>
    <s v="F.N.B. Corporation"/>
    <s v="Prashanth Cannanbilla"/>
    <m/>
    <s v="First National Bank (FNB) - DGC"/>
    <x v="6"/>
    <s v="Completed"/>
  </r>
  <r>
    <x v="18"/>
    <s v="Product Intro"/>
    <x v="0"/>
    <x v="8"/>
    <s v="Normal"/>
    <s v="1"/>
    <s v="Ameriprise Financial Services, Inc."/>
    <s v="Scott Krieger"/>
    <m/>
    <s v="Ameriprise Financial Services, Inc.-"/>
    <x v="6"/>
    <s v="Completed"/>
  </r>
  <r>
    <x v="51"/>
    <s v="Product Intro"/>
    <x v="0"/>
    <x v="44"/>
    <s v="Normal"/>
    <s v="1"/>
    <s v="Columbia Threadneedle"/>
    <s v="Carol Wedding"/>
    <m/>
    <s v="Columbia Threadneedle- DGC + Connect Opp"/>
    <x v="6"/>
    <s v="Completed"/>
  </r>
  <r>
    <x v="71"/>
    <s v="Product Intro"/>
    <x v="0"/>
    <x v="57"/>
    <s v="Normal"/>
    <s v="1"/>
    <s v="ConocoPhillips"/>
    <s v="Julie Spoth"/>
    <m/>
    <s v="ConocoPhillips-"/>
    <x v="6"/>
    <s v="Completed"/>
  </r>
  <r>
    <x v="59"/>
    <s v="Product Intro"/>
    <x v="0"/>
    <x v="71"/>
    <s v="Low"/>
    <s v="1"/>
    <s v="Dish Network Service, LLC"/>
    <s v="Mike Burg"/>
    <m/>
    <s v="Dish Network-"/>
    <x v="6"/>
    <s v="Completed"/>
  </r>
  <r>
    <x v="72"/>
    <s v="Product Intro"/>
    <x v="0"/>
    <x v="5"/>
    <s v="Normal"/>
    <s v="1"/>
    <s v="Phillips 66"/>
    <s v="Jessica Harman"/>
    <m/>
    <s v="Phillips 66-"/>
    <x v="6"/>
    <s v="Completed"/>
  </r>
  <r>
    <x v="14"/>
    <s v="Product Intro"/>
    <x v="1"/>
    <x v="29"/>
    <s v="Normal"/>
    <s v="1"/>
    <s v="Guggenheim Partners"/>
    <m/>
    <s v="Joseph Lodato"/>
    <m/>
    <x v="6"/>
    <s v="Completed"/>
  </r>
  <r>
    <x v="71"/>
    <s v="Product Intro"/>
    <x v="3"/>
    <x v="50"/>
    <s v="Normal"/>
    <s v="1"/>
    <s v="ups"/>
    <m/>
    <s v="prem prakash"/>
    <m/>
    <x v="6"/>
    <s v="Completed"/>
  </r>
  <r>
    <x v="35"/>
    <s v="Product Intro"/>
    <x v="0"/>
    <x v="47"/>
    <s v="Normal"/>
    <s v="1"/>
    <s v="First Data Corporation"/>
    <s v="Sidney Prescott"/>
    <m/>
    <s v="First Data-DQ"/>
    <x v="6"/>
    <s v="Completed"/>
  </r>
  <r>
    <x v="71"/>
    <s v="Product Intro"/>
    <x v="0"/>
    <x v="61"/>
    <s v="Normal"/>
    <s v="1"/>
    <s v="ABB"/>
    <s v="Babu Kuttala"/>
    <m/>
    <s v="ABB-"/>
    <x v="6"/>
    <s v="Completed"/>
  </r>
  <r>
    <x v="45"/>
    <s v="Product Intro"/>
    <x v="0"/>
    <x v="25"/>
    <s v="Normal"/>
    <s v="1"/>
    <s v="Dodge &amp; Cox"/>
    <s v="Umasankar Perala"/>
    <m/>
    <s v="Dodge &amp; Cox"/>
    <x v="6"/>
    <s v="Completed"/>
  </r>
  <r>
    <x v="73"/>
    <s v="Product Intro"/>
    <x v="0"/>
    <x v="73"/>
    <s v="Normal"/>
    <s v="1"/>
    <s v="GCHP"/>
    <s v="Kris Schmidt"/>
    <m/>
    <s v="GCHP-"/>
    <x v="6"/>
    <s v="Completed"/>
  </r>
  <r>
    <x v="14"/>
    <s v="Product Intro"/>
    <x v="0"/>
    <x v="70"/>
    <s v="Normal"/>
    <s v="1"/>
    <s v="Chumash Casino Resort"/>
    <s v="John Ormond"/>
    <m/>
    <s v="Chumash Casino Resort-"/>
    <x v="6"/>
    <s v="Completed"/>
  </r>
  <r>
    <x v="43"/>
    <s v="Product Intro"/>
    <x v="1"/>
    <x v="18"/>
    <s v="Normal"/>
    <s v="1"/>
    <s v="Cincinnati Children's Hospital Medical Center"/>
    <m/>
    <s v="Rebecca Terrell"/>
    <m/>
    <x v="6"/>
    <s v="Completed"/>
  </r>
  <r>
    <x v="60"/>
    <s v="Product Intro"/>
    <x v="0"/>
    <x v="36"/>
    <s v="Normal"/>
    <s v="1"/>
    <s v="Providence Health &amp; Services, Inc."/>
    <s v="Vijay Venkatesan"/>
    <m/>
    <s v="Providence Health &amp; Services-"/>
    <x v="6"/>
    <s v="Completed"/>
  </r>
  <r>
    <x v="4"/>
    <s v="Product Intro"/>
    <x v="3"/>
    <x v="62"/>
    <s v="Normal"/>
    <s v="1"/>
    <s v="Memorial Hermann Health System"/>
    <m/>
    <s v="Joseph Kunisch"/>
    <m/>
    <x v="6"/>
    <s v="Completed"/>
  </r>
  <r>
    <x v="26"/>
    <s v="Product Intro"/>
    <x v="0"/>
    <x v="62"/>
    <s v="Normal"/>
    <s v="1"/>
    <s v="Sharp Healthcare"/>
    <s v="Ken Lawonn"/>
    <m/>
    <s v="Sharp HealthCare-"/>
    <x v="6"/>
    <s v="Completed"/>
  </r>
  <r>
    <x v="24"/>
    <s v="Product Intro"/>
    <x v="0"/>
    <x v="21"/>
    <s v="Normal"/>
    <s v="1"/>
    <s v="Thornburg Investment Management"/>
    <s v="Greg Smith"/>
    <m/>
    <s v="Thornburg Investment Management-"/>
    <x v="6"/>
    <s v="Completed"/>
  </r>
  <r>
    <x v="13"/>
    <s v="Product Intro"/>
    <x v="1"/>
    <x v="38"/>
    <s v="Normal"/>
    <s v="1"/>
    <s v="Dimensional Fund Advisors"/>
    <m/>
    <s v="Dean Schoeck"/>
    <m/>
    <x v="6"/>
    <s v="Completed"/>
  </r>
  <r>
    <x v="8"/>
    <s v="Product Intro"/>
    <x v="0"/>
    <x v="47"/>
    <s v="Normal"/>
    <s v="1"/>
    <s v="Live Nation Entertainment, Inc."/>
    <s v="Emily Wall"/>
    <m/>
    <s v="Live Nation Entertainment-"/>
    <x v="6"/>
    <s v="Completed"/>
  </r>
  <r>
    <x v="15"/>
    <s v="Product Intro"/>
    <x v="0"/>
    <x v="23"/>
    <s v="Normal"/>
    <s v="1"/>
    <s v="Microsoft Corporation"/>
    <s v="Jennifer Garone"/>
    <m/>
    <s v="Microsoft-"/>
    <x v="6"/>
    <s v="Completed"/>
  </r>
  <r>
    <x v="28"/>
    <s v="Product Intro"/>
    <x v="0"/>
    <x v="33"/>
    <s v="Normal"/>
    <s v="1"/>
    <s v="Visa Inc"/>
    <s v="Michael Balk"/>
    <m/>
    <s v="Visa Inc."/>
    <x v="6"/>
    <s v="Completed"/>
  </r>
  <r>
    <x v="15"/>
    <s v="Product Intro"/>
    <x v="1"/>
    <x v="16"/>
    <s v="Normal"/>
    <s v="1"/>
    <s v="Old National Bank"/>
    <m/>
    <s v="Jennifer Guzman"/>
    <m/>
    <x v="6"/>
    <s v="Completed"/>
  </r>
  <r>
    <x v="47"/>
    <s v="Product Intro"/>
    <x v="1"/>
    <x v="40"/>
    <s v="Normal"/>
    <s v="1"/>
    <s v="C.H. Robinson"/>
    <m/>
    <s v="Marcy Weingartz"/>
    <m/>
    <x v="6"/>
    <s v="Completed"/>
  </r>
  <r>
    <x v="4"/>
    <s v="Product Intro"/>
    <x v="0"/>
    <x v="4"/>
    <s v="Normal"/>
    <s v="1"/>
    <s v="3M Company"/>
    <s v="Jonathan Arthur"/>
    <m/>
    <s v="3M-"/>
    <x v="6"/>
    <s v="Completed"/>
  </r>
  <r>
    <x v="34"/>
    <s v="Product Intro"/>
    <x v="1"/>
    <x v="41"/>
    <s v="Normal"/>
    <s v="1"/>
    <s v="Commerce Bank"/>
    <m/>
    <s v="Daniel Callahan"/>
    <m/>
    <x v="6"/>
    <s v="Completed"/>
  </r>
  <r>
    <x v="8"/>
    <s v="Product Intro"/>
    <x v="2"/>
    <x v="81"/>
    <s v="Normal"/>
    <s v="1"/>
    <s v="Cancer Treatment Centers of America, Inc."/>
    <s v="Robert Hauser"/>
    <m/>
    <s v="Cancer Treatment Centers of America-"/>
    <x v="6"/>
    <s v="Deferred"/>
  </r>
  <r>
    <x v="35"/>
    <s v="Product Intro"/>
    <x v="2"/>
    <x v="82"/>
    <s v="Normal"/>
    <s v="1"/>
    <s v="Tractebel Engie"/>
    <m/>
    <s v="Koen Verschaeren"/>
    <m/>
    <x v="7"/>
    <s v="Not Started"/>
  </r>
  <r>
    <x v="32"/>
    <s v="Product Intro"/>
    <x v="2"/>
    <x v="45"/>
    <s v="Normal"/>
    <s v="1"/>
    <s v="Invesco U.K. Ltd."/>
    <s v="Ian Shrubsole"/>
    <m/>
    <s v="Invesco-"/>
    <x v="7"/>
    <s v="Not Started"/>
  </r>
  <r>
    <x v="69"/>
    <s v="Product Intro"/>
    <x v="2"/>
    <x v="83"/>
    <s v="Normal"/>
    <s v="1"/>
    <s v="Financial Times"/>
    <m/>
    <s v="Tom Betts"/>
    <m/>
    <x v="7"/>
    <s v="Not Started"/>
  </r>
  <r>
    <x v="69"/>
    <s v="Product Intro"/>
    <x v="2"/>
    <x v="45"/>
    <s v="Normal"/>
    <s v="1"/>
    <s v="Allianz Global Corporate &amp; Specialty SE"/>
    <s v="Robert Laird"/>
    <m/>
    <m/>
    <x v="7"/>
    <s v="Not Started"/>
  </r>
  <r>
    <x v="69"/>
    <s v="Product Intro"/>
    <x v="2"/>
    <x v="45"/>
    <s v="Normal"/>
    <s v="1"/>
    <s v="Santander GCB (Corporate &amp; Commercial)"/>
    <m/>
    <s v="Adam Preston"/>
    <m/>
    <x v="7"/>
    <s v="Not Started"/>
  </r>
  <r>
    <x v="19"/>
    <s v="Product Intro"/>
    <x v="2"/>
    <x v="45"/>
    <s v="Normal"/>
    <s v="1"/>
    <s v="Prudential UK"/>
    <m/>
    <s v="Marcus Holburn"/>
    <m/>
    <x v="7"/>
    <s v="Not Started"/>
  </r>
  <r>
    <x v="44"/>
    <s v="Product Intro"/>
    <x v="2"/>
    <x v="22"/>
    <s v="Normal"/>
    <s v="1"/>
    <s v="Banca Comerciala Romana"/>
    <s v="Daniel Neradny"/>
    <m/>
    <s v="Acctiva for Banca Comercial? Rom_n?-"/>
    <x v="7"/>
    <s v="Not Started"/>
  </r>
  <r>
    <x v="74"/>
    <s v="Product Intro"/>
    <x v="2"/>
    <x v="84"/>
    <s v="Normal"/>
    <s v="1"/>
    <s v="Vodafone Spain"/>
    <s v="Bernardo Garcia Arias-Salgado"/>
    <m/>
    <m/>
    <x v="7"/>
    <s v="In Progress"/>
  </r>
  <r>
    <x v="17"/>
    <s v="Product Intro"/>
    <x v="0"/>
    <x v="85"/>
    <s v="Normal"/>
    <s v="1"/>
    <s v="WIV-ISP"/>
    <s v="Maarten Landuyt"/>
    <m/>
    <s v="WIV-ISP-"/>
    <x v="7"/>
    <s v="Completed"/>
  </r>
  <r>
    <x v="1"/>
    <s v="Farfetch GDPR"/>
    <x v="0"/>
    <x v="65"/>
    <s v="Normal"/>
    <s v="1"/>
    <s v="Farfetch"/>
    <s v="Sofia Mendon_a"/>
    <m/>
    <s v="Farfetch - DG &amp; GDPR"/>
    <x v="7"/>
    <s v="Completed"/>
  </r>
  <r>
    <x v="59"/>
    <s v="Product Intro"/>
    <x v="0"/>
    <x v="86"/>
    <s v="Normal"/>
    <s v="1"/>
    <s v="Coca-Cola European Partners Belgium"/>
    <s v="Marc Soenen"/>
    <m/>
    <s v="Coca-Cola European Partners Belgium-"/>
    <x v="7"/>
    <s v="Completed"/>
  </r>
  <r>
    <x v="67"/>
    <s v="Product Intro"/>
    <x v="1"/>
    <x v="87"/>
    <s v="Normal"/>
    <s v="1"/>
    <s v="D?Ieteren n.v."/>
    <m/>
    <s v="Yves-Alexandre Vander Schelden"/>
    <m/>
    <x v="7"/>
    <s v="Completed"/>
  </r>
  <r>
    <x v="68"/>
    <s v="Product Intro"/>
    <x v="0"/>
    <x v="88"/>
    <s v="Normal"/>
    <s v="1"/>
    <s v="SWIFT"/>
    <s v="Mariya Petkova"/>
    <m/>
    <s v="SWIFT-"/>
    <x v="7"/>
    <s v="Completed"/>
  </r>
  <r>
    <x v="41"/>
    <s v="Product Intro"/>
    <x v="1"/>
    <x v="40"/>
    <s v="Normal"/>
    <s v="1"/>
    <s v="BBVA"/>
    <m/>
    <s v="Jon Telletxea"/>
    <m/>
    <x v="7"/>
    <s v="Completed"/>
  </r>
  <r>
    <x v="3"/>
    <s v="Product Intro"/>
    <x v="1"/>
    <x v="22"/>
    <s v="Normal"/>
    <s v="1"/>
    <s v="PepsiCo"/>
    <m/>
    <s v="Andrzej Danielewicz"/>
    <m/>
    <x v="7"/>
    <s v="Completed"/>
  </r>
  <r>
    <x v="3"/>
    <s v="Product Intro"/>
    <x v="0"/>
    <x v="68"/>
    <s v="Normal"/>
    <s v="1"/>
    <s v="UCB"/>
    <s v="Christophe Cabrera"/>
    <m/>
    <s v="UCB-"/>
    <x v="7"/>
    <s v="Completed"/>
  </r>
  <r>
    <x v="72"/>
    <s v="Product Intro"/>
    <x v="1"/>
    <x v="2"/>
    <s v="Normal"/>
    <s v="1"/>
    <s v="Liberty Life"/>
    <s v="Gerrit-Jan Albers"/>
    <m/>
    <s v="Masterdata for Liberty Life"/>
    <x v="7"/>
    <s v="Completed"/>
  </r>
  <r>
    <x v="75"/>
    <s v="Product Intro"/>
    <x v="0"/>
    <x v="50"/>
    <s v="Normal"/>
    <s v="1"/>
    <s v="Proximus"/>
    <s v="peter simoens"/>
    <m/>
    <s v="Proximus - DG for GDPR"/>
    <x v="7"/>
    <s v="Completed"/>
  </r>
  <r>
    <x v="0"/>
    <s v="Product Intro"/>
    <x v="1"/>
    <x v="32"/>
    <s v="Normal"/>
    <s v="1"/>
    <s v="Vesting Finance"/>
    <m/>
    <s v="Mike Goedoen"/>
    <m/>
    <x v="7"/>
    <s v="Completed"/>
  </r>
  <r>
    <x v="76"/>
    <s v="Product Intro"/>
    <x v="0"/>
    <x v="63"/>
    <s v="Normal"/>
    <s v="1"/>
    <s v="Momentum Asset Management (Pty) Ltd"/>
    <s v="Stephen Jones"/>
    <m/>
    <s v="Masterdata for Momentum Holdings"/>
    <x v="7"/>
    <s v="Completed"/>
  </r>
  <r>
    <x v="25"/>
    <s v="Product Intro"/>
    <x v="0"/>
    <x v="29"/>
    <s v="Normal"/>
    <s v="1"/>
    <s v="Shire Pharmaceuticals , Inc."/>
    <s v="Jai Shah"/>
    <m/>
    <s v="Shire-"/>
    <x v="7"/>
    <s v="Completed"/>
  </r>
  <r>
    <x v="64"/>
    <s v="Product Intro"/>
    <x v="0"/>
    <x v="38"/>
    <s v="Normal"/>
    <s v="1"/>
    <s v="TUI (Central Europe)"/>
    <s v="Michael Cares"/>
    <m/>
    <s v="TUI (Central Europe)-"/>
    <x v="7"/>
    <s v="Completed"/>
  </r>
  <r>
    <x v="24"/>
    <s v="Product Intro"/>
    <x v="0"/>
    <x v="42"/>
    <s v="Normal"/>
    <s v="1"/>
    <s v="Raiffeisen"/>
    <s v="Thomas Kindler"/>
    <m/>
    <s v="Raiffeisen-"/>
    <x v="7"/>
    <s v="Completed"/>
  </r>
  <r>
    <x v="37"/>
    <s v="Product Intro"/>
    <x v="0"/>
    <x v="60"/>
    <s v="Normal"/>
    <s v="1"/>
    <s v="Bayer Business Services"/>
    <s v="Philip Windmueller"/>
    <m/>
    <s v="Bayer Business Services-"/>
    <x v="7"/>
    <s v="Completed"/>
  </r>
  <r>
    <x v="2"/>
    <s v="Product Intro"/>
    <x v="0"/>
    <x v="89"/>
    <s v="Normal"/>
    <s v="1"/>
    <s v="Deutsche Bank - Asset Management"/>
    <s v="Chris Md"/>
    <m/>
    <s v="Deutsche Bank - Asset Management-"/>
    <x v="7"/>
    <s v="Completed"/>
  </r>
  <r>
    <x v="69"/>
    <s v="Product Intro"/>
    <x v="0"/>
    <x v="90"/>
    <s v="Normal"/>
    <s v="1"/>
    <s v="Aviva plc"/>
    <s v="Sarah Phenix"/>
    <m/>
    <s v="Aviva plc-"/>
    <x v="7"/>
    <s v="Completed"/>
  </r>
  <r>
    <x v="21"/>
    <s v="Product Intro"/>
    <x v="0"/>
    <x v="25"/>
    <s v="Normal"/>
    <s v="1"/>
    <s v="Banque de France"/>
    <s v="Farid Oukaci"/>
    <m/>
    <s v="Banque de France-"/>
    <x v="7"/>
    <s v="Completed"/>
  </r>
  <r>
    <x v="4"/>
    <s v="Product Intro"/>
    <x v="0"/>
    <x v="61"/>
    <s v="Normal"/>
    <s v="1"/>
    <s v="La Redoute"/>
    <s v="Julien Guarino"/>
    <m/>
    <s v="La Redoute Analytics"/>
    <x v="7"/>
    <s v="Completed"/>
  </r>
  <r>
    <x v="59"/>
    <s v="Product Intro"/>
    <x v="3"/>
    <x v="75"/>
    <s v="Normal"/>
    <s v="1"/>
    <s v="Wessex Water"/>
    <m/>
    <s v="Steve Farmer"/>
    <m/>
    <x v="7"/>
    <s v="Completed"/>
  </r>
  <r>
    <x v="63"/>
    <s v="Product Intro"/>
    <x v="0"/>
    <x v="91"/>
    <s v="Normal"/>
    <s v="1"/>
    <s v="LV="/>
    <s v="Simon Jeffery"/>
    <m/>
    <s v="LV -GDPR"/>
    <x v="7"/>
    <s v="Completed"/>
  </r>
  <r>
    <x v="21"/>
    <s v="Product Intro"/>
    <x v="0"/>
    <x v="92"/>
    <s v="Normal"/>
    <s v="1"/>
    <s v="National Grid System Operator"/>
    <s v="Andy Moore"/>
    <m/>
    <s v="National Grid - DGC"/>
    <x v="7"/>
    <s v="Completed"/>
  </r>
  <r>
    <x v="77"/>
    <s v="Product Intro"/>
    <x v="0"/>
    <x v="24"/>
    <s v="Normal"/>
    <s v="1"/>
    <s v="Pension Insurance Corporation"/>
    <s v="Colin Hutchinson"/>
    <m/>
    <s v="Pension Insurance Corporation- DGC"/>
    <x v="7"/>
    <s v="Completed"/>
  </r>
  <r>
    <x v="67"/>
    <s v="Product Intro"/>
    <x v="1"/>
    <x v="54"/>
    <s v="Normal"/>
    <s v="1"/>
    <s v="Caterpillar"/>
    <m/>
    <s v="Martin Mccloy"/>
    <m/>
    <x v="7"/>
    <s v="Completed"/>
  </r>
  <r>
    <x v="68"/>
    <s v="Product Intro"/>
    <x v="0"/>
    <x v="80"/>
    <s v="Normal"/>
    <s v="1"/>
    <s v="Ageas UK"/>
    <s v="Trevor Hebron"/>
    <m/>
    <s v="Ageas UK -GDPR"/>
    <x v="7"/>
    <s v="Completed"/>
  </r>
  <r>
    <x v="72"/>
    <s v="Product Intro"/>
    <x v="1"/>
    <x v="89"/>
    <s v="Normal"/>
    <s v="1"/>
    <s v="Natural Resources Wales"/>
    <m/>
    <s v="Monica Jones"/>
    <m/>
    <x v="7"/>
    <s v="Completed"/>
  </r>
  <r>
    <x v="41"/>
    <s v="Product Intro"/>
    <x v="0"/>
    <x v="69"/>
    <s v="Normal"/>
    <s v="1"/>
    <s v="Morrisons"/>
    <s v="Martin Ankers"/>
    <m/>
    <s v="Morrisons- GDPR"/>
    <x v="7"/>
    <s v="Completed"/>
  </r>
  <r>
    <x v="49"/>
    <s v="Product Intro"/>
    <x v="1"/>
    <x v="65"/>
    <s v="Normal"/>
    <s v="1"/>
    <s v="MUFG Investor Services"/>
    <m/>
    <s v="Gavin Quigley"/>
    <m/>
    <x v="7"/>
    <s v="Completed"/>
  </r>
  <r>
    <x v="20"/>
    <s v="Product Intro"/>
    <x v="0"/>
    <x v="48"/>
    <s v="Normal"/>
    <s v="1"/>
    <s v="AIB (Allied Irish Banks)"/>
    <s v="Martin O'Brien"/>
    <m/>
    <m/>
    <x v="7"/>
    <s v="Completed"/>
  </r>
  <r>
    <x v="70"/>
    <s v="Product Intro"/>
    <x v="0"/>
    <x v="57"/>
    <s v="Normal"/>
    <s v="1"/>
    <s v="Network Rail"/>
    <m/>
    <s v="Caroline Carruthers"/>
    <m/>
    <x v="7"/>
    <s v="Completed"/>
  </r>
  <r>
    <x v="51"/>
    <s v="Product Intro"/>
    <x v="0"/>
    <x v="68"/>
    <s v="Normal"/>
    <s v="1"/>
    <s v="Callcredit Information Group"/>
    <s v="Simon Burns"/>
    <m/>
    <s v="Callcredit Information Group-DGC"/>
    <x v="7"/>
    <s v="Completed"/>
  </r>
  <r>
    <x v="16"/>
    <s v="Product Intro"/>
    <x v="0"/>
    <x v="5"/>
    <s v="Normal"/>
    <s v="1"/>
    <s v="University of Glasgow"/>
    <s v="Steven McDonald"/>
    <m/>
    <s v="University of Glasgow-DGC"/>
    <x v="7"/>
    <s v="Completed"/>
  </r>
  <r>
    <x v="27"/>
    <s v="Product Intro"/>
    <x v="1"/>
    <x v="50"/>
    <s v="Normal"/>
    <s v="1"/>
    <s v="Wesleyan Assurance Society"/>
    <m/>
    <s v="Ross Easterby"/>
    <m/>
    <x v="7"/>
    <s v="Completed"/>
  </r>
  <r>
    <x v="24"/>
    <s v="Product Intro"/>
    <x v="0"/>
    <x v="3"/>
    <s v="Normal"/>
    <s v="1"/>
    <s v="Santander GCB (Corporate &amp; Commercial)"/>
    <m/>
    <s v="Adam Preston"/>
    <m/>
    <x v="7"/>
    <s v="Completed"/>
  </r>
  <r>
    <x v="14"/>
    <s v="Product Intro"/>
    <x v="0"/>
    <x v="53"/>
    <s v="Normal"/>
    <s v="1"/>
    <s v="Student Loans Company"/>
    <s v="David Garbutt"/>
    <m/>
    <s v="Student Loans Company-"/>
    <x v="7"/>
    <s v="Completed"/>
  </r>
  <r>
    <x v="56"/>
    <s v="Product Intro"/>
    <x v="2"/>
    <x v="8"/>
    <s v="Normal"/>
    <s v="1"/>
    <s v="Seqirus"/>
    <m/>
    <s v="Tim Bush"/>
    <m/>
    <x v="7"/>
    <s v="Deferred"/>
  </r>
  <r>
    <x v="17"/>
    <s v="Product Intro"/>
    <x v="2"/>
    <x v="65"/>
    <s v="Normal"/>
    <s v="1"/>
    <s v="ABB Business Services Sp. z. o. o."/>
    <m/>
    <s v="Mateusz Durkalec"/>
    <m/>
    <x v="7"/>
    <s v="Deferred"/>
  </r>
  <r>
    <x v="46"/>
    <s v="Product Intro"/>
    <x v="2"/>
    <x v="93"/>
    <s v="Normal"/>
    <s v="1"/>
    <s v="Neon"/>
    <m/>
    <s v="Martin Preston"/>
    <m/>
    <x v="7"/>
    <s v="Deferred"/>
  </r>
  <r>
    <x v="57"/>
    <s v="Product Intro"/>
    <x v="2"/>
    <x v="67"/>
    <s v="Normal"/>
    <s v="1"/>
    <s v="Yorkshire Housing"/>
    <m/>
    <s v="Roger Turner"/>
    <m/>
    <x v="7"/>
    <s v="Deferred"/>
  </r>
  <r>
    <x v="31"/>
    <s v="Product Intro"/>
    <x v="2"/>
    <x v="90"/>
    <s v="Normal"/>
    <s v="1"/>
    <s v="Scotia Gas Networks Limited"/>
    <s v="Alain Weld"/>
    <m/>
    <m/>
    <x v="7"/>
    <s v="Deferred"/>
  </r>
  <r>
    <x v="56"/>
    <s v="Product Intro"/>
    <x v="2"/>
    <x v="94"/>
    <s v="Normal"/>
    <s v="1"/>
    <s v="Lockheed Martin"/>
    <m/>
    <s v="Renee Martin"/>
    <m/>
    <x v="8"/>
    <s v="Not Started"/>
  </r>
  <r>
    <x v="57"/>
    <s v="Product Intro"/>
    <x v="0"/>
    <x v="40"/>
    <s v="Normal"/>
    <s v="1"/>
    <s v="Mizuho Bank Americas"/>
    <s v="Yoni Spiegler"/>
    <m/>
    <s v="Mizuho Regulatory Reporting"/>
    <x v="8"/>
    <s v="Completed"/>
  </r>
  <r>
    <x v="23"/>
    <s v="Product Intro"/>
    <x v="1"/>
    <x v="31"/>
    <s v="Normal"/>
    <s v="1"/>
    <s v="Federal Reserve Bank of NY"/>
    <m/>
    <s v="Daniel Keane"/>
    <m/>
    <x v="8"/>
    <s v="Completed"/>
  </r>
  <r>
    <x v="46"/>
    <s v="Product Intro"/>
    <x v="0"/>
    <x v="89"/>
    <s v="Normal"/>
    <s v="1"/>
    <s v="Department of Education (ED)"/>
    <s v="Daniel Pollard"/>
    <m/>
    <s v="Department of Education (ED) Data Governance Program Development"/>
    <x v="8"/>
    <s v="Completed"/>
  </r>
  <r>
    <x v="35"/>
    <s v="Product Intro"/>
    <x v="0"/>
    <x v="39"/>
    <s v="Normal"/>
    <s v="1"/>
    <s v="The World Bank Group"/>
    <s v="Margherita Bruni"/>
    <m/>
    <s v="IMF International Monetary Fund DGC Expansion"/>
    <x v="8"/>
    <s v="Completed"/>
  </r>
  <r>
    <x v="69"/>
    <s v="Product Intro"/>
    <x v="0"/>
    <x v="31"/>
    <s v="Normal"/>
    <s v="1"/>
    <s v="US Social Security Administration"/>
    <s v="Yvette Banks"/>
    <m/>
    <s v="U.S. Social Security Administration- Governance"/>
    <x v="8"/>
    <s v="Completed"/>
  </r>
  <r>
    <x v="48"/>
    <s v="Product Intro"/>
    <x v="0"/>
    <x v="76"/>
    <s v="Normal"/>
    <s v="1"/>
    <s v="General Services Administration (GSA)"/>
    <s v="James Dante"/>
    <m/>
    <s v="GSA Data Sharing Data Governance"/>
    <x v="8"/>
    <s v="Completed"/>
  </r>
  <r>
    <x v="20"/>
    <s v="Product Intro"/>
    <x v="0"/>
    <x v="39"/>
    <s v="Normal"/>
    <s v="1"/>
    <s v="EXIM Bank of US"/>
    <s v="Jennifer Kao"/>
    <m/>
    <s v="EXIM Bank of US Data Governance"/>
    <x v="8"/>
    <s v="Completed"/>
  </r>
  <r>
    <x v="56"/>
    <s v="Product Intro"/>
    <x v="0"/>
    <x v="23"/>
    <s v="Normal"/>
    <s v="1"/>
    <s v="Royal Bank of Canada"/>
    <s v="Graeme Goldin"/>
    <m/>
    <s v="Royal Bank of Canada-CCAR"/>
    <x v="8"/>
    <s v="Completed"/>
  </r>
  <r>
    <x v="35"/>
    <s v="Product Intro"/>
    <x v="0"/>
    <x v="23"/>
    <s v="Normal"/>
    <s v="1"/>
    <s v="Scotiabank"/>
    <s v="Victor Jara"/>
    <m/>
    <s v="Scotia Capital (USA) Inc.-"/>
    <x v="8"/>
    <s v="Completed"/>
  </r>
  <r>
    <x v="15"/>
    <s v="Product Intro"/>
    <x v="0"/>
    <x v="87"/>
    <s v="Normal"/>
    <s v="1"/>
    <s v="Royal Bank of Canada"/>
    <s v="James Mitchell"/>
    <m/>
    <s v="Royal Bank of Canada-CCAR"/>
    <x v="8"/>
    <s v="Completed"/>
  </r>
  <r>
    <x v="50"/>
    <s v="Product Intro"/>
    <x v="0"/>
    <x v="5"/>
    <s v="Normal"/>
    <s v="1"/>
    <s v="Royal Bank of Canada"/>
    <s v="Mildred Balmori"/>
    <m/>
    <s v="Royal Bank of Canada-CCAR"/>
    <x v="8"/>
    <s v="Completed"/>
  </r>
  <r>
    <x v="46"/>
    <s v="Product Intro"/>
    <x v="0"/>
    <x v="43"/>
    <s v="Normal"/>
    <s v="1"/>
    <s v="Lehigh Valley Health Network, Inc."/>
    <s v="Lori Yackanicz"/>
    <m/>
    <s v="Lehigh Valley Health- Centralized DG - EPIC"/>
    <x v="8"/>
    <s v="Completed"/>
  </r>
  <r>
    <x v="32"/>
    <s v="Product Intro"/>
    <x v="0"/>
    <x v="89"/>
    <s v="Normal"/>
    <s v="1"/>
    <s v="NBCUniversal, Inc."/>
    <s v="Hao Zhang"/>
    <m/>
    <s v="NBCUniversal2-DG CoE"/>
    <x v="8"/>
    <s v="Completed"/>
  </r>
  <r>
    <x v="32"/>
    <s v="Product Intro"/>
    <x v="0"/>
    <x v="90"/>
    <s v="Normal"/>
    <s v="1"/>
    <s v="Lockheed Martin"/>
    <s v="Bob Estes"/>
    <m/>
    <s v="Lockheed Martin DG for Aeronautics"/>
    <x v="8"/>
    <s v="Completed"/>
  </r>
  <r>
    <x v="68"/>
    <s v="Product Intro"/>
    <x v="0"/>
    <x v="61"/>
    <s v="Normal"/>
    <s v="1"/>
    <s v="MasterCard Incorporated"/>
    <s v="Edward DePhilippis"/>
    <m/>
    <s v="MasterCard-DGC for GDPR"/>
    <x v="8"/>
    <s v="Completed"/>
  </r>
  <r>
    <x v="48"/>
    <s v="Product Intro"/>
    <x v="0"/>
    <x v="48"/>
    <s v="Normal"/>
    <s v="1"/>
    <s v="Excellus Health Plan, Inc."/>
    <s v="Paul Bayless"/>
    <m/>
    <s v="Excellus BCBS-"/>
    <x v="8"/>
    <s v="Completed"/>
  </r>
  <r>
    <x v="2"/>
    <s v="Product Intro"/>
    <x v="0"/>
    <x v="69"/>
    <s v="Normal"/>
    <s v="1"/>
    <s v="University of Pittsburgh"/>
    <s v="Chad Burton"/>
    <m/>
    <s v="University of Pittsburgh-"/>
    <x v="8"/>
    <s v="Completed"/>
  </r>
  <r>
    <x v="49"/>
    <s v="Product Intro"/>
    <x v="0"/>
    <x v="57"/>
    <s v="Normal"/>
    <s v="1"/>
    <s v="Lockheed Martin"/>
    <s v="Jennifer Vasappa"/>
    <m/>
    <s v="Lockheed Martin - DG - Analytics CoE / EBS"/>
    <x v="8"/>
    <s v="Completed"/>
  </r>
  <r>
    <x v="44"/>
    <s v="Product Intro"/>
    <x v="0"/>
    <x v="24"/>
    <s v="Normal"/>
    <s v="1"/>
    <s v="Schneider Electric It Usa, Inc."/>
    <s v="Charbel Kaed"/>
    <m/>
    <s v="Schneider Electric - Enterprise DG"/>
    <x v="8"/>
    <s v="Completed"/>
  </r>
  <r>
    <x v="27"/>
    <s v="Product Intro"/>
    <x v="0"/>
    <x v="32"/>
    <s v="Normal"/>
    <s v="1"/>
    <s v="The Nielsen Company (US), Inc."/>
    <s v="Srinivasan Varadarajan"/>
    <m/>
    <s v="Nielsen"/>
    <x v="8"/>
    <s v="Completed"/>
  </r>
  <r>
    <x v="44"/>
    <s v="Product Intro"/>
    <x v="0"/>
    <x v="38"/>
    <s v="Normal"/>
    <s v="1"/>
    <s v="Voya Financial Inc"/>
    <s v="Mike Bisek"/>
    <m/>
    <m/>
    <x v="8"/>
    <s v="Completed"/>
  </r>
  <r>
    <x v="9"/>
    <s v="Product Intro"/>
    <x v="0"/>
    <x v="31"/>
    <s v="Normal"/>
    <s v="1"/>
    <s v="AIG American International Group"/>
    <s v="oksana kinker"/>
    <m/>
    <s v="AIG - Catalog Opp"/>
    <x v="8"/>
    <s v="Completed"/>
  </r>
  <r>
    <x v="70"/>
    <s v="Product Intro"/>
    <x v="0"/>
    <x v="4"/>
    <s v="Normal"/>
    <s v="1"/>
    <s v="OppenheimerFunds, Inc."/>
    <s v="Kevin Harris"/>
    <m/>
    <s v="OppenheimerFunds Data Governance"/>
    <x v="8"/>
    <s v="Completed"/>
  </r>
  <r>
    <x v="51"/>
    <s v="Product Intro"/>
    <x v="0"/>
    <x v="21"/>
    <s v="Normal"/>
    <s v="1"/>
    <s v="Brown Brothers Harriman &amp; Co."/>
    <s v="Bruno Giordano"/>
    <m/>
    <s v="BBH - DGC opp"/>
    <x v="8"/>
    <s v="Completed"/>
  </r>
  <r>
    <x v="14"/>
    <s v="Product Intro"/>
    <x v="3"/>
    <x v="70"/>
    <s v="Normal"/>
    <s v="1"/>
    <s v="Fannie Mae"/>
    <m/>
    <s v="Nawshin Sultana"/>
    <m/>
    <x v="8"/>
    <s v="Completed"/>
  </r>
  <r>
    <x v="47"/>
    <s v="Product Intro"/>
    <x v="0"/>
    <x v="55"/>
    <s v="Normal"/>
    <s v="1"/>
    <s v="Automatic Data Processing (ADP)"/>
    <s v="Eric Liang"/>
    <m/>
    <s v="ADP-"/>
    <x v="8"/>
    <s v="Completed"/>
  </r>
  <r>
    <x v="36"/>
    <s v="Product Intro"/>
    <x v="0"/>
    <x v="49"/>
    <s v="Normal"/>
    <s v="1"/>
    <s v="Schneider Electric It Usa, Inc."/>
    <s v="Tahnya Pascall"/>
    <m/>
    <s v="Schneider Electric - Enterprise DG"/>
    <x v="8"/>
    <s v="Completed"/>
  </r>
  <r>
    <x v="20"/>
    <s v="Product Intro"/>
    <x v="0"/>
    <x v="49"/>
    <s v="Normal"/>
    <s v="1"/>
    <s v="Travelers Insurance Companies"/>
    <s v="Raghu Kancharakuntla"/>
    <m/>
    <s v="Travelers - DGC"/>
    <x v="8"/>
    <s v="Completed"/>
  </r>
  <r>
    <x v="70"/>
    <s v="Product Intro"/>
    <x v="0"/>
    <x v="40"/>
    <s v="Normal"/>
    <s v="1"/>
    <s v="Pratt &amp; Whitney Company"/>
    <s v="Meghan Kelso"/>
    <m/>
    <s v="Pratt &amp; Whitney -"/>
    <x v="8"/>
    <s v="Completed"/>
  </r>
  <r>
    <x v="65"/>
    <s v="Product Intro"/>
    <x v="1"/>
    <x v="42"/>
    <s v="Normal"/>
    <s v="1"/>
    <s v="Boston University"/>
    <m/>
    <s v="Emily Emilfab"/>
    <m/>
    <x v="8"/>
    <s v="Completed"/>
  </r>
  <r>
    <x v="78"/>
    <s v="Product Intro"/>
    <x v="0"/>
    <x v="43"/>
    <s v="Normal"/>
    <s v="1"/>
    <s v="Endurance International Group"/>
    <s v="Rachel Krug"/>
    <m/>
    <s v="Endurance"/>
    <x v="8"/>
    <s v="Completed"/>
  </r>
  <r>
    <x v="53"/>
    <s v="Product Intro"/>
    <x v="1"/>
    <x v="25"/>
    <s v="Normal"/>
    <s v="1"/>
    <s v="NFPA"/>
    <m/>
    <s v="Mohammed Ayub"/>
    <m/>
    <x v="8"/>
    <s v="Completed"/>
  </r>
  <r>
    <x v="56"/>
    <s v="Product Intro"/>
    <x v="0"/>
    <x v="63"/>
    <s v="Normal"/>
    <s v="1"/>
    <s v="Shutterstock, Inc"/>
    <s v="Justin Hiza"/>
    <m/>
    <s v="Shutterstock, Inc-"/>
    <x v="8"/>
    <s v="Completed"/>
  </r>
  <r>
    <x v="58"/>
    <s v="Product Intro"/>
    <x v="0"/>
    <x v="16"/>
    <s v="Normal"/>
    <s v="1"/>
    <s v="Martins Point Health Care"/>
    <s v="Eric Place"/>
    <m/>
    <s v="MPHC-"/>
    <x v="8"/>
    <s v="Completed"/>
  </r>
  <r>
    <x v="57"/>
    <s v="Product Intro"/>
    <x v="3"/>
    <x v="39"/>
    <s v="Normal"/>
    <s v="1"/>
    <s v="BTG International Inc."/>
    <m/>
    <s v="Jeffrey Klimaski"/>
    <m/>
    <x v="8"/>
    <s v="Completed"/>
  </r>
  <r>
    <x v="43"/>
    <s v="Product Intro"/>
    <x v="1"/>
    <x v="23"/>
    <s v="Normal"/>
    <s v="1"/>
    <s v="Nestle Infant Nutrition/Gerber Life Insurance"/>
    <m/>
    <s v="David Levy"/>
    <m/>
    <x v="8"/>
    <s v="Completed"/>
  </r>
  <r>
    <x v="36"/>
    <s v="Product Intro"/>
    <x v="0"/>
    <x v="22"/>
    <s v="Normal"/>
    <s v="1"/>
    <s v="Dana-Farber Cancer Institute (Boston, MA)"/>
    <s v="Debra Zaino"/>
    <m/>
    <s v="Dana-Farber Cancer Institute (Boston, MA)-"/>
    <x v="8"/>
    <s v="Completed"/>
  </r>
  <r>
    <x v="79"/>
    <s v="Product Intro"/>
    <x v="0"/>
    <x v="95"/>
    <s v="Normal"/>
    <s v="1"/>
    <s v="OnDeck"/>
    <s v="Dhruv Shah"/>
    <m/>
    <s v="Ondeck-"/>
    <x v="8"/>
    <s v="Completed"/>
  </r>
  <r>
    <x v="79"/>
    <s v="Product Intro"/>
    <x v="0"/>
    <x v="52"/>
    <s v="Normal"/>
    <s v="1"/>
    <s v="Dow Jones &amp; Company Inc."/>
    <s v="Steve Grycuk"/>
    <m/>
    <s v="Dow Jones-DGC"/>
    <x v="8"/>
    <s v="Completed"/>
  </r>
  <r>
    <x v="50"/>
    <s v="Product Intro"/>
    <x v="0"/>
    <x v="33"/>
    <s v="Normal"/>
    <s v="1"/>
    <s v="Harvard Medical Faculty Physicians @ BIDMC"/>
    <s v="Leanne Harvey"/>
    <m/>
    <s v="Harvard Medical Faculty Physicians @ BIDMC-"/>
    <x v="8"/>
    <s v="Completed"/>
  </r>
  <r>
    <x v="72"/>
    <s v="Product Intro"/>
    <x v="0"/>
    <x v="32"/>
    <s v="Normal"/>
    <s v="1"/>
    <s v="ASCAP"/>
    <s v="David Frigeri"/>
    <m/>
    <s v="ASCAP-"/>
    <x v="8"/>
    <s v="Completed"/>
  </r>
  <r>
    <x v="54"/>
    <s v="Product Intro"/>
    <x v="1"/>
    <x v="70"/>
    <s v="Normal"/>
    <s v="1"/>
    <s v="Foundation Medicine"/>
    <m/>
    <s v="Helena Deus"/>
    <m/>
    <x v="8"/>
    <s v="Completed"/>
  </r>
  <r>
    <x v="26"/>
    <s v="Product Intro"/>
    <x v="0"/>
    <x v="50"/>
    <s v="Normal"/>
    <s v="1"/>
    <s v="Granite Telecom"/>
    <s v="Greg Forrest"/>
    <m/>
    <s v="Granite Telecom-"/>
    <x v="8"/>
    <s v="Completed"/>
  </r>
  <r>
    <x v="37"/>
    <s v="Product Intro"/>
    <x v="1"/>
    <x v="12"/>
    <s v="Normal"/>
    <s v="1"/>
    <s v="Deutsche Bank"/>
    <m/>
    <s v="George Issac"/>
    <m/>
    <x v="8"/>
    <s v="Completed"/>
  </r>
  <r>
    <x v="58"/>
    <s v="Product Intro"/>
    <x v="2"/>
    <x v="94"/>
    <s v="Normal"/>
    <s v="1"/>
    <s v="Meritus Health"/>
    <m/>
    <s v="Tom Chan"/>
    <m/>
    <x v="8"/>
    <s v="Deferred"/>
  </r>
  <r>
    <x v="58"/>
    <s v="Product Intro"/>
    <x v="2"/>
    <x v="8"/>
    <s v="Normal"/>
    <s v="1"/>
    <s v="Anton Media Group"/>
    <m/>
    <s v="Tomas Baade"/>
    <m/>
    <x v="8"/>
    <s v="Deferred"/>
  </r>
  <r>
    <x v="43"/>
    <s v="Product Intro"/>
    <x v="2"/>
    <x v="9"/>
    <s v="Normal"/>
    <s v="1"/>
    <s v="US Department of the Treasury"/>
    <s v="Echo Lin"/>
    <m/>
    <m/>
    <x v="8"/>
    <s v="Deferred"/>
  </r>
  <r>
    <x v="47"/>
    <s v="Product Intro"/>
    <x v="2"/>
    <x v="75"/>
    <s v="Normal"/>
    <s v="1"/>
    <s v="Health Resources &amp; Services Administration"/>
    <s v="Anthony Oliver"/>
    <m/>
    <m/>
    <x v="8"/>
    <s v="Deferred"/>
  </r>
  <r>
    <x v="31"/>
    <s v="Product Intro"/>
    <x v="2"/>
    <x v="39"/>
    <s v="Normal"/>
    <s v="1"/>
    <s v="Maryland Venture Fund"/>
    <m/>
    <s v="Andy Jones"/>
    <m/>
    <x v="8"/>
    <s v="Deferred"/>
  </r>
  <r>
    <x v="26"/>
    <s v="Product Intro"/>
    <x v="2"/>
    <x v="46"/>
    <s v="Normal"/>
    <s v="1"/>
    <s v="Prometric"/>
    <m/>
    <s v="Ben Miller"/>
    <m/>
    <x v="8"/>
    <s v="Deferred"/>
  </r>
  <r>
    <x v="80"/>
    <s v="Platform Demonstration &amp; Project Scoping"/>
    <x v="0"/>
    <x v="56"/>
    <s v="Normal"/>
    <s v="1"/>
    <s v="Akron Children's Hospital"/>
    <s v="Jeff Hale"/>
    <m/>
    <s v="Akron Children's Hospital-2017"/>
    <x v="0"/>
    <m/>
  </r>
  <r>
    <x v="81"/>
    <s v="Product Intro"/>
    <x v="0"/>
    <x v="54"/>
    <s v="Normal"/>
    <s v="1"/>
    <s v="University Of North Carolina At Wilmington"/>
    <s v="Andy Mauk"/>
    <m/>
    <s v="UNC Wilmington-"/>
    <x v="0"/>
    <m/>
  </r>
  <r>
    <x v="82"/>
    <s v="Product Intro"/>
    <x v="0"/>
    <x v="54"/>
    <s v="Normal"/>
    <s v="1"/>
    <s v="Northern Trust Corporation"/>
    <s v="Mike Rogalski"/>
    <m/>
    <s v="Northern Trust - DGC"/>
    <x v="0"/>
    <m/>
  </r>
  <r>
    <x v="83"/>
    <s v="Demo"/>
    <x v="0"/>
    <x v="96"/>
    <s v="Normal"/>
    <s v="1"/>
    <s v="T. Rowe Price Associates, Inc."/>
    <s v="Abhijit Punje"/>
    <m/>
    <s v="T. Rowe Price - Enterprise DG"/>
    <x v="0"/>
    <m/>
  </r>
  <r>
    <x v="84"/>
    <s v="Reconnect"/>
    <x v="0"/>
    <x v="97"/>
    <s v="Normal"/>
    <s v="1"/>
    <s v="Sun Life Assurance Company of Canada _? U.S. Operations Holdings, Inc."/>
    <s v="Donna Tilson"/>
    <m/>
    <s v="Sun Life Financial DG"/>
    <x v="0"/>
    <m/>
  </r>
  <r>
    <x v="85"/>
    <s v="Reconnect"/>
    <x v="0"/>
    <x v="84"/>
    <s v="Normal"/>
    <s v="1"/>
    <s v="The Vanguard Group, Inc."/>
    <s v="Kirk Nemshick"/>
    <m/>
    <s v="The Vanguard Group - EDG"/>
    <x v="0"/>
    <m/>
  </r>
  <r>
    <x v="80"/>
    <s v="Product Intro"/>
    <x v="0"/>
    <x v="67"/>
    <s v="Normal"/>
    <s v="1"/>
    <s v="American Express Global Business Travel"/>
    <s v="Cathy Jones"/>
    <m/>
    <s v="American Express GBT - GDPR/Data Protection Opp"/>
    <x v="0"/>
    <m/>
  </r>
  <r>
    <x v="86"/>
    <s v="Product Intro"/>
    <x v="0"/>
    <x v="98"/>
    <s v="Normal"/>
    <s v="1"/>
    <s v="Franklin Templeton"/>
    <s v="David Harberson"/>
    <m/>
    <s v="Franklin Templeton- GDPR/DG Initiative"/>
    <x v="0"/>
    <m/>
  </r>
  <r>
    <x v="87"/>
    <s v="Product Intro"/>
    <x v="0"/>
    <x v="99"/>
    <s v="Normal"/>
    <s v="1"/>
    <s v="American Express"/>
    <s v="Mathias Dietrich"/>
    <m/>
    <s v="American Express - Big Data - Amex Cloud"/>
    <x v="0"/>
    <m/>
  </r>
  <r>
    <x v="88"/>
    <s v="Product Intro"/>
    <x v="0"/>
    <x v="100"/>
    <s v="Normal"/>
    <s v="1"/>
    <s v="Thomson Reuters Corp"/>
    <s v="Kennedy Warwick"/>
    <m/>
    <s v="Thomson Reuters ? Client Data Risk &amp; Finance Opp"/>
    <x v="0"/>
    <m/>
  </r>
  <r>
    <x v="85"/>
    <s v="Product Intro"/>
    <x v="0"/>
    <x v="84"/>
    <s v="Normal"/>
    <s v="1"/>
    <s v="Pentagon Federal Credit Union"/>
    <s v="Richa Varshney"/>
    <m/>
    <s v="PenFed Credit Union-"/>
    <x v="0"/>
    <m/>
  </r>
  <r>
    <x v="89"/>
    <s v="Discovery Call"/>
    <x v="0"/>
    <x v="101"/>
    <s v="Normal"/>
    <s v="1"/>
    <s v="Pentagon Federal Credit Union"/>
    <s v="Erik Luo"/>
    <m/>
    <s v="PenFed Credit Union-"/>
    <x v="0"/>
    <m/>
  </r>
  <r>
    <x v="90"/>
    <s v="Product Intro"/>
    <x v="0"/>
    <x v="102"/>
    <s v="Normal"/>
    <s v="1"/>
    <s v="Home Depot Inc"/>
    <s v="Thomas Lin"/>
    <m/>
    <s v="Home Depot-"/>
    <x v="0"/>
    <m/>
  </r>
  <r>
    <x v="80"/>
    <s v="Reconnect"/>
    <x v="0"/>
    <x v="85"/>
    <s v="Normal"/>
    <s v="1"/>
    <s v="Farmers Group, Inc."/>
    <s v="Kamal Khilnani"/>
    <m/>
    <s v="Farmers Insurance-"/>
    <x v="0"/>
    <m/>
  </r>
  <r>
    <x v="91"/>
    <s v="Product Intro"/>
    <x v="0"/>
    <x v="65"/>
    <s v="Normal"/>
    <s v="1"/>
    <s v="Safeway Inc."/>
    <s v="Bhupal Geddam"/>
    <m/>
    <s v="Safeway-"/>
    <x v="0"/>
    <m/>
  </r>
  <r>
    <x v="92"/>
    <s v="Cold Introduction"/>
    <x v="0"/>
    <x v="91"/>
    <s v="Normal"/>
    <s v="1"/>
    <s v="Google, Inc."/>
    <s v="Michee Smith"/>
    <m/>
    <s v="Google-"/>
    <x v="0"/>
    <m/>
  </r>
  <r>
    <x v="93"/>
    <s v="Product Intro"/>
    <x v="2"/>
    <x v="103"/>
    <s v="Normal"/>
    <s v="1"/>
    <s v="Northern Trust"/>
    <m/>
    <s v="Sanjay Saxena"/>
    <m/>
    <x v="0"/>
    <m/>
  </r>
  <r>
    <x v="94"/>
    <s v="HIMSS Onsite"/>
    <x v="2"/>
    <x v="97"/>
    <s v="Normal"/>
    <s v="1"/>
    <s v="AETNA"/>
    <m/>
    <s v="Brian Ahier"/>
    <m/>
    <x v="0"/>
    <m/>
  </r>
  <r>
    <x v="95"/>
    <s v="Discovery Call"/>
    <x v="2"/>
    <x v="104"/>
    <s v="Normal"/>
    <s v="1"/>
    <s v="NASDAQ"/>
    <m/>
    <s v="John Chung"/>
    <m/>
    <x v="0"/>
    <m/>
  </r>
  <r>
    <x v="96"/>
    <s v="Product Intro"/>
    <x v="2"/>
    <x v="105"/>
    <s v="Normal"/>
    <s v="1"/>
    <s v="Next Era Energy"/>
    <m/>
    <s v="Lumenise Gilot"/>
    <m/>
    <x v="0"/>
    <m/>
  </r>
  <r>
    <x v="97"/>
    <s v="Introductory Call"/>
    <x v="2"/>
    <x v="30"/>
    <s v="Normal"/>
    <s v="1"/>
    <s v="AstraZeneca"/>
    <m/>
    <s v="Marco Pinheiro"/>
    <m/>
    <x v="2"/>
    <m/>
  </r>
  <r>
    <x v="98"/>
    <s v="Introductory Call"/>
    <x v="2"/>
    <x v="106"/>
    <s v="Normal"/>
    <s v="1"/>
    <s v="Quest Diagnostics"/>
    <s v="Madhavi Yearva"/>
    <m/>
    <m/>
    <x v="2"/>
    <m/>
  </r>
  <r>
    <x v="99"/>
    <s v="rescheduled Call"/>
    <x v="3"/>
    <x v="107"/>
    <s v="Normal"/>
    <s v="1"/>
    <s v="Citi"/>
    <m/>
    <s v="Roman Andrade"/>
    <m/>
    <x v="2"/>
    <m/>
  </r>
  <r>
    <x v="100"/>
    <s v="Introductory Call"/>
    <x v="0"/>
    <x v="94"/>
    <s v="Normal"/>
    <s v="1"/>
    <s v="Smith &amp; Nephew Holdings Inc"/>
    <s v="Melissa Hollingsworth"/>
    <m/>
    <s v="Smith &amp; Nephew"/>
    <x v="2"/>
    <m/>
  </r>
  <r>
    <x v="101"/>
    <s v="On-site meeting"/>
    <x v="0"/>
    <x v="102"/>
    <s v="Normal"/>
    <s v="1"/>
    <s v="Charter Communications Inc"/>
    <s v="Dawn Allard"/>
    <m/>
    <s v="Charter Communications- DGC for BI /Metrics / Quality Control"/>
    <x v="2"/>
    <m/>
  </r>
  <r>
    <x v="102"/>
    <s v="Update Call"/>
    <x v="0"/>
    <x v="56"/>
    <s v="Normal"/>
    <s v="1"/>
    <s v="Geisinger Health System Foundation"/>
    <s v="Charles Hanson"/>
    <m/>
    <s v="Geisinger Health System-DGC"/>
    <x v="2"/>
    <m/>
  </r>
  <r>
    <x v="103"/>
    <s v="Introductory Call"/>
    <x v="0"/>
    <x v="64"/>
    <s v="Normal"/>
    <s v="1"/>
    <s v="United Technologies Corporation"/>
    <s v="Gary Maziarz"/>
    <m/>
    <s v="United Technologies Corporation-"/>
    <x v="2"/>
    <m/>
  </r>
  <r>
    <x v="98"/>
    <s v="Introductory Call"/>
    <x v="0"/>
    <x v="108"/>
    <s v="Normal"/>
    <s v="1"/>
    <s v="Time Inc."/>
    <s v="Saurabh Paul"/>
    <m/>
    <s v="Time Inc- DGC for Data Lake &amp; Governance"/>
    <x v="2"/>
    <m/>
  </r>
  <r>
    <x v="87"/>
    <s v="Introductory Call"/>
    <x v="0"/>
    <x v="107"/>
    <s v="Normal"/>
    <s v="1"/>
    <s v="Shire Pharmaceuticals , Inc."/>
    <s v="Gregg Santo"/>
    <m/>
    <s v="Shire-"/>
    <x v="2"/>
    <m/>
  </r>
  <r>
    <x v="86"/>
    <s v="Introductory Call"/>
    <x v="0"/>
    <x v="54"/>
    <s v="Normal"/>
    <s v="1"/>
    <s v="General Electric Company"/>
    <s v="Prosasty Chaudhuri"/>
    <m/>
    <s v="GE Digital - Data Lake for Financial Data Governance"/>
    <x v="2"/>
    <m/>
  </r>
  <r>
    <x v="102"/>
    <s v="Introductory / Overview Convo"/>
    <x v="0"/>
    <x v="54"/>
    <s v="Normal"/>
    <s v="1"/>
    <s v="Christus Santa Rosa Health System"/>
    <s v="Jeff Egan"/>
    <m/>
    <s v="CHRISTUS Health-DGC"/>
    <x v="2"/>
    <m/>
  </r>
  <r>
    <x v="91"/>
    <s v="Product Intro"/>
    <x v="1"/>
    <x v="72"/>
    <s v="Normal"/>
    <s v="1"/>
    <s v="Texas Capital Bank"/>
    <m/>
    <s v="Amy Evins"/>
    <m/>
    <x v="2"/>
    <m/>
  </r>
  <r>
    <x v="91"/>
    <s v="Product Intro"/>
    <x v="1"/>
    <x v="67"/>
    <s v="Normal"/>
    <s v="1"/>
    <s v="Express scripts"/>
    <m/>
    <s v="Rajini Singh"/>
    <m/>
    <x v="2"/>
    <m/>
  </r>
  <r>
    <x v="104"/>
    <s v="Introductory Call"/>
    <x v="0"/>
    <x v="109"/>
    <s v="Normal"/>
    <s v="1"/>
    <s v="Allstate Insurance Company"/>
    <s v="Alex Millionshik"/>
    <m/>
    <s v="Allstate-"/>
    <x v="2"/>
    <m/>
  </r>
  <r>
    <x v="105"/>
    <s v="Introductory Call"/>
    <x v="1"/>
    <x v="109"/>
    <s v="Normal"/>
    <s v="1"/>
    <s v="Northwestern Mutual"/>
    <m/>
    <s v="Diane Lustig"/>
    <m/>
    <x v="2"/>
    <m/>
  </r>
  <r>
    <x v="85"/>
    <s v="Introductory Call"/>
    <x v="0"/>
    <x v="110"/>
    <s v="Normal"/>
    <s v="1"/>
    <s v="Parker-Hannifin Corporation"/>
    <s v="Gary Gleich"/>
    <m/>
    <s v="Parker Hannifin-"/>
    <x v="2"/>
    <m/>
  </r>
  <r>
    <x v="95"/>
    <s v="Introductory Call"/>
    <x v="2"/>
    <x v="78"/>
    <s v="Normal"/>
    <s v="1"/>
    <s v="Express scripts"/>
    <m/>
    <s v="Rajini Singh"/>
    <m/>
    <x v="2"/>
    <m/>
  </r>
  <r>
    <x v="106"/>
    <s v="Introductory Call"/>
    <x v="2"/>
    <x v="111"/>
    <s v="Normal"/>
    <s v="1"/>
    <s v="JPMC"/>
    <m/>
    <s v="Preeti Tomar"/>
    <m/>
    <x v="2"/>
    <m/>
  </r>
  <r>
    <x v="107"/>
    <s v="Product Intro"/>
    <x v="2"/>
    <x v="112"/>
    <s v="Normal"/>
    <s v="1"/>
    <s v="McMaster University"/>
    <m/>
    <s v="Jacy Lee"/>
    <m/>
    <x v="3"/>
    <m/>
  </r>
  <r>
    <x v="107"/>
    <s v="Product Intro"/>
    <x v="0"/>
    <x v="113"/>
    <s v="Normal"/>
    <s v="1"/>
    <s v="Federal Bureau of Investigation"/>
    <s v="Mike Neubauer"/>
    <m/>
    <s v="FBI Data Governance"/>
    <x v="3"/>
    <m/>
  </r>
  <r>
    <x v="108"/>
    <s v="Product Intro"/>
    <x v="1"/>
    <x v="114"/>
    <s v="Normal"/>
    <s v="1"/>
    <s v="Enbridge"/>
    <m/>
    <s v="Aaron Ferguson"/>
    <m/>
    <x v="3"/>
    <m/>
  </r>
  <r>
    <x v="80"/>
    <s v="Product Intro"/>
    <x v="0"/>
    <x v="46"/>
    <s v="Normal"/>
    <s v="1"/>
    <s v="Kimberly Clark Corp"/>
    <s v="Ken Loehr"/>
    <m/>
    <s v="Kimberly-Clark-"/>
    <x v="3"/>
    <m/>
  </r>
  <r>
    <x v="93"/>
    <s v="Product Intro"/>
    <x v="0"/>
    <x v="98"/>
    <s v="Normal"/>
    <s v="1"/>
    <s v="Sprint Communications, Inc."/>
    <s v="Yanagihara (Yanagi) Fumiaki"/>
    <m/>
    <s v="Sprint Communications"/>
    <x v="3"/>
    <m/>
  </r>
  <r>
    <x v="93"/>
    <s v="Product Intro"/>
    <x v="0"/>
    <x v="58"/>
    <s v="Normal"/>
    <s v="1"/>
    <s v="AT&amp;T Inc."/>
    <s v="Seun Odeyemi"/>
    <m/>
    <s v="AT&amp;T-"/>
    <x v="3"/>
    <m/>
  </r>
  <r>
    <x v="109"/>
    <s v="Product Intro"/>
    <x v="0"/>
    <x v="108"/>
    <s v="Normal"/>
    <s v="1"/>
    <s v="Chesapeake Energy Corporation"/>
    <s v="Geoffrey Bice"/>
    <m/>
    <s v="Chesapeake Energy Corporation-"/>
    <x v="3"/>
    <m/>
  </r>
  <r>
    <x v="110"/>
    <s v="Product Intro"/>
    <x v="0"/>
    <x v="30"/>
    <s v="Normal"/>
    <s v="1"/>
    <s v="The Western Union Company"/>
    <s v="Steven Stemmer"/>
    <m/>
    <s v="Western Union-"/>
    <x v="3"/>
    <m/>
  </r>
  <r>
    <x v="81"/>
    <s v="Product Intro"/>
    <x v="0"/>
    <x v="85"/>
    <s v="Normal"/>
    <s v="1"/>
    <s v="Nike Inc"/>
    <s v="Christa Glasgow"/>
    <m/>
    <s v="Nike-"/>
    <x v="3"/>
    <m/>
  </r>
  <r>
    <x v="94"/>
    <s v="Product Intro"/>
    <x v="0"/>
    <x v="84"/>
    <s v="Normal"/>
    <s v="1"/>
    <s v="Blue Cross and Blue Shield of Florida, Inc."/>
    <s v="Tab Harris"/>
    <m/>
    <s v="Florida Blue-"/>
    <x v="3"/>
    <m/>
  </r>
  <r>
    <x v="100"/>
    <s v="Product Intro"/>
    <x v="0"/>
    <x v="30"/>
    <s v="Normal"/>
    <s v="1"/>
    <s v="Mission Health System, Inc."/>
    <s v="Ann Keifert"/>
    <m/>
    <s v="Mission Health System-"/>
    <x v="3"/>
    <m/>
  </r>
  <r>
    <x v="110"/>
    <s v="Product Intro"/>
    <x v="0"/>
    <x v="81"/>
    <s v="Normal"/>
    <s v="1"/>
    <s v="Cancer Treatment Centers of America, Inc."/>
    <s v="Robert Hauser"/>
    <m/>
    <s v="Cancer Treatment Centers of America-"/>
    <x v="3"/>
    <m/>
  </r>
  <r>
    <x v="111"/>
    <s v="Product Intro"/>
    <x v="2"/>
    <x v="115"/>
    <s v="Normal"/>
    <s v="1"/>
    <s v="Yellow Pages ? Canada"/>
    <m/>
    <s v="Emmanuel Thoorens"/>
    <m/>
    <x v="4"/>
    <m/>
  </r>
  <r>
    <x v="106"/>
    <s v="Product Intro"/>
    <x v="2"/>
    <x v="104"/>
    <s v="Normal"/>
    <s v="1"/>
    <s v="Merkle"/>
    <m/>
    <s v="Elaine Cohen"/>
    <m/>
    <x v="4"/>
    <m/>
  </r>
  <r>
    <x v="85"/>
    <s v="Product Intro"/>
    <x v="1"/>
    <x v="116"/>
    <s v="Normal"/>
    <s v="1"/>
    <s v="University of Oklahoma"/>
    <m/>
    <s v="David Wilkins"/>
    <m/>
    <x v="4"/>
    <m/>
  </r>
  <r>
    <x v="80"/>
    <s v="Product Intro"/>
    <x v="0"/>
    <x v="117"/>
    <s v="Normal"/>
    <s v="1"/>
    <s v="Ontario Government (Ministry of Education)"/>
    <s v="Mike Peltenburg"/>
    <m/>
    <s v="Ontario Government (Ministry of Education)-"/>
    <x v="4"/>
    <m/>
  </r>
  <r>
    <x v="93"/>
    <s v="Product Intro"/>
    <x v="0"/>
    <x v="118"/>
    <s v="Normal"/>
    <s v="1"/>
    <s v="Department of National Defense"/>
    <s v="David Cook"/>
    <m/>
    <s v="Department of National Defense-"/>
    <x v="4"/>
    <m/>
  </r>
  <r>
    <x v="112"/>
    <s v="Discovery Call"/>
    <x v="1"/>
    <x v="85"/>
    <s v="Normal"/>
    <s v="1"/>
    <s v="TELUS"/>
    <m/>
    <s v="Lee Sang Lee"/>
    <m/>
    <x v="4"/>
    <m/>
  </r>
  <r>
    <x v="113"/>
    <s v="Product Intro"/>
    <x v="0"/>
    <x v="65"/>
    <s v="Normal"/>
    <s v="1"/>
    <s v="Employment and Social Development Canada (ESDC)"/>
    <s v="Antonio Pacheco"/>
    <m/>
    <s v="Employment and Social Development Canada (ESDC)-"/>
    <x v="4"/>
    <m/>
  </r>
  <r>
    <x v="106"/>
    <s v="Product Intro"/>
    <x v="0"/>
    <x v="97"/>
    <s v="Normal"/>
    <s v="1"/>
    <s v="Moneris Solutions"/>
    <s v="Jason El-Souri"/>
    <m/>
    <s v="Moneris Solutions-"/>
    <x v="4"/>
    <m/>
  </r>
  <r>
    <x v="84"/>
    <s v="Product Intro"/>
    <x v="0"/>
    <x v="119"/>
    <s v="Normal"/>
    <s v="1"/>
    <s v="Pythian"/>
    <s v="Robert Hamel"/>
    <m/>
    <s v="Pythian-"/>
    <x v="4"/>
    <m/>
  </r>
  <r>
    <x v="89"/>
    <s v="Product Intro"/>
    <x v="0"/>
    <x v="110"/>
    <s v="Normal"/>
    <s v="1"/>
    <s v="startech.com"/>
    <s v="Akin Akinwumi"/>
    <m/>
    <s v="startech.com-"/>
    <x v="4"/>
    <m/>
  </r>
  <r>
    <x v="96"/>
    <s v="Product Intro"/>
    <x v="0"/>
    <x v="30"/>
    <s v="Normal"/>
    <s v="1"/>
    <s v="TELUS Corporation"/>
    <s v="Tanja Glisin"/>
    <m/>
    <s v="TELUS Corporation"/>
    <x v="4"/>
    <m/>
  </r>
  <r>
    <x v="96"/>
    <s v="Product Intro"/>
    <x v="0"/>
    <x v="99"/>
    <s v="Normal"/>
    <s v="1"/>
    <s v="University of Waterloo"/>
    <s v="Colin Bell"/>
    <m/>
    <s v="University of Waterloo-"/>
    <x v="4"/>
    <m/>
  </r>
  <r>
    <x v="90"/>
    <s v="Product Intro"/>
    <x v="1"/>
    <x v="30"/>
    <s v="Normal"/>
    <s v="1"/>
    <s v="IGT"/>
    <m/>
    <s v="Rajesh Parab"/>
    <m/>
    <x v="4"/>
    <m/>
  </r>
  <r>
    <x v="92"/>
    <s v="Product Intro"/>
    <x v="0"/>
    <x v="85"/>
    <s v="Normal"/>
    <s v="1"/>
    <s v="Global Knowledge"/>
    <s v="Per Rosenbaum"/>
    <m/>
    <s v="Global Knowledge-"/>
    <x v="4"/>
    <m/>
  </r>
  <r>
    <x v="89"/>
    <s v="Product Intro"/>
    <x v="1"/>
    <x v="102"/>
    <s v="Normal"/>
    <s v="1"/>
    <s v="American Integrity Insurance"/>
    <m/>
    <s v="Brady Tyson"/>
    <m/>
    <x v="4"/>
    <m/>
  </r>
  <r>
    <x v="96"/>
    <s v="Product Intro"/>
    <x v="0"/>
    <x v="110"/>
    <s v="Normal"/>
    <s v="1"/>
    <s v="Automatic Data Processing (ADP)"/>
    <s v="Isabel Espina"/>
    <m/>
    <s v="ADP-DGC"/>
    <x v="4"/>
    <m/>
  </r>
  <r>
    <x v="114"/>
    <s v="Product Intro"/>
    <x v="0"/>
    <x v="81"/>
    <s v="Normal"/>
    <s v="1"/>
    <s v="Quiktrip"/>
    <s v="Ed Hitchcock"/>
    <m/>
    <s v="Quiktrip-"/>
    <x v="4"/>
    <m/>
  </r>
  <r>
    <x v="85"/>
    <s v="Product Intro"/>
    <x v="0"/>
    <x v="119"/>
    <s v="Normal"/>
    <s v="1"/>
    <s v="Tetra Pak, Inc."/>
    <s v="Jeffrey DeWolf"/>
    <m/>
    <s v="Tetra Pak-"/>
    <x v="4"/>
    <m/>
  </r>
  <r>
    <x v="110"/>
    <s v="Product Intro"/>
    <x v="0"/>
    <x v="75"/>
    <s v="Normal"/>
    <s v="1"/>
    <s v="Direct Energy, LP"/>
    <s v="Stacie Mintz"/>
    <m/>
    <s v="Direct Energy-"/>
    <x v="4"/>
    <m/>
  </r>
  <r>
    <x v="105"/>
    <s v="Product Intro"/>
    <x v="0"/>
    <x v="97"/>
    <s v="Normal"/>
    <s v="1"/>
    <s v="Global Lending Services"/>
    <s v="Charles Bergman"/>
    <m/>
    <s v="Global Lending Services-"/>
    <x v="4"/>
    <m/>
  </r>
  <r>
    <x v="115"/>
    <s v="Product Intro"/>
    <x v="1"/>
    <x v="43"/>
    <s v="Normal"/>
    <s v="1"/>
    <s v="University of Central Oklahoma"/>
    <m/>
    <s v="Darry Bergstresser"/>
    <m/>
    <x v="4"/>
    <m/>
  </r>
  <r>
    <x v="112"/>
    <s v="Discovery Call"/>
    <x v="1"/>
    <x v="101"/>
    <s v="Normal"/>
    <s v="1"/>
    <s v="Atmos Energy Corporation"/>
    <s v="Jan Ferrari"/>
    <m/>
    <m/>
    <x v="4"/>
    <m/>
  </r>
  <r>
    <x v="102"/>
    <s v="Product Intro"/>
    <x v="1"/>
    <x v="98"/>
    <s v="Normal"/>
    <s v="1"/>
    <s v="Happy State Bank"/>
    <m/>
    <s v="Johnny London"/>
    <m/>
    <x v="4"/>
    <m/>
  </r>
  <r>
    <x v="111"/>
    <s v="Product Intro"/>
    <x v="1"/>
    <x v="111"/>
    <s v="Normal"/>
    <s v="1"/>
    <s v="NetDocuments"/>
    <m/>
    <s v="Daniel Ramsey"/>
    <m/>
    <x v="4"/>
    <m/>
  </r>
  <r>
    <x v="105"/>
    <s v="Product Intro"/>
    <x v="0"/>
    <x v="120"/>
    <s v="Normal"/>
    <s v="1"/>
    <s v="Texas State University"/>
    <m/>
    <s v="Tami Rice"/>
    <m/>
    <x v="4"/>
    <m/>
  </r>
  <r>
    <x v="106"/>
    <s v="Product Intro"/>
    <x v="0"/>
    <x v="121"/>
    <s v="Normal"/>
    <s v="1"/>
    <s v="Billings Clinic"/>
    <s v="Tammye Garrett"/>
    <m/>
    <s v="Billings Clinic-"/>
    <x v="4"/>
    <m/>
  </r>
  <r>
    <x v="88"/>
    <s v="Product Intro"/>
    <x v="0"/>
    <x v="107"/>
    <s v="Normal"/>
    <s v="1"/>
    <s v="Early Warning Services, LLC"/>
    <s v="Jon Zakaras"/>
    <m/>
    <s v="Early Warning Services - DGC"/>
    <x v="4"/>
    <m/>
  </r>
  <r>
    <x v="116"/>
    <s v="Product Intro"/>
    <x v="0"/>
    <x v="122"/>
    <s v="Normal"/>
    <s v="1"/>
    <s v="Grady Health Systems"/>
    <s v="Aaron Carr"/>
    <m/>
    <s v="Grady Health System-"/>
    <x v="4"/>
    <m/>
  </r>
  <r>
    <x v="116"/>
    <s v="Product Intro"/>
    <x v="0"/>
    <x v="122"/>
    <s v="Normal"/>
    <s v="1"/>
    <s v="Tidewell Health Systems"/>
    <s v="David Lafferty"/>
    <m/>
    <s v="Tidewell Health Systems-"/>
    <x v="4"/>
    <m/>
  </r>
  <r>
    <x v="98"/>
    <s v="Product Intro"/>
    <x v="0"/>
    <x v="116"/>
    <s v="Normal"/>
    <s v="1"/>
    <s v="Health First Health Plans, Inc."/>
    <s v="Frank Wang"/>
    <m/>
    <s v="Health First Inc-"/>
    <x v="4"/>
    <m/>
  </r>
  <r>
    <x v="87"/>
    <s v="Product Intro"/>
    <x v="0"/>
    <x v="75"/>
    <s v="Normal"/>
    <s v="1"/>
    <s v="Novelis Inc."/>
    <s v="Rolf Haardoerfer"/>
    <m/>
    <s v="Novelis-"/>
    <x v="4"/>
    <m/>
  </r>
  <r>
    <x v="106"/>
    <s v="Product Intro"/>
    <x v="0"/>
    <x v="116"/>
    <s v="Normal"/>
    <s v="1"/>
    <s v="Lincare Holdings Inc."/>
    <s v="Ron Branch"/>
    <m/>
    <s v="Lincare-"/>
    <x v="4"/>
    <m/>
  </r>
  <r>
    <x v="100"/>
    <s v="Product Intro"/>
    <x v="0"/>
    <x v="123"/>
    <s v="Normal"/>
    <s v="1"/>
    <s v="Cracker Barrel Old Country Stores Inc"/>
    <s v="Syd Phillips"/>
    <m/>
    <s v="Cracker Barrel Old Country Stores Inc-"/>
    <x v="4"/>
    <m/>
  </r>
  <r>
    <x v="88"/>
    <s v="Product Intro"/>
    <x v="0"/>
    <x v="107"/>
    <s v="Normal"/>
    <s v="1"/>
    <s v="Windstream"/>
    <s v="Jared Myers"/>
    <m/>
    <s v="Windstream-"/>
    <x v="4"/>
    <m/>
  </r>
  <r>
    <x v="112"/>
    <s v="Discovery Call"/>
    <x v="2"/>
    <x v="90"/>
    <s v="Normal"/>
    <s v="1"/>
    <s v="City of Aspen"/>
    <m/>
    <s v="Emmanuel Hernandez-Dominguez"/>
    <m/>
    <x v="4"/>
    <m/>
  </r>
  <r>
    <x v="83"/>
    <s v="Product Intro"/>
    <x v="2"/>
    <x v="124"/>
    <s v="Normal"/>
    <s v="1"/>
    <s v="Indiana Farm Bureau Insurance"/>
    <m/>
    <s v="Nicholas Cebulko"/>
    <m/>
    <x v="5"/>
    <m/>
  </r>
  <r>
    <x v="85"/>
    <s v="Product Intro"/>
    <x v="2"/>
    <x v="105"/>
    <s v="Normal"/>
    <s v="1"/>
    <s v="Banner Engineering"/>
    <s v="Lisa Johnson"/>
    <m/>
    <m/>
    <x v="5"/>
    <m/>
  </r>
  <r>
    <x v="95"/>
    <s v="Product Intro"/>
    <x v="2"/>
    <x v="125"/>
    <s v="Normal"/>
    <s v="1"/>
    <s v="West Bend Mutual Insurance Company"/>
    <s v="Paul Pries"/>
    <m/>
    <m/>
    <x v="5"/>
    <m/>
  </r>
  <r>
    <x v="104"/>
    <s v="Product Intro"/>
    <x v="2"/>
    <x v="115"/>
    <s v="Normal"/>
    <s v="1"/>
    <s v="Video Equipment Rental"/>
    <m/>
    <s v="Daniel Stallworth"/>
    <m/>
    <x v="5"/>
    <m/>
  </r>
  <r>
    <x v="105"/>
    <s v="Product Intro"/>
    <x v="2"/>
    <x v="112"/>
    <s v="Normal"/>
    <s v="1"/>
    <s v="Northwestern Medicine"/>
    <s v="Danny Sama"/>
    <m/>
    <m/>
    <x v="5"/>
    <m/>
  </r>
  <r>
    <x v="104"/>
    <s v="Product Intro"/>
    <x v="2"/>
    <x v="126"/>
    <s v="Normal"/>
    <s v="1"/>
    <s v="State of CA - FTB Franchise Tax Board CA"/>
    <m/>
    <s v="Todd Reyes"/>
    <m/>
    <x v="5"/>
    <m/>
  </r>
  <r>
    <x v="96"/>
    <s v="Product Intro"/>
    <x v="2"/>
    <x v="127"/>
    <s v="Normal"/>
    <s v="1"/>
    <s v="Hitachi Data Systems"/>
    <m/>
    <s v="Michelle Logan"/>
    <m/>
    <x v="5"/>
    <m/>
  </r>
  <r>
    <x v="111"/>
    <s v="Product Intro"/>
    <x v="2"/>
    <x v="128"/>
    <s v="Normal"/>
    <s v="1"/>
    <s v="KAR Auction Services"/>
    <m/>
    <s v="Scott Nei"/>
    <m/>
    <x v="5"/>
    <m/>
  </r>
  <r>
    <x v="83"/>
    <s v="Product Intro"/>
    <x v="2"/>
    <x v="124"/>
    <s v="Normal"/>
    <s v="1"/>
    <s v="Motorola Solutions"/>
    <m/>
    <s v="Markus Radons"/>
    <m/>
    <x v="5"/>
    <m/>
  </r>
  <r>
    <x v="108"/>
    <s v="Product Intro"/>
    <x v="2"/>
    <x v="112"/>
    <s v="Normal"/>
    <s v="1"/>
    <s v="Rockwell Collins"/>
    <m/>
    <s v="Helen Romanowsky"/>
    <m/>
    <x v="5"/>
    <m/>
  </r>
  <r>
    <x v="82"/>
    <s v="Product Intro"/>
    <x v="0"/>
    <x v="129"/>
    <s v="Normal"/>
    <s v="1"/>
    <s v="ShurTech Brands"/>
    <s v="Brian Bastock"/>
    <m/>
    <s v="ShurTech Brands-"/>
    <x v="5"/>
    <m/>
  </r>
  <r>
    <x v="93"/>
    <s v="Product Intro"/>
    <x v="0"/>
    <x v="56"/>
    <s v="Normal"/>
    <s v="1"/>
    <s v="EMC Insurance Companies"/>
    <s v="Michael Boggs"/>
    <m/>
    <s v="EMC Insurance Companies-"/>
    <x v="5"/>
    <m/>
  </r>
  <r>
    <x v="101"/>
    <s v="Product Intro"/>
    <x v="0"/>
    <x v="58"/>
    <s v="Normal"/>
    <s v="1"/>
    <s v="National Association of REALTORS"/>
    <s v="Aleksandar Velkoski"/>
    <m/>
    <s v="National Association of REALTORS-"/>
    <x v="5"/>
    <m/>
  </r>
  <r>
    <x v="117"/>
    <s v="Product Intro"/>
    <x v="0"/>
    <x v="90"/>
    <s v="Normal"/>
    <s v="1"/>
    <s v="Ditech Financial Llc"/>
    <s v="Scott Hoffman"/>
    <m/>
    <s v="Ditech-"/>
    <x v="5"/>
    <m/>
  </r>
  <r>
    <x v="103"/>
    <s v="Product Intro"/>
    <x v="3"/>
    <x v="129"/>
    <s v="Normal"/>
    <s v="1"/>
    <s v="AAIS"/>
    <m/>
    <s v="Joe Wilhelmy"/>
    <m/>
    <x v="5"/>
    <m/>
  </r>
  <r>
    <x v="116"/>
    <s v="Product Intro"/>
    <x v="1"/>
    <x v="116"/>
    <s v="Normal"/>
    <s v="1"/>
    <s v="Brotherhood Mutual Insurance"/>
    <m/>
    <s v="Rob Fosnaugh"/>
    <m/>
    <x v="5"/>
    <m/>
  </r>
  <r>
    <x v="87"/>
    <s v="Product Intro"/>
    <x v="0"/>
    <x v="81"/>
    <s v="Normal"/>
    <s v="1"/>
    <s v="UniRush, LLC"/>
    <s v="subhash khatri"/>
    <m/>
    <s v="Unirush/RushCard LLC-2017"/>
    <x v="5"/>
    <m/>
  </r>
  <r>
    <x v="97"/>
    <s v="Product Intro"/>
    <x v="0"/>
    <x v="81"/>
    <s v="Normal"/>
    <s v="1"/>
    <s v="Service Management Group, Inc."/>
    <s v="Alicia Large"/>
    <m/>
    <s v="SMG 2017"/>
    <x v="5"/>
    <m/>
  </r>
  <r>
    <x v="107"/>
    <s v="Product Intro"/>
    <x v="0"/>
    <x v="101"/>
    <s v="Normal"/>
    <s v="1"/>
    <s v="Cincinnati Financial Corporation"/>
    <s v="Michael Giffen"/>
    <m/>
    <s v="Cincinnati Financial-2017"/>
    <x v="5"/>
    <m/>
  </r>
  <r>
    <x v="89"/>
    <s v="Product Intro"/>
    <x v="1"/>
    <x v="110"/>
    <s v="Normal"/>
    <s v="1"/>
    <s v="Diplomat Pharmacy, Inc."/>
    <m/>
    <s v="Alan Gibbs"/>
    <m/>
    <x v="5"/>
    <m/>
  </r>
  <r>
    <x v="118"/>
    <s v="Product Intro"/>
    <x v="0"/>
    <x v="123"/>
    <s v="Normal"/>
    <s v="1"/>
    <s v="Digi-Key Corporation"/>
    <s v="Patrick Brickson"/>
    <m/>
    <s v="Digi-Key 2017"/>
    <x v="5"/>
    <m/>
  </r>
  <r>
    <x v="100"/>
    <s v="Product Intro"/>
    <x v="0"/>
    <x v="110"/>
    <s v="Normal"/>
    <s v="1"/>
    <s v="Amerisure"/>
    <s v="Lily Zhang"/>
    <m/>
    <s v="Amerisure-2017"/>
    <x v="5"/>
    <m/>
  </r>
  <r>
    <x v="88"/>
    <s v="Product Intro"/>
    <x v="0"/>
    <x v="112"/>
    <s v="Normal"/>
    <s v="1"/>
    <s v="TTX Company"/>
    <s v="Carole Gatsch (formerlyWittemann)"/>
    <m/>
    <s v="TTX Company-Catalog"/>
    <x v="5"/>
    <m/>
  </r>
  <r>
    <x v="110"/>
    <s v="Product Intro"/>
    <x v="0"/>
    <x v="99"/>
    <s v="Normal"/>
    <s v="1"/>
    <s v="Becton Dickinson and Co"/>
    <s v="Lauren Loebig"/>
    <m/>
    <s v="BD - DG for Reporting"/>
    <x v="5"/>
    <m/>
  </r>
  <r>
    <x v="110"/>
    <s v="Product Intro"/>
    <x v="0"/>
    <x v="81"/>
    <s v="Normal"/>
    <s v="1"/>
    <s v="Wells Fargo"/>
    <s v="Rayadu Akula"/>
    <m/>
    <s v="Wells Fargo - All you can eat"/>
    <x v="5"/>
    <m/>
  </r>
  <r>
    <x v="91"/>
    <s v="Product Intro"/>
    <x v="3"/>
    <x v="129"/>
    <s v="Normal"/>
    <s v="1"/>
    <s v="Country Financial"/>
    <m/>
    <s v="Jaci Mennenga"/>
    <m/>
    <x v="5"/>
    <m/>
  </r>
  <r>
    <x v="98"/>
    <s v="Product Intro"/>
    <x v="0"/>
    <x v="78"/>
    <s v="Normal"/>
    <s v="1"/>
    <s v="Blackhawk Network Holdings, Inc."/>
    <s v="Meenal Iyer"/>
    <m/>
    <s v="Blackhawk Network"/>
    <x v="5"/>
    <m/>
  </r>
  <r>
    <x v="94"/>
    <s v="Product Intro"/>
    <x v="0"/>
    <x v="75"/>
    <s v="Normal"/>
    <s v="1"/>
    <s v="California Resources Corp"/>
    <s v="sanjay sharma"/>
    <m/>
    <s v="CRC 2017"/>
    <x v="5"/>
    <m/>
  </r>
  <r>
    <x v="105"/>
    <s v="Product Intro"/>
    <x v="0"/>
    <x v="116"/>
    <s v="Normal"/>
    <s v="1"/>
    <s v="Digital insight (NCR company)"/>
    <s v="Mary-Kate Perry"/>
    <m/>
    <s v="Digital insight (NCR company)-"/>
    <x v="5"/>
    <m/>
  </r>
  <r>
    <x v="92"/>
    <s v="Product Intro"/>
    <x v="0"/>
    <x v="85"/>
    <s v="Normal"/>
    <s v="1"/>
    <s v="Mercy, Inc."/>
    <s v="Vance Moore"/>
    <m/>
    <s v="Sisters Of Mercy Health System, Inc.-"/>
    <x v="5"/>
    <m/>
  </r>
  <r>
    <x v="85"/>
    <s v="Product Intro"/>
    <x v="0"/>
    <x v="84"/>
    <s v="Normal"/>
    <s v="1"/>
    <s v="On Lok"/>
    <s v="Sam Mussadi"/>
    <m/>
    <s v="On Lok-2017"/>
    <x v="5"/>
    <m/>
  </r>
  <r>
    <x v="114"/>
    <s v="Product Intro"/>
    <x v="1"/>
    <x v="107"/>
    <s v="Normal"/>
    <s v="1"/>
    <s v="Pluralsight LLC"/>
    <m/>
    <s v="Bill Saltmarsh"/>
    <m/>
    <x v="5"/>
    <m/>
  </r>
  <r>
    <x v="117"/>
    <s v="Product Intro"/>
    <x v="0"/>
    <x v="54"/>
    <s v="Normal"/>
    <s v="1"/>
    <s v="City National Bank"/>
    <s v="Jose Aguayo"/>
    <m/>
    <s v="City National Bank-"/>
    <x v="5"/>
    <m/>
  </r>
  <r>
    <x v="114"/>
    <s v="Product Intro"/>
    <x v="0"/>
    <x v="118"/>
    <s v="Normal"/>
    <s v="1"/>
    <s v="Flex International USA Inc"/>
    <s v="Sze Guan &quot;SG&quot; Tan"/>
    <m/>
    <s v="Flex International USA Inc-"/>
    <x v="5"/>
    <m/>
  </r>
  <r>
    <x v="105"/>
    <s v="Product Intro"/>
    <x v="0"/>
    <x v="113"/>
    <s v="Normal"/>
    <s v="1"/>
    <s v="Bechtel Corporation"/>
    <s v="Scott Clem"/>
    <m/>
    <s v="Bechtel-2017"/>
    <x v="5"/>
    <m/>
  </r>
  <r>
    <x v="118"/>
    <s v="Product Intro"/>
    <x v="0"/>
    <x v="84"/>
    <s v="Normal"/>
    <s v="1"/>
    <s v="County of Los Angeles, California"/>
    <s v="Jose Soto"/>
    <m/>
    <s v="LA County-2017"/>
    <x v="5"/>
    <m/>
  </r>
  <r>
    <x v="88"/>
    <s v="Product Intro"/>
    <x v="0"/>
    <x v="121"/>
    <s v="Normal"/>
    <s v="1"/>
    <s v="CBRE Group Inc"/>
    <s v="Bill Bernabei"/>
    <m/>
    <s v="CBRE-2017"/>
    <x v="5"/>
    <m/>
  </r>
  <r>
    <x v="110"/>
    <s v="Product Intro"/>
    <x v="0"/>
    <x v="75"/>
    <s v="Normal"/>
    <s v="1"/>
    <s v="loanDepot"/>
    <s v="Jim Svinth"/>
    <m/>
    <s v="LoanDepot 2017"/>
    <x v="5"/>
    <m/>
  </r>
  <r>
    <x v="117"/>
    <s v="Product Intro"/>
    <x v="1"/>
    <x v="81"/>
    <s v="Normal"/>
    <s v="1"/>
    <s v="Ceridian"/>
    <m/>
    <s v="Koren Flynn"/>
    <m/>
    <x v="5"/>
    <m/>
  </r>
  <r>
    <x v="112"/>
    <s v="Product Intro"/>
    <x v="0"/>
    <x v="64"/>
    <s v="Normal"/>
    <s v="1"/>
    <s v="Kohl`s"/>
    <s v="Ananth Bilakanti"/>
    <m/>
    <s v="Kohl`s-"/>
    <x v="5"/>
    <m/>
  </r>
  <r>
    <x v="113"/>
    <s v="Product Intro"/>
    <x v="0"/>
    <x v="129"/>
    <s v="Normal"/>
    <s v="1"/>
    <s v="H&amp;R Block, Inc."/>
    <s v="Jane Roelofsz"/>
    <m/>
    <s v="H&amp;R Block, Inc.-"/>
    <x v="5"/>
    <m/>
  </r>
  <r>
    <x v="97"/>
    <s v="Product Intro"/>
    <x v="1"/>
    <x v="56"/>
    <s v="Normal"/>
    <s v="1"/>
    <s v="Motorola Solutions"/>
    <m/>
    <s v="Snigdha Lal"/>
    <m/>
    <x v="5"/>
    <m/>
  </r>
  <r>
    <x v="83"/>
    <s v="Product Intro"/>
    <x v="0"/>
    <x v="97"/>
    <s v="Normal"/>
    <s v="1"/>
    <s v="A. O. Smith"/>
    <s v="Michael Dees"/>
    <m/>
    <s v="A. O. Smith-2017"/>
    <x v="5"/>
    <m/>
  </r>
  <r>
    <x v="107"/>
    <s v="Product Intro"/>
    <x v="0"/>
    <x v="100"/>
    <s v="Normal"/>
    <s v="1"/>
    <s v="SONY CORPORATION OF AMERICA"/>
    <s v="aditya kaushal"/>
    <m/>
    <s v="Sony-2017"/>
    <x v="5"/>
    <m/>
  </r>
  <r>
    <x v="95"/>
    <s v="Product Intro"/>
    <x v="0"/>
    <x v="97"/>
    <s v="Normal"/>
    <s v="1"/>
    <s v="AbbVie Products, LLC"/>
    <s v="Mark Loula"/>
    <m/>
    <s v="AbbVie-2017"/>
    <x v="5"/>
    <m/>
  </r>
  <r>
    <x v="96"/>
    <s v="Product Intro"/>
    <x v="1"/>
    <x v="97"/>
    <s v="Normal"/>
    <s v="1"/>
    <s v="Target Corporation"/>
    <s v="Edita Mansfield"/>
    <m/>
    <m/>
    <x v="5"/>
    <m/>
  </r>
  <r>
    <x v="100"/>
    <s v="Product Intro"/>
    <x v="0"/>
    <x v="30"/>
    <s v="Normal"/>
    <s v="1"/>
    <s v="Arthur J. Gallagher &amp; Co."/>
    <s v="Chet Daigle"/>
    <m/>
    <s v="AJG 2017"/>
    <x v="5"/>
    <m/>
  </r>
  <r>
    <x v="110"/>
    <s v="Product Intro"/>
    <x v="0"/>
    <x v="110"/>
    <s v="Normal"/>
    <s v="1"/>
    <s v="Principal Financial Group, Inc."/>
    <s v="Sarah Playle"/>
    <m/>
    <s v="Principal Financial--2017"/>
    <x v="5"/>
    <m/>
  </r>
  <r>
    <x v="87"/>
    <s v="Product Intro"/>
    <x v="0"/>
    <x v="100"/>
    <s v="Normal"/>
    <s v="1"/>
    <s v="St. Elizabeth Healthcare"/>
    <s v="Jeff Gunderson"/>
    <m/>
    <s v="St. Elizabeth Healthcare-2017"/>
    <x v="5"/>
    <m/>
  </r>
  <r>
    <x v="115"/>
    <s v="RESCHEDULE"/>
    <x v="2"/>
    <x v="123"/>
    <s v="Normal"/>
    <s v="1"/>
    <s v="University Hospitals Ahuja Medical Center"/>
    <m/>
    <s v="Beth Allen"/>
    <m/>
    <x v="5"/>
    <m/>
  </r>
  <r>
    <x v="104"/>
    <s v="Product Intro"/>
    <x v="2"/>
    <x v="112"/>
    <s v="Normal"/>
    <s v="1"/>
    <s v="Carle Foundation Hospital"/>
    <m/>
    <m/>
    <s v="Carle Foundation Hospital Path-"/>
    <x v="5"/>
    <m/>
  </r>
  <r>
    <x v="87"/>
    <s v="Product Intro"/>
    <x v="2"/>
    <x v="122"/>
    <s v="Normal"/>
    <s v="1"/>
    <s v="AbbVie"/>
    <m/>
    <s v="Eruch Rustomji"/>
    <m/>
    <x v="5"/>
    <m/>
  </r>
  <r>
    <x v="114"/>
    <s v="Product Intro"/>
    <x v="2"/>
    <x v="75"/>
    <s v="Normal"/>
    <s v="1"/>
    <s v="Dimension Data North America, Inc."/>
    <s v="Tommy Graham"/>
    <m/>
    <m/>
    <x v="5"/>
    <m/>
  </r>
  <r>
    <x v="106"/>
    <s v="Product Intro"/>
    <x v="2"/>
    <x v="130"/>
    <s v="Normal"/>
    <s v="1"/>
    <s v="NCP Financial Services, Inc."/>
    <m/>
    <s v="roseann higgins"/>
    <m/>
    <x v="5"/>
    <m/>
  </r>
  <r>
    <x v="84"/>
    <s v="Product Intro"/>
    <x v="2"/>
    <x v="104"/>
    <s v="Normal"/>
    <s v="1"/>
    <s v="California Southern University"/>
    <m/>
    <s v="Jason White"/>
    <m/>
    <x v="5"/>
    <m/>
  </r>
  <r>
    <x v="89"/>
    <s v="Product Intro"/>
    <x v="2"/>
    <x v="78"/>
    <s v="Normal"/>
    <s v="1"/>
    <s v="Williams Sonoma"/>
    <m/>
    <s v="Rachan Bassi"/>
    <m/>
    <x v="5"/>
    <m/>
  </r>
  <r>
    <x v="93"/>
    <s v="Product Intro"/>
    <x v="2"/>
    <x v="108"/>
    <s v="Normal"/>
    <s v="1"/>
    <s v="CDW"/>
    <m/>
    <s v="Subbu Hariharan"/>
    <m/>
    <x v="5"/>
    <m/>
  </r>
  <r>
    <x v="105"/>
    <s v="EBRD - Intro Meeting/Demo"/>
    <x v="2"/>
    <x v="112"/>
    <s v="Normal"/>
    <s v="1"/>
    <s v="European Bank for Reconstruction and Development"/>
    <m/>
    <s v="Fergus McLusky"/>
    <m/>
    <x v="7"/>
    <m/>
  </r>
  <r>
    <x v="115"/>
    <s v="Product Intro - Generali GDPR"/>
    <x v="2"/>
    <x v="108"/>
    <s v="Normal"/>
    <s v="1"/>
    <s v="Generali"/>
    <m/>
    <s v="Steve Hales"/>
    <m/>
    <x v="7"/>
    <m/>
  </r>
  <r>
    <x v="103"/>
    <s v="Product Intro"/>
    <x v="2"/>
    <x v="109"/>
    <s v="Normal"/>
    <s v="1"/>
    <s v="Airbus"/>
    <m/>
    <s v="Serge Etienne"/>
    <m/>
    <x v="7"/>
    <m/>
  </r>
  <r>
    <x v="92"/>
    <s v="Product Intro"/>
    <x v="0"/>
    <x v="90"/>
    <s v="Normal"/>
    <s v="1"/>
    <s v="PepsiCo"/>
    <s v="Gil Cruveiller"/>
    <m/>
    <s v="PepsiCo-"/>
    <x v="7"/>
    <m/>
  </r>
  <r>
    <x v="100"/>
    <s v="Betsson GDPR Demo"/>
    <x v="0"/>
    <x v="114"/>
    <s v="Normal"/>
    <s v="1"/>
    <s v="Betsson Group"/>
    <s v="Alex Farrugia"/>
    <m/>
    <s v="Betsson Group GDPR"/>
    <x v="7"/>
    <m/>
  </r>
  <r>
    <x v="107"/>
    <s v="Product Intro COMPUTER PROFILE BELGIUM"/>
    <x v="2"/>
    <x v="111"/>
    <s v="Normal"/>
    <s v="1"/>
    <s v="Computer Profile"/>
    <s v="Walter De Groof"/>
    <m/>
    <s v="Computer Profile-"/>
    <x v="7"/>
    <m/>
  </r>
  <r>
    <x v="100"/>
    <s v="Airplus - Big Data - Demo"/>
    <x v="3"/>
    <x v="114"/>
    <s v="Normal"/>
    <s v="1"/>
    <s v="AirPlus International"/>
    <m/>
    <s v="Tine Tremmery"/>
    <m/>
    <x v="7"/>
    <m/>
  </r>
  <r>
    <x v="83"/>
    <s v="Swiss Re Management AG BCBS239"/>
    <x v="0"/>
    <x v="97"/>
    <s v="Normal"/>
    <s v="1"/>
    <s v="Swiss Re AG"/>
    <s v="Huw Jenkins"/>
    <m/>
    <s v="Swiss Re Management AG-"/>
    <x v="7"/>
    <m/>
  </r>
  <r>
    <x v="89"/>
    <s v="Isban De Big Data"/>
    <x v="0"/>
    <x v="113"/>
    <s v="Normal"/>
    <s v="1"/>
    <s v="Isban DE"/>
    <s v="Stephan Gudel"/>
    <m/>
    <s v="Isban DE-"/>
    <x v="7"/>
    <m/>
  </r>
  <r>
    <x v="110"/>
    <s v="Berner Group (SAP Environment) - Data Governance"/>
    <x v="0"/>
    <x v="121"/>
    <s v="Normal"/>
    <s v="1"/>
    <s v="Berner Group"/>
    <s v="Holger Frietsch"/>
    <m/>
    <s v="Berner Group-"/>
    <x v="7"/>
    <m/>
  </r>
  <r>
    <x v="88"/>
    <s v="Invesco demo/meet"/>
    <x v="0"/>
    <x v="131"/>
    <s v="Normal"/>
    <s v="1"/>
    <s v="Invesco U.K. Ltd."/>
    <s v="Ian Shrubsole"/>
    <m/>
    <s v="Invesco-"/>
    <x v="7"/>
    <m/>
  </r>
  <r>
    <x v="100"/>
    <s v="Banque Populaire GDPR"/>
    <x v="2"/>
    <x v="99"/>
    <s v="Normal"/>
    <s v="1"/>
    <s v="Banque Populaire"/>
    <m/>
    <s v="Christopher Fluteau"/>
    <m/>
    <x v="7"/>
    <m/>
  </r>
  <r>
    <x v="93"/>
    <s v="Product Intro Big Data/GDPR"/>
    <x v="0"/>
    <x v="56"/>
    <s v="Normal"/>
    <s v="1"/>
    <s v="Sainsburys"/>
    <s v="Matt Johanson"/>
    <m/>
    <s v="Sainsburys- Big Data/ GDPR"/>
    <x v="7"/>
    <m/>
  </r>
  <r>
    <x v="119"/>
    <s v="Gamesys GDPR/Data Transformation"/>
    <x v="0"/>
    <x v="118"/>
    <s v="Normal"/>
    <s v="1"/>
    <s v="gamesys"/>
    <s v="Simon Baitup"/>
    <m/>
    <s v="Gamesys GDPR"/>
    <x v="7"/>
    <m/>
  </r>
  <r>
    <x v="105"/>
    <s v="NIHR Data Governance"/>
    <x v="1"/>
    <x v="97"/>
    <s v="Normal"/>
    <s v="1"/>
    <s v="National Institute For Health Research"/>
    <m/>
    <s v="Amit Kapur"/>
    <m/>
    <x v="7"/>
    <m/>
  </r>
  <r>
    <x v="109"/>
    <s v="Product intro Big Data/GDPR"/>
    <x v="0"/>
    <x v="131"/>
    <s v="Normal"/>
    <s v="1"/>
    <s v="Nordea UK"/>
    <s v="Derek Lennox"/>
    <m/>
    <s v="Nordea UK-"/>
    <x v="7"/>
    <m/>
  </r>
  <r>
    <x v="108"/>
    <s v="Product Intro"/>
    <x v="0"/>
    <x v="131"/>
    <s v="Normal"/>
    <s v="1"/>
    <s v="Quintiles IMS"/>
    <s v="Syed Wajahat Aziz"/>
    <m/>
    <s v="Quintiles IMS-"/>
    <x v="7"/>
    <m/>
  </r>
  <r>
    <x v="88"/>
    <s v="EDF Customers Data Project Demo"/>
    <x v="1"/>
    <x v="101"/>
    <s v="Normal"/>
    <s v="1"/>
    <s v="EDF Energy"/>
    <m/>
    <s v="Jo Horne"/>
    <m/>
    <x v="7"/>
    <m/>
  </r>
  <r>
    <x v="88"/>
    <s v="Co Op Bank Data Governance"/>
    <x v="0"/>
    <x v="121"/>
    <s v="Normal"/>
    <s v="1"/>
    <s v="Co-operative Bank plc"/>
    <s v="Suzanne Coumbaros"/>
    <m/>
    <s v="The Co-operative Bank plc- GDPR"/>
    <x v="7"/>
    <m/>
  </r>
  <r>
    <x v="104"/>
    <s v="Deutsche - Tom Daniels - Further Conversation with sponsor"/>
    <x v="2"/>
    <x v="131"/>
    <s v="Normal"/>
    <s v="1"/>
    <s v="Deutsche Bank"/>
    <m/>
    <s v="Tom Daniels"/>
    <m/>
    <x v="7"/>
    <m/>
  </r>
  <r>
    <x v="88"/>
    <s v="Ervia GDPR Demo"/>
    <x v="2"/>
    <x v="97"/>
    <s v="Normal"/>
    <s v="1"/>
    <s v="Ervia"/>
    <m/>
    <s v="Michael Baylon"/>
    <m/>
    <x v="7"/>
    <m/>
  </r>
  <r>
    <x v="89"/>
    <s v="Product Intro"/>
    <x v="2"/>
    <x v="132"/>
    <s v="Normal"/>
    <s v="1"/>
    <s v="Premera"/>
    <m/>
    <s v="Devin Schindele"/>
    <m/>
    <x v="8"/>
    <m/>
  </r>
  <r>
    <x v="108"/>
    <s v="Product Intro"/>
    <x v="2"/>
    <x v="126"/>
    <s v="Normal"/>
    <s v="1"/>
    <s v="Yukon-Kuskokwim Health Corp."/>
    <m/>
    <s v="Mark Jones"/>
    <m/>
    <x v="8"/>
    <m/>
  </r>
  <r>
    <x v="99"/>
    <s v="Product Intro"/>
    <x v="2"/>
    <x v="133"/>
    <s v="Normal"/>
    <s v="1"/>
    <s v="Munich America"/>
    <m/>
    <s v="Lynn Lacour"/>
    <m/>
    <x v="8"/>
    <m/>
  </r>
  <r>
    <x v="98"/>
    <s v="Product Intro"/>
    <x v="2"/>
    <x v="104"/>
    <s v="Normal"/>
    <s v="1"/>
    <s v="Freedom Mortgage"/>
    <m/>
    <s v="Wendy Lauer"/>
    <m/>
    <x v="8"/>
    <m/>
  </r>
  <r>
    <x v="83"/>
    <s v="Product Intro"/>
    <x v="2"/>
    <x v="133"/>
    <s v="Normal"/>
    <s v="1"/>
    <s v="The Boston Beer Company"/>
    <m/>
    <s v="Darin Floyd"/>
    <m/>
    <x v="8"/>
    <m/>
  </r>
  <r>
    <x v="108"/>
    <s v="Product Intro"/>
    <x v="2"/>
    <x v="96"/>
    <s v="Normal"/>
    <s v="1"/>
    <s v="Tullett Prebon"/>
    <m/>
    <s v="Ana Dasilva"/>
    <m/>
    <x v="8"/>
    <m/>
  </r>
  <r>
    <x v="88"/>
    <s v="Product Intro"/>
    <x v="1"/>
    <x v="101"/>
    <s v="Normal"/>
    <s v="1"/>
    <s v="FreshDirect"/>
    <m/>
    <s v="Nitin Chaudhary"/>
    <m/>
    <x v="8"/>
    <m/>
  </r>
  <r>
    <x v="106"/>
    <s v="Product Intro"/>
    <x v="0"/>
    <x v="121"/>
    <s v="Normal"/>
    <s v="1"/>
    <s v="Moody's Corporation"/>
    <s v="Ivie Erunse"/>
    <m/>
    <s v="Moody's DGC Investor Services"/>
    <x v="8"/>
    <m/>
  </r>
  <r>
    <x v="90"/>
    <s v="Product Intro"/>
    <x v="0"/>
    <x v="30"/>
    <s v="Normal"/>
    <s v="1"/>
    <s v="Morgan Stanley"/>
    <s v="KISHORE RAMANATHAN"/>
    <m/>
    <s v="Morgan Stanley - Institutional Research"/>
    <x v="8"/>
    <m/>
  </r>
  <r>
    <x v="120"/>
    <s v="Reschedule Web Event"/>
    <x v="0"/>
    <x v="123"/>
    <s v="Normal"/>
    <s v="1"/>
    <s v="Johnson &amp; Johnson"/>
    <s v="Elaine Lee"/>
    <m/>
    <s v="Janssen Commercial Data Governance Business"/>
    <x v="8"/>
    <m/>
  </r>
  <r>
    <x v="101"/>
    <s v="Follow-up Call"/>
    <x v="0"/>
    <x v="119"/>
    <s v="Normal"/>
    <s v="1"/>
    <s v="National Institutes of Health"/>
    <s v="John Dennis"/>
    <m/>
    <s v="National Institutes of Health Data Governance and Contorls"/>
    <x v="8"/>
    <m/>
  </r>
  <r>
    <x v="92"/>
    <s v="Product Intro"/>
    <x v="0"/>
    <x v="56"/>
    <s v="Normal"/>
    <s v="1"/>
    <s v="Bureau of the Census"/>
    <s v="Zach Whitman"/>
    <m/>
    <s v="Bureau of the Census Data Controls"/>
    <x v="8"/>
    <m/>
  </r>
  <r>
    <x v="121"/>
    <s v="Product Intro"/>
    <x v="0"/>
    <x v="78"/>
    <s v="Normal"/>
    <s v="1"/>
    <s v="Johnson &amp; Johnson"/>
    <s v="Gayle Wittenberg"/>
    <m/>
    <s v="Janssen Data Science BigData Team"/>
    <x v="8"/>
    <m/>
  </r>
  <r>
    <x v="104"/>
    <s v="Product Intro"/>
    <x v="0"/>
    <x v="116"/>
    <s v="Normal"/>
    <s v="1"/>
    <s v="National Geospatial-Intelligence Agency"/>
    <s v="Andrew Heifetz"/>
    <m/>
    <s v="NGI BigData Governance"/>
    <x v="8"/>
    <m/>
  </r>
  <r>
    <x v="106"/>
    <s v="Product Intro"/>
    <x v="0"/>
    <x v="84"/>
    <s v="Normal"/>
    <s v="1"/>
    <s v="Federal Highway Administration"/>
    <s v="Jener Silva"/>
    <m/>
    <s v="DOT Federal Highway Admin Data Governance"/>
    <x v="8"/>
    <m/>
  </r>
  <r>
    <x v="88"/>
    <s v="Product Intro"/>
    <x v="0"/>
    <x v="110"/>
    <s v="Normal"/>
    <s v="1"/>
    <s v="General Services Administration (GSA)"/>
    <s v="Kris Rowley"/>
    <m/>
    <s v="GSA Data Sharing Data Governance"/>
    <x v="8"/>
    <m/>
  </r>
  <r>
    <x v="93"/>
    <s v="Product Intro"/>
    <x v="0"/>
    <x v="58"/>
    <s v="Normal"/>
    <s v="1"/>
    <s v="Allianz Global Investors Capital"/>
    <s v="Julia Ching"/>
    <m/>
    <s v="Allianz"/>
    <x v="8"/>
    <m/>
  </r>
  <r>
    <x v="117"/>
    <s v="Product Intro"/>
    <x v="0"/>
    <x v="64"/>
    <s v="Normal"/>
    <s v="1"/>
    <s v="FM Global"/>
    <s v="Dwight Fisher"/>
    <m/>
    <s v="FM Global-"/>
    <x v="8"/>
    <m/>
  </r>
  <r>
    <x v="101"/>
    <s v="Product Intro"/>
    <x v="0"/>
    <x v="116"/>
    <s v="Normal"/>
    <s v="1"/>
    <s v="The Estee Lauder Companies Inc."/>
    <s v="Eric Chacon"/>
    <m/>
    <s v="Estee Lauder-DGC"/>
    <x v="8"/>
    <m/>
  </r>
  <r>
    <x v="101"/>
    <s v="Product Intro"/>
    <x v="0"/>
    <x v="81"/>
    <s v="Normal"/>
    <s v="1"/>
    <s v="The Hershey Company"/>
    <s v="Vinod Suryawanshi"/>
    <m/>
    <s v="The Hershey Company-"/>
    <x v="8"/>
    <m/>
  </r>
  <r>
    <x v="116"/>
    <s v="Product Intro"/>
    <x v="0"/>
    <x v="111"/>
    <s v="Normal"/>
    <s v="1"/>
    <s v="Consolidated Edison Co. of New York Inc."/>
    <s v="Sanjay Ramchandani"/>
    <m/>
    <s v="Con Edison- DGC for Big Data / Analytics"/>
    <x v="8"/>
    <m/>
  </r>
  <r>
    <x v="114"/>
    <s v="Product Intro"/>
    <x v="0"/>
    <x v="99"/>
    <s v="Normal"/>
    <s v="1"/>
    <s v="The Nielsen Company (US), Inc."/>
    <s v="Mara Preotescu"/>
    <m/>
    <s v="Nielsen-DGC for Data Reservoir"/>
    <x v="8"/>
    <m/>
  </r>
  <r>
    <x v="97"/>
    <s v="Product Intro"/>
    <x v="0"/>
    <x v="123"/>
    <s v="Normal"/>
    <s v="1"/>
    <s v="University of Maryland Medical System"/>
    <s v="Alla Goldberg"/>
    <m/>
    <s v="UMMS - DG"/>
    <x v="8"/>
    <m/>
  </r>
  <r>
    <x v="114"/>
    <s v="Product Intro"/>
    <x v="0"/>
    <x v="86"/>
    <s v="Normal"/>
    <s v="1"/>
    <s v="PTC Inc"/>
    <s v="Lee DeVries"/>
    <m/>
    <s v="PTC-"/>
    <x v="8"/>
    <m/>
  </r>
  <r>
    <x v="86"/>
    <s v="Product Intro"/>
    <x v="0"/>
    <x v="54"/>
    <s v="Normal"/>
    <s v="1"/>
    <s v="New York University School of Medicine"/>
    <s v="Fred Cohen"/>
    <m/>
    <s v="New York University-"/>
    <x v="8"/>
    <m/>
  </r>
  <r>
    <x v="88"/>
    <s v="Product Intro"/>
    <x v="1"/>
    <x v="123"/>
    <s v="Normal"/>
    <s v="1"/>
    <s v="Guardian Life"/>
    <m/>
    <s v="Yusuf Osmani"/>
    <m/>
    <x v="8"/>
    <m/>
  </r>
  <r>
    <x v="83"/>
    <s v="Product Intro"/>
    <x v="0"/>
    <x v="121"/>
    <s v="Normal"/>
    <s v="1"/>
    <s v="Horizon Blue Cross Blue Shield of New Jersey"/>
    <s v="Ellen Montondo"/>
    <m/>
    <s v="Horizon BCBS NJ - Policy Management"/>
    <x v="8"/>
    <m/>
  </r>
  <r>
    <x v="81"/>
    <s v="Product Intro"/>
    <x v="0"/>
    <x v="85"/>
    <s v="Normal"/>
    <s v="1"/>
    <s v="Emerald Performance Materials"/>
    <s v="James Daily"/>
    <m/>
    <s v="Emerald Performance Materials-"/>
    <x v="8"/>
    <m/>
  </r>
  <r>
    <x v="100"/>
    <s v="Product Intro"/>
    <x v="0"/>
    <x v="100"/>
    <s v="Normal"/>
    <s v="1"/>
    <s v="Credit One Bank"/>
    <s v="Lamin Jabbi"/>
    <m/>
    <s v="Credit One Bank-"/>
    <x v="8"/>
    <m/>
  </r>
  <r>
    <x v="88"/>
    <s v="Product Intro"/>
    <x v="0"/>
    <x v="30"/>
    <s v="Normal"/>
    <s v="1"/>
    <s v="WebMD Health Services"/>
    <s v="Eli Drain"/>
    <m/>
    <s v="WebMD Health Services-"/>
    <x v="8"/>
    <m/>
  </r>
  <r>
    <x v="122"/>
    <s v="Product Intro"/>
    <x v="0"/>
    <x v="84"/>
    <s v="Normal"/>
    <s v="1"/>
    <s v="Harrisburg University"/>
    <s v="Glenn Mitchell"/>
    <m/>
    <s v="Harrisburg University-"/>
    <x v="8"/>
    <m/>
  </r>
  <r>
    <x v="103"/>
    <s v="Product Intro"/>
    <x v="0"/>
    <x v="86"/>
    <s v="Normal"/>
    <s v="1"/>
    <s v="Advisory Board"/>
    <s v="Brandon Weaver"/>
    <m/>
    <s v="Advisory Board-"/>
    <x v="8"/>
    <m/>
  </r>
  <r>
    <x v="113"/>
    <s v="Product Intro"/>
    <x v="0"/>
    <x v="99"/>
    <s v="Normal"/>
    <s v="1"/>
    <s v="Open Society Institute"/>
    <s v="Maija Arbolino"/>
    <m/>
    <s v="Open Society Institute-"/>
    <x v="8"/>
    <m/>
  </r>
  <r>
    <x v="99"/>
    <s v="Product Intro"/>
    <x v="0"/>
    <x v="109"/>
    <s v="Normal"/>
    <s v="1"/>
    <s v="Selective Insurance Company Of America"/>
    <s v="Eric Thiessen"/>
    <m/>
    <s v="Selective Insur. Co-"/>
    <x v="8"/>
    <m/>
  </r>
  <r>
    <x v="111"/>
    <s v="Product Intro"/>
    <x v="0"/>
    <x v="112"/>
    <s v="Normal"/>
    <s v="1"/>
    <s v="Sterling Talent Solutions"/>
    <s v="Taylor Culver"/>
    <m/>
    <s v="Sterling Talent Solutions"/>
    <x v="8"/>
    <m/>
  </r>
  <r>
    <x v="98"/>
    <s v="Product Intro"/>
    <x v="0"/>
    <x v="116"/>
    <s v="Normal"/>
    <s v="1"/>
    <s v="Our Piece of The Pie, Inc."/>
    <s v="Tom Gervais"/>
    <m/>
    <s v="Our Piece of the Pie-"/>
    <x v="8"/>
    <m/>
  </r>
  <r>
    <x v="111"/>
    <s v="Product Intro"/>
    <x v="1"/>
    <x v="116"/>
    <s v="Normal"/>
    <s v="1"/>
    <s v="World Education Services"/>
    <m/>
    <s v="Nicole Zehr"/>
    <m/>
    <x v="8"/>
    <m/>
  </r>
  <r>
    <x v="121"/>
    <s v="Product Intro"/>
    <x v="1"/>
    <x v="108"/>
    <s v="Normal"/>
    <s v="1"/>
    <s v="NRT"/>
    <m/>
    <s v="abhilash gandhi"/>
    <m/>
    <x v="8"/>
    <m/>
  </r>
  <r>
    <x v="105"/>
    <s v="Product Intro"/>
    <x v="0"/>
    <x v="131"/>
    <s v="Normal"/>
    <s v="1"/>
    <s v="StubDepot"/>
    <s v="Tim Sanders"/>
    <m/>
    <s v="StubDepot-"/>
    <x v="8"/>
    <m/>
  </r>
  <r>
    <x v="89"/>
    <s v="Product Intro"/>
    <x v="0"/>
    <x v="110"/>
    <s v="Normal"/>
    <s v="1"/>
    <s v="Harvard Pilgrim Health Care Inc."/>
    <s v="Jayashree Bala"/>
    <m/>
    <s v="Harvard Pilgrim Health Care-"/>
    <x v="8"/>
    <m/>
  </r>
  <r>
    <x v="84"/>
    <s v="Product Intro"/>
    <x v="1"/>
    <x v="111"/>
    <s v="Normal"/>
    <s v="1"/>
    <s v="AHS"/>
    <m/>
    <s v="Rene Rydberg"/>
    <m/>
    <x v="8"/>
    <m/>
  </r>
  <r>
    <x v="83"/>
    <s v="Product Intro"/>
    <x v="1"/>
    <x v="101"/>
    <s v="Normal"/>
    <s v="1"/>
    <s v="The Institutes"/>
    <m/>
    <s v="Ron Spaide"/>
    <m/>
    <x v="8"/>
    <m/>
  </r>
  <r>
    <x v="106"/>
    <s v="Product Intro"/>
    <x v="0"/>
    <x v="121"/>
    <s v="Normal"/>
    <s v="1"/>
    <s v="University of Washington"/>
    <s v="Ray Polakovic"/>
    <m/>
    <s v="Univ of Wash-"/>
    <x v="8"/>
    <m/>
  </r>
  <r>
    <x v="103"/>
    <s v="Product Intro"/>
    <x v="2"/>
    <x v="94"/>
    <s v="Normal"/>
    <s v="1"/>
    <s v="Kronos"/>
    <m/>
    <s v="Abhijit Singh"/>
    <m/>
    <x v="8"/>
    <m/>
  </r>
  <r>
    <x v="122"/>
    <s v="Product Intro"/>
    <x v="2"/>
    <x v="84"/>
    <s v="Normal"/>
    <s v="1"/>
    <s v="Asante Healthcare"/>
    <m/>
    <s v="Lee Milligan"/>
    <m/>
    <x v="8"/>
    <m/>
  </r>
  <r>
    <x v="123"/>
    <m/>
    <x v="2"/>
    <x v="94"/>
    <m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K13" firstHeaderRow="1" firstDataRow="2" firstDataCol="1"/>
  <pivotFields count="13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axis="axisRow" showAll="0" defaultSubtotal="0">
      <items count="4">
        <item h="1" x="0"/>
        <item x="1"/>
        <item x="2"/>
        <item x="3"/>
      </items>
    </pivotField>
  </pivotFields>
  <rowFields count="2">
    <field x="12"/>
    <field x="0"/>
  </rowFields>
  <rowItems count="9">
    <i>
      <x v="1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t="grand">
      <x/>
    </i>
  </rowItems>
  <colFields count="1">
    <field x="1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Created By" fld="1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L14" firstHeaderRow="1" firstDataRow="3" firstDataCol="1"/>
  <pivotFields count="13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5">
        <item h="1" x="3"/>
        <item h="1"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axis="axisRow" showAll="0" defaultSubtotal="0">
      <items count="4">
        <item x="0"/>
        <item x="1"/>
        <item x="2"/>
        <item x="3"/>
      </items>
    </pivotField>
  </pivotFields>
  <rowFields count="2">
    <field x="12"/>
    <field x="0"/>
  </rowFields>
  <rowItems count="9">
    <i>
      <x v="1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t="grand">
      <x/>
    </i>
  </rowItems>
  <colFields count="2">
    <field x="2"/>
    <field x="10"/>
  </colFields>
  <colItems count="11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"/>
    </i>
    <i t="grand">
      <x/>
    </i>
  </colItems>
  <dataFields count="1">
    <dataField name="Count of Created By" fld="1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3"/>
  <sheetViews>
    <sheetView topLeftCell="A17" workbookViewId="0">
      <selection activeCell="O20" sqref="O20"/>
    </sheetView>
  </sheetViews>
  <sheetFormatPr baseColWidth="10" defaultRowHeight="15" x14ac:dyDescent="0"/>
  <cols>
    <col min="1" max="1" width="17.83203125" bestFit="1" customWidth="1"/>
    <col min="2" max="2" width="15.83203125" bestFit="1" customWidth="1"/>
    <col min="3" max="3" width="11" customWidth="1"/>
    <col min="4" max="4" width="16" bestFit="1" customWidth="1"/>
    <col min="5" max="5" width="8.5" bestFit="1" customWidth="1"/>
    <col min="6" max="6" width="12.1640625" bestFit="1" customWidth="1"/>
    <col min="7" max="7" width="10.1640625" bestFit="1" customWidth="1"/>
    <col min="8" max="8" width="11.33203125" bestFit="1" customWidth="1"/>
    <col min="9" max="9" width="13.6640625" bestFit="1" customWidth="1"/>
    <col min="10" max="10" width="10.5" bestFit="1" customWidth="1"/>
    <col min="11" max="11" width="10.83203125" bestFit="1" customWidth="1"/>
  </cols>
  <sheetData>
    <row r="3" spans="1:12">
      <c r="A3" s="7" t="s">
        <v>1399</v>
      </c>
      <c r="B3" s="7" t="s">
        <v>1398</v>
      </c>
    </row>
    <row r="4" spans="1:12">
      <c r="A4" s="7" t="s">
        <v>1396</v>
      </c>
      <c r="B4" t="s">
        <v>19</v>
      </c>
      <c r="C4" t="s">
        <v>92</v>
      </c>
      <c r="D4" t="s">
        <v>162</v>
      </c>
      <c r="E4" t="s">
        <v>206</v>
      </c>
      <c r="F4" t="s">
        <v>265</v>
      </c>
      <c r="G4" t="s">
        <v>370</v>
      </c>
      <c r="H4" t="s">
        <v>513</v>
      </c>
      <c r="I4" t="s">
        <v>597</v>
      </c>
      <c r="J4" t="s">
        <v>722</v>
      </c>
      <c r="K4" t="s">
        <v>1397</v>
      </c>
      <c r="L4" t="s">
        <v>1408</v>
      </c>
    </row>
    <row r="5" spans="1:12">
      <c r="A5" s="8" t="s">
        <v>1406</v>
      </c>
      <c r="B5" s="9"/>
      <c r="C5" s="9"/>
      <c r="D5" s="9"/>
      <c r="E5" s="9"/>
      <c r="F5" s="9"/>
      <c r="G5" s="9"/>
      <c r="H5" s="9"/>
      <c r="I5" s="9"/>
      <c r="J5" s="9"/>
      <c r="K5" s="9"/>
    </row>
    <row r="6" spans="1:12">
      <c r="A6" s="10" t="s">
        <v>1402</v>
      </c>
      <c r="B6" s="9">
        <v>8</v>
      </c>
      <c r="C6" s="9">
        <v>11</v>
      </c>
      <c r="D6" s="9">
        <v>4</v>
      </c>
      <c r="E6" s="9">
        <v>7</v>
      </c>
      <c r="F6" s="9">
        <v>6</v>
      </c>
      <c r="G6" s="9">
        <v>13</v>
      </c>
      <c r="H6" s="9">
        <v>10</v>
      </c>
      <c r="I6" s="9">
        <v>15</v>
      </c>
      <c r="J6" s="9">
        <v>9</v>
      </c>
      <c r="K6" s="9">
        <v>83</v>
      </c>
      <c r="L6">
        <f>AVERAGE(B6:B9,B11:B12,C6:C9,D6:D9,D11:D12,E6:F9,E11:F12,G6:J9,G11:G12,I11:J12)</f>
        <v>10.54</v>
      </c>
    </row>
    <row r="7" spans="1:12">
      <c r="A7" s="10" t="s">
        <v>1403</v>
      </c>
      <c r="B7" s="9">
        <v>7</v>
      </c>
      <c r="C7" s="9">
        <v>1</v>
      </c>
      <c r="D7" s="9">
        <v>6</v>
      </c>
      <c r="E7" s="9">
        <v>6</v>
      </c>
      <c r="F7" s="9">
        <v>4</v>
      </c>
      <c r="G7" s="9">
        <v>12</v>
      </c>
      <c r="H7" s="9">
        <v>7</v>
      </c>
      <c r="I7" s="9">
        <v>8</v>
      </c>
      <c r="J7" s="9">
        <v>16</v>
      </c>
      <c r="K7" s="9">
        <v>67</v>
      </c>
      <c r="L7">
        <v>10.54</v>
      </c>
    </row>
    <row r="8" spans="1:12">
      <c r="A8" s="10" t="s">
        <v>1404</v>
      </c>
      <c r="B8" s="9">
        <v>5</v>
      </c>
      <c r="C8" s="9">
        <v>12</v>
      </c>
      <c r="D8" s="9">
        <v>4</v>
      </c>
      <c r="E8" s="9">
        <v>4</v>
      </c>
      <c r="F8" s="9">
        <v>13</v>
      </c>
      <c r="G8" s="9">
        <v>14</v>
      </c>
      <c r="H8" s="9">
        <v>10</v>
      </c>
      <c r="I8" s="9">
        <v>18</v>
      </c>
      <c r="J8" s="9">
        <v>18</v>
      </c>
      <c r="K8" s="9">
        <v>98</v>
      </c>
      <c r="L8">
        <v>10.54</v>
      </c>
    </row>
    <row r="9" spans="1:12">
      <c r="A9" s="10" t="s">
        <v>1405</v>
      </c>
      <c r="B9" s="9">
        <v>6</v>
      </c>
      <c r="C9" s="9">
        <v>3</v>
      </c>
      <c r="D9" s="9">
        <v>2</v>
      </c>
      <c r="E9" s="9">
        <v>5</v>
      </c>
      <c r="F9" s="9">
        <v>14</v>
      </c>
      <c r="G9" s="9">
        <v>21</v>
      </c>
      <c r="H9" s="9">
        <v>4</v>
      </c>
      <c r="I9" s="9">
        <v>8</v>
      </c>
      <c r="J9" s="9">
        <v>8</v>
      </c>
      <c r="K9" s="9">
        <v>71</v>
      </c>
      <c r="L9">
        <v>10.54</v>
      </c>
    </row>
    <row r="10" spans="1:12">
      <c r="A10" s="8" t="s">
        <v>1407</v>
      </c>
      <c r="B10" s="9"/>
      <c r="C10" s="9"/>
      <c r="D10" s="9"/>
      <c r="E10" s="9"/>
      <c r="F10" s="9"/>
      <c r="G10" s="9"/>
      <c r="H10" s="9"/>
      <c r="I10" s="9"/>
      <c r="J10" s="9"/>
      <c r="K10" s="9"/>
    </row>
    <row r="11" spans="1:12">
      <c r="A11" s="10" t="s">
        <v>1400</v>
      </c>
      <c r="B11" s="9">
        <v>11</v>
      </c>
      <c r="C11" s="9"/>
      <c r="D11" s="9">
        <v>10</v>
      </c>
      <c r="E11" s="9">
        <v>7</v>
      </c>
      <c r="F11" s="9">
        <v>12</v>
      </c>
      <c r="G11" s="9">
        <v>26</v>
      </c>
      <c r="H11" s="9"/>
      <c r="I11" s="9">
        <v>6</v>
      </c>
      <c r="J11" s="9">
        <v>17</v>
      </c>
      <c r="K11" s="9">
        <v>89</v>
      </c>
      <c r="L11">
        <v>10.54</v>
      </c>
    </row>
    <row r="12" spans="1:12">
      <c r="A12" s="10" t="s">
        <v>1401</v>
      </c>
      <c r="B12" s="9">
        <v>9</v>
      </c>
      <c r="C12" s="9"/>
      <c r="D12" s="9">
        <v>8</v>
      </c>
      <c r="E12" s="9">
        <v>5</v>
      </c>
      <c r="F12" s="9">
        <v>23</v>
      </c>
      <c r="G12" s="9">
        <v>31</v>
      </c>
      <c r="H12" s="9"/>
      <c r="I12" s="9">
        <v>15</v>
      </c>
      <c r="J12" s="9">
        <v>28</v>
      </c>
      <c r="K12" s="9">
        <v>119</v>
      </c>
      <c r="L12">
        <v>10.54</v>
      </c>
    </row>
    <row r="13" spans="1:12">
      <c r="A13" s="8" t="s">
        <v>1397</v>
      </c>
      <c r="B13" s="9">
        <v>46</v>
      </c>
      <c r="C13" s="9">
        <v>27</v>
      </c>
      <c r="D13" s="9">
        <v>34</v>
      </c>
      <c r="E13" s="9">
        <v>34</v>
      </c>
      <c r="F13" s="9">
        <v>72</v>
      </c>
      <c r="G13" s="9">
        <v>117</v>
      </c>
      <c r="H13" s="9">
        <v>31</v>
      </c>
      <c r="I13" s="9">
        <v>70</v>
      </c>
      <c r="J13" s="9">
        <v>96</v>
      </c>
      <c r="K13" s="9">
        <v>527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4"/>
  <sheetViews>
    <sheetView tabSelected="1" topLeftCell="B2" workbookViewId="0">
      <selection activeCell="P35" sqref="P35"/>
    </sheetView>
  </sheetViews>
  <sheetFormatPr baseColWidth="10" defaultRowHeight="15" x14ac:dyDescent="0"/>
  <cols>
    <col min="1" max="1" width="17.83203125" customWidth="1"/>
    <col min="2" max="2" width="15.83203125" customWidth="1"/>
    <col min="3" max="3" width="11" customWidth="1"/>
    <col min="4" max="4" width="16" customWidth="1"/>
    <col min="5" max="5" width="8.5" customWidth="1"/>
    <col min="6" max="6" width="12.1640625" customWidth="1"/>
    <col min="7" max="7" width="10.1640625" customWidth="1"/>
    <col min="8" max="8" width="11.33203125" customWidth="1"/>
    <col min="9" max="9" width="13.6640625" customWidth="1"/>
    <col min="10" max="10" width="10.5" customWidth="1"/>
    <col min="11" max="11" width="17.83203125" bestFit="1" customWidth="1"/>
    <col min="12" max="12" width="10.83203125" customWidth="1"/>
    <col min="13" max="13" width="14.83203125" bestFit="1" customWidth="1"/>
    <col min="14" max="14" width="13.5" customWidth="1"/>
    <col min="15" max="15" width="16" customWidth="1"/>
    <col min="16" max="16" width="15.83203125" bestFit="1" customWidth="1"/>
    <col min="17" max="17" width="18.1640625" customWidth="1"/>
    <col min="18" max="18" width="13.1640625" bestFit="1" customWidth="1"/>
    <col min="19" max="19" width="15" customWidth="1"/>
    <col min="20" max="20" width="10.83203125" customWidth="1"/>
    <col min="21" max="21" width="14.33203125" bestFit="1" customWidth="1"/>
    <col min="22" max="22" width="27.1640625" bestFit="1" customWidth="1"/>
    <col min="23" max="23" width="13.1640625" bestFit="1" customWidth="1"/>
    <col min="24" max="24" width="6.83203125" customWidth="1"/>
    <col min="25" max="25" width="16.6640625" bestFit="1" customWidth="1"/>
    <col min="26" max="26" width="14" bestFit="1" customWidth="1"/>
    <col min="27" max="27" width="27.1640625" bestFit="1" customWidth="1"/>
    <col min="28" max="28" width="13.1640625" bestFit="1" customWidth="1"/>
    <col min="29" max="29" width="6.83203125" customWidth="1"/>
    <col min="30" max="30" width="14.83203125" bestFit="1" customWidth="1"/>
    <col min="31" max="31" width="14" bestFit="1" customWidth="1"/>
    <col min="32" max="32" width="27.1640625" bestFit="1" customWidth="1"/>
    <col min="33" max="33" width="13.1640625" bestFit="1" customWidth="1"/>
    <col min="34" max="34" width="6.83203125" customWidth="1"/>
    <col min="35" max="35" width="16" bestFit="1" customWidth="1"/>
    <col min="36" max="36" width="15.83203125" bestFit="1" customWidth="1"/>
    <col min="37" max="37" width="27.1640625" bestFit="1" customWidth="1"/>
    <col min="38" max="38" width="13.1640625" bestFit="1" customWidth="1"/>
    <col min="39" max="39" width="6.83203125" customWidth="1"/>
    <col min="40" max="40" width="18.1640625" bestFit="1" customWidth="1"/>
    <col min="41" max="41" width="14" bestFit="1" customWidth="1"/>
    <col min="42" max="42" width="27.1640625" bestFit="1" customWidth="1"/>
    <col min="43" max="43" width="13.1640625" bestFit="1" customWidth="1"/>
    <col min="44" max="44" width="6.83203125" customWidth="1"/>
    <col min="45" max="45" width="15" bestFit="1" customWidth="1"/>
    <col min="46" max="46" width="9" customWidth="1"/>
    <col min="47" max="47" width="11.5" bestFit="1" customWidth="1"/>
  </cols>
  <sheetData>
    <row r="3" spans="1:13">
      <c r="A3" s="7" t="s">
        <v>1399</v>
      </c>
      <c r="B3" s="7" t="s">
        <v>1398</v>
      </c>
    </row>
    <row r="4" spans="1:13">
      <c r="B4" t="s">
        <v>13</v>
      </c>
      <c r="K4" t="s">
        <v>1409</v>
      </c>
      <c r="L4" t="s">
        <v>1397</v>
      </c>
    </row>
    <row r="5" spans="1:13">
      <c r="A5" s="7" t="s">
        <v>1396</v>
      </c>
      <c r="B5" t="s">
        <v>19</v>
      </c>
      <c r="C5" t="s">
        <v>92</v>
      </c>
      <c r="D5" t="s">
        <v>162</v>
      </c>
      <c r="E5" t="s">
        <v>206</v>
      </c>
      <c r="F5" t="s">
        <v>265</v>
      </c>
      <c r="G5" t="s">
        <v>370</v>
      </c>
      <c r="H5" t="s">
        <v>513</v>
      </c>
      <c r="I5" t="s">
        <v>597</v>
      </c>
      <c r="J5" t="s">
        <v>722</v>
      </c>
      <c r="M5" t="s">
        <v>1408</v>
      </c>
    </row>
    <row r="6" spans="1:13">
      <c r="A6" s="8" t="s">
        <v>1406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</row>
    <row r="7" spans="1:13">
      <c r="A7" s="10" t="s">
        <v>1402</v>
      </c>
      <c r="B7" s="9">
        <v>7</v>
      </c>
      <c r="C7" s="9">
        <v>8</v>
      </c>
      <c r="D7" s="9">
        <v>3</v>
      </c>
      <c r="E7" s="9">
        <v>5</v>
      </c>
      <c r="F7" s="9">
        <v>5</v>
      </c>
      <c r="G7" s="9">
        <v>6</v>
      </c>
      <c r="H7" s="9">
        <v>5</v>
      </c>
      <c r="I7" s="9">
        <v>9</v>
      </c>
      <c r="J7" s="9">
        <v>5</v>
      </c>
      <c r="K7" s="9">
        <v>53</v>
      </c>
      <c r="L7" s="9">
        <v>53</v>
      </c>
      <c r="M7">
        <f>AVERAGE(B7:J10,B12:B13,D12:G13,I12:J13)</f>
        <v>6.86</v>
      </c>
    </row>
    <row r="8" spans="1:13">
      <c r="A8" s="10" t="s">
        <v>1403</v>
      </c>
      <c r="B8" s="9">
        <v>4</v>
      </c>
      <c r="C8" s="9">
        <v>1</v>
      </c>
      <c r="D8" s="9">
        <v>4</v>
      </c>
      <c r="E8" s="9">
        <v>4</v>
      </c>
      <c r="F8" s="9">
        <v>4</v>
      </c>
      <c r="G8" s="9">
        <v>8</v>
      </c>
      <c r="H8" s="9">
        <v>5</v>
      </c>
      <c r="I8" s="9">
        <v>6</v>
      </c>
      <c r="J8" s="9">
        <v>15</v>
      </c>
      <c r="K8" s="9">
        <v>51</v>
      </c>
      <c r="L8" s="9">
        <v>51</v>
      </c>
      <c r="M8">
        <v>6.86</v>
      </c>
    </row>
    <row r="9" spans="1:13">
      <c r="A9" s="10" t="s">
        <v>1404</v>
      </c>
      <c r="B9" s="9">
        <v>3</v>
      </c>
      <c r="C9" s="9">
        <v>8</v>
      </c>
      <c r="D9" s="9">
        <v>2</v>
      </c>
      <c r="E9" s="9">
        <v>4</v>
      </c>
      <c r="F9" s="9">
        <v>11</v>
      </c>
      <c r="G9" s="9">
        <v>6</v>
      </c>
      <c r="H9" s="9">
        <v>6</v>
      </c>
      <c r="I9" s="9">
        <v>7</v>
      </c>
      <c r="J9" s="9">
        <v>10</v>
      </c>
      <c r="K9" s="9">
        <v>57</v>
      </c>
      <c r="L9" s="9">
        <v>57</v>
      </c>
      <c r="M9">
        <v>6.86</v>
      </c>
    </row>
    <row r="10" spans="1:13">
      <c r="A10" s="10" t="s">
        <v>1405</v>
      </c>
      <c r="B10" s="9">
        <v>6</v>
      </c>
      <c r="C10" s="9">
        <v>1</v>
      </c>
      <c r="D10" s="9">
        <v>2</v>
      </c>
      <c r="E10" s="9">
        <v>3</v>
      </c>
      <c r="F10" s="9">
        <v>10</v>
      </c>
      <c r="G10" s="9">
        <v>13</v>
      </c>
      <c r="H10" s="9">
        <v>4</v>
      </c>
      <c r="I10" s="9">
        <v>4</v>
      </c>
      <c r="J10" s="9">
        <v>6</v>
      </c>
      <c r="K10" s="9">
        <v>49</v>
      </c>
      <c r="L10" s="9">
        <v>49</v>
      </c>
      <c r="M10">
        <v>6.86</v>
      </c>
    </row>
    <row r="11" spans="1:13">
      <c r="A11" s="8" t="s">
        <v>1407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13">
      <c r="A12" s="10" t="s">
        <v>1400</v>
      </c>
      <c r="B12" s="9">
        <v>9</v>
      </c>
      <c r="C12" s="9"/>
      <c r="D12" s="9">
        <v>6</v>
      </c>
      <c r="E12" s="9">
        <v>7</v>
      </c>
      <c r="F12" s="9">
        <v>7</v>
      </c>
      <c r="G12" s="9">
        <v>17</v>
      </c>
      <c r="H12" s="9"/>
      <c r="I12" s="9">
        <v>4</v>
      </c>
      <c r="J12" s="9">
        <v>15</v>
      </c>
      <c r="K12" s="9">
        <v>65</v>
      </c>
      <c r="L12" s="9">
        <v>65</v>
      </c>
      <c r="M12">
        <v>6.86</v>
      </c>
    </row>
    <row r="13" spans="1:13">
      <c r="A13" s="10" t="s">
        <v>1401</v>
      </c>
      <c r="B13" s="9">
        <v>7</v>
      </c>
      <c r="C13" s="9"/>
      <c r="D13" s="9">
        <v>4</v>
      </c>
      <c r="E13" s="9">
        <v>3</v>
      </c>
      <c r="F13" s="9">
        <v>17</v>
      </c>
      <c r="G13" s="9">
        <v>14</v>
      </c>
      <c r="H13" s="9"/>
      <c r="I13" s="9">
        <v>7</v>
      </c>
      <c r="J13" s="9">
        <v>16</v>
      </c>
      <c r="K13" s="9">
        <v>68</v>
      </c>
      <c r="L13" s="9">
        <v>68</v>
      </c>
      <c r="M13">
        <v>6.86</v>
      </c>
    </row>
    <row r="14" spans="1:13">
      <c r="A14" s="8" t="s">
        <v>1397</v>
      </c>
      <c r="B14" s="9">
        <v>36</v>
      </c>
      <c r="C14" s="9">
        <v>18</v>
      </c>
      <c r="D14" s="9">
        <v>21</v>
      </c>
      <c r="E14" s="9">
        <v>26</v>
      </c>
      <c r="F14" s="9">
        <v>54</v>
      </c>
      <c r="G14" s="9">
        <v>64</v>
      </c>
      <c r="H14" s="9">
        <v>20</v>
      </c>
      <c r="I14" s="9">
        <v>37</v>
      </c>
      <c r="J14" s="9">
        <v>67</v>
      </c>
      <c r="K14" s="9">
        <v>343</v>
      </c>
      <c r="L14" s="9">
        <v>343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528"/>
  <sheetViews>
    <sheetView showGridLines="0" workbookViewId="0">
      <selection activeCell="N8" sqref="N8"/>
    </sheetView>
  </sheetViews>
  <sheetFormatPr baseColWidth="10" defaultRowHeight="15" x14ac:dyDescent="0"/>
  <cols>
    <col min="1" max="1" width="11.33203125" style="2" bestFit="1" customWidth="1"/>
    <col min="2" max="2" width="22.33203125" style="2" bestFit="1" customWidth="1"/>
    <col min="3" max="3" width="23" style="2" bestFit="1" customWidth="1"/>
    <col min="4" max="4" width="11.33203125" style="2" hidden="1" customWidth="1"/>
    <col min="5" max="5" width="6.5" style="2" hidden="1" customWidth="1"/>
    <col min="6" max="6" width="4.33203125" style="2" hidden="1" customWidth="1"/>
    <col min="7" max="7" width="41.5" style="2" hidden="1" customWidth="1"/>
    <col min="8" max="8" width="22" style="2" hidden="1" customWidth="1"/>
    <col min="9" max="9" width="23.6640625" style="2" hidden="1" customWidth="1"/>
    <col min="10" max="10" width="43.33203125" style="2" hidden="1" customWidth="1"/>
    <col min="11" max="11" width="13.6640625" style="2" bestFit="1" customWidth="1"/>
    <col min="12" max="12" width="9.1640625" style="2" hidden="1" customWidth="1"/>
    <col min="13" max="16384" width="10.83203125" style="2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3">
        <v>42615</v>
      </c>
      <c r="B2" s="4" t="s">
        <v>12</v>
      </c>
      <c r="C2" s="4" t="s">
        <v>13</v>
      </c>
      <c r="D2" s="3">
        <v>42621</v>
      </c>
      <c r="E2" s="4" t="s">
        <v>14</v>
      </c>
      <c r="F2" s="4" t="s">
        <v>15</v>
      </c>
      <c r="G2" s="4" t="s">
        <v>16</v>
      </c>
      <c r="H2" s="4" t="s">
        <v>17</v>
      </c>
      <c r="I2" s="5"/>
      <c r="J2" s="4" t="s">
        <v>18</v>
      </c>
      <c r="K2" s="4" t="s">
        <v>19</v>
      </c>
      <c r="L2" s="4" t="s">
        <v>20</v>
      </c>
    </row>
    <row r="3" spans="1:12">
      <c r="A3" s="3">
        <v>42725</v>
      </c>
      <c r="B3" s="4" t="s">
        <v>21</v>
      </c>
      <c r="C3" s="4" t="s">
        <v>13</v>
      </c>
      <c r="D3" s="3">
        <v>42726</v>
      </c>
      <c r="E3" s="4" t="s">
        <v>14</v>
      </c>
      <c r="F3" s="4" t="s">
        <v>15</v>
      </c>
      <c r="G3" s="4" t="s">
        <v>22</v>
      </c>
      <c r="H3" s="4" t="s">
        <v>23</v>
      </c>
      <c r="I3" s="5"/>
      <c r="J3" s="4" t="s">
        <v>24</v>
      </c>
      <c r="K3" s="4" t="s">
        <v>19</v>
      </c>
      <c r="L3" s="4" t="s">
        <v>20</v>
      </c>
    </row>
    <row r="4" spans="1:12">
      <c r="A4" s="3">
        <v>42668</v>
      </c>
      <c r="B4" s="4" t="s">
        <v>12</v>
      </c>
      <c r="C4" s="4" t="s">
        <v>13</v>
      </c>
      <c r="D4" s="3">
        <v>42669</v>
      </c>
      <c r="E4" s="4" t="s">
        <v>14</v>
      </c>
      <c r="F4" s="4" t="s">
        <v>15</v>
      </c>
      <c r="G4" s="4" t="s">
        <v>25</v>
      </c>
      <c r="H4" s="4" t="s">
        <v>26</v>
      </c>
      <c r="I4" s="5"/>
      <c r="J4" s="4" t="s">
        <v>27</v>
      </c>
      <c r="K4" s="4" t="s">
        <v>19</v>
      </c>
      <c r="L4" s="4" t="s">
        <v>20</v>
      </c>
    </row>
    <row r="5" spans="1:12">
      <c r="A5" s="3">
        <v>42639</v>
      </c>
      <c r="B5" s="4" t="s">
        <v>12</v>
      </c>
      <c r="C5" s="4" t="s">
        <v>13</v>
      </c>
      <c r="D5" s="3">
        <v>42642</v>
      </c>
      <c r="E5" s="4" t="s">
        <v>14</v>
      </c>
      <c r="F5" s="4" t="s">
        <v>15</v>
      </c>
      <c r="G5" s="4" t="s">
        <v>28</v>
      </c>
      <c r="H5" s="4" t="s">
        <v>29</v>
      </c>
      <c r="I5" s="5"/>
      <c r="J5" s="4" t="s">
        <v>30</v>
      </c>
      <c r="K5" s="4" t="s">
        <v>19</v>
      </c>
      <c r="L5" s="4" t="s">
        <v>20</v>
      </c>
    </row>
    <row r="6" spans="1:12">
      <c r="A6" s="3">
        <v>42663</v>
      </c>
      <c r="B6" s="4" t="s">
        <v>12</v>
      </c>
      <c r="C6" s="4" t="s">
        <v>13</v>
      </c>
      <c r="D6" s="3">
        <v>42667</v>
      </c>
      <c r="E6" s="4" t="s">
        <v>14</v>
      </c>
      <c r="F6" s="4" t="s">
        <v>15</v>
      </c>
      <c r="G6" s="4" t="s">
        <v>31</v>
      </c>
      <c r="H6" s="4" t="s">
        <v>32</v>
      </c>
      <c r="I6" s="5"/>
      <c r="J6" s="4" t="s">
        <v>33</v>
      </c>
      <c r="K6" s="4" t="s">
        <v>19</v>
      </c>
      <c r="L6" s="4" t="s">
        <v>20</v>
      </c>
    </row>
    <row r="7" spans="1:12" hidden="1">
      <c r="A7" s="3">
        <v>42656</v>
      </c>
      <c r="B7" s="4" t="s">
        <v>12</v>
      </c>
      <c r="C7" s="4" t="s">
        <v>34</v>
      </c>
      <c r="D7" s="3">
        <v>42670</v>
      </c>
      <c r="E7" s="4" t="s">
        <v>14</v>
      </c>
      <c r="F7" s="4" t="s">
        <v>15</v>
      </c>
      <c r="G7" s="4" t="s">
        <v>35</v>
      </c>
      <c r="H7" s="5"/>
      <c r="I7" s="4" t="s">
        <v>36</v>
      </c>
      <c r="J7" s="5"/>
      <c r="K7" s="4" t="s">
        <v>19</v>
      </c>
      <c r="L7" s="4" t="s">
        <v>20</v>
      </c>
    </row>
    <row r="8" spans="1:12">
      <c r="A8" s="3">
        <v>42723</v>
      </c>
      <c r="B8" s="4" t="s">
        <v>12</v>
      </c>
      <c r="C8" s="4" t="s">
        <v>13</v>
      </c>
      <c r="D8" s="3">
        <v>42724</v>
      </c>
      <c r="E8" s="4" t="s">
        <v>14</v>
      </c>
      <c r="F8" s="4" t="s">
        <v>15</v>
      </c>
      <c r="G8" s="4" t="s">
        <v>37</v>
      </c>
      <c r="H8" s="4" t="s">
        <v>38</v>
      </c>
      <c r="I8" s="5"/>
      <c r="J8" s="4" t="s">
        <v>39</v>
      </c>
      <c r="K8" s="4" t="s">
        <v>19</v>
      </c>
      <c r="L8" s="4" t="s">
        <v>20</v>
      </c>
    </row>
    <row r="9" spans="1:12">
      <c r="A9" s="3">
        <v>42706</v>
      </c>
      <c r="B9" s="4" t="s">
        <v>12</v>
      </c>
      <c r="C9" s="4" t="s">
        <v>13</v>
      </c>
      <c r="D9" s="3">
        <v>42725</v>
      </c>
      <c r="E9" s="4" t="s">
        <v>14</v>
      </c>
      <c r="F9" s="4" t="s">
        <v>15</v>
      </c>
      <c r="G9" s="4" t="s">
        <v>40</v>
      </c>
      <c r="H9" s="4" t="s">
        <v>41</v>
      </c>
      <c r="I9" s="5"/>
      <c r="J9" s="4" t="s">
        <v>42</v>
      </c>
      <c r="K9" s="4" t="s">
        <v>19</v>
      </c>
      <c r="L9" s="4" t="s">
        <v>20</v>
      </c>
    </row>
    <row r="10" spans="1:12">
      <c r="A10" s="3">
        <v>42703</v>
      </c>
      <c r="B10" s="4" t="s">
        <v>12</v>
      </c>
      <c r="C10" s="4" t="s">
        <v>13</v>
      </c>
      <c r="D10" s="3">
        <v>42718</v>
      </c>
      <c r="E10" s="4" t="s">
        <v>14</v>
      </c>
      <c r="F10" s="4" t="s">
        <v>15</v>
      </c>
      <c r="G10" s="4" t="s">
        <v>37</v>
      </c>
      <c r="H10" s="4" t="s">
        <v>43</v>
      </c>
      <c r="I10" s="5"/>
      <c r="J10" s="4" t="s">
        <v>39</v>
      </c>
      <c r="K10" s="4" t="s">
        <v>19</v>
      </c>
      <c r="L10" s="4" t="s">
        <v>20</v>
      </c>
    </row>
    <row r="11" spans="1:12">
      <c r="A11" s="3">
        <v>42710</v>
      </c>
      <c r="B11" s="4" t="s">
        <v>12</v>
      </c>
      <c r="C11" s="4" t="s">
        <v>13</v>
      </c>
      <c r="D11" s="3">
        <v>42710</v>
      </c>
      <c r="E11" s="4" t="s">
        <v>14</v>
      </c>
      <c r="F11" s="4" t="s">
        <v>15</v>
      </c>
      <c r="G11" s="4" t="s">
        <v>44</v>
      </c>
      <c r="H11" s="4" t="s">
        <v>45</v>
      </c>
      <c r="I11" s="5"/>
      <c r="J11" s="4" t="s">
        <v>46</v>
      </c>
      <c r="K11" s="4" t="s">
        <v>19</v>
      </c>
      <c r="L11" s="4" t="s">
        <v>20</v>
      </c>
    </row>
    <row r="12" spans="1:12" hidden="1">
      <c r="A12" s="3">
        <v>42691</v>
      </c>
      <c r="B12" s="4" t="s">
        <v>12</v>
      </c>
      <c r="C12" s="4" t="s">
        <v>34</v>
      </c>
      <c r="D12" s="3">
        <v>42696</v>
      </c>
      <c r="E12" s="4" t="s">
        <v>14</v>
      </c>
      <c r="F12" s="4" t="s">
        <v>15</v>
      </c>
      <c r="G12" s="4" t="s">
        <v>47</v>
      </c>
      <c r="H12" s="5"/>
      <c r="I12" s="4" t="s">
        <v>48</v>
      </c>
      <c r="J12" s="5"/>
      <c r="K12" s="4" t="s">
        <v>19</v>
      </c>
      <c r="L12" s="4" t="s">
        <v>20</v>
      </c>
    </row>
    <row r="13" spans="1:12" hidden="1">
      <c r="A13" s="3">
        <v>42655</v>
      </c>
      <c r="B13" s="4" t="s">
        <v>12</v>
      </c>
      <c r="C13" s="4" t="s">
        <v>34</v>
      </c>
      <c r="D13" s="3">
        <v>42660</v>
      </c>
      <c r="E13" s="4" t="s">
        <v>14</v>
      </c>
      <c r="F13" s="4" t="s">
        <v>15</v>
      </c>
      <c r="G13" s="4" t="s">
        <v>44</v>
      </c>
      <c r="H13" s="4" t="s">
        <v>45</v>
      </c>
      <c r="I13" s="5"/>
      <c r="J13" s="4" t="s">
        <v>46</v>
      </c>
      <c r="K13" s="4" t="s">
        <v>19</v>
      </c>
      <c r="L13" s="4" t="s">
        <v>20</v>
      </c>
    </row>
    <row r="14" spans="1:12">
      <c r="A14" s="3">
        <v>42622</v>
      </c>
      <c r="B14" s="4" t="s">
        <v>12</v>
      </c>
      <c r="C14" s="4" t="s">
        <v>13</v>
      </c>
      <c r="D14" s="3">
        <v>42643</v>
      </c>
      <c r="E14" s="4" t="s">
        <v>14</v>
      </c>
      <c r="F14" s="4" t="s">
        <v>15</v>
      </c>
      <c r="G14" s="4" t="s">
        <v>49</v>
      </c>
      <c r="H14" s="4" t="s">
        <v>50</v>
      </c>
      <c r="I14" s="5"/>
      <c r="J14" s="4" t="s">
        <v>51</v>
      </c>
      <c r="K14" s="4" t="s">
        <v>19</v>
      </c>
      <c r="L14" s="4" t="s">
        <v>20</v>
      </c>
    </row>
    <row r="15" spans="1:12" hidden="1">
      <c r="A15" s="3">
        <v>42626</v>
      </c>
      <c r="B15" s="4" t="s">
        <v>12</v>
      </c>
      <c r="C15" s="4" t="s">
        <v>34</v>
      </c>
      <c r="D15" s="3">
        <v>42632</v>
      </c>
      <c r="E15" s="4" t="s">
        <v>14</v>
      </c>
      <c r="F15" s="4" t="s">
        <v>15</v>
      </c>
      <c r="G15" s="4" t="s">
        <v>52</v>
      </c>
      <c r="H15" s="5"/>
      <c r="I15" s="4" t="s">
        <v>53</v>
      </c>
      <c r="J15" s="5"/>
      <c r="K15" s="4" t="s">
        <v>19</v>
      </c>
      <c r="L15" s="4" t="s">
        <v>20</v>
      </c>
    </row>
    <row r="16" spans="1:12">
      <c r="A16" s="3">
        <v>42615</v>
      </c>
      <c r="B16" s="4" t="s">
        <v>12</v>
      </c>
      <c r="C16" s="4" t="s">
        <v>13</v>
      </c>
      <c r="D16" s="3">
        <v>42620</v>
      </c>
      <c r="E16" s="4" t="s">
        <v>14</v>
      </c>
      <c r="F16" s="4" t="s">
        <v>15</v>
      </c>
      <c r="G16" s="4" t="s">
        <v>54</v>
      </c>
      <c r="H16" s="4" t="s">
        <v>55</v>
      </c>
      <c r="I16" s="5"/>
      <c r="J16" s="4" t="s">
        <v>56</v>
      </c>
      <c r="K16" s="4" t="s">
        <v>19</v>
      </c>
      <c r="L16" s="4" t="s">
        <v>20</v>
      </c>
    </row>
    <row r="17" spans="1:12">
      <c r="A17" s="3">
        <v>42620</v>
      </c>
      <c r="B17" s="4" t="s">
        <v>12</v>
      </c>
      <c r="C17" s="4" t="s">
        <v>13</v>
      </c>
      <c r="D17" s="3">
        <v>42628</v>
      </c>
      <c r="E17" s="4" t="s">
        <v>14</v>
      </c>
      <c r="F17" s="4" t="s">
        <v>15</v>
      </c>
      <c r="G17" s="4" t="s">
        <v>57</v>
      </c>
      <c r="H17" s="4" t="s">
        <v>58</v>
      </c>
      <c r="I17" s="5"/>
      <c r="J17" s="4" t="s">
        <v>59</v>
      </c>
      <c r="K17" s="4" t="s">
        <v>19</v>
      </c>
      <c r="L17" s="4" t="s">
        <v>20</v>
      </c>
    </row>
    <row r="18" spans="1:12" hidden="1">
      <c r="A18" s="3">
        <v>42692</v>
      </c>
      <c r="B18" s="4" t="s">
        <v>12</v>
      </c>
      <c r="C18" s="4" t="s">
        <v>34</v>
      </c>
      <c r="D18" s="3">
        <v>42702</v>
      </c>
      <c r="E18" s="4" t="s">
        <v>14</v>
      </c>
      <c r="F18" s="4" t="s">
        <v>15</v>
      </c>
      <c r="G18" s="4" t="s">
        <v>60</v>
      </c>
      <c r="H18" s="5"/>
      <c r="I18" s="4" t="s">
        <v>61</v>
      </c>
      <c r="J18" s="5"/>
      <c r="K18" s="4" t="s">
        <v>19</v>
      </c>
      <c r="L18" s="4" t="s">
        <v>20</v>
      </c>
    </row>
    <row r="19" spans="1:12">
      <c r="A19" s="3">
        <v>42642</v>
      </c>
      <c r="B19" s="4" t="s">
        <v>12</v>
      </c>
      <c r="C19" s="4" t="s">
        <v>13</v>
      </c>
      <c r="D19" s="3">
        <v>42646</v>
      </c>
      <c r="E19" s="4" t="s">
        <v>14</v>
      </c>
      <c r="F19" s="4" t="s">
        <v>15</v>
      </c>
      <c r="G19" s="4" t="s">
        <v>62</v>
      </c>
      <c r="H19" s="4" t="s">
        <v>63</v>
      </c>
      <c r="I19" s="5"/>
      <c r="J19" s="4" t="s">
        <v>64</v>
      </c>
      <c r="K19" s="4" t="s">
        <v>19</v>
      </c>
      <c r="L19" s="4" t="s">
        <v>20</v>
      </c>
    </row>
    <row r="20" spans="1:12">
      <c r="A20" s="3">
        <v>42713</v>
      </c>
      <c r="B20" s="4" t="s">
        <v>12</v>
      </c>
      <c r="C20" s="4" t="s">
        <v>13</v>
      </c>
      <c r="D20" s="3">
        <v>42725</v>
      </c>
      <c r="E20" s="4" t="s">
        <v>14</v>
      </c>
      <c r="F20" s="4" t="s">
        <v>15</v>
      </c>
      <c r="G20" s="4" t="s">
        <v>65</v>
      </c>
      <c r="H20" s="4" t="s">
        <v>66</v>
      </c>
      <c r="I20" s="5"/>
      <c r="J20" s="4" t="s">
        <v>67</v>
      </c>
      <c r="K20" s="4" t="s">
        <v>19</v>
      </c>
      <c r="L20" s="4" t="s">
        <v>20</v>
      </c>
    </row>
    <row r="21" spans="1:12">
      <c r="A21" s="3">
        <v>42709</v>
      </c>
      <c r="B21" s="4" t="s">
        <v>12</v>
      </c>
      <c r="C21" s="4" t="s">
        <v>13</v>
      </c>
      <c r="D21" s="3">
        <v>42720</v>
      </c>
      <c r="E21" s="4" t="s">
        <v>14</v>
      </c>
      <c r="F21" s="4" t="s">
        <v>15</v>
      </c>
      <c r="G21" s="4" t="s">
        <v>68</v>
      </c>
      <c r="H21" s="4" t="s">
        <v>69</v>
      </c>
      <c r="I21" s="5"/>
      <c r="J21" s="4" t="s">
        <v>70</v>
      </c>
      <c r="K21" s="4" t="s">
        <v>19</v>
      </c>
      <c r="L21" s="4" t="s">
        <v>20</v>
      </c>
    </row>
    <row r="22" spans="1:12">
      <c r="A22" s="3">
        <v>42703</v>
      </c>
      <c r="B22" s="4" t="s">
        <v>12</v>
      </c>
      <c r="C22" s="4" t="s">
        <v>13</v>
      </c>
      <c r="D22" s="3">
        <v>42711</v>
      </c>
      <c r="E22" s="4" t="s">
        <v>14</v>
      </c>
      <c r="F22" s="4" t="s">
        <v>15</v>
      </c>
      <c r="G22" s="4" t="s">
        <v>71</v>
      </c>
      <c r="H22" s="4" t="s">
        <v>72</v>
      </c>
      <c r="I22" s="5"/>
      <c r="J22" s="4" t="s">
        <v>73</v>
      </c>
      <c r="K22" s="4" t="s">
        <v>19</v>
      </c>
      <c r="L22" s="4" t="s">
        <v>20</v>
      </c>
    </row>
    <row r="23" spans="1:12">
      <c r="A23" s="3">
        <v>42678</v>
      </c>
      <c r="B23" s="4" t="s">
        <v>12</v>
      </c>
      <c r="C23" s="4" t="s">
        <v>13</v>
      </c>
      <c r="D23" s="3">
        <v>42682</v>
      </c>
      <c r="E23" s="4" t="s">
        <v>14</v>
      </c>
      <c r="F23" s="4" t="s">
        <v>15</v>
      </c>
      <c r="G23" s="4" t="s">
        <v>74</v>
      </c>
      <c r="H23" s="4" t="s">
        <v>75</v>
      </c>
      <c r="I23" s="5"/>
      <c r="J23" s="4" t="s">
        <v>76</v>
      </c>
      <c r="K23" s="4" t="s">
        <v>19</v>
      </c>
      <c r="L23" s="4" t="s">
        <v>20</v>
      </c>
    </row>
    <row r="24" spans="1:12">
      <c r="A24" s="3">
        <v>42639</v>
      </c>
      <c r="B24" s="4" t="s">
        <v>12</v>
      </c>
      <c r="C24" s="4" t="s">
        <v>13</v>
      </c>
      <c r="D24" s="3">
        <v>42656</v>
      </c>
      <c r="E24" s="4" t="s">
        <v>14</v>
      </c>
      <c r="F24" s="4" t="s">
        <v>15</v>
      </c>
      <c r="G24" s="4" t="s">
        <v>77</v>
      </c>
      <c r="H24" s="4" t="s">
        <v>78</v>
      </c>
      <c r="I24" s="5"/>
      <c r="J24" s="4" t="s">
        <v>79</v>
      </c>
      <c r="K24" s="4" t="s">
        <v>19</v>
      </c>
      <c r="L24" s="4" t="s">
        <v>20</v>
      </c>
    </row>
    <row r="25" spans="1:12">
      <c r="A25" s="3">
        <v>42663</v>
      </c>
      <c r="B25" s="4" t="s">
        <v>12</v>
      </c>
      <c r="C25" s="4" t="s">
        <v>13</v>
      </c>
      <c r="D25" s="3">
        <v>42671</v>
      </c>
      <c r="E25" s="4" t="s">
        <v>14</v>
      </c>
      <c r="F25" s="4" t="s">
        <v>15</v>
      </c>
      <c r="G25" s="4" t="s">
        <v>80</v>
      </c>
      <c r="H25" s="4" t="s">
        <v>81</v>
      </c>
      <c r="I25" s="5"/>
      <c r="J25" s="4" t="s">
        <v>82</v>
      </c>
      <c r="K25" s="4" t="s">
        <v>19</v>
      </c>
      <c r="L25" s="4" t="s">
        <v>20</v>
      </c>
    </row>
    <row r="26" spans="1:12">
      <c r="A26" s="3">
        <v>42663</v>
      </c>
      <c r="B26" s="4" t="s">
        <v>12</v>
      </c>
      <c r="C26" s="4" t="s">
        <v>13</v>
      </c>
      <c r="D26" s="3">
        <v>42669</v>
      </c>
      <c r="E26" s="4" t="s">
        <v>14</v>
      </c>
      <c r="F26" s="4" t="s">
        <v>15</v>
      </c>
      <c r="G26" s="4" t="s">
        <v>83</v>
      </c>
      <c r="H26" s="4" t="s">
        <v>84</v>
      </c>
      <c r="I26" s="5"/>
      <c r="J26" s="4" t="s">
        <v>85</v>
      </c>
      <c r="K26" s="4" t="s">
        <v>19</v>
      </c>
      <c r="L26" s="4" t="s">
        <v>20</v>
      </c>
    </row>
    <row r="27" spans="1:12" hidden="1">
      <c r="A27" s="3">
        <v>42671</v>
      </c>
      <c r="B27" s="4" t="s">
        <v>12</v>
      </c>
      <c r="C27" s="5"/>
      <c r="D27" s="3">
        <v>42717</v>
      </c>
      <c r="E27" s="4" t="s">
        <v>14</v>
      </c>
      <c r="F27" s="4" t="s">
        <v>15</v>
      </c>
      <c r="G27" s="4" t="s">
        <v>86</v>
      </c>
      <c r="H27" s="5"/>
      <c r="I27" s="4" t="s">
        <v>87</v>
      </c>
      <c r="J27" s="5"/>
      <c r="K27" s="4" t="s">
        <v>19</v>
      </c>
      <c r="L27" s="4" t="s">
        <v>88</v>
      </c>
    </row>
    <row r="28" spans="1:12">
      <c r="A28" s="3">
        <v>42614</v>
      </c>
      <c r="B28" s="4" t="s">
        <v>12</v>
      </c>
      <c r="C28" s="4" t="s">
        <v>13</v>
      </c>
      <c r="D28" s="3">
        <v>42632</v>
      </c>
      <c r="E28" s="4" t="s">
        <v>14</v>
      </c>
      <c r="F28" s="4" t="s">
        <v>15</v>
      </c>
      <c r="G28" s="4" t="s">
        <v>105</v>
      </c>
      <c r="H28" s="4" t="s">
        <v>106</v>
      </c>
      <c r="I28" s="5"/>
      <c r="J28" s="4" t="s">
        <v>107</v>
      </c>
      <c r="K28" s="4" t="s">
        <v>92</v>
      </c>
      <c r="L28" s="4" t="s">
        <v>20</v>
      </c>
    </row>
    <row r="29" spans="1:12">
      <c r="A29" s="3">
        <v>42614</v>
      </c>
      <c r="B29" s="4" t="s">
        <v>12</v>
      </c>
      <c r="C29" s="4" t="s">
        <v>13</v>
      </c>
      <c r="D29" s="3">
        <v>42656</v>
      </c>
      <c r="E29" s="4" t="s">
        <v>14</v>
      </c>
      <c r="F29" s="4" t="s">
        <v>15</v>
      </c>
      <c r="G29" s="4" t="s">
        <v>569</v>
      </c>
      <c r="H29" s="4" t="s">
        <v>570</v>
      </c>
      <c r="I29" s="5"/>
      <c r="J29" s="4" t="s">
        <v>571</v>
      </c>
      <c r="K29" s="4" t="s">
        <v>513</v>
      </c>
      <c r="L29" s="4" t="s">
        <v>20</v>
      </c>
    </row>
    <row r="30" spans="1:12">
      <c r="A30" s="3">
        <v>42615</v>
      </c>
      <c r="B30" s="4" t="s">
        <v>12</v>
      </c>
      <c r="C30" s="4" t="s">
        <v>13</v>
      </c>
      <c r="D30" s="3">
        <v>42625</v>
      </c>
      <c r="E30" s="4" t="s">
        <v>14</v>
      </c>
      <c r="F30" s="4" t="s">
        <v>15</v>
      </c>
      <c r="G30" s="4" t="s">
        <v>145</v>
      </c>
      <c r="H30" s="4" t="s">
        <v>146</v>
      </c>
      <c r="I30" s="5"/>
      <c r="J30" s="4" t="s">
        <v>147</v>
      </c>
      <c r="K30" s="4" t="s">
        <v>92</v>
      </c>
      <c r="L30" s="4" t="s">
        <v>20</v>
      </c>
    </row>
    <row r="31" spans="1:12" hidden="1">
      <c r="A31" s="3">
        <v>42619</v>
      </c>
      <c r="B31" s="4" t="s">
        <v>12</v>
      </c>
      <c r="C31" s="4" t="s">
        <v>34</v>
      </c>
      <c r="D31" s="3">
        <v>42627</v>
      </c>
      <c r="E31" s="4" t="s">
        <v>14</v>
      </c>
      <c r="F31" s="4" t="s">
        <v>15</v>
      </c>
      <c r="G31" s="4" t="s">
        <v>148</v>
      </c>
      <c r="H31" s="5"/>
      <c r="I31" s="4" t="s">
        <v>149</v>
      </c>
      <c r="J31" s="5"/>
      <c r="K31" s="4" t="s">
        <v>92</v>
      </c>
      <c r="L31" s="4" t="s">
        <v>20</v>
      </c>
    </row>
    <row r="32" spans="1:12" hidden="1">
      <c r="A32" s="3">
        <v>42620</v>
      </c>
      <c r="B32" s="4" t="s">
        <v>12</v>
      </c>
      <c r="C32" s="4" t="s">
        <v>122</v>
      </c>
      <c r="D32" s="3">
        <v>42660</v>
      </c>
      <c r="E32" s="4" t="s">
        <v>14</v>
      </c>
      <c r="F32" s="4" t="s">
        <v>15</v>
      </c>
      <c r="G32" s="4" t="s">
        <v>133</v>
      </c>
      <c r="H32" s="5"/>
      <c r="I32" s="4" t="s">
        <v>134</v>
      </c>
      <c r="J32" s="5"/>
      <c r="K32" s="4" t="s">
        <v>92</v>
      </c>
      <c r="L32" s="4" t="s">
        <v>20</v>
      </c>
    </row>
    <row r="33" spans="1:12" hidden="1">
      <c r="A33" s="3">
        <v>42620</v>
      </c>
      <c r="B33" s="4" t="s">
        <v>12</v>
      </c>
      <c r="C33" s="4" t="s">
        <v>34</v>
      </c>
      <c r="D33" s="3">
        <v>42657</v>
      </c>
      <c r="E33" s="4" t="s">
        <v>14</v>
      </c>
      <c r="F33" s="4" t="s">
        <v>15</v>
      </c>
      <c r="G33" s="4" t="s">
        <v>541</v>
      </c>
      <c r="H33" s="5"/>
      <c r="I33" s="4" t="s">
        <v>542</v>
      </c>
      <c r="J33" s="5"/>
      <c r="K33" s="4" t="s">
        <v>513</v>
      </c>
      <c r="L33" s="4" t="s">
        <v>20</v>
      </c>
    </row>
    <row r="34" spans="1:12">
      <c r="A34" s="3">
        <v>42620</v>
      </c>
      <c r="B34" s="4" t="s">
        <v>12</v>
      </c>
      <c r="C34" s="4" t="s">
        <v>13</v>
      </c>
      <c r="D34" s="3">
        <v>42626</v>
      </c>
      <c r="E34" s="4" t="s">
        <v>14</v>
      </c>
      <c r="F34" s="4" t="s">
        <v>15</v>
      </c>
      <c r="G34" s="4" t="s">
        <v>556</v>
      </c>
      <c r="H34" s="4" t="s">
        <v>557</v>
      </c>
      <c r="I34" s="5"/>
      <c r="J34" s="4" t="s">
        <v>558</v>
      </c>
      <c r="K34" s="4" t="s">
        <v>513</v>
      </c>
      <c r="L34" s="4" t="s">
        <v>20</v>
      </c>
    </row>
    <row r="35" spans="1:12">
      <c r="A35" s="3">
        <v>42621</v>
      </c>
      <c r="B35" s="4" t="s">
        <v>12</v>
      </c>
      <c r="C35" s="4" t="s">
        <v>13</v>
      </c>
      <c r="D35" s="3">
        <v>42628</v>
      </c>
      <c r="E35" s="4" t="s">
        <v>14</v>
      </c>
      <c r="F35" s="4" t="s">
        <v>15</v>
      </c>
      <c r="G35" s="4" t="s">
        <v>522</v>
      </c>
      <c r="H35" s="4" t="s">
        <v>523</v>
      </c>
      <c r="I35" s="5"/>
      <c r="J35" s="4" t="s">
        <v>524</v>
      </c>
      <c r="K35" s="4" t="s">
        <v>513</v>
      </c>
      <c r="L35" s="4" t="s">
        <v>20</v>
      </c>
    </row>
    <row r="36" spans="1:12">
      <c r="A36" s="3">
        <v>42626</v>
      </c>
      <c r="B36" s="4" t="s">
        <v>12</v>
      </c>
      <c r="C36" s="4" t="s">
        <v>13</v>
      </c>
      <c r="D36" s="3">
        <v>42657</v>
      </c>
      <c r="E36" s="4" t="s">
        <v>14</v>
      </c>
      <c r="F36" s="4" t="s">
        <v>15</v>
      </c>
      <c r="G36" s="4" t="s">
        <v>116</v>
      </c>
      <c r="H36" s="4" t="s">
        <v>117</v>
      </c>
      <c r="I36" s="5"/>
      <c r="J36" s="4" t="s">
        <v>118</v>
      </c>
      <c r="K36" s="4" t="s">
        <v>92</v>
      </c>
      <c r="L36" s="4" t="s">
        <v>20</v>
      </c>
    </row>
    <row r="37" spans="1:12">
      <c r="A37" s="3">
        <v>42626</v>
      </c>
      <c r="B37" s="4" t="s">
        <v>12</v>
      </c>
      <c r="C37" s="4" t="s">
        <v>13</v>
      </c>
      <c r="D37" s="3">
        <v>42632</v>
      </c>
      <c r="E37" s="4" t="s">
        <v>14</v>
      </c>
      <c r="F37" s="4" t="s">
        <v>15</v>
      </c>
      <c r="G37" s="4" t="s">
        <v>142</v>
      </c>
      <c r="H37" s="4" t="s">
        <v>143</v>
      </c>
      <c r="I37" s="5"/>
      <c r="J37" s="4" t="s">
        <v>144</v>
      </c>
      <c r="K37" s="4" t="s">
        <v>92</v>
      </c>
      <c r="L37" s="4" t="s">
        <v>20</v>
      </c>
    </row>
    <row r="38" spans="1:12" hidden="1">
      <c r="A38" s="3">
        <v>42626</v>
      </c>
      <c r="B38" s="4" t="s">
        <v>12</v>
      </c>
      <c r="C38" s="4" t="s">
        <v>34</v>
      </c>
      <c r="D38" s="3">
        <v>42650</v>
      </c>
      <c r="E38" s="4" t="s">
        <v>14</v>
      </c>
      <c r="F38" s="4" t="s">
        <v>15</v>
      </c>
      <c r="G38" s="4" t="s">
        <v>514</v>
      </c>
      <c r="H38" s="4" t="s">
        <v>515</v>
      </c>
      <c r="I38" s="5"/>
      <c r="J38" s="4" t="s">
        <v>516</v>
      </c>
      <c r="K38" s="4" t="s">
        <v>513</v>
      </c>
      <c r="L38" s="4" t="s">
        <v>20</v>
      </c>
    </row>
    <row r="39" spans="1:12" hidden="1">
      <c r="A39" s="3">
        <v>42626</v>
      </c>
      <c r="B39" s="4" t="s">
        <v>12</v>
      </c>
      <c r="C39" s="4" t="s">
        <v>34</v>
      </c>
      <c r="D39" s="3">
        <v>42655</v>
      </c>
      <c r="E39" s="4" t="s">
        <v>14</v>
      </c>
      <c r="F39" s="4" t="s">
        <v>15</v>
      </c>
      <c r="G39" s="4" t="s">
        <v>572</v>
      </c>
      <c r="H39" s="5"/>
      <c r="I39" s="4" t="s">
        <v>573</v>
      </c>
      <c r="J39" s="5"/>
      <c r="K39" s="4" t="s">
        <v>513</v>
      </c>
      <c r="L39" s="4" t="s">
        <v>20</v>
      </c>
    </row>
    <row r="40" spans="1:12" hidden="1">
      <c r="A40" s="3">
        <v>42627</v>
      </c>
      <c r="B40" s="4" t="s">
        <v>12</v>
      </c>
      <c r="C40" s="4" t="s">
        <v>34</v>
      </c>
      <c r="D40" s="3">
        <v>42660</v>
      </c>
      <c r="E40" s="4" t="s">
        <v>14</v>
      </c>
      <c r="F40" s="4" t="s">
        <v>15</v>
      </c>
      <c r="G40" s="4" t="s">
        <v>140</v>
      </c>
      <c r="H40" s="5"/>
      <c r="I40" s="4" t="s">
        <v>141</v>
      </c>
      <c r="J40" s="5"/>
      <c r="K40" s="4" t="s">
        <v>92</v>
      </c>
      <c r="L40" s="4" t="s">
        <v>20</v>
      </c>
    </row>
    <row r="41" spans="1:12">
      <c r="A41" s="3">
        <v>42632</v>
      </c>
      <c r="B41" s="4" t="s">
        <v>12</v>
      </c>
      <c r="C41" s="4" t="s">
        <v>13</v>
      </c>
      <c r="D41" s="3">
        <v>42670</v>
      </c>
      <c r="E41" s="4" t="s">
        <v>14</v>
      </c>
      <c r="F41" s="4" t="s">
        <v>15</v>
      </c>
      <c r="G41" s="4" t="s">
        <v>538</v>
      </c>
      <c r="H41" s="4" t="s">
        <v>539</v>
      </c>
      <c r="I41" s="5"/>
      <c r="J41" s="4" t="s">
        <v>540</v>
      </c>
      <c r="K41" s="4" t="s">
        <v>513</v>
      </c>
      <c r="L41" s="4" t="s">
        <v>20</v>
      </c>
    </row>
    <row r="42" spans="1:12">
      <c r="A42" s="3">
        <v>42634</v>
      </c>
      <c r="B42" s="4" t="s">
        <v>12</v>
      </c>
      <c r="C42" s="4" t="s">
        <v>13</v>
      </c>
      <c r="D42" s="3">
        <v>42640</v>
      </c>
      <c r="E42" s="4" t="s">
        <v>14</v>
      </c>
      <c r="F42" s="4" t="s">
        <v>15</v>
      </c>
      <c r="G42" s="4" t="s">
        <v>108</v>
      </c>
      <c r="H42" s="4" t="s">
        <v>109</v>
      </c>
      <c r="I42" s="5"/>
      <c r="J42" s="4" t="s">
        <v>110</v>
      </c>
      <c r="K42" s="4" t="s">
        <v>92</v>
      </c>
      <c r="L42" s="4" t="s">
        <v>20</v>
      </c>
    </row>
    <row r="43" spans="1:12">
      <c r="A43" s="3">
        <v>42634</v>
      </c>
      <c r="B43" s="4" t="s">
        <v>12</v>
      </c>
      <c r="C43" s="4" t="s">
        <v>13</v>
      </c>
      <c r="D43" s="3">
        <v>42636</v>
      </c>
      <c r="E43" s="4" t="s">
        <v>14</v>
      </c>
      <c r="F43" s="4" t="s">
        <v>15</v>
      </c>
      <c r="G43" s="4" t="s">
        <v>130</v>
      </c>
      <c r="H43" s="4" t="s">
        <v>131</v>
      </c>
      <c r="I43" s="5"/>
      <c r="J43" s="4" t="s">
        <v>132</v>
      </c>
      <c r="K43" s="4" t="s">
        <v>92</v>
      </c>
      <c r="L43" s="4" t="s">
        <v>20</v>
      </c>
    </row>
    <row r="44" spans="1:12">
      <c r="A44" s="3">
        <v>42635</v>
      </c>
      <c r="B44" s="4" t="s">
        <v>12</v>
      </c>
      <c r="C44" s="4" t="s">
        <v>13</v>
      </c>
      <c r="D44" s="3">
        <v>42642</v>
      </c>
      <c r="E44" s="4" t="s">
        <v>14</v>
      </c>
      <c r="F44" s="4" t="s">
        <v>15</v>
      </c>
      <c r="G44" s="4" t="s">
        <v>127</v>
      </c>
      <c r="H44" s="4" t="s">
        <v>128</v>
      </c>
      <c r="I44" s="5"/>
      <c r="J44" s="4" t="s">
        <v>129</v>
      </c>
      <c r="K44" s="4" t="s">
        <v>92</v>
      </c>
      <c r="L44" s="4" t="s">
        <v>20</v>
      </c>
    </row>
    <row r="45" spans="1:12" hidden="1">
      <c r="A45" s="3">
        <v>42635</v>
      </c>
      <c r="B45" s="4" t="s">
        <v>12</v>
      </c>
      <c r="C45" s="4" t="s">
        <v>34</v>
      </c>
      <c r="D45" s="3">
        <v>42697</v>
      </c>
      <c r="E45" s="4" t="s">
        <v>14</v>
      </c>
      <c r="F45" s="4" t="s">
        <v>15</v>
      </c>
      <c r="G45" s="4" t="s">
        <v>517</v>
      </c>
      <c r="H45" s="5"/>
      <c r="I45" s="4" t="s">
        <v>518</v>
      </c>
      <c r="J45" s="5"/>
      <c r="K45" s="4" t="s">
        <v>513</v>
      </c>
      <c r="L45" s="4" t="s">
        <v>20</v>
      </c>
    </row>
    <row r="46" spans="1:12" hidden="1">
      <c r="A46" s="3">
        <v>42636</v>
      </c>
      <c r="B46" s="4" t="s">
        <v>12</v>
      </c>
      <c r="C46" s="4" t="s">
        <v>34</v>
      </c>
      <c r="D46" s="3">
        <v>42641</v>
      </c>
      <c r="E46" s="4" t="s">
        <v>14</v>
      </c>
      <c r="F46" s="4" t="s">
        <v>15</v>
      </c>
      <c r="G46" s="4" t="s">
        <v>590</v>
      </c>
      <c r="H46" s="5"/>
      <c r="I46" s="4" t="s">
        <v>591</v>
      </c>
      <c r="J46" s="5"/>
      <c r="K46" s="4" t="s">
        <v>513</v>
      </c>
      <c r="L46" s="4" t="s">
        <v>20</v>
      </c>
    </row>
    <row r="47" spans="1:12">
      <c r="A47" s="3">
        <v>42639</v>
      </c>
      <c r="B47" s="4" t="s">
        <v>12</v>
      </c>
      <c r="C47" s="4" t="s">
        <v>13</v>
      </c>
      <c r="D47" s="3">
        <v>42643</v>
      </c>
      <c r="E47" s="4" t="s">
        <v>14</v>
      </c>
      <c r="F47" s="4" t="s">
        <v>15</v>
      </c>
      <c r="G47" s="4" t="s">
        <v>99</v>
      </c>
      <c r="H47" s="4" t="s">
        <v>137</v>
      </c>
      <c r="I47" s="5"/>
      <c r="J47" s="4" t="s">
        <v>101</v>
      </c>
      <c r="K47" s="4" t="s">
        <v>92</v>
      </c>
      <c r="L47" s="4" t="s">
        <v>20</v>
      </c>
    </row>
    <row r="48" spans="1:12">
      <c r="A48" s="3">
        <v>42641</v>
      </c>
      <c r="B48" s="4" t="s">
        <v>12</v>
      </c>
      <c r="C48" s="4" t="s">
        <v>13</v>
      </c>
      <c r="D48" s="3">
        <v>42654</v>
      </c>
      <c r="E48" s="4" t="s">
        <v>14</v>
      </c>
      <c r="F48" s="4" t="s">
        <v>15</v>
      </c>
      <c r="G48" s="4" t="s">
        <v>528</v>
      </c>
      <c r="H48" s="4" t="s">
        <v>529</v>
      </c>
      <c r="I48" s="5"/>
      <c r="J48" s="4" t="s">
        <v>530</v>
      </c>
      <c r="K48" s="4" t="s">
        <v>513</v>
      </c>
      <c r="L48" s="4" t="s">
        <v>20</v>
      </c>
    </row>
    <row r="49" spans="1:12">
      <c r="A49" s="3">
        <v>42650</v>
      </c>
      <c r="B49" s="4" t="s">
        <v>12</v>
      </c>
      <c r="C49" s="4" t="s">
        <v>13</v>
      </c>
      <c r="D49" s="3">
        <v>42661</v>
      </c>
      <c r="E49" s="4" t="s">
        <v>14</v>
      </c>
      <c r="F49" s="4" t="s">
        <v>15</v>
      </c>
      <c r="G49" s="4" t="s">
        <v>553</v>
      </c>
      <c r="H49" s="4" t="s">
        <v>554</v>
      </c>
      <c r="I49" s="5"/>
      <c r="J49" s="4" t="s">
        <v>555</v>
      </c>
      <c r="K49" s="4" t="s">
        <v>513</v>
      </c>
      <c r="L49" s="4" t="s">
        <v>20</v>
      </c>
    </row>
    <row r="50" spans="1:12">
      <c r="A50" s="3">
        <v>42657</v>
      </c>
      <c r="B50" s="4" t="s">
        <v>12</v>
      </c>
      <c r="C50" s="4" t="s">
        <v>13</v>
      </c>
      <c r="D50" s="3">
        <v>42660</v>
      </c>
      <c r="E50" s="4" t="s">
        <v>14</v>
      </c>
      <c r="F50" s="4" t="s">
        <v>15</v>
      </c>
      <c r="G50" s="4" t="s">
        <v>113</v>
      </c>
      <c r="H50" s="4" t="s">
        <v>114</v>
      </c>
      <c r="I50" s="5"/>
      <c r="J50" s="4" t="s">
        <v>115</v>
      </c>
      <c r="K50" s="4" t="s">
        <v>92</v>
      </c>
      <c r="L50" s="4" t="s">
        <v>20</v>
      </c>
    </row>
    <row r="51" spans="1:12">
      <c r="A51" s="3">
        <v>42657</v>
      </c>
      <c r="B51" s="4" t="s">
        <v>12</v>
      </c>
      <c r="C51" s="4" t="s">
        <v>13</v>
      </c>
      <c r="D51" s="3">
        <v>42676</v>
      </c>
      <c r="E51" s="4" t="s">
        <v>14</v>
      </c>
      <c r="F51" s="4" t="s">
        <v>15</v>
      </c>
      <c r="G51" s="4" t="s">
        <v>566</v>
      </c>
      <c r="H51" s="4" t="s">
        <v>567</v>
      </c>
      <c r="I51" s="5"/>
      <c r="J51" s="4" t="s">
        <v>568</v>
      </c>
      <c r="K51" s="4" t="s">
        <v>513</v>
      </c>
      <c r="L51" s="4" t="s">
        <v>20</v>
      </c>
    </row>
    <row r="52" spans="1:12">
      <c r="A52" s="3">
        <v>42662</v>
      </c>
      <c r="B52" s="4" t="s">
        <v>12</v>
      </c>
      <c r="C52" s="4" t="s">
        <v>13</v>
      </c>
      <c r="D52" s="3">
        <v>42675</v>
      </c>
      <c r="E52" s="4" t="s">
        <v>14</v>
      </c>
      <c r="F52" s="4" t="s">
        <v>15</v>
      </c>
      <c r="G52" s="4" t="s">
        <v>531</v>
      </c>
      <c r="H52" s="4" t="s">
        <v>532</v>
      </c>
      <c r="I52" s="5"/>
      <c r="J52" s="4" t="s">
        <v>533</v>
      </c>
      <c r="K52" s="4" t="s">
        <v>513</v>
      </c>
      <c r="L52" s="4" t="s">
        <v>20</v>
      </c>
    </row>
    <row r="53" spans="1:12" hidden="1">
      <c r="A53" s="3">
        <v>42662</v>
      </c>
      <c r="B53" s="4" t="s">
        <v>12</v>
      </c>
      <c r="C53" s="4" t="s">
        <v>122</v>
      </c>
      <c r="D53" s="3">
        <v>42663</v>
      </c>
      <c r="E53" s="4" t="s">
        <v>14</v>
      </c>
      <c r="F53" s="4" t="s">
        <v>15</v>
      </c>
      <c r="G53" s="4" t="s">
        <v>543</v>
      </c>
      <c r="H53" s="5"/>
      <c r="I53" s="4" t="s">
        <v>544</v>
      </c>
      <c r="J53" s="5"/>
      <c r="K53" s="4" t="s">
        <v>513</v>
      </c>
      <c r="L53" s="4" t="s">
        <v>20</v>
      </c>
    </row>
    <row r="54" spans="1:12">
      <c r="A54" s="3">
        <v>42662</v>
      </c>
      <c r="B54" s="4" t="s">
        <v>12</v>
      </c>
      <c r="C54" s="4" t="s">
        <v>13</v>
      </c>
      <c r="D54" s="3">
        <v>42677</v>
      </c>
      <c r="E54" s="4" t="s">
        <v>14</v>
      </c>
      <c r="F54" s="4" t="s">
        <v>15</v>
      </c>
      <c r="G54" s="4" t="s">
        <v>548</v>
      </c>
      <c r="H54" s="4" t="s">
        <v>549</v>
      </c>
      <c r="I54" s="5"/>
      <c r="J54" s="4" t="s">
        <v>550</v>
      </c>
      <c r="K54" s="4" t="s">
        <v>513</v>
      </c>
      <c r="L54" s="4" t="s">
        <v>20</v>
      </c>
    </row>
    <row r="55" spans="1:12" hidden="1">
      <c r="A55" s="3">
        <v>42692</v>
      </c>
      <c r="B55" s="4" t="s">
        <v>12</v>
      </c>
      <c r="C55" s="4" t="s">
        <v>122</v>
      </c>
      <c r="D55" s="3">
        <v>42695</v>
      </c>
      <c r="E55" s="4" t="s">
        <v>14</v>
      </c>
      <c r="F55" s="4" t="s">
        <v>15</v>
      </c>
      <c r="G55" s="4" t="s">
        <v>160</v>
      </c>
      <c r="H55" s="5"/>
      <c r="I55" s="4" t="s">
        <v>161</v>
      </c>
      <c r="J55" s="5"/>
      <c r="K55" s="4" t="s">
        <v>162</v>
      </c>
      <c r="L55" s="4" t="s">
        <v>20</v>
      </c>
    </row>
    <row r="56" spans="1:12">
      <c r="A56" s="3">
        <v>42643</v>
      </c>
      <c r="B56" s="4" t="s">
        <v>12</v>
      </c>
      <c r="C56" s="4" t="s">
        <v>13</v>
      </c>
      <c r="D56" s="3">
        <v>42669</v>
      </c>
      <c r="E56" s="4" t="s">
        <v>14</v>
      </c>
      <c r="F56" s="4" t="s">
        <v>15</v>
      </c>
      <c r="G56" s="4" t="s">
        <v>163</v>
      </c>
      <c r="H56" s="4" t="s">
        <v>164</v>
      </c>
      <c r="I56" s="5"/>
      <c r="J56" s="4" t="s">
        <v>165</v>
      </c>
      <c r="K56" s="4" t="s">
        <v>162</v>
      </c>
      <c r="L56" s="4" t="s">
        <v>20</v>
      </c>
    </row>
    <row r="57" spans="1:12">
      <c r="A57" s="3">
        <v>42636</v>
      </c>
      <c r="B57" s="4" t="s">
        <v>12</v>
      </c>
      <c r="C57" s="4" t="s">
        <v>13</v>
      </c>
      <c r="D57" s="3">
        <v>42655</v>
      </c>
      <c r="E57" s="4" t="s">
        <v>14</v>
      </c>
      <c r="F57" s="4" t="s">
        <v>15</v>
      </c>
      <c r="G57" s="4" t="s">
        <v>166</v>
      </c>
      <c r="H57" s="4" t="s">
        <v>167</v>
      </c>
      <c r="I57" s="5"/>
      <c r="J57" s="4" t="s">
        <v>168</v>
      </c>
      <c r="K57" s="4" t="s">
        <v>162</v>
      </c>
      <c r="L57" s="4" t="s">
        <v>20</v>
      </c>
    </row>
    <row r="58" spans="1:12">
      <c r="A58" s="3">
        <v>42704</v>
      </c>
      <c r="B58" s="4" t="s">
        <v>12</v>
      </c>
      <c r="C58" s="4" t="s">
        <v>13</v>
      </c>
      <c r="D58" s="3">
        <v>42711</v>
      </c>
      <c r="E58" s="4" t="s">
        <v>14</v>
      </c>
      <c r="F58" s="4" t="s">
        <v>15</v>
      </c>
      <c r="G58" s="4" t="s">
        <v>169</v>
      </c>
      <c r="H58" s="4" t="s">
        <v>170</v>
      </c>
      <c r="I58" s="5"/>
      <c r="J58" s="4" t="s">
        <v>171</v>
      </c>
      <c r="K58" s="4" t="s">
        <v>162</v>
      </c>
      <c r="L58" s="4" t="s">
        <v>20</v>
      </c>
    </row>
    <row r="59" spans="1:12" hidden="1">
      <c r="A59" s="3">
        <v>42703</v>
      </c>
      <c r="B59" s="4" t="s">
        <v>12</v>
      </c>
      <c r="C59" s="4" t="s">
        <v>34</v>
      </c>
      <c r="D59" s="3">
        <v>42709</v>
      </c>
      <c r="E59" s="4" t="s">
        <v>14</v>
      </c>
      <c r="F59" s="4" t="s">
        <v>15</v>
      </c>
      <c r="G59" s="4" t="s">
        <v>172</v>
      </c>
      <c r="H59" s="5"/>
      <c r="I59" s="4" t="s">
        <v>173</v>
      </c>
      <c r="J59" s="5"/>
      <c r="K59" s="4" t="s">
        <v>162</v>
      </c>
      <c r="L59" s="4" t="s">
        <v>20</v>
      </c>
    </row>
    <row r="60" spans="1:12" hidden="1">
      <c r="A60" s="3">
        <v>42667</v>
      </c>
      <c r="B60" s="4" t="s">
        <v>12</v>
      </c>
      <c r="C60" s="4" t="s">
        <v>34</v>
      </c>
      <c r="D60" s="3">
        <v>42689</v>
      </c>
      <c r="E60" s="4" t="s">
        <v>14</v>
      </c>
      <c r="F60" s="4" t="s">
        <v>15</v>
      </c>
      <c r="G60" s="4" t="s">
        <v>174</v>
      </c>
      <c r="H60" s="5"/>
      <c r="I60" s="4" t="s">
        <v>175</v>
      </c>
      <c r="J60" s="5"/>
      <c r="K60" s="4" t="s">
        <v>162</v>
      </c>
      <c r="L60" s="4" t="s">
        <v>20</v>
      </c>
    </row>
    <row r="61" spans="1:12" hidden="1">
      <c r="A61" s="3">
        <v>42633</v>
      </c>
      <c r="B61" s="4" t="s">
        <v>12</v>
      </c>
      <c r="C61" s="4" t="s">
        <v>34</v>
      </c>
      <c r="D61" s="3">
        <v>42641</v>
      </c>
      <c r="E61" s="4" t="s">
        <v>14</v>
      </c>
      <c r="F61" s="4" t="s">
        <v>15</v>
      </c>
      <c r="G61" s="4" t="s">
        <v>176</v>
      </c>
      <c r="H61" s="5"/>
      <c r="I61" s="4" t="s">
        <v>177</v>
      </c>
      <c r="J61" s="5"/>
      <c r="K61" s="4" t="s">
        <v>162</v>
      </c>
      <c r="L61" s="4" t="s">
        <v>20</v>
      </c>
    </row>
    <row r="62" spans="1:12">
      <c r="A62" s="3">
        <v>42634</v>
      </c>
      <c r="B62" s="4" t="s">
        <v>12</v>
      </c>
      <c r="C62" s="4" t="s">
        <v>13</v>
      </c>
      <c r="D62" s="3">
        <v>42629</v>
      </c>
      <c r="E62" s="4" t="s">
        <v>14</v>
      </c>
      <c r="F62" s="4" t="s">
        <v>15</v>
      </c>
      <c r="G62" s="4" t="s">
        <v>178</v>
      </c>
      <c r="H62" s="4" t="s">
        <v>179</v>
      </c>
      <c r="I62" s="5"/>
      <c r="J62" s="4" t="s">
        <v>180</v>
      </c>
      <c r="K62" s="4" t="s">
        <v>162</v>
      </c>
      <c r="L62" s="4" t="s">
        <v>20</v>
      </c>
    </row>
    <row r="63" spans="1:12" hidden="1">
      <c r="A63" s="3">
        <v>42660</v>
      </c>
      <c r="B63" s="4" t="s">
        <v>12</v>
      </c>
      <c r="C63" s="4" t="s">
        <v>34</v>
      </c>
      <c r="D63" s="3">
        <v>42669</v>
      </c>
      <c r="E63" s="4" t="s">
        <v>14</v>
      </c>
      <c r="F63" s="4" t="s">
        <v>15</v>
      </c>
      <c r="G63" s="4" t="s">
        <v>181</v>
      </c>
      <c r="H63" s="5"/>
      <c r="I63" s="4" t="s">
        <v>182</v>
      </c>
      <c r="J63" s="5"/>
      <c r="K63" s="4" t="s">
        <v>162</v>
      </c>
      <c r="L63" s="4" t="s">
        <v>20</v>
      </c>
    </row>
    <row r="64" spans="1:12">
      <c r="A64" s="3">
        <v>42649</v>
      </c>
      <c r="B64" s="4" t="s">
        <v>12</v>
      </c>
      <c r="C64" s="4" t="s">
        <v>13</v>
      </c>
      <c r="D64" s="3">
        <v>42657</v>
      </c>
      <c r="E64" s="4" t="s">
        <v>14</v>
      </c>
      <c r="F64" s="4" t="s">
        <v>15</v>
      </c>
      <c r="G64" s="4" t="s">
        <v>183</v>
      </c>
      <c r="H64" s="4" t="s">
        <v>184</v>
      </c>
      <c r="I64" s="5"/>
      <c r="J64" s="4" t="s">
        <v>185</v>
      </c>
      <c r="K64" s="4" t="s">
        <v>162</v>
      </c>
      <c r="L64" s="4" t="s">
        <v>20</v>
      </c>
    </row>
    <row r="65" spans="1:12">
      <c r="A65" s="3">
        <v>42731</v>
      </c>
      <c r="B65" s="4" t="s">
        <v>12</v>
      </c>
      <c r="C65" s="4" t="s">
        <v>13</v>
      </c>
      <c r="D65" s="3">
        <v>42741</v>
      </c>
      <c r="E65" s="4" t="s">
        <v>14</v>
      </c>
      <c r="F65" s="4" t="s">
        <v>15</v>
      </c>
      <c r="G65" s="4" t="s">
        <v>186</v>
      </c>
      <c r="H65" s="4" t="s">
        <v>187</v>
      </c>
      <c r="I65" s="5"/>
      <c r="J65" s="4" t="s">
        <v>188</v>
      </c>
      <c r="K65" s="4" t="s">
        <v>162</v>
      </c>
      <c r="L65" s="4" t="s">
        <v>20</v>
      </c>
    </row>
    <row r="66" spans="1:12">
      <c r="A66" s="3">
        <v>42656</v>
      </c>
      <c r="B66" s="4" t="s">
        <v>12</v>
      </c>
      <c r="C66" s="4" t="s">
        <v>13</v>
      </c>
      <c r="D66" s="3">
        <v>42660</v>
      </c>
      <c r="E66" s="4" t="s">
        <v>14</v>
      </c>
      <c r="F66" s="4" t="s">
        <v>15</v>
      </c>
      <c r="G66" s="4" t="s">
        <v>189</v>
      </c>
      <c r="H66" s="4" t="s">
        <v>190</v>
      </c>
      <c r="I66" s="5"/>
      <c r="J66" s="4" t="s">
        <v>191</v>
      </c>
      <c r="K66" s="4" t="s">
        <v>162</v>
      </c>
      <c r="L66" s="4" t="s">
        <v>20</v>
      </c>
    </row>
    <row r="67" spans="1:12">
      <c r="A67" s="3">
        <v>42669</v>
      </c>
      <c r="B67" s="4" t="s">
        <v>12</v>
      </c>
      <c r="C67" s="4" t="s">
        <v>13</v>
      </c>
      <c r="D67" s="3">
        <v>42669</v>
      </c>
      <c r="E67" s="4" t="s">
        <v>14</v>
      </c>
      <c r="F67" s="4" t="s">
        <v>15</v>
      </c>
      <c r="G67" s="4" t="s">
        <v>192</v>
      </c>
      <c r="H67" s="4" t="s">
        <v>193</v>
      </c>
      <c r="I67" s="5"/>
      <c r="J67" s="4" t="s">
        <v>194</v>
      </c>
      <c r="K67" s="4" t="s">
        <v>162</v>
      </c>
      <c r="L67" s="4" t="s">
        <v>20</v>
      </c>
    </row>
    <row r="68" spans="1:12">
      <c r="A68" s="3">
        <v>42648</v>
      </c>
      <c r="B68" s="4" t="s">
        <v>12</v>
      </c>
      <c r="C68" s="4" t="s">
        <v>13</v>
      </c>
      <c r="D68" s="3">
        <v>42654</v>
      </c>
      <c r="E68" s="4" t="s">
        <v>14</v>
      </c>
      <c r="F68" s="4" t="s">
        <v>15</v>
      </c>
      <c r="G68" s="4" t="s">
        <v>195</v>
      </c>
      <c r="H68" s="4" t="s">
        <v>196</v>
      </c>
      <c r="I68" s="5"/>
      <c r="J68" s="4" t="s">
        <v>197</v>
      </c>
      <c r="K68" s="4" t="s">
        <v>162</v>
      </c>
      <c r="L68" s="4" t="s">
        <v>20</v>
      </c>
    </row>
    <row r="69" spans="1:12">
      <c r="A69" s="3">
        <v>42706</v>
      </c>
      <c r="B69" s="4" t="s">
        <v>12</v>
      </c>
      <c r="C69" s="4" t="s">
        <v>13</v>
      </c>
      <c r="D69" s="3">
        <v>42719</v>
      </c>
      <c r="E69" s="4" t="s">
        <v>14</v>
      </c>
      <c r="F69" s="4" t="s">
        <v>15</v>
      </c>
      <c r="G69" s="4" t="s">
        <v>198</v>
      </c>
      <c r="H69" s="4" t="s">
        <v>199</v>
      </c>
      <c r="I69" s="5"/>
      <c r="J69" s="4" t="s">
        <v>198</v>
      </c>
      <c r="K69" s="4" t="s">
        <v>162</v>
      </c>
      <c r="L69" s="4" t="s">
        <v>20</v>
      </c>
    </row>
    <row r="70" spans="1:12">
      <c r="A70" s="3">
        <v>42681</v>
      </c>
      <c r="B70" s="4" t="s">
        <v>12</v>
      </c>
      <c r="C70" s="4" t="s">
        <v>13</v>
      </c>
      <c r="D70" s="3">
        <v>42703</v>
      </c>
      <c r="E70" s="4" t="s">
        <v>14</v>
      </c>
      <c r="F70" s="4" t="s">
        <v>15</v>
      </c>
      <c r="G70" s="4" t="s">
        <v>200</v>
      </c>
      <c r="H70" s="4" t="s">
        <v>201</v>
      </c>
      <c r="I70" s="5"/>
      <c r="J70" s="4" t="s">
        <v>202</v>
      </c>
      <c r="K70" s="4" t="s">
        <v>162</v>
      </c>
      <c r="L70" s="4" t="s">
        <v>20</v>
      </c>
    </row>
    <row r="71" spans="1:12">
      <c r="A71" s="3">
        <v>42640</v>
      </c>
      <c r="B71" s="4" t="s">
        <v>12</v>
      </c>
      <c r="C71" s="4" t="s">
        <v>13</v>
      </c>
      <c r="D71" s="3">
        <v>42643</v>
      </c>
      <c r="E71" s="4" t="s">
        <v>14</v>
      </c>
      <c r="F71" s="4" t="s">
        <v>15</v>
      </c>
      <c r="G71" s="4" t="s">
        <v>203</v>
      </c>
      <c r="H71" s="4" t="s">
        <v>204</v>
      </c>
      <c r="I71" s="5"/>
      <c r="J71" s="4" t="s">
        <v>205</v>
      </c>
      <c r="K71" s="4" t="s">
        <v>206</v>
      </c>
      <c r="L71" s="4" t="s">
        <v>20</v>
      </c>
    </row>
    <row r="72" spans="1:12">
      <c r="A72" s="3">
        <v>42723</v>
      </c>
      <c r="B72" s="4" t="s">
        <v>12</v>
      </c>
      <c r="C72" s="4" t="s">
        <v>13</v>
      </c>
      <c r="D72" s="3">
        <v>42744</v>
      </c>
      <c r="E72" s="4" t="s">
        <v>14</v>
      </c>
      <c r="F72" s="4" t="s">
        <v>15</v>
      </c>
      <c r="G72" s="4" t="s">
        <v>207</v>
      </c>
      <c r="H72" s="4" t="s">
        <v>208</v>
      </c>
      <c r="I72" s="5"/>
      <c r="J72" s="4" t="s">
        <v>209</v>
      </c>
      <c r="K72" s="4" t="s">
        <v>206</v>
      </c>
      <c r="L72" s="4" t="s">
        <v>20</v>
      </c>
    </row>
    <row r="73" spans="1:12">
      <c r="A73" s="3">
        <v>42716</v>
      </c>
      <c r="B73" s="4" t="s">
        <v>12</v>
      </c>
      <c r="C73" s="4" t="s">
        <v>13</v>
      </c>
      <c r="D73" s="3">
        <v>42717</v>
      </c>
      <c r="E73" s="4" t="s">
        <v>14</v>
      </c>
      <c r="F73" s="4" t="s">
        <v>15</v>
      </c>
      <c r="G73" s="4" t="s">
        <v>210</v>
      </c>
      <c r="H73" s="4" t="s">
        <v>211</v>
      </c>
      <c r="I73" s="5"/>
      <c r="J73" s="4" t="s">
        <v>212</v>
      </c>
      <c r="K73" s="4" t="s">
        <v>206</v>
      </c>
      <c r="L73" s="4" t="s">
        <v>20</v>
      </c>
    </row>
    <row r="74" spans="1:12">
      <c r="A74" s="3">
        <v>42705</v>
      </c>
      <c r="B74" s="4" t="s">
        <v>12</v>
      </c>
      <c r="C74" s="4" t="s">
        <v>13</v>
      </c>
      <c r="D74" s="3">
        <v>42716</v>
      </c>
      <c r="E74" s="4" t="s">
        <v>14</v>
      </c>
      <c r="F74" s="4" t="s">
        <v>15</v>
      </c>
      <c r="G74" s="4" t="s">
        <v>213</v>
      </c>
      <c r="H74" s="4" t="s">
        <v>214</v>
      </c>
      <c r="I74" s="5"/>
      <c r="J74" s="4" t="s">
        <v>215</v>
      </c>
      <c r="K74" s="4" t="s">
        <v>206</v>
      </c>
      <c r="L74" s="4" t="s">
        <v>20</v>
      </c>
    </row>
    <row r="75" spans="1:12">
      <c r="A75" s="3">
        <v>42681</v>
      </c>
      <c r="B75" s="4" t="s">
        <v>12</v>
      </c>
      <c r="C75" s="4" t="s">
        <v>13</v>
      </c>
      <c r="D75" s="3">
        <v>42685</v>
      </c>
      <c r="E75" s="4" t="s">
        <v>14</v>
      </c>
      <c r="F75" s="4" t="s">
        <v>15</v>
      </c>
      <c r="G75" s="4" t="s">
        <v>216</v>
      </c>
      <c r="H75" s="4" t="s">
        <v>217</v>
      </c>
      <c r="I75" s="5"/>
      <c r="J75" s="4" t="s">
        <v>218</v>
      </c>
      <c r="K75" s="4" t="s">
        <v>206</v>
      </c>
      <c r="L75" s="4" t="s">
        <v>20</v>
      </c>
    </row>
    <row r="76" spans="1:12">
      <c r="A76" s="3">
        <v>42684</v>
      </c>
      <c r="B76" s="4" t="s">
        <v>12</v>
      </c>
      <c r="C76" s="4" t="s">
        <v>13</v>
      </c>
      <c r="D76" s="3">
        <v>42685</v>
      </c>
      <c r="E76" s="4" t="s">
        <v>14</v>
      </c>
      <c r="F76" s="4" t="s">
        <v>15</v>
      </c>
      <c r="G76" s="4" t="s">
        <v>219</v>
      </c>
      <c r="H76" s="4" t="s">
        <v>220</v>
      </c>
      <c r="I76" s="5"/>
      <c r="J76" s="4" t="s">
        <v>221</v>
      </c>
      <c r="K76" s="4" t="s">
        <v>206</v>
      </c>
      <c r="L76" s="4" t="s">
        <v>20</v>
      </c>
    </row>
    <row r="77" spans="1:12" hidden="1">
      <c r="A77" s="3">
        <v>42674</v>
      </c>
      <c r="B77" s="4" t="s">
        <v>12</v>
      </c>
      <c r="C77" s="4" t="s">
        <v>34</v>
      </c>
      <c r="D77" s="3">
        <v>42674</v>
      </c>
      <c r="E77" s="4" t="s">
        <v>14</v>
      </c>
      <c r="F77" s="4" t="s">
        <v>15</v>
      </c>
      <c r="G77" s="4" t="s">
        <v>222</v>
      </c>
      <c r="H77" s="5"/>
      <c r="I77" s="4" t="s">
        <v>223</v>
      </c>
      <c r="J77" s="5"/>
      <c r="K77" s="4" t="s">
        <v>206</v>
      </c>
      <c r="L77" s="4" t="s">
        <v>20</v>
      </c>
    </row>
    <row r="78" spans="1:12">
      <c r="A78" s="3">
        <v>42670</v>
      </c>
      <c r="B78" s="4" t="s">
        <v>12</v>
      </c>
      <c r="C78" s="4" t="s">
        <v>13</v>
      </c>
      <c r="D78" s="3">
        <v>42670</v>
      </c>
      <c r="E78" s="4" t="s">
        <v>14</v>
      </c>
      <c r="F78" s="4" t="s">
        <v>15</v>
      </c>
      <c r="G78" s="4" t="s">
        <v>224</v>
      </c>
      <c r="H78" s="4" t="s">
        <v>225</v>
      </c>
      <c r="I78" s="5"/>
      <c r="J78" s="4" t="s">
        <v>226</v>
      </c>
      <c r="K78" s="4" t="s">
        <v>206</v>
      </c>
      <c r="L78" s="4" t="s">
        <v>20</v>
      </c>
    </row>
    <row r="79" spans="1:12">
      <c r="A79" s="3">
        <v>42655</v>
      </c>
      <c r="B79" s="4" t="s">
        <v>12</v>
      </c>
      <c r="C79" s="4" t="s">
        <v>13</v>
      </c>
      <c r="D79" s="3">
        <v>42656</v>
      </c>
      <c r="E79" s="4" t="s">
        <v>14</v>
      </c>
      <c r="F79" s="4" t="s">
        <v>15</v>
      </c>
      <c r="G79" s="4" t="s">
        <v>227</v>
      </c>
      <c r="H79" s="4" t="s">
        <v>228</v>
      </c>
      <c r="I79" s="5"/>
      <c r="J79" s="4" t="s">
        <v>229</v>
      </c>
      <c r="K79" s="4" t="s">
        <v>206</v>
      </c>
      <c r="L79" s="4" t="s">
        <v>20</v>
      </c>
    </row>
    <row r="80" spans="1:12">
      <c r="A80" s="3">
        <v>42654</v>
      </c>
      <c r="B80" s="4" t="s">
        <v>12</v>
      </c>
      <c r="C80" s="4" t="s">
        <v>13</v>
      </c>
      <c r="D80" s="3">
        <v>42660</v>
      </c>
      <c r="E80" s="4" t="s">
        <v>14</v>
      </c>
      <c r="F80" s="4" t="s">
        <v>15</v>
      </c>
      <c r="G80" s="4" t="s">
        <v>230</v>
      </c>
      <c r="H80" s="4" t="s">
        <v>231</v>
      </c>
      <c r="I80" s="5"/>
      <c r="J80" s="4" t="s">
        <v>232</v>
      </c>
      <c r="K80" s="4" t="s">
        <v>206</v>
      </c>
      <c r="L80" s="4" t="s">
        <v>20</v>
      </c>
    </row>
    <row r="81" spans="1:12">
      <c r="A81" s="3">
        <v>42657</v>
      </c>
      <c r="B81" s="4" t="s">
        <v>12</v>
      </c>
      <c r="C81" s="4" t="s">
        <v>13</v>
      </c>
      <c r="D81" s="3">
        <v>42663</v>
      </c>
      <c r="E81" s="4" t="s">
        <v>14</v>
      </c>
      <c r="F81" s="4" t="s">
        <v>15</v>
      </c>
      <c r="G81" s="4" t="s">
        <v>233</v>
      </c>
      <c r="H81" s="4" t="s">
        <v>234</v>
      </c>
      <c r="I81" s="5"/>
      <c r="J81" s="4" t="s">
        <v>235</v>
      </c>
      <c r="K81" s="4" t="s">
        <v>206</v>
      </c>
      <c r="L81" s="4" t="s">
        <v>20</v>
      </c>
    </row>
    <row r="82" spans="1:12" hidden="1">
      <c r="A82" s="3">
        <v>42640</v>
      </c>
      <c r="B82" s="4" t="s">
        <v>12</v>
      </c>
      <c r="C82" s="4" t="s">
        <v>34</v>
      </c>
      <c r="D82" s="3">
        <v>42643</v>
      </c>
      <c r="E82" s="4" t="s">
        <v>14</v>
      </c>
      <c r="F82" s="4" t="s">
        <v>15</v>
      </c>
      <c r="G82" s="4" t="s">
        <v>236</v>
      </c>
      <c r="H82" s="5"/>
      <c r="I82" s="4" t="s">
        <v>237</v>
      </c>
      <c r="J82" s="5"/>
      <c r="K82" s="4" t="s">
        <v>206</v>
      </c>
      <c r="L82" s="4" t="s">
        <v>20</v>
      </c>
    </row>
    <row r="83" spans="1:12">
      <c r="A83" s="3">
        <v>42641</v>
      </c>
      <c r="B83" s="4" t="s">
        <v>12</v>
      </c>
      <c r="C83" s="4" t="s">
        <v>13</v>
      </c>
      <c r="D83" s="3">
        <v>42646</v>
      </c>
      <c r="E83" s="4" t="s">
        <v>14</v>
      </c>
      <c r="F83" s="4" t="s">
        <v>15</v>
      </c>
      <c r="G83" s="4" t="s">
        <v>238</v>
      </c>
      <c r="H83" s="4" t="s">
        <v>239</v>
      </c>
      <c r="I83" s="5"/>
      <c r="J83" s="4" t="s">
        <v>240</v>
      </c>
      <c r="K83" s="4" t="s">
        <v>206</v>
      </c>
      <c r="L83" s="4" t="s">
        <v>20</v>
      </c>
    </row>
    <row r="84" spans="1:12">
      <c r="A84" s="3">
        <v>42641</v>
      </c>
      <c r="B84" s="4" t="s">
        <v>12</v>
      </c>
      <c r="C84" s="4" t="s">
        <v>13</v>
      </c>
      <c r="D84" s="3">
        <v>42655</v>
      </c>
      <c r="E84" s="4" t="s">
        <v>14</v>
      </c>
      <c r="F84" s="4" t="s">
        <v>15</v>
      </c>
      <c r="G84" s="4" t="s">
        <v>241</v>
      </c>
      <c r="H84" s="4" t="s">
        <v>242</v>
      </c>
      <c r="I84" s="5"/>
      <c r="J84" s="4" t="s">
        <v>243</v>
      </c>
      <c r="K84" s="4" t="s">
        <v>206</v>
      </c>
      <c r="L84" s="4" t="s">
        <v>20</v>
      </c>
    </row>
    <row r="85" spans="1:12" hidden="1">
      <c r="A85" s="3">
        <v>42634</v>
      </c>
      <c r="B85" s="4" t="s">
        <v>12</v>
      </c>
      <c r="C85" s="4" t="s">
        <v>34</v>
      </c>
      <c r="D85" s="3">
        <v>42636</v>
      </c>
      <c r="E85" s="4" t="s">
        <v>14</v>
      </c>
      <c r="F85" s="4" t="s">
        <v>15</v>
      </c>
      <c r="G85" s="4" t="s">
        <v>224</v>
      </c>
      <c r="H85" s="4" t="s">
        <v>225</v>
      </c>
      <c r="I85" s="5"/>
      <c r="J85" s="4" t="s">
        <v>226</v>
      </c>
      <c r="K85" s="4" t="s">
        <v>206</v>
      </c>
      <c r="L85" s="4" t="s">
        <v>20</v>
      </c>
    </row>
    <row r="86" spans="1:12">
      <c r="A86" s="3">
        <v>42634</v>
      </c>
      <c r="B86" s="4" t="s">
        <v>12</v>
      </c>
      <c r="C86" s="4" t="s">
        <v>13</v>
      </c>
      <c r="D86" s="3">
        <v>42634</v>
      </c>
      <c r="E86" s="4" t="s">
        <v>14</v>
      </c>
      <c r="F86" s="4" t="s">
        <v>15</v>
      </c>
      <c r="G86" s="4" t="s">
        <v>244</v>
      </c>
      <c r="H86" s="4" t="s">
        <v>245</v>
      </c>
      <c r="I86" s="5"/>
      <c r="J86" s="4" t="s">
        <v>246</v>
      </c>
      <c r="K86" s="4" t="s">
        <v>206</v>
      </c>
      <c r="L86" s="4" t="s">
        <v>20</v>
      </c>
    </row>
    <row r="87" spans="1:12" hidden="1">
      <c r="A87" s="3">
        <v>42655</v>
      </c>
      <c r="B87" s="4" t="s">
        <v>12</v>
      </c>
      <c r="C87" s="4" t="s">
        <v>122</v>
      </c>
      <c r="D87" s="3">
        <v>42668</v>
      </c>
      <c r="E87" s="4" t="s">
        <v>14</v>
      </c>
      <c r="F87" s="4" t="s">
        <v>15</v>
      </c>
      <c r="G87" s="4" t="s">
        <v>247</v>
      </c>
      <c r="H87" s="5"/>
      <c r="I87" s="4" t="s">
        <v>248</v>
      </c>
      <c r="J87" s="5"/>
      <c r="K87" s="4" t="s">
        <v>206</v>
      </c>
      <c r="L87" s="4" t="s">
        <v>20</v>
      </c>
    </row>
    <row r="88" spans="1:12">
      <c r="A88" s="3">
        <v>42697</v>
      </c>
      <c r="B88" s="4" t="s">
        <v>12</v>
      </c>
      <c r="C88" s="4" t="s">
        <v>13</v>
      </c>
      <c r="D88" s="3">
        <v>42709</v>
      </c>
      <c r="E88" s="4" t="s">
        <v>14</v>
      </c>
      <c r="F88" s="4" t="s">
        <v>15</v>
      </c>
      <c r="G88" s="4" t="s">
        <v>249</v>
      </c>
      <c r="H88" s="4" t="s">
        <v>250</v>
      </c>
      <c r="I88" s="5"/>
      <c r="J88" s="4" t="s">
        <v>251</v>
      </c>
      <c r="K88" s="4" t="s">
        <v>206</v>
      </c>
      <c r="L88" s="4" t="s">
        <v>20</v>
      </c>
    </row>
    <row r="89" spans="1:12">
      <c r="A89" s="3">
        <v>42691</v>
      </c>
      <c r="B89" s="4" t="s">
        <v>12</v>
      </c>
      <c r="C89" s="4" t="s">
        <v>13</v>
      </c>
      <c r="D89" s="3">
        <v>42695</v>
      </c>
      <c r="E89" s="4" t="s">
        <v>14</v>
      </c>
      <c r="F89" s="4" t="s">
        <v>15</v>
      </c>
      <c r="G89" s="4" t="s">
        <v>252</v>
      </c>
      <c r="H89" s="4" t="s">
        <v>253</v>
      </c>
      <c r="I89" s="5"/>
      <c r="J89" s="4" t="s">
        <v>254</v>
      </c>
      <c r="K89" s="4" t="s">
        <v>206</v>
      </c>
      <c r="L89" s="4" t="s">
        <v>20</v>
      </c>
    </row>
    <row r="90" spans="1:12">
      <c r="A90" s="3">
        <v>42634</v>
      </c>
      <c r="B90" s="4" t="s">
        <v>12</v>
      </c>
      <c r="C90" s="4" t="s">
        <v>13</v>
      </c>
      <c r="D90" s="3">
        <v>42635</v>
      </c>
      <c r="E90" s="4" t="s">
        <v>14</v>
      </c>
      <c r="F90" s="4" t="s">
        <v>15</v>
      </c>
      <c r="G90" s="4" t="s">
        <v>255</v>
      </c>
      <c r="H90" s="4" t="s">
        <v>256</v>
      </c>
      <c r="I90" s="5"/>
      <c r="J90" s="4" t="s">
        <v>257</v>
      </c>
      <c r="K90" s="4" t="s">
        <v>206</v>
      </c>
      <c r="L90" s="4" t="s">
        <v>20</v>
      </c>
    </row>
    <row r="91" spans="1:12" hidden="1">
      <c r="A91" s="3">
        <v>42705</v>
      </c>
      <c r="B91" s="4" t="s">
        <v>12</v>
      </c>
      <c r="C91" s="5"/>
      <c r="D91" s="3">
        <v>42755</v>
      </c>
      <c r="E91" s="4" t="s">
        <v>14</v>
      </c>
      <c r="F91" s="4" t="s">
        <v>15</v>
      </c>
      <c r="G91" s="4" t="s">
        <v>258</v>
      </c>
      <c r="H91" s="5"/>
      <c r="I91" s="4" t="s">
        <v>259</v>
      </c>
      <c r="J91" s="5"/>
      <c r="K91" s="4" t="s">
        <v>206</v>
      </c>
      <c r="L91" s="4" t="s">
        <v>88</v>
      </c>
    </row>
    <row r="92" spans="1:12" hidden="1">
      <c r="A92" s="3">
        <v>42717</v>
      </c>
      <c r="B92" s="4" t="s">
        <v>12</v>
      </c>
      <c r="C92" s="5"/>
      <c r="D92" s="3">
        <v>42755</v>
      </c>
      <c r="E92" s="4" t="s">
        <v>14</v>
      </c>
      <c r="F92" s="4" t="s">
        <v>15</v>
      </c>
      <c r="G92" s="4" t="s">
        <v>260</v>
      </c>
      <c r="H92" s="5"/>
      <c r="I92" s="4" t="s">
        <v>261</v>
      </c>
      <c r="J92" s="5"/>
      <c r="K92" s="4" t="s">
        <v>206</v>
      </c>
      <c r="L92" s="4" t="s">
        <v>88</v>
      </c>
    </row>
    <row r="93" spans="1:12" hidden="1">
      <c r="A93" s="3">
        <v>42621</v>
      </c>
      <c r="B93" s="4" t="s">
        <v>262</v>
      </c>
      <c r="C93" s="5"/>
      <c r="D93" s="3">
        <v>42688</v>
      </c>
      <c r="E93" s="4" t="s">
        <v>14</v>
      </c>
      <c r="F93" s="4" t="s">
        <v>15</v>
      </c>
      <c r="G93" s="4" t="s">
        <v>263</v>
      </c>
      <c r="H93" s="4" t="s">
        <v>264</v>
      </c>
      <c r="I93" s="5"/>
      <c r="J93" s="5"/>
      <c r="K93" s="4" t="s">
        <v>265</v>
      </c>
      <c r="L93" s="4" t="s">
        <v>20</v>
      </c>
    </row>
    <row r="94" spans="1:12">
      <c r="A94" s="3">
        <v>42681</v>
      </c>
      <c r="B94" s="4" t="s">
        <v>12</v>
      </c>
      <c r="C94" s="4" t="s">
        <v>13</v>
      </c>
      <c r="D94" s="3">
        <v>42691</v>
      </c>
      <c r="E94" s="4" t="s">
        <v>14</v>
      </c>
      <c r="F94" s="4" t="s">
        <v>15</v>
      </c>
      <c r="G94" s="4" t="s">
        <v>266</v>
      </c>
      <c r="H94" s="4" t="s">
        <v>267</v>
      </c>
      <c r="I94" s="5"/>
      <c r="J94" s="4" t="s">
        <v>268</v>
      </c>
      <c r="K94" s="4" t="s">
        <v>265</v>
      </c>
      <c r="L94" s="4" t="s">
        <v>20</v>
      </c>
    </row>
    <row r="95" spans="1:12">
      <c r="A95" s="3">
        <v>42724</v>
      </c>
      <c r="B95" s="4" t="s">
        <v>12</v>
      </c>
      <c r="C95" s="4" t="s">
        <v>13</v>
      </c>
      <c r="D95" s="3">
        <v>42726</v>
      </c>
      <c r="E95" s="4" t="s">
        <v>14</v>
      </c>
      <c r="F95" s="4" t="s">
        <v>15</v>
      </c>
      <c r="G95" s="4" t="s">
        <v>269</v>
      </c>
      <c r="H95" s="4" t="s">
        <v>270</v>
      </c>
      <c r="I95" s="5"/>
      <c r="J95" s="4" t="s">
        <v>271</v>
      </c>
      <c r="K95" s="4" t="s">
        <v>265</v>
      </c>
      <c r="L95" s="4" t="s">
        <v>20</v>
      </c>
    </row>
    <row r="96" spans="1:12">
      <c r="A96" s="3">
        <v>42716</v>
      </c>
      <c r="B96" s="4" t="s">
        <v>12</v>
      </c>
      <c r="C96" s="4" t="s">
        <v>13</v>
      </c>
      <c r="D96" s="3">
        <v>42724</v>
      </c>
      <c r="E96" s="4" t="s">
        <v>14</v>
      </c>
      <c r="F96" s="4" t="s">
        <v>15</v>
      </c>
      <c r="G96" s="4" t="s">
        <v>272</v>
      </c>
      <c r="H96" s="4" t="s">
        <v>273</v>
      </c>
      <c r="I96" s="5"/>
      <c r="J96" s="4" t="s">
        <v>274</v>
      </c>
      <c r="K96" s="4" t="s">
        <v>265</v>
      </c>
      <c r="L96" s="4" t="s">
        <v>20</v>
      </c>
    </row>
    <row r="97" spans="1:12" hidden="1">
      <c r="A97" s="3">
        <v>42716</v>
      </c>
      <c r="B97" s="4" t="s">
        <v>12</v>
      </c>
      <c r="C97" s="4" t="s">
        <v>34</v>
      </c>
      <c r="D97" s="3">
        <v>42762</v>
      </c>
      <c r="E97" s="4" t="s">
        <v>14</v>
      </c>
      <c r="F97" s="4" t="s">
        <v>15</v>
      </c>
      <c r="G97" s="4" t="s">
        <v>275</v>
      </c>
      <c r="H97" s="5"/>
      <c r="I97" s="4" t="s">
        <v>276</v>
      </c>
      <c r="J97" s="5"/>
      <c r="K97" s="4" t="s">
        <v>265</v>
      </c>
      <c r="L97" s="4" t="s">
        <v>20</v>
      </c>
    </row>
    <row r="98" spans="1:12">
      <c r="A98" s="3">
        <v>42712</v>
      </c>
      <c r="B98" s="4" t="s">
        <v>12</v>
      </c>
      <c r="C98" s="4" t="s">
        <v>13</v>
      </c>
      <c r="D98" s="3">
        <v>42719</v>
      </c>
      <c r="E98" s="4" t="s">
        <v>14</v>
      </c>
      <c r="F98" s="4" t="s">
        <v>15</v>
      </c>
      <c r="G98" s="4" t="s">
        <v>277</v>
      </c>
      <c r="H98" s="4" t="s">
        <v>278</v>
      </c>
      <c r="I98" s="5"/>
      <c r="J98" s="4" t="s">
        <v>279</v>
      </c>
      <c r="K98" s="4" t="s">
        <v>265</v>
      </c>
      <c r="L98" s="4" t="s">
        <v>20</v>
      </c>
    </row>
    <row r="99" spans="1:12">
      <c r="A99" s="3">
        <v>42710</v>
      </c>
      <c r="B99" s="4" t="s">
        <v>12</v>
      </c>
      <c r="C99" s="4" t="s">
        <v>13</v>
      </c>
      <c r="D99" s="3">
        <v>42719</v>
      </c>
      <c r="E99" s="4" t="s">
        <v>14</v>
      </c>
      <c r="F99" s="4" t="s">
        <v>15</v>
      </c>
      <c r="G99" s="4" t="s">
        <v>280</v>
      </c>
      <c r="H99" s="4" t="s">
        <v>281</v>
      </c>
      <c r="I99" s="5"/>
      <c r="J99" s="4" t="s">
        <v>282</v>
      </c>
      <c r="K99" s="4" t="s">
        <v>265</v>
      </c>
      <c r="L99" s="4" t="s">
        <v>20</v>
      </c>
    </row>
    <row r="100" spans="1:12">
      <c r="A100" s="3">
        <v>42705</v>
      </c>
      <c r="B100" s="4" t="s">
        <v>12</v>
      </c>
      <c r="C100" s="4" t="s">
        <v>13</v>
      </c>
      <c r="D100" s="3">
        <v>42711</v>
      </c>
      <c r="E100" s="4" t="s">
        <v>14</v>
      </c>
      <c r="F100" s="4" t="s">
        <v>15</v>
      </c>
      <c r="G100" s="4" t="s">
        <v>283</v>
      </c>
      <c r="H100" s="4" t="s">
        <v>284</v>
      </c>
      <c r="I100" s="5"/>
      <c r="J100" s="4" t="s">
        <v>285</v>
      </c>
      <c r="K100" s="4" t="s">
        <v>265</v>
      </c>
      <c r="L100" s="4" t="s">
        <v>20</v>
      </c>
    </row>
    <row r="101" spans="1:12">
      <c r="A101" s="3">
        <v>42704</v>
      </c>
      <c r="B101" s="4" t="s">
        <v>12</v>
      </c>
      <c r="C101" s="4" t="s">
        <v>13</v>
      </c>
      <c r="D101" s="3">
        <v>42705</v>
      </c>
      <c r="E101" s="4" t="s">
        <v>14</v>
      </c>
      <c r="F101" s="4" t="s">
        <v>15</v>
      </c>
      <c r="G101" s="4" t="s">
        <v>286</v>
      </c>
      <c r="H101" s="4" t="s">
        <v>287</v>
      </c>
      <c r="I101" s="5"/>
      <c r="J101" s="4" t="s">
        <v>288</v>
      </c>
      <c r="K101" s="4" t="s">
        <v>265</v>
      </c>
      <c r="L101" s="4" t="s">
        <v>20</v>
      </c>
    </row>
    <row r="102" spans="1:12">
      <c r="A102" s="3">
        <v>42703</v>
      </c>
      <c r="B102" s="4" t="s">
        <v>12</v>
      </c>
      <c r="C102" s="4" t="s">
        <v>13</v>
      </c>
      <c r="D102" s="3">
        <v>42709</v>
      </c>
      <c r="E102" s="4" t="s">
        <v>14</v>
      </c>
      <c r="F102" s="4" t="s">
        <v>15</v>
      </c>
      <c r="G102" s="4" t="s">
        <v>289</v>
      </c>
      <c r="H102" s="4" t="s">
        <v>290</v>
      </c>
      <c r="I102" s="5"/>
      <c r="J102" s="4" t="s">
        <v>291</v>
      </c>
      <c r="K102" s="4" t="s">
        <v>265</v>
      </c>
      <c r="L102" s="4" t="s">
        <v>20</v>
      </c>
    </row>
    <row r="103" spans="1:12">
      <c r="A103" s="3">
        <v>42703</v>
      </c>
      <c r="B103" s="4" t="s">
        <v>12</v>
      </c>
      <c r="C103" s="4" t="s">
        <v>13</v>
      </c>
      <c r="D103" s="3">
        <v>42709</v>
      </c>
      <c r="E103" s="4" t="s">
        <v>14</v>
      </c>
      <c r="F103" s="4" t="s">
        <v>15</v>
      </c>
      <c r="G103" s="4" t="s">
        <v>292</v>
      </c>
      <c r="H103" s="4" t="s">
        <v>293</v>
      </c>
      <c r="I103" s="5"/>
      <c r="J103" s="4" t="s">
        <v>294</v>
      </c>
      <c r="K103" s="4" t="s">
        <v>265</v>
      </c>
      <c r="L103" s="4" t="s">
        <v>20</v>
      </c>
    </row>
    <row r="104" spans="1:12" hidden="1">
      <c r="A104" s="3">
        <v>42696</v>
      </c>
      <c r="B104" s="4" t="s">
        <v>12</v>
      </c>
      <c r="C104" s="4" t="s">
        <v>34</v>
      </c>
      <c r="D104" s="3">
        <v>42705</v>
      </c>
      <c r="E104" s="4" t="s">
        <v>14</v>
      </c>
      <c r="F104" s="4" t="s">
        <v>15</v>
      </c>
      <c r="G104" s="4" t="s">
        <v>295</v>
      </c>
      <c r="H104" s="5"/>
      <c r="I104" s="4" t="s">
        <v>296</v>
      </c>
      <c r="J104" s="5"/>
      <c r="K104" s="4" t="s">
        <v>265</v>
      </c>
      <c r="L104" s="4" t="s">
        <v>20</v>
      </c>
    </row>
    <row r="105" spans="1:12">
      <c r="A105" s="3">
        <v>42678</v>
      </c>
      <c r="B105" s="4" t="s">
        <v>12</v>
      </c>
      <c r="C105" s="4" t="s">
        <v>13</v>
      </c>
      <c r="D105" s="3">
        <v>42682</v>
      </c>
      <c r="E105" s="4" t="s">
        <v>14</v>
      </c>
      <c r="F105" s="4" t="s">
        <v>15</v>
      </c>
      <c r="G105" s="4" t="s">
        <v>297</v>
      </c>
      <c r="H105" s="4" t="s">
        <v>298</v>
      </c>
      <c r="I105" s="5"/>
      <c r="J105" s="4" t="s">
        <v>299</v>
      </c>
      <c r="K105" s="4" t="s">
        <v>265</v>
      </c>
      <c r="L105" s="4" t="s">
        <v>20</v>
      </c>
    </row>
    <row r="106" spans="1:12">
      <c r="A106" s="3">
        <v>42643</v>
      </c>
      <c r="B106" s="4" t="s">
        <v>12</v>
      </c>
      <c r="C106" s="4" t="s">
        <v>13</v>
      </c>
      <c r="D106" s="3">
        <v>42668</v>
      </c>
      <c r="E106" s="4" t="s">
        <v>14</v>
      </c>
      <c r="F106" s="4" t="s">
        <v>15</v>
      </c>
      <c r="G106" s="4" t="s">
        <v>300</v>
      </c>
      <c r="H106" s="4" t="s">
        <v>301</v>
      </c>
      <c r="I106" s="5"/>
      <c r="J106" s="4" t="s">
        <v>302</v>
      </c>
      <c r="K106" s="4" t="s">
        <v>265</v>
      </c>
      <c r="L106" s="4" t="s">
        <v>20</v>
      </c>
    </row>
    <row r="107" spans="1:12">
      <c r="A107" s="3">
        <v>42627</v>
      </c>
      <c r="B107" s="4" t="s">
        <v>12</v>
      </c>
      <c r="C107" s="4" t="s">
        <v>13</v>
      </c>
      <c r="D107" s="3">
        <v>42634</v>
      </c>
      <c r="E107" s="4" t="s">
        <v>14</v>
      </c>
      <c r="F107" s="4" t="s">
        <v>15</v>
      </c>
      <c r="G107" s="4" t="s">
        <v>303</v>
      </c>
      <c r="H107" s="4" t="s">
        <v>304</v>
      </c>
      <c r="I107" s="5"/>
      <c r="J107" s="4" t="s">
        <v>305</v>
      </c>
      <c r="K107" s="4" t="s">
        <v>265</v>
      </c>
      <c r="L107" s="4" t="s">
        <v>20</v>
      </c>
    </row>
    <row r="108" spans="1:12">
      <c r="A108" s="3">
        <v>42688</v>
      </c>
      <c r="B108" s="4" t="s">
        <v>12</v>
      </c>
      <c r="C108" s="4" t="s">
        <v>13</v>
      </c>
      <c r="D108" s="3">
        <v>42691</v>
      </c>
      <c r="E108" s="4" t="s">
        <v>14</v>
      </c>
      <c r="F108" s="4" t="s">
        <v>15</v>
      </c>
      <c r="G108" s="4" t="s">
        <v>306</v>
      </c>
      <c r="H108" s="4" t="s">
        <v>307</v>
      </c>
      <c r="I108" s="5"/>
      <c r="J108" s="4" t="s">
        <v>308</v>
      </c>
      <c r="K108" s="4" t="s">
        <v>265</v>
      </c>
      <c r="L108" s="4" t="s">
        <v>20</v>
      </c>
    </row>
    <row r="109" spans="1:12">
      <c r="A109" s="3">
        <v>42677</v>
      </c>
      <c r="B109" s="4" t="s">
        <v>12</v>
      </c>
      <c r="C109" s="4" t="s">
        <v>13</v>
      </c>
      <c r="D109" s="3">
        <v>42682</v>
      </c>
      <c r="E109" s="4" t="s">
        <v>14</v>
      </c>
      <c r="F109" s="4" t="s">
        <v>15</v>
      </c>
      <c r="G109" s="4" t="s">
        <v>309</v>
      </c>
      <c r="H109" s="4" t="s">
        <v>310</v>
      </c>
      <c r="I109" s="5"/>
      <c r="J109" s="4" t="s">
        <v>311</v>
      </c>
      <c r="K109" s="4" t="s">
        <v>265</v>
      </c>
      <c r="L109" s="4" t="s">
        <v>20</v>
      </c>
    </row>
    <row r="110" spans="1:12">
      <c r="A110" s="3">
        <v>42711</v>
      </c>
      <c r="B110" s="4" t="s">
        <v>12</v>
      </c>
      <c r="C110" s="4" t="s">
        <v>13</v>
      </c>
      <c r="D110" s="3">
        <v>42717</v>
      </c>
      <c r="E110" s="4" t="s">
        <v>14</v>
      </c>
      <c r="F110" s="4" t="s">
        <v>15</v>
      </c>
      <c r="G110" s="4" t="s">
        <v>312</v>
      </c>
      <c r="H110" s="4" t="s">
        <v>313</v>
      </c>
      <c r="I110" s="5"/>
      <c r="J110" s="4" t="s">
        <v>314</v>
      </c>
      <c r="K110" s="4" t="s">
        <v>265</v>
      </c>
      <c r="L110" s="4" t="s">
        <v>20</v>
      </c>
    </row>
    <row r="111" spans="1:12">
      <c r="A111" s="3">
        <v>42711</v>
      </c>
      <c r="B111" s="4" t="s">
        <v>12</v>
      </c>
      <c r="C111" s="4" t="s">
        <v>13</v>
      </c>
      <c r="D111" s="3">
        <v>42716</v>
      </c>
      <c r="E111" s="4" t="s">
        <v>14</v>
      </c>
      <c r="F111" s="4" t="s">
        <v>15</v>
      </c>
      <c r="G111" s="4" t="s">
        <v>315</v>
      </c>
      <c r="H111" s="4" t="s">
        <v>316</v>
      </c>
      <c r="I111" s="5"/>
      <c r="J111" s="4" t="s">
        <v>317</v>
      </c>
      <c r="K111" s="4" t="s">
        <v>265</v>
      </c>
      <c r="L111" s="4" t="s">
        <v>20</v>
      </c>
    </row>
    <row r="112" spans="1:12" hidden="1">
      <c r="A112" s="3">
        <v>42709</v>
      </c>
      <c r="B112" s="4" t="s">
        <v>12</v>
      </c>
      <c r="C112" s="4" t="s">
        <v>34</v>
      </c>
      <c r="D112" s="3">
        <v>42724</v>
      </c>
      <c r="E112" s="4" t="s">
        <v>14</v>
      </c>
      <c r="F112" s="4" t="s">
        <v>15</v>
      </c>
      <c r="G112" s="4" t="s">
        <v>318</v>
      </c>
      <c r="H112" s="5"/>
      <c r="I112" s="4" t="s">
        <v>319</v>
      </c>
      <c r="J112" s="5"/>
      <c r="K112" s="4" t="s">
        <v>265</v>
      </c>
      <c r="L112" s="4" t="s">
        <v>20</v>
      </c>
    </row>
    <row r="113" spans="1:12">
      <c r="A113" s="3">
        <v>42688</v>
      </c>
      <c r="B113" s="4" t="s">
        <v>12</v>
      </c>
      <c r="C113" s="4" t="s">
        <v>13</v>
      </c>
      <c r="D113" s="3">
        <v>42691</v>
      </c>
      <c r="E113" s="4" t="s">
        <v>14</v>
      </c>
      <c r="F113" s="4" t="s">
        <v>15</v>
      </c>
      <c r="G113" s="4" t="s">
        <v>263</v>
      </c>
      <c r="H113" s="4" t="s">
        <v>320</v>
      </c>
      <c r="I113" s="5"/>
      <c r="J113" s="4" t="s">
        <v>321</v>
      </c>
      <c r="K113" s="4" t="s">
        <v>265</v>
      </c>
      <c r="L113" s="4" t="s">
        <v>20</v>
      </c>
    </row>
    <row r="114" spans="1:12">
      <c r="A114" s="3">
        <v>42678</v>
      </c>
      <c r="B114" s="4" t="s">
        <v>12</v>
      </c>
      <c r="C114" s="4" t="s">
        <v>13</v>
      </c>
      <c r="D114" s="3">
        <v>42682</v>
      </c>
      <c r="E114" s="4" t="s">
        <v>14</v>
      </c>
      <c r="F114" s="4" t="s">
        <v>15</v>
      </c>
      <c r="G114" s="4" t="s">
        <v>322</v>
      </c>
      <c r="H114" s="4" t="s">
        <v>323</v>
      </c>
      <c r="I114" s="5"/>
      <c r="J114" s="4" t="s">
        <v>324</v>
      </c>
      <c r="K114" s="4" t="s">
        <v>265</v>
      </c>
      <c r="L114" s="4" t="s">
        <v>20</v>
      </c>
    </row>
    <row r="115" spans="1:12">
      <c r="A115" s="3">
        <v>42669</v>
      </c>
      <c r="B115" s="4" t="s">
        <v>12</v>
      </c>
      <c r="C115" s="4" t="s">
        <v>13</v>
      </c>
      <c r="D115" s="3">
        <v>42675</v>
      </c>
      <c r="E115" s="4" t="s">
        <v>14</v>
      </c>
      <c r="F115" s="4" t="s">
        <v>15</v>
      </c>
      <c r="G115" s="4" t="s">
        <v>325</v>
      </c>
      <c r="H115" s="4" t="s">
        <v>326</v>
      </c>
      <c r="I115" s="5"/>
      <c r="J115" s="4" t="s">
        <v>327</v>
      </c>
      <c r="K115" s="4" t="s">
        <v>265</v>
      </c>
      <c r="L115" s="4" t="s">
        <v>20</v>
      </c>
    </row>
    <row r="116" spans="1:12">
      <c r="A116" s="3">
        <v>42656</v>
      </c>
      <c r="B116" s="4" t="s">
        <v>12</v>
      </c>
      <c r="C116" s="4" t="s">
        <v>13</v>
      </c>
      <c r="D116" s="3">
        <v>42671</v>
      </c>
      <c r="E116" s="4" t="s">
        <v>14</v>
      </c>
      <c r="F116" s="4" t="s">
        <v>15</v>
      </c>
      <c r="G116" s="4" t="s">
        <v>328</v>
      </c>
      <c r="H116" s="4" t="s">
        <v>329</v>
      </c>
      <c r="I116" s="5"/>
      <c r="J116" s="4" t="s">
        <v>330</v>
      </c>
      <c r="K116" s="4" t="s">
        <v>265</v>
      </c>
      <c r="L116" s="4" t="s">
        <v>20</v>
      </c>
    </row>
    <row r="117" spans="1:12">
      <c r="A117" s="3">
        <v>42717</v>
      </c>
      <c r="B117" s="4" t="s">
        <v>12</v>
      </c>
      <c r="C117" s="4" t="s">
        <v>13</v>
      </c>
      <c r="D117" s="3">
        <v>42718</v>
      </c>
      <c r="E117" s="4" t="s">
        <v>14</v>
      </c>
      <c r="F117" s="4" t="s">
        <v>15</v>
      </c>
      <c r="G117" s="4" t="s">
        <v>331</v>
      </c>
      <c r="H117" s="4" t="s">
        <v>332</v>
      </c>
      <c r="I117" s="5"/>
      <c r="J117" s="4" t="s">
        <v>333</v>
      </c>
      <c r="K117" s="4" t="s">
        <v>265</v>
      </c>
      <c r="L117" s="4" t="s">
        <v>20</v>
      </c>
    </row>
    <row r="118" spans="1:12">
      <c r="A118" s="3">
        <v>42712</v>
      </c>
      <c r="B118" s="4" t="s">
        <v>12</v>
      </c>
      <c r="C118" s="4" t="s">
        <v>13</v>
      </c>
      <c r="D118" s="3">
        <v>42765</v>
      </c>
      <c r="E118" s="4" t="s">
        <v>14</v>
      </c>
      <c r="F118" s="4" t="s">
        <v>15</v>
      </c>
      <c r="G118" s="4" t="s">
        <v>334</v>
      </c>
      <c r="H118" s="4" t="s">
        <v>335</v>
      </c>
      <c r="I118" s="5"/>
      <c r="J118" s="4" t="s">
        <v>336</v>
      </c>
      <c r="K118" s="4" t="s">
        <v>265</v>
      </c>
      <c r="L118" s="4" t="s">
        <v>20</v>
      </c>
    </row>
    <row r="119" spans="1:12">
      <c r="A119" s="3">
        <v>42705</v>
      </c>
      <c r="B119" s="4" t="s">
        <v>12</v>
      </c>
      <c r="C119" s="4" t="s">
        <v>13</v>
      </c>
      <c r="D119" s="3">
        <v>42709</v>
      </c>
      <c r="E119" s="4" t="s">
        <v>14</v>
      </c>
      <c r="F119" s="4" t="s">
        <v>15</v>
      </c>
      <c r="G119" s="4" t="s">
        <v>337</v>
      </c>
      <c r="H119" s="4" t="s">
        <v>338</v>
      </c>
      <c r="I119" s="5"/>
      <c r="J119" s="4" t="s">
        <v>339</v>
      </c>
      <c r="K119" s="4" t="s">
        <v>265</v>
      </c>
      <c r="L119" s="4" t="s">
        <v>20</v>
      </c>
    </row>
    <row r="120" spans="1:12">
      <c r="A120" s="3">
        <v>42702</v>
      </c>
      <c r="B120" s="4" t="s">
        <v>12</v>
      </c>
      <c r="C120" s="4" t="s">
        <v>13</v>
      </c>
      <c r="D120" s="3">
        <v>42702</v>
      </c>
      <c r="E120" s="4" t="s">
        <v>14</v>
      </c>
      <c r="F120" s="4" t="s">
        <v>15</v>
      </c>
      <c r="G120" s="4" t="s">
        <v>340</v>
      </c>
      <c r="H120" s="4" t="s">
        <v>341</v>
      </c>
      <c r="I120" s="5"/>
      <c r="J120" s="4" t="s">
        <v>342</v>
      </c>
      <c r="K120" s="4" t="s">
        <v>265</v>
      </c>
      <c r="L120" s="4" t="s">
        <v>20</v>
      </c>
    </row>
    <row r="121" spans="1:12" hidden="1">
      <c r="A121" s="3">
        <v>42695</v>
      </c>
      <c r="B121" s="4" t="s">
        <v>12</v>
      </c>
      <c r="C121" s="4" t="s">
        <v>122</v>
      </c>
      <c r="D121" s="3">
        <v>42704</v>
      </c>
      <c r="E121" s="4" t="s">
        <v>14</v>
      </c>
      <c r="F121" s="4" t="s">
        <v>15</v>
      </c>
      <c r="G121" s="4" t="s">
        <v>343</v>
      </c>
      <c r="H121" s="5"/>
      <c r="I121" s="4" t="s">
        <v>344</v>
      </c>
      <c r="J121" s="5"/>
      <c r="K121" s="4" t="s">
        <v>265</v>
      </c>
      <c r="L121" s="4" t="s">
        <v>20</v>
      </c>
    </row>
    <row r="122" spans="1:12">
      <c r="A122" s="3">
        <v>42681</v>
      </c>
      <c r="B122" s="4" t="s">
        <v>12</v>
      </c>
      <c r="C122" s="4" t="s">
        <v>13</v>
      </c>
      <c r="D122" s="3">
        <v>42684</v>
      </c>
      <c r="E122" s="4" t="s">
        <v>14</v>
      </c>
      <c r="F122" s="4" t="s">
        <v>15</v>
      </c>
      <c r="G122" s="4" t="s">
        <v>345</v>
      </c>
      <c r="H122" s="4" t="s">
        <v>346</v>
      </c>
      <c r="I122" s="5"/>
      <c r="J122" s="4" t="s">
        <v>347</v>
      </c>
      <c r="K122" s="4" t="s">
        <v>265</v>
      </c>
      <c r="L122" s="4" t="s">
        <v>20</v>
      </c>
    </row>
    <row r="123" spans="1:12">
      <c r="A123" s="3">
        <v>42669</v>
      </c>
      <c r="B123" s="4" t="s">
        <v>12</v>
      </c>
      <c r="C123" s="4" t="s">
        <v>13</v>
      </c>
      <c r="D123" s="3">
        <v>42677</v>
      </c>
      <c r="E123" s="4" t="s">
        <v>14</v>
      </c>
      <c r="F123" s="4" t="s">
        <v>15</v>
      </c>
      <c r="G123" s="4" t="s">
        <v>348</v>
      </c>
      <c r="H123" s="4" t="s">
        <v>349</v>
      </c>
      <c r="I123" s="5"/>
      <c r="J123" s="4" t="s">
        <v>350</v>
      </c>
      <c r="K123" s="4" t="s">
        <v>265</v>
      </c>
      <c r="L123" s="4" t="s">
        <v>20</v>
      </c>
    </row>
    <row r="124" spans="1:12">
      <c r="A124" s="3">
        <v>42640</v>
      </c>
      <c r="B124" s="4" t="s">
        <v>12</v>
      </c>
      <c r="C124" s="4" t="s">
        <v>13</v>
      </c>
      <c r="D124" s="3">
        <v>42642</v>
      </c>
      <c r="E124" s="4" t="s">
        <v>14</v>
      </c>
      <c r="F124" s="4" t="s">
        <v>15</v>
      </c>
      <c r="G124" s="4" t="s">
        <v>351</v>
      </c>
      <c r="H124" s="4" t="s">
        <v>352</v>
      </c>
      <c r="I124" s="5"/>
      <c r="J124" s="4" t="s">
        <v>353</v>
      </c>
      <c r="K124" s="4" t="s">
        <v>265</v>
      </c>
      <c r="L124" s="4" t="s">
        <v>20</v>
      </c>
    </row>
    <row r="125" spans="1:12">
      <c r="A125" s="3">
        <v>42615</v>
      </c>
      <c r="B125" s="4" t="s">
        <v>12</v>
      </c>
      <c r="C125" s="4" t="s">
        <v>13</v>
      </c>
      <c r="D125" s="3">
        <v>42632</v>
      </c>
      <c r="E125" s="4" t="s">
        <v>14</v>
      </c>
      <c r="F125" s="4" t="s">
        <v>15</v>
      </c>
      <c r="G125" s="4" t="s">
        <v>354</v>
      </c>
      <c r="H125" s="4" t="s">
        <v>355</v>
      </c>
      <c r="I125" s="5"/>
      <c r="J125" s="4" t="s">
        <v>356</v>
      </c>
      <c r="K125" s="4" t="s">
        <v>265</v>
      </c>
      <c r="L125" s="4" t="s">
        <v>20</v>
      </c>
    </row>
    <row r="126" spans="1:12">
      <c r="A126" s="3">
        <v>42641</v>
      </c>
      <c r="B126" s="4" t="s">
        <v>12</v>
      </c>
      <c r="C126" s="4" t="s">
        <v>13</v>
      </c>
      <c r="D126" s="3">
        <v>42655</v>
      </c>
      <c r="E126" s="4" t="s">
        <v>14</v>
      </c>
      <c r="F126" s="4" t="s">
        <v>15</v>
      </c>
      <c r="G126" s="4" t="s">
        <v>357</v>
      </c>
      <c r="H126" s="4" t="s">
        <v>358</v>
      </c>
      <c r="I126" s="5"/>
      <c r="J126" s="4" t="s">
        <v>359</v>
      </c>
      <c r="K126" s="4" t="s">
        <v>265</v>
      </c>
      <c r="L126" s="4" t="s">
        <v>20</v>
      </c>
    </row>
    <row r="127" spans="1:12" hidden="1">
      <c r="A127" s="3">
        <v>42725</v>
      </c>
      <c r="B127" s="4" t="s">
        <v>360</v>
      </c>
      <c r="C127" s="4" t="s">
        <v>34</v>
      </c>
      <c r="D127" s="3">
        <v>42726</v>
      </c>
      <c r="E127" s="4" t="s">
        <v>14</v>
      </c>
      <c r="F127" s="4" t="s">
        <v>15</v>
      </c>
      <c r="G127" s="4" t="s">
        <v>361</v>
      </c>
      <c r="H127" s="5"/>
      <c r="I127" s="4" t="s">
        <v>362</v>
      </c>
      <c r="J127" s="5"/>
      <c r="K127" s="4" t="s">
        <v>265</v>
      </c>
      <c r="L127" s="4" t="s">
        <v>20</v>
      </c>
    </row>
    <row r="128" spans="1:12">
      <c r="A128" s="3">
        <v>42671</v>
      </c>
      <c r="B128" s="4" t="s">
        <v>12</v>
      </c>
      <c r="C128" s="4" t="s">
        <v>13</v>
      </c>
      <c r="D128" s="3">
        <v>42676</v>
      </c>
      <c r="E128" s="4" t="s">
        <v>14</v>
      </c>
      <c r="F128" s="4" t="s">
        <v>15</v>
      </c>
      <c r="G128" s="4" t="s">
        <v>363</v>
      </c>
      <c r="H128" s="4" t="s">
        <v>364</v>
      </c>
      <c r="I128" s="5"/>
      <c r="J128" s="4" t="s">
        <v>363</v>
      </c>
      <c r="K128" s="4" t="s">
        <v>265</v>
      </c>
      <c r="L128" s="4" t="s">
        <v>20</v>
      </c>
    </row>
    <row r="129" spans="1:12" hidden="1">
      <c r="A129" s="3">
        <v>42709</v>
      </c>
      <c r="B129" s="4" t="s">
        <v>365</v>
      </c>
      <c r="C129" s="5"/>
      <c r="D129" s="3">
        <v>42713</v>
      </c>
      <c r="E129" s="4" t="s">
        <v>14</v>
      </c>
      <c r="F129" s="4" t="s">
        <v>15</v>
      </c>
      <c r="G129" s="4" t="s">
        <v>366</v>
      </c>
      <c r="H129" s="5"/>
      <c r="I129" s="4" t="s">
        <v>367</v>
      </c>
      <c r="J129" s="5"/>
      <c r="K129" s="4" t="s">
        <v>265</v>
      </c>
      <c r="L129" s="4" t="s">
        <v>88</v>
      </c>
    </row>
    <row r="130" spans="1:12" hidden="1">
      <c r="A130" s="3">
        <v>42622</v>
      </c>
      <c r="B130" s="4" t="s">
        <v>12</v>
      </c>
      <c r="C130" s="4" t="s">
        <v>34</v>
      </c>
      <c r="D130" s="3">
        <v>42632</v>
      </c>
      <c r="E130" s="4" t="s">
        <v>14</v>
      </c>
      <c r="F130" s="4" t="s">
        <v>15</v>
      </c>
      <c r="G130" s="4" t="s">
        <v>368</v>
      </c>
      <c r="H130" s="5"/>
      <c r="I130" s="4" t="s">
        <v>369</v>
      </c>
      <c r="J130" s="5"/>
      <c r="K130" s="4" t="s">
        <v>370</v>
      </c>
      <c r="L130" s="4" t="s">
        <v>20</v>
      </c>
    </row>
    <row r="131" spans="1:12">
      <c r="A131" s="3">
        <v>42720</v>
      </c>
      <c r="B131" s="4" t="s">
        <v>12</v>
      </c>
      <c r="C131" s="4" t="s">
        <v>13</v>
      </c>
      <c r="D131" s="3">
        <v>42759</v>
      </c>
      <c r="E131" s="4" t="s">
        <v>14</v>
      </c>
      <c r="F131" s="4" t="s">
        <v>15</v>
      </c>
      <c r="G131" s="4" t="s">
        <v>371</v>
      </c>
      <c r="H131" s="4" t="s">
        <v>372</v>
      </c>
      <c r="I131" s="5"/>
      <c r="J131" s="4" t="s">
        <v>371</v>
      </c>
      <c r="K131" s="4" t="s">
        <v>370</v>
      </c>
      <c r="L131" s="4" t="s">
        <v>20</v>
      </c>
    </row>
    <row r="132" spans="1:12" hidden="1">
      <c r="A132" s="3">
        <v>42716</v>
      </c>
      <c r="B132" s="4" t="s">
        <v>12</v>
      </c>
      <c r="C132" s="4" t="s">
        <v>34</v>
      </c>
      <c r="D132" s="3">
        <v>42717</v>
      </c>
      <c r="E132" s="4" t="s">
        <v>14</v>
      </c>
      <c r="F132" s="4" t="s">
        <v>15</v>
      </c>
      <c r="G132" s="4" t="s">
        <v>373</v>
      </c>
      <c r="H132" s="5"/>
      <c r="I132" s="4" t="s">
        <v>374</v>
      </c>
      <c r="J132" s="5"/>
      <c r="K132" s="4" t="s">
        <v>370</v>
      </c>
      <c r="L132" s="4" t="s">
        <v>20</v>
      </c>
    </row>
    <row r="133" spans="1:12">
      <c r="A133" s="3">
        <v>42717</v>
      </c>
      <c r="B133" s="4" t="s">
        <v>12</v>
      </c>
      <c r="C133" s="4" t="s">
        <v>13</v>
      </c>
      <c r="D133" s="3">
        <v>42747</v>
      </c>
      <c r="E133" s="4" t="s">
        <v>14</v>
      </c>
      <c r="F133" s="4" t="s">
        <v>15</v>
      </c>
      <c r="G133" s="4" t="s">
        <v>375</v>
      </c>
      <c r="H133" s="4" t="s">
        <v>376</v>
      </c>
      <c r="I133" s="5"/>
      <c r="J133" s="4" t="s">
        <v>377</v>
      </c>
      <c r="K133" s="4" t="s">
        <v>370</v>
      </c>
      <c r="L133" s="4" t="s">
        <v>20</v>
      </c>
    </row>
    <row r="134" spans="1:12">
      <c r="A134" s="3">
        <v>42711</v>
      </c>
      <c r="B134" s="4" t="s">
        <v>12</v>
      </c>
      <c r="C134" s="4" t="s">
        <v>13</v>
      </c>
      <c r="D134" s="3">
        <v>42711</v>
      </c>
      <c r="E134" s="4" t="s">
        <v>14</v>
      </c>
      <c r="F134" s="4" t="s">
        <v>15</v>
      </c>
      <c r="G134" s="4" t="s">
        <v>378</v>
      </c>
      <c r="H134" s="4" t="s">
        <v>379</v>
      </c>
      <c r="I134" s="5"/>
      <c r="J134" s="4" t="s">
        <v>380</v>
      </c>
      <c r="K134" s="4" t="s">
        <v>370</v>
      </c>
      <c r="L134" s="4" t="s">
        <v>20</v>
      </c>
    </row>
    <row r="135" spans="1:12" hidden="1">
      <c r="A135" s="3">
        <v>42711</v>
      </c>
      <c r="B135" s="4" t="s">
        <v>12</v>
      </c>
      <c r="C135" s="4" t="s">
        <v>34</v>
      </c>
      <c r="D135" s="3">
        <v>42716</v>
      </c>
      <c r="E135" s="4" t="s">
        <v>14</v>
      </c>
      <c r="F135" s="4" t="s">
        <v>15</v>
      </c>
      <c r="G135" s="4" t="s">
        <v>381</v>
      </c>
      <c r="H135" s="5"/>
      <c r="I135" s="4" t="s">
        <v>382</v>
      </c>
      <c r="J135" s="5"/>
      <c r="K135" s="4" t="s">
        <v>370</v>
      </c>
      <c r="L135" s="4" t="s">
        <v>20</v>
      </c>
    </row>
    <row r="136" spans="1:12">
      <c r="A136" s="3">
        <v>42712</v>
      </c>
      <c r="B136" s="4" t="s">
        <v>12</v>
      </c>
      <c r="C136" s="4" t="s">
        <v>13</v>
      </c>
      <c r="D136" s="3">
        <v>42762</v>
      </c>
      <c r="E136" s="4" t="s">
        <v>14</v>
      </c>
      <c r="F136" s="4" t="s">
        <v>15</v>
      </c>
      <c r="G136" s="4" t="s">
        <v>383</v>
      </c>
      <c r="H136" s="4" t="s">
        <v>384</v>
      </c>
      <c r="I136" s="5"/>
      <c r="J136" s="4" t="s">
        <v>385</v>
      </c>
      <c r="K136" s="4" t="s">
        <v>370</v>
      </c>
      <c r="L136" s="4" t="s">
        <v>20</v>
      </c>
    </row>
    <row r="137" spans="1:12">
      <c r="A137" s="3">
        <v>42713</v>
      </c>
      <c r="B137" s="4" t="s">
        <v>12</v>
      </c>
      <c r="C137" s="4" t="s">
        <v>13</v>
      </c>
      <c r="D137" s="3">
        <v>42741</v>
      </c>
      <c r="E137" s="4" t="s">
        <v>14</v>
      </c>
      <c r="F137" s="4" t="s">
        <v>15</v>
      </c>
      <c r="G137" s="4" t="s">
        <v>386</v>
      </c>
      <c r="H137" s="4" t="s">
        <v>387</v>
      </c>
      <c r="I137" s="5"/>
      <c r="J137" s="4" t="s">
        <v>388</v>
      </c>
      <c r="K137" s="4" t="s">
        <v>370</v>
      </c>
      <c r="L137" s="4" t="s">
        <v>20</v>
      </c>
    </row>
    <row r="138" spans="1:12">
      <c r="A138" s="3">
        <v>42709</v>
      </c>
      <c r="B138" s="4" t="s">
        <v>12</v>
      </c>
      <c r="C138" s="4" t="s">
        <v>13</v>
      </c>
      <c r="D138" s="3">
        <v>42724</v>
      </c>
      <c r="E138" s="4" t="s">
        <v>14</v>
      </c>
      <c r="F138" s="4" t="s">
        <v>15</v>
      </c>
      <c r="G138" s="4" t="s">
        <v>389</v>
      </c>
      <c r="H138" s="4" t="s">
        <v>390</v>
      </c>
      <c r="I138" s="5"/>
      <c r="J138" s="4" t="s">
        <v>391</v>
      </c>
      <c r="K138" s="4" t="s">
        <v>370</v>
      </c>
      <c r="L138" s="4" t="s">
        <v>20</v>
      </c>
    </row>
    <row r="139" spans="1:12">
      <c r="A139" s="3">
        <v>42705</v>
      </c>
      <c r="B139" s="4" t="s">
        <v>12</v>
      </c>
      <c r="C139" s="4" t="s">
        <v>13</v>
      </c>
      <c r="D139" s="3">
        <v>42713</v>
      </c>
      <c r="E139" s="4" t="s">
        <v>14</v>
      </c>
      <c r="F139" s="4" t="s">
        <v>15</v>
      </c>
      <c r="G139" s="4" t="s">
        <v>392</v>
      </c>
      <c r="H139" s="4" t="s">
        <v>393</v>
      </c>
      <c r="I139" s="5"/>
      <c r="J139" s="4" t="s">
        <v>394</v>
      </c>
      <c r="K139" s="4" t="s">
        <v>370</v>
      </c>
      <c r="L139" s="4" t="s">
        <v>20</v>
      </c>
    </row>
    <row r="140" spans="1:12">
      <c r="A140" s="3">
        <v>42705</v>
      </c>
      <c r="B140" s="4" t="s">
        <v>12</v>
      </c>
      <c r="C140" s="4" t="s">
        <v>13</v>
      </c>
      <c r="D140" s="3">
        <v>42713</v>
      </c>
      <c r="E140" s="4" t="s">
        <v>14</v>
      </c>
      <c r="F140" s="4" t="s">
        <v>15</v>
      </c>
      <c r="G140" s="4" t="s">
        <v>395</v>
      </c>
      <c r="H140" s="4" t="s">
        <v>396</v>
      </c>
      <c r="I140" s="5"/>
      <c r="J140" s="4" t="s">
        <v>395</v>
      </c>
      <c r="K140" s="4" t="s">
        <v>370</v>
      </c>
      <c r="L140" s="4" t="s">
        <v>20</v>
      </c>
    </row>
    <row r="141" spans="1:12">
      <c r="A141" s="3">
        <v>42704</v>
      </c>
      <c r="B141" s="4" t="s">
        <v>12</v>
      </c>
      <c r="C141" s="4" t="s">
        <v>13</v>
      </c>
      <c r="D141" s="3">
        <v>42711</v>
      </c>
      <c r="E141" s="4" t="s">
        <v>14</v>
      </c>
      <c r="F141" s="4" t="s">
        <v>15</v>
      </c>
      <c r="G141" s="4" t="s">
        <v>397</v>
      </c>
      <c r="H141" s="4" t="s">
        <v>398</v>
      </c>
      <c r="I141" s="5"/>
      <c r="J141" s="4" t="s">
        <v>399</v>
      </c>
      <c r="K141" s="4" t="s">
        <v>370</v>
      </c>
      <c r="L141" s="4" t="s">
        <v>20</v>
      </c>
    </row>
    <row r="142" spans="1:12">
      <c r="A142" s="3">
        <v>42695</v>
      </c>
      <c r="B142" s="4" t="s">
        <v>12</v>
      </c>
      <c r="C142" s="4" t="s">
        <v>13</v>
      </c>
      <c r="D142" s="3">
        <v>42704</v>
      </c>
      <c r="E142" s="4" t="s">
        <v>14</v>
      </c>
      <c r="F142" s="4" t="s">
        <v>15</v>
      </c>
      <c r="G142" s="4" t="s">
        <v>400</v>
      </c>
      <c r="H142" s="4" t="s">
        <v>401</v>
      </c>
      <c r="I142" s="5"/>
      <c r="J142" s="4" t="s">
        <v>402</v>
      </c>
      <c r="K142" s="4" t="s">
        <v>370</v>
      </c>
      <c r="L142" s="4" t="s">
        <v>20</v>
      </c>
    </row>
    <row r="143" spans="1:12" hidden="1">
      <c r="A143" s="3">
        <v>42681</v>
      </c>
      <c r="B143" s="4" t="s">
        <v>12</v>
      </c>
      <c r="C143" s="4" t="s">
        <v>34</v>
      </c>
      <c r="D143" s="3">
        <v>42736</v>
      </c>
      <c r="E143" s="4" t="s">
        <v>14</v>
      </c>
      <c r="F143" s="4" t="s">
        <v>15</v>
      </c>
      <c r="G143" s="4" t="s">
        <v>403</v>
      </c>
      <c r="H143" s="4" t="s">
        <v>404</v>
      </c>
      <c r="I143" s="5"/>
      <c r="J143" s="5"/>
      <c r="K143" s="4" t="s">
        <v>370</v>
      </c>
      <c r="L143" s="4" t="s">
        <v>20</v>
      </c>
    </row>
    <row r="144" spans="1:12">
      <c r="A144" s="3">
        <v>42675</v>
      </c>
      <c r="B144" s="4" t="s">
        <v>12</v>
      </c>
      <c r="C144" s="4" t="s">
        <v>13</v>
      </c>
      <c r="D144" s="3">
        <v>42675</v>
      </c>
      <c r="E144" s="4" t="s">
        <v>14</v>
      </c>
      <c r="F144" s="4" t="s">
        <v>15</v>
      </c>
      <c r="G144" s="4" t="s">
        <v>405</v>
      </c>
      <c r="H144" s="4" t="s">
        <v>406</v>
      </c>
      <c r="I144" s="5"/>
      <c r="J144" s="4" t="s">
        <v>407</v>
      </c>
      <c r="K144" s="4" t="s">
        <v>370</v>
      </c>
      <c r="L144" s="4" t="s">
        <v>20</v>
      </c>
    </row>
    <row r="145" spans="1:12">
      <c r="A145" s="3">
        <v>42668</v>
      </c>
      <c r="B145" s="4" t="s">
        <v>12</v>
      </c>
      <c r="C145" s="4" t="s">
        <v>13</v>
      </c>
      <c r="D145" s="3">
        <v>42668</v>
      </c>
      <c r="E145" s="4" t="s">
        <v>14</v>
      </c>
      <c r="F145" s="4" t="s">
        <v>15</v>
      </c>
      <c r="G145" s="4" t="s">
        <v>403</v>
      </c>
      <c r="H145" s="4" t="s">
        <v>404</v>
      </c>
      <c r="I145" s="5"/>
      <c r="J145" s="4" t="s">
        <v>408</v>
      </c>
      <c r="K145" s="4" t="s">
        <v>370</v>
      </c>
      <c r="L145" s="4" t="s">
        <v>20</v>
      </c>
    </row>
    <row r="146" spans="1:12" hidden="1">
      <c r="A146" s="3">
        <v>42656</v>
      </c>
      <c r="B146" s="4" t="s">
        <v>12</v>
      </c>
      <c r="C146" s="4" t="s">
        <v>34</v>
      </c>
      <c r="D146" s="3">
        <v>42746</v>
      </c>
      <c r="E146" s="4" t="s">
        <v>14</v>
      </c>
      <c r="F146" s="4" t="s">
        <v>15</v>
      </c>
      <c r="G146" s="4" t="s">
        <v>409</v>
      </c>
      <c r="H146" s="5"/>
      <c r="I146" s="4" t="s">
        <v>410</v>
      </c>
      <c r="J146" s="5"/>
      <c r="K146" s="4" t="s">
        <v>370</v>
      </c>
      <c r="L146" s="4" t="s">
        <v>20</v>
      </c>
    </row>
    <row r="147" spans="1:12">
      <c r="A147" s="3">
        <v>42655</v>
      </c>
      <c r="B147" s="4" t="s">
        <v>12</v>
      </c>
      <c r="C147" s="4" t="s">
        <v>13</v>
      </c>
      <c r="D147" s="3">
        <v>42655</v>
      </c>
      <c r="E147" s="4" t="s">
        <v>14</v>
      </c>
      <c r="F147" s="4" t="s">
        <v>15</v>
      </c>
      <c r="G147" s="4" t="s">
        <v>411</v>
      </c>
      <c r="H147" s="4" t="s">
        <v>412</v>
      </c>
      <c r="I147" s="5"/>
      <c r="J147" s="4" t="s">
        <v>413</v>
      </c>
      <c r="K147" s="4" t="s">
        <v>370</v>
      </c>
      <c r="L147" s="4" t="s">
        <v>20</v>
      </c>
    </row>
    <row r="148" spans="1:12">
      <c r="A148" s="3">
        <v>42646</v>
      </c>
      <c r="B148" s="4" t="s">
        <v>12</v>
      </c>
      <c r="C148" s="4" t="s">
        <v>13</v>
      </c>
      <c r="D148" s="3">
        <v>42655</v>
      </c>
      <c r="E148" s="4" t="s">
        <v>14</v>
      </c>
      <c r="F148" s="4" t="s">
        <v>15</v>
      </c>
      <c r="G148" s="4" t="s">
        <v>414</v>
      </c>
      <c r="H148" s="4" t="s">
        <v>415</v>
      </c>
      <c r="I148" s="5"/>
      <c r="J148" s="4" t="s">
        <v>416</v>
      </c>
      <c r="K148" s="4" t="s">
        <v>370</v>
      </c>
      <c r="L148" s="4" t="s">
        <v>20</v>
      </c>
    </row>
    <row r="149" spans="1:12" hidden="1">
      <c r="A149" s="3">
        <v>42639</v>
      </c>
      <c r="B149" s="4" t="s">
        <v>12</v>
      </c>
      <c r="C149" s="4" t="s">
        <v>34</v>
      </c>
      <c r="D149" s="3">
        <v>42642</v>
      </c>
      <c r="E149" s="4" t="s">
        <v>14</v>
      </c>
      <c r="F149" s="4" t="s">
        <v>15</v>
      </c>
      <c r="G149" s="4" t="s">
        <v>417</v>
      </c>
      <c r="H149" s="5"/>
      <c r="I149" s="4" t="s">
        <v>418</v>
      </c>
      <c r="J149" s="5"/>
      <c r="K149" s="4" t="s">
        <v>370</v>
      </c>
      <c r="L149" s="4" t="s">
        <v>20</v>
      </c>
    </row>
    <row r="150" spans="1:12">
      <c r="A150" s="3">
        <v>42705</v>
      </c>
      <c r="B150" s="4" t="s">
        <v>12</v>
      </c>
      <c r="C150" s="4" t="s">
        <v>13</v>
      </c>
      <c r="D150" s="3">
        <v>42710</v>
      </c>
      <c r="E150" s="4" t="s">
        <v>14</v>
      </c>
      <c r="F150" s="4" t="s">
        <v>15</v>
      </c>
      <c r="G150" s="4" t="s">
        <v>419</v>
      </c>
      <c r="H150" s="4" t="s">
        <v>420</v>
      </c>
      <c r="I150" s="5"/>
      <c r="J150" s="4" t="s">
        <v>421</v>
      </c>
      <c r="K150" s="4" t="s">
        <v>370</v>
      </c>
      <c r="L150" s="4" t="s">
        <v>20</v>
      </c>
    </row>
    <row r="151" spans="1:12">
      <c r="A151" s="3">
        <v>42663</v>
      </c>
      <c r="B151" s="4" t="s">
        <v>12</v>
      </c>
      <c r="C151" s="4" t="s">
        <v>13</v>
      </c>
      <c r="D151" s="3">
        <v>42664</v>
      </c>
      <c r="E151" s="4" t="s">
        <v>14</v>
      </c>
      <c r="F151" s="4" t="s">
        <v>15</v>
      </c>
      <c r="G151" s="4" t="s">
        <v>422</v>
      </c>
      <c r="H151" s="4" t="s">
        <v>423</v>
      </c>
      <c r="I151" s="5"/>
      <c r="J151" s="4" t="s">
        <v>424</v>
      </c>
      <c r="K151" s="4" t="s">
        <v>370</v>
      </c>
      <c r="L151" s="4" t="s">
        <v>20</v>
      </c>
    </row>
    <row r="152" spans="1:12">
      <c r="A152" s="3">
        <v>42655</v>
      </c>
      <c r="B152" s="4" t="s">
        <v>12</v>
      </c>
      <c r="C152" s="4" t="s">
        <v>13</v>
      </c>
      <c r="D152" s="3">
        <v>42689</v>
      </c>
      <c r="E152" s="4" t="s">
        <v>14</v>
      </c>
      <c r="F152" s="4" t="s">
        <v>15</v>
      </c>
      <c r="G152" s="4" t="s">
        <v>425</v>
      </c>
      <c r="H152" s="4" t="s">
        <v>426</v>
      </c>
      <c r="I152" s="5"/>
      <c r="J152" s="4" t="s">
        <v>425</v>
      </c>
      <c r="K152" s="4" t="s">
        <v>370</v>
      </c>
      <c r="L152" s="4" t="s">
        <v>20</v>
      </c>
    </row>
    <row r="153" spans="1:12">
      <c r="A153" s="3">
        <v>42657</v>
      </c>
      <c r="B153" s="4" t="s">
        <v>12</v>
      </c>
      <c r="C153" s="4" t="s">
        <v>13</v>
      </c>
      <c r="D153" s="3">
        <v>42692</v>
      </c>
      <c r="E153" s="4" t="s">
        <v>14</v>
      </c>
      <c r="F153" s="4" t="s">
        <v>15</v>
      </c>
      <c r="G153" s="4" t="s">
        <v>427</v>
      </c>
      <c r="H153" s="4" t="s">
        <v>428</v>
      </c>
      <c r="I153" s="5"/>
      <c r="J153" s="4" t="s">
        <v>429</v>
      </c>
      <c r="K153" s="4" t="s">
        <v>370</v>
      </c>
      <c r="L153" s="4" t="s">
        <v>20</v>
      </c>
    </row>
    <row r="154" spans="1:12">
      <c r="A154" s="3">
        <v>42634</v>
      </c>
      <c r="B154" s="4" t="s">
        <v>12</v>
      </c>
      <c r="C154" s="4" t="s">
        <v>13</v>
      </c>
      <c r="D154" s="3">
        <v>42641</v>
      </c>
      <c r="E154" s="4" t="s">
        <v>14</v>
      </c>
      <c r="F154" s="4" t="s">
        <v>15</v>
      </c>
      <c r="G154" s="4" t="s">
        <v>430</v>
      </c>
      <c r="H154" s="4" t="s">
        <v>431</v>
      </c>
      <c r="I154" s="5"/>
      <c r="J154" s="4" t="s">
        <v>432</v>
      </c>
      <c r="K154" s="4" t="s">
        <v>370</v>
      </c>
      <c r="L154" s="4" t="s">
        <v>20</v>
      </c>
    </row>
    <row r="155" spans="1:12">
      <c r="A155" s="3">
        <v>42615</v>
      </c>
      <c r="B155" s="4" t="s">
        <v>12</v>
      </c>
      <c r="C155" s="4" t="s">
        <v>13</v>
      </c>
      <c r="D155" s="3">
        <v>42626</v>
      </c>
      <c r="E155" s="4" t="s">
        <v>14</v>
      </c>
      <c r="F155" s="4" t="s">
        <v>15</v>
      </c>
      <c r="G155" s="4" t="s">
        <v>425</v>
      </c>
      <c r="H155" s="4" t="s">
        <v>433</v>
      </c>
      <c r="I155" s="5"/>
      <c r="J155" s="4" t="s">
        <v>434</v>
      </c>
      <c r="K155" s="4" t="s">
        <v>370</v>
      </c>
      <c r="L155" s="4" t="s">
        <v>20</v>
      </c>
    </row>
    <row r="156" spans="1:12">
      <c r="A156" s="3">
        <v>42719</v>
      </c>
      <c r="B156" s="4" t="s">
        <v>12</v>
      </c>
      <c r="C156" s="4" t="s">
        <v>13</v>
      </c>
      <c r="D156" s="3">
        <v>42747</v>
      </c>
      <c r="E156" s="4" t="s">
        <v>14</v>
      </c>
      <c r="F156" s="4" t="s">
        <v>15</v>
      </c>
      <c r="G156" s="4" t="s">
        <v>435</v>
      </c>
      <c r="H156" s="4" t="s">
        <v>436</v>
      </c>
      <c r="I156" s="5"/>
      <c r="J156" s="4" t="s">
        <v>437</v>
      </c>
      <c r="K156" s="4" t="s">
        <v>370</v>
      </c>
      <c r="L156" s="4" t="s">
        <v>20</v>
      </c>
    </row>
    <row r="157" spans="1:12">
      <c r="A157" s="3">
        <v>42709</v>
      </c>
      <c r="B157" s="4" t="s">
        <v>12</v>
      </c>
      <c r="C157" s="4" t="s">
        <v>13</v>
      </c>
      <c r="D157" s="3">
        <v>42718</v>
      </c>
      <c r="E157" s="4" t="s">
        <v>14</v>
      </c>
      <c r="F157" s="4" t="s">
        <v>15</v>
      </c>
      <c r="G157" s="4" t="s">
        <v>438</v>
      </c>
      <c r="H157" s="4" t="s">
        <v>439</v>
      </c>
      <c r="I157" s="5"/>
      <c r="J157" s="4" t="s">
        <v>440</v>
      </c>
      <c r="K157" s="4" t="s">
        <v>370</v>
      </c>
      <c r="L157" s="4" t="s">
        <v>20</v>
      </c>
    </row>
    <row r="158" spans="1:12">
      <c r="A158" s="3">
        <v>42718</v>
      </c>
      <c r="B158" s="4" t="s">
        <v>12</v>
      </c>
      <c r="C158" s="4" t="s">
        <v>13</v>
      </c>
      <c r="D158" s="3">
        <v>42723</v>
      </c>
      <c r="E158" s="4" t="s">
        <v>14</v>
      </c>
      <c r="F158" s="4" t="s">
        <v>15</v>
      </c>
      <c r="G158" s="4" t="s">
        <v>441</v>
      </c>
      <c r="H158" s="4" t="s">
        <v>442</v>
      </c>
      <c r="I158" s="5"/>
      <c r="J158" s="4" t="s">
        <v>443</v>
      </c>
      <c r="K158" s="4" t="s">
        <v>370</v>
      </c>
      <c r="L158" s="4" t="s">
        <v>20</v>
      </c>
    </row>
    <row r="159" spans="1:12" hidden="1">
      <c r="A159" s="3">
        <v>42712</v>
      </c>
      <c r="B159" s="4" t="s">
        <v>12</v>
      </c>
      <c r="C159" s="4" t="s">
        <v>122</v>
      </c>
      <c r="D159" s="3">
        <v>42739</v>
      </c>
      <c r="E159" s="4" t="s">
        <v>14</v>
      </c>
      <c r="F159" s="4" t="s">
        <v>15</v>
      </c>
      <c r="G159" s="4" t="s">
        <v>444</v>
      </c>
      <c r="H159" s="5"/>
      <c r="I159" s="4" t="s">
        <v>445</v>
      </c>
      <c r="J159" s="5"/>
      <c r="K159" s="4" t="s">
        <v>370</v>
      </c>
      <c r="L159" s="4" t="s">
        <v>20</v>
      </c>
    </row>
    <row r="160" spans="1:12">
      <c r="A160" s="3">
        <v>42657</v>
      </c>
      <c r="B160" s="4" t="s">
        <v>12</v>
      </c>
      <c r="C160" s="4" t="s">
        <v>13</v>
      </c>
      <c r="D160" s="3">
        <v>42661</v>
      </c>
      <c r="E160" s="4" t="s">
        <v>14</v>
      </c>
      <c r="F160" s="4" t="s">
        <v>15</v>
      </c>
      <c r="G160" s="4" t="s">
        <v>446</v>
      </c>
      <c r="H160" s="4" t="s">
        <v>447</v>
      </c>
      <c r="I160" s="5"/>
      <c r="J160" s="4" t="s">
        <v>448</v>
      </c>
      <c r="K160" s="4" t="s">
        <v>370</v>
      </c>
      <c r="L160" s="4" t="s">
        <v>20</v>
      </c>
    </row>
    <row r="161" spans="1:12" hidden="1">
      <c r="A161" s="3">
        <v>42629</v>
      </c>
      <c r="B161" s="4" t="s">
        <v>12</v>
      </c>
      <c r="C161" s="4" t="s">
        <v>122</v>
      </c>
      <c r="D161" s="3">
        <v>42635</v>
      </c>
      <c r="E161" s="4" t="s">
        <v>14</v>
      </c>
      <c r="F161" s="4" t="s">
        <v>15</v>
      </c>
      <c r="G161" s="4" t="s">
        <v>449</v>
      </c>
      <c r="H161" s="5"/>
      <c r="I161" s="4" t="s">
        <v>450</v>
      </c>
      <c r="J161" s="5"/>
      <c r="K161" s="4" t="s">
        <v>370</v>
      </c>
      <c r="L161" s="4" t="s">
        <v>20</v>
      </c>
    </row>
    <row r="162" spans="1:12">
      <c r="A162" s="3">
        <v>42620</v>
      </c>
      <c r="B162" s="4" t="s">
        <v>12</v>
      </c>
      <c r="C162" s="4" t="s">
        <v>13</v>
      </c>
      <c r="D162" s="3">
        <v>42639</v>
      </c>
      <c r="E162" s="4" t="s">
        <v>14</v>
      </c>
      <c r="F162" s="4" t="s">
        <v>15</v>
      </c>
      <c r="G162" s="4" t="s">
        <v>451</v>
      </c>
      <c r="H162" s="4" t="s">
        <v>452</v>
      </c>
      <c r="I162" s="5"/>
      <c r="J162" s="4" t="s">
        <v>453</v>
      </c>
      <c r="K162" s="4" t="s">
        <v>370</v>
      </c>
      <c r="L162" s="4" t="s">
        <v>20</v>
      </c>
    </row>
    <row r="163" spans="1:12" hidden="1">
      <c r="A163" s="3">
        <v>42705</v>
      </c>
      <c r="B163" s="4" t="s">
        <v>12</v>
      </c>
      <c r="C163" s="4" t="s">
        <v>122</v>
      </c>
      <c r="D163" s="3">
        <v>42723</v>
      </c>
      <c r="E163" s="4" t="s">
        <v>14</v>
      </c>
      <c r="F163" s="4" t="s">
        <v>15</v>
      </c>
      <c r="G163" s="4" t="s">
        <v>454</v>
      </c>
      <c r="H163" s="4" t="s">
        <v>455</v>
      </c>
      <c r="I163" s="5"/>
      <c r="J163" s="5"/>
      <c r="K163" s="4" t="s">
        <v>370</v>
      </c>
      <c r="L163" s="4" t="s">
        <v>20</v>
      </c>
    </row>
    <row r="164" spans="1:12" hidden="1">
      <c r="A164" s="3">
        <v>42625</v>
      </c>
      <c r="B164" s="4" t="s">
        <v>12</v>
      </c>
      <c r="C164" s="4" t="s">
        <v>34</v>
      </c>
      <c r="D164" s="3">
        <v>42628</v>
      </c>
      <c r="E164" s="4" t="s">
        <v>14</v>
      </c>
      <c r="F164" s="4" t="s">
        <v>15</v>
      </c>
      <c r="G164" s="4" t="s">
        <v>456</v>
      </c>
      <c r="H164" s="5"/>
      <c r="I164" s="4" t="s">
        <v>457</v>
      </c>
      <c r="J164" s="5"/>
      <c r="K164" s="4" t="s">
        <v>370</v>
      </c>
      <c r="L164" s="4" t="s">
        <v>20</v>
      </c>
    </row>
    <row r="165" spans="1:12" hidden="1">
      <c r="A165" s="3">
        <v>42628</v>
      </c>
      <c r="B165" s="4" t="s">
        <v>12</v>
      </c>
      <c r="C165" s="4" t="s">
        <v>122</v>
      </c>
      <c r="D165" s="3">
        <v>42655</v>
      </c>
      <c r="E165" s="4" t="s">
        <v>14</v>
      </c>
      <c r="F165" s="4" t="s">
        <v>15</v>
      </c>
      <c r="G165" s="4" t="s">
        <v>458</v>
      </c>
      <c r="H165" s="5"/>
      <c r="I165" s="4" t="s">
        <v>459</v>
      </c>
      <c r="J165" s="5"/>
      <c r="K165" s="4" t="s">
        <v>370</v>
      </c>
      <c r="L165" s="4" t="s">
        <v>20</v>
      </c>
    </row>
    <row r="166" spans="1:12" hidden="1">
      <c r="A166" s="3">
        <v>42622</v>
      </c>
      <c r="B166" s="4" t="s">
        <v>12</v>
      </c>
      <c r="C166" s="4" t="s">
        <v>34</v>
      </c>
      <c r="D166" s="3">
        <v>42641</v>
      </c>
      <c r="E166" s="4" t="s">
        <v>14</v>
      </c>
      <c r="F166" s="4" t="s">
        <v>15</v>
      </c>
      <c r="G166" s="4" t="s">
        <v>460</v>
      </c>
      <c r="H166" s="5"/>
      <c r="I166" s="4" t="s">
        <v>461</v>
      </c>
      <c r="J166" s="5"/>
      <c r="K166" s="4" t="s">
        <v>370</v>
      </c>
      <c r="L166" s="4" t="s">
        <v>20</v>
      </c>
    </row>
    <row r="167" spans="1:12">
      <c r="A167" s="3">
        <v>42713</v>
      </c>
      <c r="B167" s="4" t="s">
        <v>12</v>
      </c>
      <c r="C167" s="4" t="s">
        <v>13</v>
      </c>
      <c r="D167" s="3">
        <v>42718</v>
      </c>
      <c r="E167" s="4" t="s">
        <v>14</v>
      </c>
      <c r="F167" s="4" t="s">
        <v>15</v>
      </c>
      <c r="G167" s="4" t="s">
        <v>462</v>
      </c>
      <c r="H167" s="4" t="s">
        <v>463</v>
      </c>
      <c r="I167" s="5"/>
      <c r="J167" s="4" t="s">
        <v>464</v>
      </c>
      <c r="K167" s="4" t="s">
        <v>370</v>
      </c>
      <c r="L167" s="4" t="s">
        <v>20</v>
      </c>
    </row>
    <row r="168" spans="1:12" hidden="1">
      <c r="A168" s="3">
        <v>42713</v>
      </c>
      <c r="B168" s="4" t="s">
        <v>12</v>
      </c>
      <c r="C168" s="4" t="s">
        <v>34</v>
      </c>
      <c r="D168" s="3">
        <v>42718</v>
      </c>
      <c r="E168" s="4" t="s">
        <v>14</v>
      </c>
      <c r="F168" s="4" t="s">
        <v>15</v>
      </c>
      <c r="G168" s="4" t="s">
        <v>465</v>
      </c>
      <c r="H168" s="5"/>
      <c r="I168" s="4" t="s">
        <v>466</v>
      </c>
      <c r="J168" s="5"/>
      <c r="K168" s="4" t="s">
        <v>370</v>
      </c>
      <c r="L168" s="4" t="s">
        <v>20</v>
      </c>
    </row>
    <row r="169" spans="1:12" hidden="1">
      <c r="A169" s="3">
        <v>42710</v>
      </c>
      <c r="B169" s="4" t="s">
        <v>12</v>
      </c>
      <c r="C169" s="4" t="s">
        <v>34</v>
      </c>
      <c r="D169" s="3">
        <v>42767</v>
      </c>
      <c r="E169" s="4" t="s">
        <v>14</v>
      </c>
      <c r="F169" s="4" t="s">
        <v>15</v>
      </c>
      <c r="G169" s="4" t="s">
        <v>467</v>
      </c>
      <c r="H169" s="5"/>
      <c r="I169" s="4" t="s">
        <v>468</v>
      </c>
      <c r="J169" s="5"/>
      <c r="K169" s="4" t="s">
        <v>370</v>
      </c>
      <c r="L169" s="4" t="s">
        <v>20</v>
      </c>
    </row>
    <row r="170" spans="1:12">
      <c r="A170" s="3">
        <v>42696</v>
      </c>
      <c r="B170" s="4" t="s">
        <v>12</v>
      </c>
      <c r="C170" s="4" t="s">
        <v>13</v>
      </c>
      <c r="D170" s="3">
        <v>42712</v>
      </c>
      <c r="E170" s="4" t="s">
        <v>14</v>
      </c>
      <c r="F170" s="4" t="s">
        <v>15</v>
      </c>
      <c r="G170" s="4" t="s">
        <v>469</v>
      </c>
      <c r="H170" s="4" t="s">
        <v>470</v>
      </c>
      <c r="I170" s="5"/>
      <c r="J170" s="4" t="s">
        <v>471</v>
      </c>
      <c r="K170" s="4" t="s">
        <v>370</v>
      </c>
      <c r="L170" s="4" t="s">
        <v>20</v>
      </c>
    </row>
    <row r="171" spans="1:12">
      <c r="A171" s="3">
        <v>42690</v>
      </c>
      <c r="B171" s="4" t="s">
        <v>12</v>
      </c>
      <c r="C171" s="4" t="s">
        <v>13</v>
      </c>
      <c r="D171" s="3">
        <v>42702</v>
      </c>
      <c r="E171" s="4" t="s">
        <v>14</v>
      </c>
      <c r="F171" s="4" t="s">
        <v>15</v>
      </c>
      <c r="G171" s="4" t="s">
        <v>472</v>
      </c>
      <c r="H171" s="4" t="s">
        <v>473</v>
      </c>
      <c r="I171" s="5"/>
      <c r="J171" s="4" t="s">
        <v>474</v>
      </c>
      <c r="K171" s="4" t="s">
        <v>370</v>
      </c>
      <c r="L171" s="4" t="s">
        <v>20</v>
      </c>
    </row>
    <row r="172" spans="1:12" hidden="1">
      <c r="A172" s="3">
        <v>42681</v>
      </c>
      <c r="B172" s="4" t="s">
        <v>12</v>
      </c>
      <c r="C172" s="4" t="s">
        <v>34</v>
      </c>
      <c r="D172" s="3">
        <v>42682</v>
      </c>
      <c r="E172" s="4" t="s">
        <v>14</v>
      </c>
      <c r="F172" s="4" t="s">
        <v>15</v>
      </c>
      <c r="G172" s="4" t="s">
        <v>475</v>
      </c>
      <c r="H172" s="5"/>
      <c r="I172" s="4" t="s">
        <v>476</v>
      </c>
      <c r="J172" s="5"/>
      <c r="K172" s="4" t="s">
        <v>370</v>
      </c>
      <c r="L172" s="4" t="s">
        <v>20</v>
      </c>
    </row>
    <row r="173" spans="1:12" hidden="1">
      <c r="A173" s="3">
        <v>42681</v>
      </c>
      <c r="B173" s="4" t="s">
        <v>12</v>
      </c>
      <c r="C173" s="4" t="s">
        <v>34</v>
      </c>
      <c r="D173" s="3">
        <v>42685</v>
      </c>
      <c r="E173" s="4" t="s">
        <v>14</v>
      </c>
      <c r="F173" s="4" t="s">
        <v>15</v>
      </c>
      <c r="G173" s="4" t="s">
        <v>477</v>
      </c>
      <c r="H173" s="5"/>
      <c r="I173" s="4" t="s">
        <v>478</v>
      </c>
      <c r="J173" s="5"/>
      <c r="K173" s="4" t="s">
        <v>370</v>
      </c>
      <c r="L173" s="4" t="s">
        <v>20</v>
      </c>
    </row>
    <row r="174" spans="1:12">
      <c r="A174" s="3">
        <v>42682</v>
      </c>
      <c r="B174" s="4" t="s">
        <v>12</v>
      </c>
      <c r="C174" s="4" t="s">
        <v>13</v>
      </c>
      <c r="D174" s="3">
        <v>42689</v>
      </c>
      <c r="E174" s="4" t="s">
        <v>14</v>
      </c>
      <c r="F174" s="4" t="s">
        <v>15</v>
      </c>
      <c r="G174" s="4" t="s">
        <v>479</v>
      </c>
      <c r="H174" s="4" t="s">
        <v>480</v>
      </c>
      <c r="I174" s="5"/>
      <c r="J174" s="4" t="s">
        <v>479</v>
      </c>
      <c r="K174" s="4" t="s">
        <v>370</v>
      </c>
      <c r="L174" s="4" t="s">
        <v>20</v>
      </c>
    </row>
    <row r="175" spans="1:12" hidden="1">
      <c r="A175" s="3">
        <v>42682</v>
      </c>
      <c r="B175" s="4" t="s">
        <v>12</v>
      </c>
      <c r="C175" s="4" t="s">
        <v>34</v>
      </c>
      <c r="D175" s="3">
        <v>42709</v>
      </c>
      <c r="E175" s="4" t="s">
        <v>14</v>
      </c>
      <c r="F175" s="4" t="s">
        <v>15</v>
      </c>
      <c r="G175" s="4" t="s">
        <v>481</v>
      </c>
      <c r="H175" s="4" t="s">
        <v>482</v>
      </c>
      <c r="I175" s="5"/>
      <c r="J175" s="5"/>
      <c r="K175" s="4" t="s">
        <v>370</v>
      </c>
      <c r="L175" s="4" t="s">
        <v>20</v>
      </c>
    </row>
    <row r="176" spans="1:12" hidden="1">
      <c r="A176" s="3">
        <v>42675</v>
      </c>
      <c r="B176" s="4" t="s">
        <v>12</v>
      </c>
      <c r="C176" s="4" t="s">
        <v>34</v>
      </c>
      <c r="D176" s="3">
        <v>42678</v>
      </c>
      <c r="E176" s="4" t="s">
        <v>14</v>
      </c>
      <c r="F176" s="4" t="s">
        <v>15</v>
      </c>
      <c r="G176" s="4" t="s">
        <v>483</v>
      </c>
      <c r="H176" s="5"/>
      <c r="I176" s="4" t="s">
        <v>484</v>
      </c>
      <c r="J176" s="5"/>
      <c r="K176" s="4" t="s">
        <v>370</v>
      </c>
      <c r="L176" s="4" t="s">
        <v>20</v>
      </c>
    </row>
    <row r="177" spans="1:12">
      <c r="A177" s="3">
        <v>42674</v>
      </c>
      <c r="B177" s="4" t="s">
        <v>12</v>
      </c>
      <c r="C177" s="4" t="s">
        <v>13</v>
      </c>
      <c r="D177" s="3">
        <v>42676</v>
      </c>
      <c r="E177" s="4" t="s">
        <v>14</v>
      </c>
      <c r="F177" s="4" t="s">
        <v>15</v>
      </c>
      <c r="G177" s="4" t="s">
        <v>485</v>
      </c>
      <c r="H177" s="4" t="s">
        <v>486</v>
      </c>
      <c r="I177" s="5"/>
      <c r="J177" s="4" t="s">
        <v>487</v>
      </c>
      <c r="K177" s="4" t="s">
        <v>370</v>
      </c>
      <c r="L177" s="4" t="s">
        <v>20</v>
      </c>
    </row>
    <row r="178" spans="1:12" hidden="1">
      <c r="A178" s="3">
        <v>42668</v>
      </c>
      <c r="B178" s="4" t="s">
        <v>12</v>
      </c>
      <c r="C178" s="4" t="s">
        <v>34</v>
      </c>
      <c r="D178" s="3">
        <v>42669</v>
      </c>
      <c r="E178" s="4" t="s">
        <v>14</v>
      </c>
      <c r="F178" s="4" t="s">
        <v>15</v>
      </c>
      <c r="G178" s="4" t="s">
        <v>472</v>
      </c>
      <c r="H178" s="4" t="s">
        <v>473</v>
      </c>
      <c r="I178" s="5"/>
      <c r="J178" s="4" t="s">
        <v>474</v>
      </c>
      <c r="K178" s="4" t="s">
        <v>370</v>
      </c>
      <c r="L178" s="4" t="s">
        <v>20</v>
      </c>
    </row>
    <row r="179" spans="1:12">
      <c r="A179" s="3">
        <v>42614</v>
      </c>
      <c r="B179" s="4" t="s">
        <v>12</v>
      </c>
      <c r="C179" s="4" t="s">
        <v>13</v>
      </c>
      <c r="D179" s="3">
        <v>42628</v>
      </c>
      <c r="E179" s="4" t="s">
        <v>14</v>
      </c>
      <c r="F179" s="4" t="s">
        <v>15</v>
      </c>
      <c r="G179" s="4" t="s">
        <v>488</v>
      </c>
      <c r="H179" s="4" t="s">
        <v>489</v>
      </c>
      <c r="I179" s="5"/>
      <c r="J179" s="4" t="s">
        <v>490</v>
      </c>
      <c r="K179" s="4" t="s">
        <v>370</v>
      </c>
      <c r="L179" s="4" t="s">
        <v>20</v>
      </c>
    </row>
    <row r="180" spans="1:12" hidden="1">
      <c r="A180" s="3">
        <v>42671</v>
      </c>
      <c r="B180" s="4" t="s">
        <v>12</v>
      </c>
      <c r="C180" s="4" t="s">
        <v>34</v>
      </c>
      <c r="D180" s="3">
        <v>42689</v>
      </c>
      <c r="E180" s="4" t="s">
        <v>14</v>
      </c>
      <c r="F180" s="4" t="s">
        <v>15</v>
      </c>
      <c r="G180" s="4" t="s">
        <v>491</v>
      </c>
      <c r="H180" s="5"/>
      <c r="I180" s="4" t="s">
        <v>492</v>
      </c>
      <c r="J180" s="5"/>
      <c r="K180" s="4" t="s">
        <v>370</v>
      </c>
      <c r="L180" s="4" t="s">
        <v>20</v>
      </c>
    </row>
    <row r="181" spans="1:12">
      <c r="A181" s="3">
        <v>42641</v>
      </c>
      <c r="B181" s="4" t="s">
        <v>12</v>
      </c>
      <c r="C181" s="4" t="s">
        <v>13</v>
      </c>
      <c r="D181" s="3">
        <v>42656</v>
      </c>
      <c r="E181" s="4" t="s">
        <v>14</v>
      </c>
      <c r="F181" s="4" t="s">
        <v>15</v>
      </c>
      <c r="G181" s="4" t="s">
        <v>493</v>
      </c>
      <c r="H181" s="4" t="s">
        <v>494</v>
      </c>
      <c r="I181" s="5"/>
      <c r="J181" s="4" t="s">
        <v>493</v>
      </c>
      <c r="K181" s="4" t="s">
        <v>370</v>
      </c>
      <c r="L181" s="4" t="s">
        <v>20</v>
      </c>
    </row>
    <row r="182" spans="1:12" hidden="1">
      <c r="A182" s="3">
        <v>42676</v>
      </c>
      <c r="B182" s="4" t="s">
        <v>12</v>
      </c>
      <c r="C182" s="4" t="s">
        <v>34</v>
      </c>
      <c r="D182" s="3">
        <v>42745</v>
      </c>
      <c r="E182" s="4" t="s">
        <v>14</v>
      </c>
      <c r="F182" s="4" t="s">
        <v>15</v>
      </c>
      <c r="G182" s="4" t="s">
        <v>495</v>
      </c>
      <c r="H182" s="4" t="s">
        <v>496</v>
      </c>
      <c r="I182" s="5"/>
      <c r="J182" s="4" t="s">
        <v>497</v>
      </c>
      <c r="K182" s="4" t="s">
        <v>370</v>
      </c>
      <c r="L182" s="4" t="s">
        <v>20</v>
      </c>
    </row>
    <row r="183" spans="1:12" hidden="1">
      <c r="A183" s="3">
        <v>42683</v>
      </c>
      <c r="B183" s="4" t="s">
        <v>12</v>
      </c>
      <c r="C183" s="4" t="s">
        <v>34</v>
      </c>
      <c r="D183" s="3">
        <v>42703</v>
      </c>
      <c r="E183" s="4" t="s">
        <v>14</v>
      </c>
      <c r="F183" s="4" t="s">
        <v>15</v>
      </c>
      <c r="G183" s="4" t="s">
        <v>498</v>
      </c>
      <c r="H183" s="4" t="s">
        <v>499</v>
      </c>
      <c r="I183" s="5"/>
      <c r="J183" s="4" t="s">
        <v>500</v>
      </c>
      <c r="K183" s="4" t="s">
        <v>370</v>
      </c>
      <c r="L183" s="4" t="s">
        <v>20</v>
      </c>
    </row>
    <row r="184" spans="1:12">
      <c r="A184" s="3">
        <v>42633</v>
      </c>
      <c r="B184" s="4" t="s">
        <v>12</v>
      </c>
      <c r="C184" s="4" t="s">
        <v>13</v>
      </c>
      <c r="D184" s="3">
        <v>42676</v>
      </c>
      <c r="E184" s="4" t="s">
        <v>14</v>
      </c>
      <c r="F184" s="4" t="s">
        <v>15</v>
      </c>
      <c r="G184" s="4" t="s">
        <v>501</v>
      </c>
      <c r="H184" s="4" t="s">
        <v>502</v>
      </c>
      <c r="I184" s="5"/>
      <c r="J184" s="4" t="s">
        <v>503</v>
      </c>
      <c r="K184" s="4" t="s">
        <v>370</v>
      </c>
      <c r="L184" s="4" t="s">
        <v>20</v>
      </c>
    </row>
    <row r="185" spans="1:12" hidden="1">
      <c r="A185" s="3">
        <v>42703</v>
      </c>
      <c r="B185" s="4" t="s">
        <v>12</v>
      </c>
      <c r="C185" s="5"/>
      <c r="D185" s="3">
        <v>42724</v>
      </c>
      <c r="E185" s="4" t="s">
        <v>14</v>
      </c>
      <c r="F185" s="4" t="s">
        <v>15</v>
      </c>
      <c r="G185" s="4" t="s">
        <v>417</v>
      </c>
      <c r="H185" s="5"/>
      <c r="I185" s="4" t="s">
        <v>418</v>
      </c>
      <c r="J185" s="5"/>
      <c r="K185" s="4" t="s">
        <v>370</v>
      </c>
      <c r="L185" s="4" t="s">
        <v>88</v>
      </c>
    </row>
    <row r="186" spans="1:12" hidden="1">
      <c r="A186" s="3">
        <v>42719</v>
      </c>
      <c r="B186" s="4" t="s">
        <v>12</v>
      </c>
      <c r="C186" s="5"/>
      <c r="D186" s="3">
        <v>42794</v>
      </c>
      <c r="E186" s="4" t="s">
        <v>14</v>
      </c>
      <c r="F186" s="4" t="s">
        <v>15</v>
      </c>
      <c r="G186" s="4" t="s">
        <v>504</v>
      </c>
      <c r="H186" s="4" t="s">
        <v>505</v>
      </c>
      <c r="I186" s="5"/>
      <c r="J186" s="5"/>
      <c r="K186" s="4" t="s">
        <v>370</v>
      </c>
      <c r="L186" s="4" t="s">
        <v>88</v>
      </c>
    </row>
    <row r="187" spans="1:12" hidden="1">
      <c r="A187" s="3">
        <v>42709</v>
      </c>
      <c r="B187" s="4" t="s">
        <v>12</v>
      </c>
      <c r="C187" s="5"/>
      <c r="D187" s="3">
        <v>42794</v>
      </c>
      <c r="E187" s="4" t="s">
        <v>14</v>
      </c>
      <c r="F187" s="4" t="s">
        <v>15</v>
      </c>
      <c r="G187" s="4" t="s">
        <v>506</v>
      </c>
      <c r="H187" s="5"/>
      <c r="I187" s="4" t="s">
        <v>507</v>
      </c>
      <c r="J187" s="5"/>
      <c r="K187" s="4" t="s">
        <v>370</v>
      </c>
      <c r="L187" s="4" t="s">
        <v>88</v>
      </c>
    </row>
    <row r="188" spans="1:12" hidden="1">
      <c r="A188" s="3">
        <v>42626</v>
      </c>
      <c r="B188" s="4" t="s">
        <v>12</v>
      </c>
      <c r="C188" s="5"/>
      <c r="D188" s="3">
        <v>42629</v>
      </c>
      <c r="E188" s="4" t="s">
        <v>14</v>
      </c>
      <c r="F188" s="4" t="s">
        <v>15</v>
      </c>
      <c r="G188" s="4" t="s">
        <v>444</v>
      </c>
      <c r="H188" s="5"/>
      <c r="I188" s="4" t="s">
        <v>445</v>
      </c>
      <c r="J188" s="5"/>
      <c r="K188" s="4" t="s">
        <v>370</v>
      </c>
      <c r="L188" s="4" t="s">
        <v>88</v>
      </c>
    </row>
    <row r="189" spans="1:12" hidden="1">
      <c r="A189" s="3">
        <v>42664</v>
      </c>
      <c r="B189" s="4" t="s">
        <v>12</v>
      </c>
      <c r="C189" s="5"/>
      <c r="D189" s="3">
        <v>42755</v>
      </c>
      <c r="E189" s="4" t="s">
        <v>14</v>
      </c>
      <c r="F189" s="4" t="s">
        <v>15</v>
      </c>
      <c r="G189" s="4" t="s">
        <v>508</v>
      </c>
      <c r="H189" s="5"/>
      <c r="I189" s="4" t="s">
        <v>509</v>
      </c>
      <c r="J189" s="5"/>
      <c r="K189" s="4" t="s">
        <v>370</v>
      </c>
      <c r="L189" s="4" t="s">
        <v>88</v>
      </c>
    </row>
    <row r="190" spans="1:12" hidden="1">
      <c r="A190" s="3">
        <v>42663</v>
      </c>
      <c r="B190" s="4" t="s">
        <v>12</v>
      </c>
      <c r="C190" s="4" t="s">
        <v>122</v>
      </c>
      <c r="D190" s="3">
        <v>42676</v>
      </c>
      <c r="E190" s="4" t="s">
        <v>14</v>
      </c>
      <c r="F190" s="4" t="s">
        <v>15</v>
      </c>
      <c r="G190" s="4" t="s">
        <v>564</v>
      </c>
      <c r="H190" s="5"/>
      <c r="I190" s="4" t="s">
        <v>565</v>
      </c>
      <c r="J190" s="5"/>
      <c r="K190" s="4" t="s">
        <v>513</v>
      </c>
      <c r="L190" s="4" t="s">
        <v>20</v>
      </c>
    </row>
    <row r="191" spans="1:12">
      <c r="A191" s="3">
        <v>42663</v>
      </c>
      <c r="B191" s="4" t="s">
        <v>12</v>
      </c>
      <c r="C191" s="4" t="s">
        <v>13</v>
      </c>
      <c r="D191" s="3">
        <v>42667</v>
      </c>
      <c r="E191" s="4" t="s">
        <v>14</v>
      </c>
      <c r="F191" s="4" t="s">
        <v>15</v>
      </c>
      <c r="G191" s="4" t="s">
        <v>587</v>
      </c>
      <c r="H191" s="4" t="s">
        <v>588</v>
      </c>
      <c r="I191" s="5"/>
      <c r="J191" s="4" t="s">
        <v>589</v>
      </c>
      <c r="K191" s="4" t="s">
        <v>513</v>
      </c>
      <c r="L191" s="4" t="s">
        <v>20</v>
      </c>
    </row>
    <row r="192" spans="1:12">
      <c r="A192" s="3">
        <v>42675</v>
      </c>
      <c r="B192" s="4" t="s">
        <v>12</v>
      </c>
      <c r="C192" s="4" t="s">
        <v>13</v>
      </c>
      <c r="D192" s="3">
        <v>42683</v>
      </c>
      <c r="E192" s="4" t="s">
        <v>14</v>
      </c>
      <c r="F192" s="4" t="s">
        <v>15</v>
      </c>
      <c r="G192" s="4" t="s">
        <v>561</v>
      </c>
      <c r="H192" s="4" t="s">
        <v>562</v>
      </c>
      <c r="I192" s="5"/>
      <c r="J192" s="4" t="s">
        <v>563</v>
      </c>
      <c r="K192" s="4" t="s">
        <v>513</v>
      </c>
      <c r="L192" s="4" t="s">
        <v>20</v>
      </c>
    </row>
    <row r="193" spans="1:12">
      <c r="A193" s="3">
        <v>42677</v>
      </c>
      <c r="B193" s="4" t="s">
        <v>12</v>
      </c>
      <c r="C193" s="4" t="s">
        <v>13</v>
      </c>
      <c r="D193" s="3">
        <v>42683</v>
      </c>
      <c r="E193" s="4" t="s">
        <v>14</v>
      </c>
      <c r="F193" s="4" t="s">
        <v>15</v>
      </c>
      <c r="G193" s="4" t="s">
        <v>150</v>
      </c>
      <c r="H193" s="4" t="s">
        <v>151</v>
      </c>
      <c r="I193" s="5"/>
      <c r="J193" s="4" t="s">
        <v>152</v>
      </c>
      <c r="K193" s="4" t="s">
        <v>92</v>
      </c>
      <c r="L193" s="4" t="s">
        <v>20</v>
      </c>
    </row>
    <row r="194" spans="1:12" hidden="1">
      <c r="A194" s="3">
        <v>42681</v>
      </c>
      <c r="B194" s="4" t="s">
        <v>12</v>
      </c>
      <c r="C194" s="4" t="s">
        <v>34</v>
      </c>
      <c r="D194" s="3">
        <v>42720</v>
      </c>
      <c r="E194" s="4" t="s">
        <v>14</v>
      </c>
      <c r="F194" s="4" t="s">
        <v>15</v>
      </c>
      <c r="G194" s="4" t="s">
        <v>559</v>
      </c>
      <c r="H194" s="5"/>
      <c r="I194" s="4" t="s">
        <v>560</v>
      </c>
      <c r="J194" s="5"/>
      <c r="K194" s="4" t="s">
        <v>513</v>
      </c>
      <c r="L194" s="4" t="s">
        <v>20</v>
      </c>
    </row>
    <row r="195" spans="1:12">
      <c r="A195" s="3">
        <v>42682</v>
      </c>
      <c r="B195" s="4" t="s">
        <v>12</v>
      </c>
      <c r="C195" s="4" t="s">
        <v>13</v>
      </c>
      <c r="D195" s="3">
        <v>42690</v>
      </c>
      <c r="E195" s="4" t="s">
        <v>14</v>
      </c>
      <c r="F195" s="4" t="s">
        <v>15</v>
      </c>
      <c r="G195" s="4" t="s">
        <v>102</v>
      </c>
      <c r="H195" s="4" t="s">
        <v>103</v>
      </c>
      <c r="I195" s="5"/>
      <c r="J195" s="4" t="s">
        <v>104</v>
      </c>
      <c r="K195" s="4" t="s">
        <v>92</v>
      </c>
      <c r="L195" s="4" t="s">
        <v>20</v>
      </c>
    </row>
    <row r="196" spans="1:12" hidden="1">
      <c r="A196" s="3">
        <v>42684</v>
      </c>
      <c r="B196" s="4" t="s">
        <v>12</v>
      </c>
      <c r="C196" s="4" t="s">
        <v>34</v>
      </c>
      <c r="D196" s="3">
        <v>42689</v>
      </c>
      <c r="E196" s="4" t="s">
        <v>14</v>
      </c>
      <c r="F196" s="4" t="s">
        <v>15</v>
      </c>
      <c r="G196" s="4" t="s">
        <v>585</v>
      </c>
      <c r="H196" s="5"/>
      <c r="I196" s="4" t="s">
        <v>586</v>
      </c>
      <c r="J196" s="5"/>
      <c r="K196" s="4" t="s">
        <v>513</v>
      </c>
      <c r="L196" s="4" t="s">
        <v>20</v>
      </c>
    </row>
    <row r="197" spans="1:12" hidden="1">
      <c r="A197" s="3">
        <v>42685</v>
      </c>
      <c r="B197" s="4" t="s">
        <v>12</v>
      </c>
      <c r="C197" s="4" t="s">
        <v>122</v>
      </c>
      <c r="D197" s="3">
        <v>42691</v>
      </c>
      <c r="E197" s="4" t="s">
        <v>14</v>
      </c>
      <c r="F197" s="4" t="s">
        <v>15</v>
      </c>
      <c r="G197" s="4" t="s">
        <v>135</v>
      </c>
      <c r="H197" s="5"/>
      <c r="I197" s="4" t="s">
        <v>136</v>
      </c>
      <c r="J197" s="5"/>
      <c r="K197" s="4" t="s">
        <v>92</v>
      </c>
      <c r="L197" s="4" t="s">
        <v>20</v>
      </c>
    </row>
    <row r="198" spans="1:12">
      <c r="A198" s="3">
        <v>42685</v>
      </c>
      <c r="B198" s="4" t="s">
        <v>12</v>
      </c>
      <c r="C198" s="4" t="s">
        <v>13</v>
      </c>
      <c r="D198" s="3">
        <v>42691</v>
      </c>
      <c r="E198" s="4" t="s">
        <v>14</v>
      </c>
      <c r="F198" s="4" t="s">
        <v>15</v>
      </c>
      <c r="G198" s="4" t="s">
        <v>580</v>
      </c>
      <c r="H198" s="4" t="s">
        <v>581</v>
      </c>
      <c r="I198" s="5"/>
      <c r="J198" s="4" t="s">
        <v>582</v>
      </c>
      <c r="K198" s="4" t="s">
        <v>513</v>
      </c>
      <c r="L198" s="4" t="s">
        <v>20</v>
      </c>
    </row>
    <row r="199" spans="1:12">
      <c r="A199" s="3">
        <v>42691</v>
      </c>
      <c r="B199" s="4" t="s">
        <v>12</v>
      </c>
      <c r="C199" s="4" t="s">
        <v>13</v>
      </c>
      <c r="D199" s="3">
        <v>42696</v>
      </c>
      <c r="E199" s="4" t="s">
        <v>14</v>
      </c>
      <c r="F199" s="4" t="s">
        <v>15</v>
      </c>
      <c r="G199" s="4" t="s">
        <v>96</v>
      </c>
      <c r="H199" s="4" t="s">
        <v>97</v>
      </c>
      <c r="I199" s="5"/>
      <c r="J199" s="4" t="s">
        <v>98</v>
      </c>
      <c r="K199" s="4" t="s">
        <v>92</v>
      </c>
      <c r="L199" s="4" t="s">
        <v>20</v>
      </c>
    </row>
    <row r="200" spans="1:12">
      <c r="A200" s="3">
        <v>42691</v>
      </c>
      <c r="B200" s="4" t="s">
        <v>12</v>
      </c>
      <c r="C200" s="4" t="s">
        <v>13</v>
      </c>
      <c r="D200" s="3">
        <v>42733</v>
      </c>
      <c r="E200" s="4" t="s">
        <v>14</v>
      </c>
      <c r="F200" s="4" t="s">
        <v>15</v>
      </c>
      <c r="G200" s="4" t="s">
        <v>99</v>
      </c>
      <c r="H200" s="4" t="s">
        <v>100</v>
      </c>
      <c r="I200" s="5"/>
      <c r="J200" s="4" t="s">
        <v>101</v>
      </c>
      <c r="K200" s="4" t="s">
        <v>92</v>
      </c>
      <c r="L200" s="4" t="s">
        <v>20</v>
      </c>
    </row>
    <row r="201" spans="1:12" hidden="1">
      <c r="A201" s="3">
        <v>42691</v>
      </c>
      <c r="B201" s="4" t="s">
        <v>12</v>
      </c>
      <c r="C201" s="4" t="s">
        <v>122</v>
      </c>
      <c r="D201" s="3">
        <v>42773</v>
      </c>
      <c r="E201" s="4" t="s">
        <v>14</v>
      </c>
      <c r="F201" s="4" t="s">
        <v>15</v>
      </c>
      <c r="G201" s="4" t="s">
        <v>123</v>
      </c>
      <c r="H201" s="5"/>
      <c r="I201" s="4" t="s">
        <v>124</v>
      </c>
      <c r="J201" s="5"/>
      <c r="K201" s="4" t="s">
        <v>92</v>
      </c>
      <c r="L201" s="4" t="s">
        <v>20</v>
      </c>
    </row>
    <row r="202" spans="1:12">
      <c r="A202" s="3">
        <v>42691</v>
      </c>
      <c r="B202" s="4" t="s">
        <v>12</v>
      </c>
      <c r="C202" s="4" t="s">
        <v>13</v>
      </c>
      <c r="D202" s="3">
        <v>42712</v>
      </c>
      <c r="E202" s="4" t="s">
        <v>14</v>
      </c>
      <c r="F202" s="4" t="s">
        <v>15</v>
      </c>
      <c r="G202" s="4" t="s">
        <v>57</v>
      </c>
      <c r="H202" s="4" t="s">
        <v>125</v>
      </c>
      <c r="I202" s="5"/>
      <c r="J202" s="4" t="s">
        <v>126</v>
      </c>
      <c r="K202" s="4" t="s">
        <v>92</v>
      </c>
      <c r="L202" s="4" t="s">
        <v>20</v>
      </c>
    </row>
    <row r="203" spans="1:12">
      <c r="A203" s="3">
        <v>42692</v>
      </c>
      <c r="B203" s="4" t="s">
        <v>12</v>
      </c>
      <c r="C203" s="4" t="s">
        <v>13</v>
      </c>
      <c r="D203" s="3">
        <v>42695</v>
      </c>
      <c r="E203" s="4" t="s">
        <v>14</v>
      </c>
      <c r="F203" s="4" t="s">
        <v>15</v>
      </c>
      <c r="G203" s="4" t="s">
        <v>153</v>
      </c>
      <c r="H203" s="4" t="s">
        <v>154</v>
      </c>
      <c r="I203" s="5"/>
      <c r="J203" s="4" t="s">
        <v>155</v>
      </c>
      <c r="K203" s="4" t="s">
        <v>92</v>
      </c>
      <c r="L203" s="4" t="s">
        <v>20</v>
      </c>
    </row>
    <row r="204" spans="1:12">
      <c r="A204" s="3">
        <v>42692</v>
      </c>
      <c r="B204" s="4" t="s">
        <v>12</v>
      </c>
      <c r="C204" s="4" t="s">
        <v>13</v>
      </c>
      <c r="D204" s="3">
        <v>42717</v>
      </c>
      <c r="E204" s="4" t="s">
        <v>14</v>
      </c>
      <c r="F204" s="4" t="s">
        <v>15</v>
      </c>
      <c r="G204" s="4" t="s">
        <v>577</v>
      </c>
      <c r="H204" s="4" t="s">
        <v>578</v>
      </c>
      <c r="I204" s="5"/>
      <c r="J204" s="4" t="s">
        <v>579</v>
      </c>
      <c r="K204" s="4" t="s">
        <v>513</v>
      </c>
      <c r="L204" s="4" t="s">
        <v>20</v>
      </c>
    </row>
    <row r="205" spans="1:12" hidden="1">
      <c r="A205" s="3">
        <v>42692</v>
      </c>
      <c r="B205" s="4" t="s">
        <v>12</v>
      </c>
      <c r="C205" s="4" t="s">
        <v>34</v>
      </c>
      <c r="D205" s="3">
        <v>42702</v>
      </c>
      <c r="E205" s="4" t="s">
        <v>14</v>
      </c>
      <c r="F205" s="4" t="s">
        <v>15</v>
      </c>
      <c r="G205" s="4" t="s">
        <v>583</v>
      </c>
      <c r="H205" s="5"/>
      <c r="I205" s="4" t="s">
        <v>584</v>
      </c>
      <c r="J205" s="5"/>
      <c r="K205" s="4" t="s">
        <v>513</v>
      </c>
      <c r="L205" s="4" t="s">
        <v>20</v>
      </c>
    </row>
    <row r="206" spans="1:12" hidden="1">
      <c r="A206" s="3">
        <v>42696</v>
      </c>
      <c r="B206" s="4" t="s">
        <v>12</v>
      </c>
      <c r="C206" s="5"/>
      <c r="D206" s="3">
        <v>42710</v>
      </c>
      <c r="E206" s="4" t="s">
        <v>14</v>
      </c>
      <c r="F206" s="4" t="s">
        <v>15</v>
      </c>
      <c r="G206" s="4" t="s">
        <v>158</v>
      </c>
      <c r="H206" s="5"/>
      <c r="I206" s="4" t="s">
        <v>159</v>
      </c>
      <c r="J206" s="5"/>
      <c r="K206" s="4" t="s">
        <v>92</v>
      </c>
      <c r="L206" s="4" t="s">
        <v>88</v>
      </c>
    </row>
    <row r="207" spans="1:12">
      <c r="A207" s="3">
        <v>42702</v>
      </c>
      <c r="B207" s="4" t="s">
        <v>12</v>
      </c>
      <c r="C207" s="4" t="s">
        <v>13</v>
      </c>
      <c r="D207" s="3">
        <v>42705</v>
      </c>
      <c r="E207" s="4" t="s">
        <v>14</v>
      </c>
      <c r="F207" s="4" t="s">
        <v>15</v>
      </c>
      <c r="G207" s="4" t="s">
        <v>89</v>
      </c>
      <c r="H207" s="4" t="s">
        <v>90</v>
      </c>
      <c r="I207" s="5"/>
      <c r="J207" s="4" t="s">
        <v>91</v>
      </c>
      <c r="K207" s="4" t="s">
        <v>92</v>
      </c>
      <c r="L207" s="4" t="s">
        <v>20</v>
      </c>
    </row>
    <row r="208" spans="1:12" hidden="1">
      <c r="A208" s="3">
        <v>42702</v>
      </c>
      <c r="B208" s="4" t="s">
        <v>12</v>
      </c>
      <c r="C208" s="4" t="s">
        <v>34</v>
      </c>
      <c r="D208" s="3">
        <v>42725</v>
      </c>
      <c r="E208" s="4" t="s">
        <v>14</v>
      </c>
      <c r="F208" s="4" t="s">
        <v>15</v>
      </c>
      <c r="G208" s="4" t="s">
        <v>111</v>
      </c>
      <c r="H208" s="5"/>
      <c r="I208" s="4" t="s">
        <v>112</v>
      </c>
      <c r="J208" s="5"/>
      <c r="K208" s="4" t="s">
        <v>92</v>
      </c>
      <c r="L208" s="4" t="s">
        <v>20</v>
      </c>
    </row>
    <row r="209" spans="1:12">
      <c r="A209" s="3">
        <v>42702</v>
      </c>
      <c r="B209" s="4" t="s">
        <v>12</v>
      </c>
      <c r="C209" s="4" t="s">
        <v>13</v>
      </c>
      <c r="D209" s="3">
        <v>42704</v>
      </c>
      <c r="E209" s="4" t="s">
        <v>14</v>
      </c>
      <c r="F209" s="4" t="s">
        <v>15</v>
      </c>
      <c r="G209" s="4" t="s">
        <v>510</v>
      </c>
      <c r="H209" s="4" t="s">
        <v>511</v>
      </c>
      <c r="I209" s="5"/>
      <c r="J209" s="4" t="s">
        <v>512</v>
      </c>
      <c r="K209" s="4" t="s">
        <v>513</v>
      </c>
      <c r="L209" s="4" t="s">
        <v>20</v>
      </c>
    </row>
    <row r="210" spans="1:12">
      <c r="A210" s="3">
        <v>42703</v>
      </c>
      <c r="B210" s="4" t="s">
        <v>12</v>
      </c>
      <c r="C210" s="4" t="s">
        <v>13</v>
      </c>
      <c r="D210" s="3">
        <v>42725</v>
      </c>
      <c r="E210" s="4" t="s">
        <v>14</v>
      </c>
      <c r="F210" s="4" t="s">
        <v>15</v>
      </c>
      <c r="G210" s="4" t="s">
        <v>119</v>
      </c>
      <c r="H210" s="4" t="s">
        <v>120</v>
      </c>
      <c r="I210" s="5"/>
      <c r="J210" s="4" t="s">
        <v>121</v>
      </c>
      <c r="K210" s="4" t="s">
        <v>92</v>
      </c>
      <c r="L210" s="4" t="s">
        <v>20</v>
      </c>
    </row>
    <row r="211" spans="1:12">
      <c r="A211" s="3">
        <v>42703</v>
      </c>
      <c r="B211" s="4" t="s">
        <v>12</v>
      </c>
      <c r="C211" s="4" t="s">
        <v>13</v>
      </c>
      <c r="D211" s="3">
        <v>42716</v>
      </c>
      <c r="E211" s="4" t="s">
        <v>14</v>
      </c>
      <c r="F211" s="4" t="s">
        <v>15</v>
      </c>
      <c r="G211" s="4" t="s">
        <v>574</v>
      </c>
      <c r="H211" s="4" t="s">
        <v>575</v>
      </c>
      <c r="I211" s="5"/>
      <c r="J211" s="4" t="s">
        <v>576</v>
      </c>
      <c r="K211" s="4" t="s">
        <v>513</v>
      </c>
      <c r="L211" s="4" t="s">
        <v>20</v>
      </c>
    </row>
    <row r="212" spans="1:12" hidden="1">
      <c r="A212" s="3">
        <v>42703</v>
      </c>
      <c r="B212" s="4" t="s">
        <v>12</v>
      </c>
      <c r="C212" s="5"/>
      <c r="D212" s="3">
        <v>42768</v>
      </c>
      <c r="E212" s="4" t="s">
        <v>14</v>
      </c>
      <c r="F212" s="4" t="s">
        <v>15</v>
      </c>
      <c r="G212" s="4" t="s">
        <v>592</v>
      </c>
      <c r="H212" s="4" t="s">
        <v>593</v>
      </c>
      <c r="I212" s="5"/>
      <c r="J212" s="4" t="s">
        <v>594</v>
      </c>
      <c r="K212" s="4" t="s">
        <v>513</v>
      </c>
      <c r="L212" s="4" t="s">
        <v>88</v>
      </c>
    </row>
    <row r="213" spans="1:12">
      <c r="A213" s="3">
        <v>42704</v>
      </c>
      <c r="B213" s="4" t="s">
        <v>12</v>
      </c>
      <c r="C213" s="4" t="s">
        <v>13</v>
      </c>
      <c r="D213" s="3">
        <v>42716</v>
      </c>
      <c r="E213" s="4" t="s">
        <v>14</v>
      </c>
      <c r="F213" s="4" t="s">
        <v>15</v>
      </c>
      <c r="G213" s="4" t="s">
        <v>545</v>
      </c>
      <c r="H213" s="4" t="s">
        <v>546</v>
      </c>
      <c r="I213" s="5"/>
      <c r="J213" s="4" t="s">
        <v>547</v>
      </c>
      <c r="K213" s="4" t="s">
        <v>513</v>
      </c>
      <c r="L213" s="4" t="s">
        <v>20</v>
      </c>
    </row>
    <row r="214" spans="1:12">
      <c r="A214" s="3">
        <v>42705</v>
      </c>
      <c r="B214" s="4" t="s">
        <v>12</v>
      </c>
      <c r="C214" s="4" t="s">
        <v>13</v>
      </c>
      <c r="D214" s="3">
        <v>42711</v>
      </c>
      <c r="E214" s="4" t="s">
        <v>14</v>
      </c>
      <c r="F214" s="4" t="s">
        <v>15</v>
      </c>
      <c r="G214" s="4" t="s">
        <v>519</v>
      </c>
      <c r="H214" s="4" t="s">
        <v>520</v>
      </c>
      <c r="I214" s="5"/>
      <c r="J214" s="4" t="s">
        <v>521</v>
      </c>
      <c r="K214" s="4" t="s">
        <v>513</v>
      </c>
      <c r="L214" s="4" t="s">
        <v>20</v>
      </c>
    </row>
    <row r="215" spans="1:12" hidden="1">
      <c r="A215" s="3">
        <v>42709</v>
      </c>
      <c r="B215" s="4" t="s">
        <v>12</v>
      </c>
      <c r="C215" s="4" t="s">
        <v>34</v>
      </c>
      <c r="D215" s="3">
        <v>42712</v>
      </c>
      <c r="E215" s="4" t="s">
        <v>14</v>
      </c>
      <c r="F215" s="4" t="s">
        <v>15</v>
      </c>
      <c r="G215" s="4" t="s">
        <v>138</v>
      </c>
      <c r="H215" s="5"/>
      <c r="I215" s="4" t="s">
        <v>139</v>
      </c>
      <c r="J215" s="5"/>
      <c r="K215" s="4" t="s">
        <v>92</v>
      </c>
      <c r="L215" s="4" t="s">
        <v>20</v>
      </c>
    </row>
    <row r="216" spans="1:12">
      <c r="A216" s="3">
        <v>42709</v>
      </c>
      <c r="B216" s="4" t="s">
        <v>12</v>
      </c>
      <c r="C216" s="4" t="s">
        <v>13</v>
      </c>
      <c r="D216" s="3">
        <v>42718</v>
      </c>
      <c r="E216" s="4" t="s">
        <v>14</v>
      </c>
      <c r="F216" s="4" t="s">
        <v>15</v>
      </c>
      <c r="G216" s="4" t="s">
        <v>525</v>
      </c>
      <c r="H216" s="4" t="s">
        <v>526</v>
      </c>
      <c r="I216" s="5"/>
      <c r="J216" s="4" t="s">
        <v>527</v>
      </c>
      <c r="K216" s="4" t="s">
        <v>513</v>
      </c>
      <c r="L216" s="4" t="s">
        <v>20</v>
      </c>
    </row>
    <row r="217" spans="1:12">
      <c r="A217" s="3">
        <v>42711</v>
      </c>
      <c r="B217" s="4" t="s">
        <v>12</v>
      </c>
      <c r="C217" s="4" t="s">
        <v>13</v>
      </c>
      <c r="D217" s="3">
        <v>42719</v>
      </c>
      <c r="E217" s="4" t="s">
        <v>14</v>
      </c>
      <c r="F217" s="4" t="s">
        <v>15</v>
      </c>
      <c r="G217" s="4" t="s">
        <v>93</v>
      </c>
      <c r="H217" s="4" t="s">
        <v>94</v>
      </c>
      <c r="I217" s="5"/>
      <c r="J217" s="4" t="s">
        <v>95</v>
      </c>
      <c r="K217" s="4" t="s">
        <v>92</v>
      </c>
      <c r="L217" s="4" t="s">
        <v>20</v>
      </c>
    </row>
    <row r="218" spans="1:12">
      <c r="A218" s="3">
        <v>42716</v>
      </c>
      <c r="B218" s="4" t="s">
        <v>12</v>
      </c>
      <c r="C218" s="4" t="s">
        <v>13</v>
      </c>
      <c r="D218" s="3">
        <v>42719</v>
      </c>
      <c r="E218" s="4" t="s">
        <v>14</v>
      </c>
      <c r="F218" s="4" t="s">
        <v>15</v>
      </c>
      <c r="G218" s="4" t="s">
        <v>551</v>
      </c>
      <c r="H218" s="4" t="s">
        <v>552</v>
      </c>
      <c r="I218" s="5"/>
      <c r="J218" s="4" t="s">
        <v>551</v>
      </c>
      <c r="K218" s="4" t="s">
        <v>513</v>
      </c>
      <c r="L218" s="4" t="s">
        <v>20</v>
      </c>
    </row>
    <row r="219" spans="1:12">
      <c r="A219" s="3">
        <v>42720</v>
      </c>
      <c r="B219" s="4" t="s">
        <v>12</v>
      </c>
      <c r="C219" s="4" t="s">
        <v>13</v>
      </c>
      <c r="D219" s="3">
        <v>42723</v>
      </c>
      <c r="E219" s="4" t="s">
        <v>534</v>
      </c>
      <c r="F219" s="4" t="s">
        <v>15</v>
      </c>
      <c r="G219" s="4" t="s">
        <v>535</v>
      </c>
      <c r="H219" s="4" t="s">
        <v>536</v>
      </c>
      <c r="I219" s="5"/>
      <c r="J219" s="4" t="s">
        <v>537</v>
      </c>
      <c r="K219" s="4" t="s">
        <v>513</v>
      </c>
      <c r="L219" s="4" t="s">
        <v>20</v>
      </c>
    </row>
    <row r="220" spans="1:12" hidden="1">
      <c r="A220" s="3">
        <v>42723</v>
      </c>
      <c r="B220" s="4" t="s">
        <v>12</v>
      </c>
      <c r="C220" s="5"/>
      <c r="D220" s="3">
        <v>42725</v>
      </c>
      <c r="E220" s="4" t="s">
        <v>14</v>
      </c>
      <c r="F220" s="4" t="s">
        <v>15</v>
      </c>
      <c r="G220" s="4" t="s">
        <v>156</v>
      </c>
      <c r="H220" s="5"/>
      <c r="I220" s="4" t="s">
        <v>157</v>
      </c>
      <c r="J220" s="5"/>
      <c r="K220" s="4" t="s">
        <v>92</v>
      </c>
      <c r="L220" s="4" t="s">
        <v>88</v>
      </c>
    </row>
    <row r="221" spans="1:12" hidden="1">
      <c r="A221" s="3">
        <v>42704</v>
      </c>
      <c r="B221" s="4" t="s">
        <v>12</v>
      </c>
      <c r="C221" s="5"/>
      <c r="D221" s="3">
        <v>42752</v>
      </c>
      <c r="E221" s="4" t="s">
        <v>14</v>
      </c>
      <c r="F221" s="4" t="s">
        <v>15</v>
      </c>
      <c r="G221" s="4" t="s">
        <v>595</v>
      </c>
      <c r="H221" s="5"/>
      <c r="I221" s="4" t="s">
        <v>596</v>
      </c>
      <c r="J221" s="5"/>
      <c r="K221" s="4" t="s">
        <v>597</v>
      </c>
      <c r="L221" s="4" t="s">
        <v>598</v>
      </c>
    </row>
    <row r="222" spans="1:12" hidden="1">
      <c r="A222" s="3">
        <v>42696</v>
      </c>
      <c r="B222" s="4" t="s">
        <v>12</v>
      </c>
      <c r="C222" s="5"/>
      <c r="D222" s="3">
        <v>42703</v>
      </c>
      <c r="E222" s="4" t="s">
        <v>14</v>
      </c>
      <c r="F222" s="4" t="s">
        <v>15</v>
      </c>
      <c r="G222" s="4" t="s">
        <v>599</v>
      </c>
      <c r="H222" s="4" t="s">
        <v>600</v>
      </c>
      <c r="I222" s="5"/>
      <c r="J222" s="4" t="s">
        <v>601</v>
      </c>
      <c r="K222" s="4" t="s">
        <v>597</v>
      </c>
      <c r="L222" s="4" t="s">
        <v>598</v>
      </c>
    </row>
    <row r="223" spans="1:12" hidden="1">
      <c r="A223" s="3">
        <v>42683</v>
      </c>
      <c r="B223" s="4" t="s">
        <v>12</v>
      </c>
      <c r="C223" s="5"/>
      <c r="D223" s="3">
        <v>42398</v>
      </c>
      <c r="E223" s="4" t="s">
        <v>14</v>
      </c>
      <c r="F223" s="4" t="s">
        <v>15</v>
      </c>
      <c r="G223" s="4" t="s">
        <v>602</v>
      </c>
      <c r="H223" s="5"/>
      <c r="I223" s="4" t="s">
        <v>603</v>
      </c>
      <c r="J223" s="5"/>
      <c r="K223" s="4" t="s">
        <v>597</v>
      </c>
      <c r="L223" s="4" t="s">
        <v>598</v>
      </c>
    </row>
    <row r="224" spans="1:12" hidden="1">
      <c r="A224" s="3">
        <v>42683</v>
      </c>
      <c r="B224" s="4" t="s">
        <v>12</v>
      </c>
      <c r="C224" s="5"/>
      <c r="D224" s="3">
        <v>42703</v>
      </c>
      <c r="E224" s="4" t="s">
        <v>14</v>
      </c>
      <c r="F224" s="4" t="s">
        <v>15</v>
      </c>
      <c r="G224" s="4" t="s">
        <v>604</v>
      </c>
      <c r="H224" s="4" t="s">
        <v>605</v>
      </c>
      <c r="I224" s="5"/>
      <c r="J224" s="5"/>
      <c r="K224" s="4" t="s">
        <v>597</v>
      </c>
      <c r="L224" s="4" t="s">
        <v>598</v>
      </c>
    </row>
    <row r="225" spans="1:12" hidden="1">
      <c r="A225" s="3">
        <v>42683</v>
      </c>
      <c r="B225" s="4" t="s">
        <v>12</v>
      </c>
      <c r="C225" s="5"/>
      <c r="D225" s="3">
        <v>42703</v>
      </c>
      <c r="E225" s="4" t="s">
        <v>14</v>
      </c>
      <c r="F225" s="4" t="s">
        <v>15</v>
      </c>
      <c r="G225" s="4" t="s">
        <v>606</v>
      </c>
      <c r="H225" s="5"/>
      <c r="I225" s="4" t="s">
        <v>607</v>
      </c>
      <c r="J225" s="5"/>
      <c r="K225" s="4" t="s">
        <v>597</v>
      </c>
      <c r="L225" s="4" t="s">
        <v>598</v>
      </c>
    </row>
    <row r="226" spans="1:12" hidden="1">
      <c r="A226" s="3">
        <v>42678</v>
      </c>
      <c r="B226" s="4" t="s">
        <v>12</v>
      </c>
      <c r="C226" s="5"/>
      <c r="D226" s="3">
        <v>42703</v>
      </c>
      <c r="E226" s="4" t="s">
        <v>14</v>
      </c>
      <c r="F226" s="4" t="s">
        <v>15</v>
      </c>
      <c r="G226" s="4" t="s">
        <v>608</v>
      </c>
      <c r="H226" s="5"/>
      <c r="I226" s="4" t="s">
        <v>609</v>
      </c>
      <c r="J226" s="5"/>
      <c r="K226" s="4" t="s">
        <v>597</v>
      </c>
      <c r="L226" s="4" t="s">
        <v>598</v>
      </c>
    </row>
    <row r="227" spans="1:12" hidden="1">
      <c r="A227" s="3">
        <v>42640</v>
      </c>
      <c r="B227" s="4" t="s">
        <v>12</v>
      </c>
      <c r="C227" s="5"/>
      <c r="D227" s="3">
        <v>42671</v>
      </c>
      <c r="E227" s="4" t="s">
        <v>14</v>
      </c>
      <c r="F227" s="4" t="s">
        <v>15</v>
      </c>
      <c r="G227" s="4" t="s">
        <v>610</v>
      </c>
      <c r="H227" s="4" t="s">
        <v>611</v>
      </c>
      <c r="I227" s="5"/>
      <c r="J227" s="4" t="s">
        <v>612</v>
      </c>
      <c r="K227" s="4" t="s">
        <v>597</v>
      </c>
      <c r="L227" s="4" t="s">
        <v>598</v>
      </c>
    </row>
    <row r="228" spans="1:12" hidden="1">
      <c r="A228" s="3">
        <v>42699</v>
      </c>
      <c r="B228" s="4" t="s">
        <v>12</v>
      </c>
      <c r="C228" s="5"/>
      <c r="D228" s="3">
        <v>42787</v>
      </c>
      <c r="E228" s="4" t="s">
        <v>14</v>
      </c>
      <c r="F228" s="4" t="s">
        <v>15</v>
      </c>
      <c r="G228" s="4" t="s">
        <v>613</v>
      </c>
      <c r="H228" s="4" t="s">
        <v>614</v>
      </c>
      <c r="I228" s="5"/>
      <c r="J228" s="5"/>
      <c r="K228" s="4" t="s">
        <v>597</v>
      </c>
      <c r="L228" s="4" t="s">
        <v>615</v>
      </c>
    </row>
    <row r="229" spans="1:12">
      <c r="A229" s="3">
        <v>42713</v>
      </c>
      <c r="B229" s="4" t="s">
        <v>12</v>
      </c>
      <c r="C229" s="4" t="s">
        <v>13</v>
      </c>
      <c r="D229" s="3">
        <v>42748</v>
      </c>
      <c r="E229" s="4" t="s">
        <v>14</v>
      </c>
      <c r="F229" s="4" t="s">
        <v>15</v>
      </c>
      <c r="G229" s="4" t="s">
        <v>616</v>
      </c>
      <c r="H229" s="4" t="s">
        <v>617</v>
      </c>
      <c r="I229" s="5"/>
      <c r="J229" s="4" t="s">
        <v>618</v>
      </c>
      <c r="K229" s="4" t="s">
        <v>597</v>
      </c>
      <c r="L229" s="4" t="s">
        <v>20</v>
      </c>
    </row>
    <row r="230" spans="1:12">
      <c r="A230" s="3">
        <v>42725</v>
      </c>
      <c r="B230" s="4" t="s">
        <v>619</v>
      </c>
      <c r="C230" s="4" t="s">
        <v>13</v>
      </c>
      <c r="D230" s="3">
        <v>42747</v>
      </c>
      <c r="E230" s="4" t="s">
        <v>14</v>
      </c>
      <c r="F230" s="4" t="s">
        <v>15</v>
      </c>
      <c r="G230" s="4" t="s">
        <v>620</v>
      </c>
      <c r="H230" s="4" t="s">
        <v>621</v>
      </c>
      <c r="I230" s="5"/>
      <c r="J230" s="4" t="s">
        <v>622</v>
      </c>
      <c r="K230" s="4" t="s">
        <v>597</v>
      </c>
      <c r="L230" s="4" t="s">
        <v>20</v>
      </c>
    </row>
    <row r="231" spans="1:12">
      <c r="A231" s="3">
        <v>42720</v>
      </c>
      <c r="B231" s="4" t="s">
        <v>12</v>
      </c>
      <c r="C231" s="4" t="s">
        <v>13</v>
      </c>
      <c r="D231" s="3">
        <v>42760</v>
      </c>
      <c r="E231" s="4" t="s">
        <v>14</v>
      </c>
      <c r="F231" s="4" t="s">
        <v>15</v>
      </c>
      <c r="G231" s="4" t="s">
        <v>623</v>
      </c>
      <c r="H231" s="4" t="s">
        <v>624</v>
      </c>
      <c r="I231" s="5"/>
      <c r="J231" s="4" t="s">
        <v>625</v>
      </c>
      <c r="K231" s="4" t="s">
        <v>597</v>
      </c>
      <c r="L231" s="4" t="s">
        <v>20</v>
      </c>
    </row>
    <row r="232" spans="1:12" hidden="1">
      <c r="A232" s="3">
        <v>42690</v>
      </c>
      <c r="B232" s="4" t="s">
        <v>12</v>
      </c>
      <c r="C232" s="4" t="s">
        <v>34</v>
      </c>
      <c r="D232" s="3">
        <v>42699</v>
      </c>
      <c r="E232" s="4" t="s">
        <v>14</v>
      </c>
      <c r="F232" s="4" t="s">
        <v>15</v>
      </c>
      <c r="G232" s="4" t="s">
        <v>626</v>
      </c>
      <c r="H232" s="5"/>
      <c r="I232" s="4" t="s">
        <v>627</v>
      </c>
      <c r="J232" s="5"/>
      <c r="K232" s="4" t="s">
        <v>597</v>
      </c>
      <c r="L232" s="4" t="s">
        <v>20</v>
      </c>
    </row>
    <row r="233" spans="1:12">
      <c r="A233" s="3">
        <v>42676</v>
      </c>
      <c r="B233" s="4" t="s">
        <v>12</v>
      </c>
      <c r="C233" s="4" t="s">
        <v>13</v>
      </c>
      <c r="D233" s="3">
        <v>42698</v>
      </c>
      <c r="E233" s="4" t="s">
        <v>14</v>
      </c>
      <c r="F233" s="4" t="s">
        <v>15</v>
      </c>
      <c r="G233" s="4" t="s">
        <v>628</v>
      </c>
      <c r="H233" s="4" t="s">
        <v>629</v>
      </c>
      <c r="I233" s="5"/>
      <c r="J233" s="4" t="s">
        <v>630</v>
      </c>
      <c r="K233" s="4" t="s">
        <v>597</v>
      </c>
      <c r="L233" s="4" t="s">
        <v>20</v>
      </c>
    </row>
    <row r="234" spans="1:12" hidden="1">
      <c r="A234" s="3">
        <v>42669</v>
      </c>
      <c r="B234" s="4" t="s">
        <v>12</v>
      </c>
      <c r="C234" s="4" t="s">
        <v>34</v>
      </c>
      <c r="D234" s="3">
        <v>42689</v>
      </c>
      <c r="E234" s="4" t="s">
        <v>14</v>
      </c>
      <c r="F234" s="4" t="s">
        <v>15</v>
      </c>
      <c r="G234" s="4" t="s">
        <v>631</v>
      </c>
      <c r="H234" s="5"/>
      <c r="I234" s="4" t="s">
        <v>632</v>
      </c>
      <c r="J234" s="5"/>
      <c r="K234" s="4" t="s">
        <v>597</v>
      </c>
      <c r="L234" s="4" t="s">
        <v>20</v>
      </c>
    </row>
    <row r="235" spans="1:12" hidden="1">
      <c r="A235" s="3">
        <v>42639</v>
      </c>
      <c r="B235" s="4" t="s">
        <v>12</v>
      </c>
      <c r="C235" s="4" t="s">
        <v>34</v>
      </c>
      <c r="D235" s="3">
        <v>42671</v>
      </c>
      <c r="E235" s="4" t="s">
        <v>14</v>
      </c>
      <c r="F235" s="4" t="s">
        <v>15</v>
      </c>
      <c r="G235" s="4" t="s">
        <v>633</v>
      </c>
      <c r="H235" s="5"/>
      <c r="I235" s="4" t="s">
        <v>634</v>
      </c>
      <c r="J235" s="5"/>
      <c r="K235" s="4" t="s">
        <v>597</v>
      </c>
      <c r="L235" s="4" t="s">
        <v>20</v>
      </c>
    </row>
    <row r="236" spans="1:12">
      <c r="A236" s="3">
        <v>42639</v>
      </c>
      <c r="B236" s="4" t="s">
        <v>12</v>
      </c>
      <c r="C236" s="4" t="s">
        <v>13</v>
      </c>
      <c r="D236" s="3">
        <v>42664</v>
      </c>
      <c r="E236" s="4" t="s">
        <v>14</v>
      </c>
      <c r="F236" s="4" t="s">
        <v>15</v>
      </c>
      <c r="G236" s="4" t="s">
        <v>635</v>
      </c>
      <c r="H236" s="4" t="s">
        <v>636</v>
      </c>
      <c r="I236" s="5"/>
      <c r="J236" s="4" t="s">
        <v>637</v>
      </c>
      <c r="K236" s="4" t="s">
        <v>597</v>
      </c>
      <c r="L236" s="4" t="s">
        <v>20</v>
      </c>
    </row>
    <row r="237" spans="1:12" hidden="1">
      <c r="A237" s="3">
        <v>42632</v>
      </c>
      <c r="B237" s="4" t="s">
        <v>12</v>
      </c>
      <c r="C237" s="4" t="s">
        <v>34</v>
      </c>
      <c r="D237" s="3">
        <v>42669</v>
      </c>
      <c r="E237" s="4" t="s">
        <v>14</v>
      </c>
      <c r="F237" s="4" t="s">
        <v>15</v>
      </c>
      <c r="G237" s="4" t="s">
        <v>638</v>
      </c>
      <c r="H237" s="4" t="s">
        <v>639</v>
      </c>
      <c r="I237" s="5"/>
      <c r="J237" s="4" t="s">
        <v>640</v>
      </c>
      <c r="K237" s="4" t="s">
        <v>597</v>
      </c>
      <c r="L237" s="4" t="s">
        <v>20</v>
      </c>
    </row>
    <row r="238" spans="1:12">
      <c r="A238" s="3">
        <v>42653</v>
      </c>
      <c r="B238" s="4" t="s">
        <v>12</v>
      </c>
      <c r="C238" s="4" t="s">
        <v>13</v>
      </c>
      <c r="D238" s="3">
        <v>42663</v>
      </c>
      <c r="E238" s="4" t="s">
        <v>14</v>
      </c>
      <c r="F238" s="4" t="s">
        <v>15</v>
      </c>
      <c r="G238" s="4" t="s">
        <v>641</v>
      </c>
      <c r="H238" s="4" t="s">
        <v>642</v>
      </c>
      <c r="I238" s="5"/>
      <c r="J238" s="4" t="s">
        <v>643</v>
      </c>
      <c r="K238" s="4" t="s">
        <v>597</v>
      </c>
      <c r="L238" s="4" t="s">
        <v>20</v>
      </c>
    </row>
    <row r="239" spans="1:12" hidden="1">
      <c r="A239" s="3">
        <v>42615</v>
      </c>
      <c r="B239" s="4" t="s">
        <v>12</v>
      </c>
      <c r="C239" s="4" t="s">
        <v>34</v>
      </c>
      <c r="D239" s="3">
        <v>42636</v>
      </c>
      <c r="E239" s="4" t="s">
        <v>14</v>
      </c>
      <c r="F239" s="4" t="s">
        <v>15</v>
      </c>
      <c r="G239" s="4" t="s">
        <v>644</v>
      </c>
      <c r="H239" s="5"/>
      <c r="I239" s="4" t="s">
        <v>645</v>
      </c>
      <c r="J239" s="5"/>
      <c r="K239" s="4" t="s">
        <v>597</v>
      </c>
      <c r="L239" s="4" t="s">
        <v>20</v>
      </c>
    </row>
    <row r="240" spans="1:12">
      <c r="A240" s="3">
        <v>42698</v>
      </c>
      <c r="B240" s="4" t="s">
        <v>12</v>
      </c>
      <c r="C240" s="4" t="s">
        <v>13</v>
      </c>
      <c r="D240" s="3">
        <v>42713</v>
      </c>
      <c r="E240" s="4" t="s">
        <v>14</v>
      </c>
      <c r="F240" s="4" t="s">
        <v>15</v>
      </c>
      <c r="G240" s="4" t="s">
        <v>646</v>
      </c>
      <c r="H240" s="4" t="s">
        <v>647</v>
      </c>
      <c r="I240" s="5"/>
      <c r="J240" s="4" t="s">
        <v>648</v>
      </c>
      <c r="K240" s="4" t="s">
        <v>597</v>
      </c>
      <c r="L240" s="4" t="s">
        <v>20</v>
      </c>
    </row>
    <row r="241" spans="1:12">
      <c r="A241" s="3">
        <v>42634</v>
      </c>
      <c r="B241" s="4" t="s">
        <v>12</v>
      </c>
      <c r="C241" s="4" t="s">
        <v>13</v>
      </c>
      <c r="D241" s="3">
        <v>42657</v>
      </c>
      <c r="E241" s="4" t="s">
        <v>14</v>
      </c>
      <c r="F241" s="4" t="s">
        <v>15</v>
      </c>
      <c r="G241" s="4" t="s">
        <v>40</v>
      </c>
      <c r="H241" s="4" t="s">
        <v>649</v>
      </c>
      <c r="I241" s="5"/>
      <c r="J241" s="4" t="s">
        <v>650</v>
      </c>
      <c r="K241" s="4" t="s">
        <v>597</v>
      </c>
      <c r="L241" s="4" t="s">
        <v>20</v>
      </c>
    </row>
    <row r="242" spans="1:12">
      <c r="A242" s="3">
        <v>42629</v>
      </c>
      <c r="B242" s="4" t="s">
        <v>12</v>
      </c>
      <c r="C242" s="4" t="s">
        <v>13</v>
      </c>
      <c r="D242" s="3">
        <v>42655</v>
      </c>
      <c r="E242" s="4" t="s">
        <v>14</v>
      </c>
      <c r="F242" s="4" t="s">
        <v>15</v>
      </c>
      <c r="G242" s="4" t="s">
        <v>651</v>
      </c>
      <c r="H242" s="4" t="s">
        <v>652</v>
      </c>
      <c r="I242" s="5"/>
      <c r="J242" s="4" t="s">
        <v>653</v>
      </c>
      <c r="K242" s="4" t="s">
        <v>597</v>
      </c>
      <c r="L242" s="4" t="s">
        <v>20</v>
      </c>
    </row>
    <row r="243" spans="1:12">
      <c r="A243" s="3">
        <v>42614</v>
      </c>
      <c r="B243" s="4" t="s">
        <v>12</v>
      </c>
      <c r="C243" s="4" t="s">
        <v>13</v>
      </c>
      <c r="D243" s="3">
        <v>42629</v>
      </c>
      <c r="E243" s="4" t="s">
        <v>14</v>
      </c>
      <c r="F243" s="4" t="s">
        <v>15</v>
      </c>
      <c r="G243" s="4" t="s">
        <v>654</v>
      </c>
      <c r="H243" s="4" t="s">
        <v>655</v>
      </c>
      <c r="I243" s="5"/>
      <c r="J243" s="4" t="s">
        <v>656</v>
      </c>
      <c r="K243" s="4" t="s">
        <v>597</v>
      </c>
      <c r="L243" s="4" t="s">
        <v>20</v>
      </c>
    </row>
    <row r="244" spans="1:12">
      <c r="A244" s="3">
        <v>42633</v>
      </c>
      <c r="B244" s="4" t="s">
        <v>12</v>
      </c>
      <c r="C244" s="4" t="s">
        <v>13</v>
      </c>
      <c r="D244" s="3">
        <v>42684</v>
      </c>
      <c r="E244" s="4" t="s">
        <v>14</v>
      </c>
      <c r="F244" s="4" t="s">
        <v>15</v>
      </c>
      <c r="G244" s="4" t="s">
        <v>657</v>
      </c>
      <c r="H244" s="4" t="s">
        <v>658</v>
      </c>
      <c r="I244" s="5"/>
      <c r="J244" s="4" t="s">
        <v>659</v>
      </c>
      <c r="K244" s="4" t="s">
        <v>597</v>
      </c>
      <c r="L244" s="4" t="s">
        <v>20</v>
      </c>
    </row>
    <row r="245" spans="1:12">
      <c r="A245" s="3">
        <v>42668</v>
      </c>
      <c r="B245" s="4" t="s">
        <v>12</v>
      </c>
      <c r="C245" s="4" t="s">
        <v>13</v>
      </c>
      <c r="D245" s="3">
        <v>42706</v>
      </c>
      <c r="E245" s="4" t="s">
        <v>14</v>
      </c>
      <c r="F245" s="4" t="s">
        <v>15</v>
      </c>
      <c r="G245" s="4" t="s">
        <v>660</v>
      </c>
      <c r="H245" s="4" t="s">
        <v>661</v>
      </c>
      <c r="I245" s="5"/>
      <c r="J245" s="4" t="s">
        <v>662</v>
      </c>
      <c r="K245" s="4" t="s">
        <v>597</v>
      </c>
      <c r="L245" s="4" t="s">
        <v>20</v>
      </c>
    </row>
    <row r="246" spans="1:12">
      <c r="A246" s="3">
        <v>42683</v>
      </c>
      <c r="B246" s="4" t="s">
        <v>12</v>
      </c>
      <c r="C246" s="4" t="s">
        <v>13</v>
      </c>
      <c r="D246" s="3">
        <v>42753</v>
      </c>
      <c r="E246" s="4" t="s">
        <v>14</v>
      </c>
      <c r="F246" s="4" t="s">
        <v>15</v>
      </c>
      <c r="G246" s="4" t="s">
        <v>663</v>
      </c>
      <c r="H246" s="4" t="s">
        <v>664</v>
      </c>
      <c r="I246" s="5"/>
      <c r="J246" s="4" t="s">
        <v>665</v>
      </c>
      <c r="K246" s="4" t="s">
        <v>597</v>
      </c>
      <c r="L246" s="4" t="s">
        <v>20</v>
      </c>
    </row>
    <row r="247" spans="1:12">
      <c r="A247" s="3">
        <v>42702</v>
      </c>
      <c r="B247" s="4" t="s">
        <v>12</v>
      </c>
      <c r="C247" s="4" t="s">
        <v>13</v>
      </c>
      <c r="D247" s="3">
        <v>42719</v>
      </c>
      <c r="E247" s="4" t="s">
        <v>14</v>
      </c>
      <c r="F247" s="4" t="s">
        <v>15</v>
      </c>
      <c r="G247" s="4" t="s">
        <v>666</v>
      </c>
      <c r="H247" s="4" t="s">
        <v>667</v>
      </c>
      <c r="I247" s="5"/>
      <c r="J247" s="4" t="s">
        <v>668</v>
      </c>
      <c r="K247" s="4" t="s">
        <v>597</v>
      </c>
      <c r="L247" s="4" t="s">
        <v>20</v>
      </c>
    </row>
    <row r="248" spans="1:12">
      <c r="A248" s="3">
        <v>42663</v>
      </c>
      <c r="B248" s="4" t="s">
        <v>12</v>
      </c>
      <c r="C248" s="4" t="s">
        <v>13</v>
      </c>
      <c r="D248" s="3">
        <v>42677</v>
      </c>
      <c r="E248" s="4" t="s">
        <v>14</v>
      </c>
      <c r="F248" s="4" t="s">
        <v>15</v>
      </c>
      <c r="G248" s="4" t="s">
        <v>669</v>
      </c>
      <c r="H248" s="4" t="s">
        <v>670</v>
      </c>
      <c r="I248" s="5"/>
      <c r="J248" s="4" t="s">
        <v>671</v>
      </c>
      <c r="K248" s="4" t="s">
        <v>597</v>
      </c>
      <c r="L248" s="4" t="s">
        <v>20</v>
      </c>
    </row>
    <row r="249" spans="1:12" hidden="1">
      <c r="A249" s="3">
        <v>42720</v>
      </c>
      <c r="B249" s="4" t="s">
        <v>12</v>
      </c>
      <c r="C249" s="4" t="s">
        <v>122</v>
      </c>
      <c r="D249" s="3">
        <v>42767</v>
      </c>
      <c r="E249" s="4" t="s">
        <v>14</v>
      </c>
      <c r="F249" s="4" t="s">
        <v>15</v>
      </c>
      <c r="G249" s="4" t="s">
        <v>672</v>
      </c>
      <c r="H249" s="5"/>
      <c r="I249" s="4" t="s">
        <v>673</v>
      </c>
      <c r="J249" s="5"/>
      <c r="K249" s="4" t="s">
        <v>597</v>
      </c>
      <c r="L249" s="4" t="s">
        <v>20</v>
      </c>
    </row>
    <row r="250" spans="1:12">
      <c r="A250" s="3">
        <v>42718</v>
      </c>
      <c r="B250" s="4" t="s">
        <v>12</v>
      </c>
      <c r="C250" s="4" t="s">
        <v>13</v>
      </c>
      <c r="D250" s="3">
        <v>42754</v>
      </c>
      <c r="E250" s="4" t="s">
        <v>14</v>
      </c>
      <c r="F250" s="4" t="s">
        <v>15</v>
      </c>
      <c r="G250" s="4" t="s">
        <v>674</v>
      </c>
      <c r="H250" s="4" t="s">
        <v>675</v>
      </c>
      <c r="I250" s="5"/>
      <c r="J250" s="4" t="s">
        <v>676</v>
      </c>
      <c r="K250" s="4" t="s">
        <v>597</v>
      </c>
      <c r="L250" s="4" t="s">
        <v>20</v>
      </c>
    </row>
    <row r="251" spans="1:12">
      <c r="A251" s="3">
        <v>42702</v>
      </c>
      <c r="B251" s="4" t="s">
        <v>12</v>
      </c>
      <c r="C251" s="4" t="s">
        <v>13</v>
      </c>
      <c r="D251" s="3">
        <v>42734</v>
      </c>
      <c r="E251" s="4" t="s">
        <v>14</v>
      </c>
      <c r="F251" s="4" t="s">
        <v>15</v>
      </c>
      <c r="G251" s="4" t="s">
        <v>677</v>
      </c>
      <c r="H251" s="4" t="s">
        <v>678</v>
      </c>
      <c r="I251" s="5"/>
      <c r="J251" s="4" t="s">
        <v>679</v>
      </c>
      <c r="K251" s="4" t="s">
        <v>597</v>
      </c>
      <c r="L251" s="4" t="s">
        <v>20</v>
      </c>
    </row>
    <row r="252" spans="1:12">
      <c r="A252" s="3">
        <v>42689</v>
      </c>
      <c r="B252" s="4" t="s">
        <v>12</v>
      </c>
      <c r="C252" s="4" t="s">
        <v>13</v>
      </c>
      <c r="D252" s="3">
        <v>42705</v>
      </c>
      <c r="E252" s="4" t="s">
        <v>14</v>
      </c>
      <c r="F252" s="4" t="s">
        <v>15</v>
      </c>
      <c r="G252" s="4" t="s">
        <v>680</v>
      </c>
      <c r="H252" s="4" t="s">
        <v>681</v>
      </c>
      <c r="I252" s="5"/>
      <c r="J252" s="4" t="s">
        <v>682</v>
      </c>
      <c r="K252" s="4" t="s">
        <v>597</v>
      </c>
      <c r="L252" s="4" t="s">
        <v>20</v>
      </c>
    </row>
    <row r="253" spans="1:12" hidden="1">
      <c r="A253" s="3">
        <v>42690</v>
      </c>
      <c r="B253" s="4" t="s">
        <v>12</v>
      </c>
      <c r="C253" s="4" t="s">
        <v>34</v>
      </c>
      <c r="D253" s="3">
        <v>42755</v>
      </c>
      <c r="E253" s="4" t="s">
        <v>14</v>
      </c>
      <c r="F253" s="4" t="s">
        <v>15</v>
      </c>
      <c r="G253" s="4" t="s">
        <v>683</v>
      </c>
      <c r="H253" s="5"/>
      <c r="I253" s="4" t="s">
        <v>684</v>
      </c>
      <c r="J253" s="5"/>
      <c r="K253" s="4" t="s">
        <v>597</v>
      </c>
      <c r="L253" s="4" t="s">
        <v>20</v>
      </c>
    </row>
    <row r="254" spans="1:12">
      <c r="A254" s="3">
        <v>42676</v>
      </c>
      <c r="B254" s="4" t="s">
        <v>12</v>
      </c>
      <c r="C254" s="4" t="s">
        <v>13</v>
      </c>
      <c r="D254" s="3">
        <v>42697</v>
      </c>
      <c r="E254" s="4" t="s">
        <v>14</v>
      </c>
      <c r="F254" s="4" t="s">
        <v>15</v>
      </c>
      <c r="G254" s="4" t="s">
        <v>685</v>
      </c>
      <c r="H254" s="4" t="s">
        <v>686</v>
      </c>
      <c r="I254" s="5"/>
      <c r="J254" s="4" t="s">
        <v>687</v>
      </c>
      <c r="K254" s="4" t="s">
        <v>597</v>
      </c>
      <c r="L254" s="4" t="s">
        <v>20</v>
      </c>
    </row>
    <row r="255" spans="1:12" hidden="1">
      <c r="A255" s="3">
        <v>42632</v>
      </c>
      <c r="B255" s="4" t="s">
        <v>12</v>
      </c>
      <c r="C255" s="4" t="s">
        <v>34</v>
      </c>
      <c r="D255" s="3">
        <v>42706</v>
      </c>
      <c r="E255" s="4" t="s">
        <v>14</v>
      </c>
      <c r="F255" s="4" t="s">
        <v>15</v>
      </c>
      <c r="G255" s="4" t="s">
        <v>688</v>
      </c>
      <c r="H255" s="5"/>
      <c r="I255" s="4" t="s">
        <v>689</v>
      </c>
      <c r="J255" s="5"/>
      <c r="K255" s="4" t="s">
        <v>597</v>
      </c>
      <c r="L255" s="4" t="s">
        <v>20</v>
      </c>
    </row>
    <row r="256" spans="1:12">
      <c r="A256" s="3">
        <v>42669</v>
      </c>
      <c r="B256" s="4" t="s">
        <v>12</v>
      </c>
      <c r="C256" s="4" t="s">
        <v>13</v>
      </c>
      <c r="D256" s="3">
        <v>42692</v>
      </c>
      <c r="E256" s="4" t="s">
        <v>14</v>
      </c>
      <c r="F256" s="4" t="s">
        <v>15</v>
      </c>
      <c r="G256" s="4" t="s">
        <v>690</v>
      </c>
      <c r="H256" s="4" t="s">
        <v>691</v>
      </c>
      <c r="I256" s="5"/>
      <c r="J256" s="4" t="s">
        <v>692</v>
      </c>
      <c r="K256" s="4" t="s">
        <v>597</v>
      </c>
      <c r="L256" s="4" t="s">
        <v>20</v>
      </c>
    </row>
    <row r="257" spans="1:12" hidden="1">
      <c r="A257" s="3">
        <v>42670</v>
      </c>
      <c r="B257" s="4" t="s">
        <v>12</v>
      </c>
      <c r="C257" s="4" t="s">
        <v>34</v>
      </c>
      <c r="D257" s="3">
        <v>42747</v>
      </c>
      <c r="E257" s="4" t="s">
        <v>14</v>
      </c>
      <c r="F257" s="4" t="s">
        <v>15</v>
      </c>
      <c r="G257" s="4" t="s">
        <v>693</v>
      </c>
      <c r="H257" s="5"/>
      <c r="I257" s="4" t="s">
        <v>694</v>
      </c>
      <c r="J257" s="5"/>
      <c r="K257" s="4" t="s">
        <v>597</v>
      </c>
      <c r="L257" s="4" t="s">
        <v>20</v>
      </c>
    </row>
    <row r="258" spans="1:12">
      <c r="A258" s="3">
        <v>42671</v>
      </c>
      <c r="B258" s="4" t="s">
        <v>12</v>
      </c>
      <c r="C258" s="4" t="s">
        <v>13</v>
      </c>
      <c r="D258" s="3">
        <v>42685</v>
      </c>
      <c r="E258" s="4" t="s">
        <v>14</v>
      </c>
      <c r="F258" s="4" t="s">
        <v>15</v>
      </c>
      <c r="G258" s="4" t="s">
        <v>695</v>
      </c>
      <c r="H258" s="4" t="s">
        <v>696</v>
      </c>
      <c r="I258" s="5"/>
      <c r="J258" s="5"/>
      <c r="K258" s="4" t="s">
        <v>597</v>
      </c>
      <c r="L258" s="4" t="s">
        <v>20</v>
      </c>
    </row>
    <row r="259" spans="1:12">
      <c r="A259" s="3">
        <v>42664</v>
      </c>
      <c r="B259" s="4" t="s">
        <v>12</v>
      </c>
      <c r="C259" s="4" t="s">
        <v>13</v>
      </c>
      <c r="D259" s="3">
        <v>42675</v>
      </c>
      <c r="E259" s="4" t="s">
        <v>14</v>
      </c>
      <c r="F259" s="4" t="s">
        <v>15</v>
      </c>
      <c r="G259" s="4" t="s">
        <v>697</v>
      </c>
      <c r="H259" s="5"/>
      <c r="I259" s="4" t="s">
        <v>698</v>
      </c>
      <c r="J259" s="5"/>
      <c r="K259" s="4" t="s">
        <v>597</v>
      </c>
      <c r="L259" s="4" t="s">
        <v>20</v>
      </c>
    </row>
    <row r="260" spans="1:12">
      <c r="A260" s="3">
        <v>42641</v>
      </c>
      <c r="B260" s="4" t="s">
        <v>12</v>
      </c>
      <c r="C260" s="4" t="s">
        <v>13</v>
      </c>
      <c r="D260" s="3">
        <v>42664</v>
      </c>
      <c r="E260" s="4" t="s">
        <v>14</v>
      </c>
      <c r="F260" s="4" t="s">
        <v>15</v>
      </c>
      <c r="G260" s="4" t="s">
        <v>699</v>
      </c>
      <c r="H260" s="4" t="s">
        <v>700</v>
      </c>
      <c r="I260" s="5"/>
      <c r="J260" s="4" t="s">
        <v>701</v>
      </c>
      <c r="K260" s="4" t="s">
        <v>597</v>
      </c>
      <c r="L260" s="4" t="s">
        <v>20</v>
      </c>
    </row>
    <row r="261" spans="1:12">
      <c r="A261" s="3">
        <v>42642</v>
      </c>
      <c r="B261" s="4" t="s">
        <v>12</v>
      </c>
      <c r="C261" s="4" t="s">
        <v>13</v>
      </c>
      <c r="D261" s="3">
        <v>42670</v>
      </c>
      <c r="E261" s="4" t="s">
        <v>14</v>
      </c>
      <c r="F261" s="4" t="s">
        <v>15</v>
      </c>
      <c r="G261" s="4" t="s">
        <v>702</v>
      </c>
      <c r="H261" s="4" t="s">
        <v>703</v>
      </c>
      <c r="I261" s="5"/>
      <c r="J261" s="4" t="s">
        <v>704</v>
      </c>
      <c r="K261" s="4" t="s">
        <v>597</v>
      </c>
      <c r="L261" s="4" t="s">
        <v>20</v>
      </c>
    </row>
    <row r="262" spans="1:12" hidden="1">
      <c r="A262" s="3">
        <v>42635</v>
      </c>
      <c r="B262" s="4" t="s">
        <v>12</v>
      </c>
      <c r="C262" s="4" t="s">
        <v>34</v>
      </c>
      <c r="D262" s="3">
        <v>42663</v>
      </c>
      <c r="E262" s="4" t="s">
        <v>14</v>
      </c>
      <c r="F262" s="4" t="s">
        <v>15</v>
      </c>
      <c r="G262" s="4" t="s">
        <v>705</v>
      </c>
      <c r="H262" s="5"/>
      <c r="I262" s="4" t="s">
        <v>706</v>
      </c>
      <c r="J262" s="5"/>
      <c r="K262" s="4" t="s">
        <v>597</v>
      </c>
      <c r="L262" s="4" t="s">
        <v>20</v>
      </c>
    </row>
    <row r="263" spans="1:12">
      <c r="A263" s="3">
        <v>42614</v>
      </c>
      <c r="B263" s="4" t="s">
        <v>12</v>
      </c>
      <c r="C263" s="4" t="s">
        <v>13</v>
      </c>
      <c r="D263" s="3">
        <v>42642</v>
      </c>
      <c r="E263" s="4" t="s">
        <v>14</v>
      </c>
      <c r="F263" s="4" t="s">
        <v>15</v>
      </c>
      <c r="G263" s="4" t="s">
        <v>606</v>
      </c>
      <c r="H263" s="5"/>
      <c r="I263" s="4" t="s">
        <v>607</v>
      </c>
      <c r="J263" s="5"/>
      <c r="K263" s="4" t="s">
        <v>597</v>
      </c>
      <c r="L263" s="4" t="s">
        <v>20</v>
      </c>
    </row>
    <row r="264" spans="1:12">
      <c r="A264" s="3">
        <v>42620</v>
      </c>
      <c r="B264" s="4" t="s">
        <v>12</v>
      </c>
      <c r="C264" s="4" t="s">
        <v>13</v>
      </c>
      <c r="D264" s="3">
        <v>42635</v>
      </c>
      <c r="E264" s="4" t="s">
        <v>14</v>
      </c>
      <c r="F264" s="4" t="s">
        <v>15</v>
      </c>
      <c r="G264" s="4" t="s">
        <v>707</v>
      </c>
      <c r="H264" s="4" t="s">
        <v>708</v>
      </c>
      <c r="I264" s="5"/>
      <c r="J264" s="4" t="s">
        <v>709</v>
      </c>
      <c r="K264" s="4" t="s">
        <v>597</v>
      </c>
      <c r="L264" s="4" t="s">
        <v>20</v>
      </c>
    </row>
    <row r="265" spans="1:12" hidden="1">
      <c r="A265" s="3">
        <v>42712</v>
      </c>
      <c r="B265" s="4" t="s">
        <v>12</v>
      </c>
      <c r="C265" s="5"/>
      <c r="D265" s="3">
        <v>42718</v>
      </c>
      <c r="E265" s="4" t="s">
        <v>14</v>
      </c>
      <c r="F265" s="4" t="s">
        <v>15</v>
      </c>
      <c r="G265" s="4" t="s">
        <v>710</v>
      </c>
      <c r="H265" s="5"/>
      <c r="I265" s="4" t="s">
        <v>711</v>
      </c>
      <c r="J265" s="5"/>
      <c r="K265" s="4" t="s">
        <v>597</v>
      </c>
      <c r="L265" s="4" t="s">
        <v>88</v>
      </c>
    </row>
    <row r="266" spans="1:12" hidden="1">
      <c r="A266" s="3">
        <v>42713</v>
      </c>
      <c r="B266" s="4" t="s">
        <v>12</v>
      </c>
      <c r="C266" s="5"/>
      <c r="D266" s="3">
        <v>42747</v>
      </c>
      <c r="E266" s="4" t="s">
        <v>14</v>
      </c>
      <c r="F266" s="4" t="s">
        <v>15</v>
      </c>
      <c r="G266" s="4" t="s">
        <v>712</v>
      </c>
      <c r="H266" s="5"/>
      <c r="I266" s="4" t="s">
        <v>713</v>
      </c>
      <c r="J266" s="5"/>
      <c r="K266" s="4" t="s">
        <v>597</v>
      </c>
      <c r="L266" s="4" t="s">
        <v>88</v>
      </c>
    </row>
    <row r="267" spans="1:12" hidden="1">
      <c r="A267" s="3">
        <v>42705</v>
      </c>
      <c r="B267" s="4" t="s">
        <v>12</v>
      </c>
      <c r="C267" s="5"/>
      <c r="D267" s="3">
        <v>42830</v>
      </c>
      <c r="E267" s="4" t="s">
        <v>14</v>
      </c>
      <c r="F267" s="4" t="s">
        <v>15</v>
      </c>
      <c r="G267" s="4" t="s">
        <v>714</v>
      </c>
      <c r="H267" s="5"/>
      <c r="I267" s="4" t="s">
        <v>715</v>
      </c>
      <c r="J267" s="5"/>
      <c r="K267" s="4" t="s">
        <v>597</v>
      </c>
      <c r="L267" s="4" t="s">
        <v>88</v>
      </c>
    </row>
    <row r="268" spans="1:12" hidden="1">
      <c r="A268" s="3">
        <v>42688</v>
      </c>
      <c r="B268" s="4" t="s">
        <v>12</v>
      </c>
      <c r="C268" s="5"/>
      <c r="D268" s="3">
        <v>42746</v>
      </c>
      <c r="E268" s="4" t="s">
        <v>14</v>
      </c>
      <c r="F268" s="4" t="s">
        <v>15</v>
      </c>
      <c r="G268" s="4" t="s">
        <v>716</v>
      </c>
      <c r="H268" s="5"/>
      <c r="I268" s="4" t="s">
        <v>717</v>
      </c>
      <c r="J268" s="5"/>
      <c r="K268" s="4" t="s">
        <v>597</v>
      </c>
      <c r="L268" s="4" t="s">
        <v>88</v>
      </c>
    </row>
    <row r="269" spans="1:12" hidden="1">
      <c r="A269" s="3">
        <v>42677</v>
      </c>
      <c r="B269" s="4" t="s">
        <v>12</v>
      </c>
      <c r="C269" s="5"/>
      <c r="D269" s="3">
        <v>42753</v>
      </c>
      <c r="E269" s="4" t="s">
        <v>14</v>
      </c>
      <c r="F269" s="4" t="s">
        <v>15</v>
      </c>
      <c r="G269" s="4" t="s">
        <v>718</v>
      </c>
      <c r="H269" s="4" t="s">
        <v>719</v>
      </c>
      <c r="I269" s="5"/>
      <c r="J269" s="5"/>
      <c r="K269" s="4" t="s">
        <v>597</v>
      </c>
      <c r="L269" s="4" t="s">
        <v>88</v>
      </c>
    </row>
    <row r="270" spans="1:12" hidden="1">
      <c r="A270" s="3">
        <v>42712</v>
      </c>
      <c r="B270" s="4" t="s">
        <v>12</v>
      </c>
      <c r="C270" s="5"/>
      <c r="D270" s="6"/>
      <c r="E270" s="4" t="s">
        <v>14</v>
      </c>
      <c r="F270" s="4" t="s">
        <v>15</v>
      </c>
      <c r="G270" s="4" t="s">
        <v>720</v>
      </c>
      <c r="H270" s="5"/>
      <c r="I270" s="4" t="s">
        <v>721</v>
      </c>
      <c r="J270" s="5"/>
      <c r="K270" s="4" t="s">
        <v>722</v>
      </c>
      <c r="L270" s="4" t="s">
        <v>598</v>
      </c>
    </row>
    <row r="271" spans="1:12">
      <c r="A271" s="3">
        <v>42688</v>
      </c>
      <c r="B271" s="4" t="s">
        <v>12</v>
      </c>
      <c r="C271" s="4" t="s">
        <v>13</v>
      </c>
      <c r="D271" s="3">
        <v>42689</v>
      </c>
      <c r="E271" s="4" t="s">
        <v>14</v>
      </c>
      <c r="F271" s="4" t="s">
        <v>15</v>
      </c>
      <c r="G271" s="4" t="s">
        <v>723</v>
      </c>
      <c r="H271" s="4" t="s">
        <v>724</v>
      </c>
      <c r="I271" s="5"/>
      <c r="J271" s="4" t="s">
        <v>725</v>
      </c>
      <c r="K271" s="4" t="s">
        <v>722</v>
      </c>
      <c r="L271" s="4" t="s">
        <v>20</v>
      </c>
    </row>
    <row r="272" spans="1:12" hidden="1">
      <c r="A272" s="3">
        <v>42682</v>
      </c>
      <c r="B272" s="4" t="s">
        <v>12</v>
      </c>
      <c r="C272" s="4" t="s">
        <v>34</v>
      </c>
      <c r="D272" s="3">
        <v>42712</v>
      </c>
      <c r="E272" s="4" t="s">
        <v>14</v>
      </c>
      <c r="F272" s="4" t="s">
        <v>15</v>
      </c>
      <c r="G272" s="4" t="s">
        <v>726</v>
      </c>
      <c r="H272" s="5"/>
      <c r="I272" s="4" t="s">
        <v>727</v>
      </c>
      <c r="J272" s="5"/>
      <c r="K272" s="4" t="s">
        <v>722</v>
      </c>
      <c r="L272" s="4" t="s">
        <v>20</v>
      </c>
    </row>
    <row r="273" spans="1:12" ht="28">
      <c r="A273" s="3">
        <v>42705</v>
      </c>
      <c r="B273" s="4" t="s">
        <v>12</v>
      </c>
      <c r="C273" s="4" t="s">
        <v>13</v>
      </c>
      <c r="D273" s="3">
        <v>42706</v>
      </c>
      <c r="E273" s="4" t="s">
        <v>14</v>
      </c>
      <c r="F273" s="4" t="s">
        <v>15</v>
      </c>
      <c r="G273" s="4" t="s">
        <v>728</v>
      </c>
      <c r="H273" s="4" t="s">
        <v>729</v>
      </c>
      <c r="I273" s="5"/>
      <c r="J273" s="4" t="s">
        <v>730</v>
      </c>
      <c r="K273" s="4" t="s">
        <v>722</v>
      </c>
      <c r="L273" s="4" t="s">
        <v>20</v>
      </c>
    </row>
    <row r="274" spans="1:12">
      <c r="A274" s="3">
        <v>42704</v>
      </c>
      <c r="B274" s="4" t="s">
        <v>12</v>
      </c>
      <c r="C274" s="4" t="s">
        <v>13</v>
      </c>
      <c r="D274" s="3">
        <v>42709</v>
      </c>
      <c r="E274" s="4" t="s">
        <v>14</v>
      </c>
      <c r="F274" s="4" t="s">
        <v>15</v>
      </c>
      <c r="G274" s="4" t="s">
        <v>731</v>
      </c>
      <c r="H274" s="4" t="s">
        <v>732</v>
      </c>
      <c r="I274" s="5"/>
      <c r="J274" s="4" t="s">
        <v>733</v>
      </c>
      <c r="K274" s="4" t="s">
        <v>722</v>
      </c>
      <c r="L274" s="4" t="s">
        <v>20</v>
      </c>
    </row>
    <row r="275" spans="1:12">
      <c r="A275" s="3">
        <v>42683</v>
      </c>
      <c r="B275" s="4" t="s">
        <v>12</v>
      </c>
      <c r="C275" s="4" t="s">
        <v>13</v>
      </c>
      <c r="D275" s="3">
        <v>42712</v>
      </c>
      <c r="E275" s="4" t="s">
        <v>14</v>
      </c>
      <c r="F275" s="4" t="s">
        <v>15</v>
      </c>
      <c r="G275" s="4" t="s">
        <v>734</v>
      </c>
      <c r="H275" s="4" t="s">
        <v>735</v>
      </c>
      <c r="I275" s="5"/>
      <c r="J275" s="4" t="s">
        <v>736</v>
      </c>
      <c r="K275" s="4" t="s">
        <v>722</v>
      </c>
      <c r="L275" s="4" t="s">
        <v>20</v>
      </c>
    </row>
    <row r="276" spans="1:12">
      <c r="A276" s="3">
        <v>42674</v>
      </c>
      <c r="B276" s="4" t="s">
        <v>12</v>
      </c>
      <c r="C276" s="4" t="s">
        <v>13</v>
      </c>
      <c r="D276" s="3">
        <v>42678</v>
      </c>
      <c r="E276" s="4" t="s">
        <v>14</v>
      </c>
      <c r="F276" s="4" t="s">
        <v>15</v>
      </c>
      <c r="G276" s="4" t="s">
        <v>737</v>
      </c>
      <c r="H276" s="4" t="s">
        <v>738</v>
      </c>
      <c r="I276" s="5"/>
      <c r="J276" s="4" t="s">
        <v>739</v>
      </c>
      <c r="K276" s="4" t="s">
        <v>722</v>
      </c>
      <c r="L276" s="4" t="s">
        <v>20</v>
      </c>
    </row>
    <row r="277" spans="1:12">
      <c r="A277" s="3">
        <v>42671</v>
      </c>
      <c r="B277" s="4" t="s">
        <v>12</v>
      </c>
      <c r="C277" s="4" t="s">
        <v>13</v>
      </c>
      <c r="D277" s="3">
        <v>42709</v>
      </c>
      <c r="E277" s="4" t="s">
        <v>14</v>
      </c>
      <c r="F277" s="4" t="s">
        <v>15</v>
      </c>
      <c r="G277" s="4" t="s">
        <v>740</v>
      </c>
      <c r="H277" s="4" t="s">
        <v>741</v>
      </c>
      <c r="I277" s="5"/>
      <c r="J277" s="4" t="s">
        <v>742</v>
      </c>
      <c r="K277" s="4" t="s">
        <v>722</v>
      </c>
      <c r="L277" s="4" t="s">
        <v>20</v>
      </c>
    </row>
    <row r="278" spans="1:12">
      <c r="A278" s="3">
        <v>42712</v>
      </c>
      <c r="B278" s="4" t="s">
        <v>12</v>
      </c>
      <c r="C278" s="4" t="s">
        <v>13</v>
      </c>
      <c r="D278" s="3">
        <v>42717</v>
      </c>
      <c r="E278" s="4" t="s">
        <v>14</v>
      </c>
      <c r="F278" s="4" t="s">
        <v>15</v>
      </c>
      <c r="G278" s="4" t="s">
        <v>743</v>
      </c>
      <c r="H278" s="4" t="s">
        <v>744</v>
      </c>
      <c r="I278" s="5"/>
      <c r="J278" s="4" t="s">
        <v>745</v>
      </c>
      <c r="K278" s="4" t="s">
        <v>722</v>
      </c>
      <c r="L278" s="4" t="s">
        <v>20</v>
      </c>
    </row>
    <row r="279" spans="1:12">
      <c r="A279" s="3">
        <v>42704</v>
      </c>
      <c r="B279" s="4" t="s">
        <v>12</v>
      </c>
      <c r="C279" s="4" t="s">
        <v>13</v>
      </c>
      <c r="D279" s="3">
        <v>42717</v>
      </c>
      <c r="E279" s="4" t="s">
        <v>14</v>
      </c>
      <c r="F279" s="4" t="s">
        <v>15</v>
      </c>
      <c r="G279" s="4" t="s">
        <v>746</v>
      </c>
      <c r="H279" s="4" t="s">
        <v>747</v>
      </c>
      <c r="I279" s="5"/>
      <c r="J279" s="4" t="s">
        <v>748</v>
      </c>
      <c r="K279" s="4" t="s">
        <v>722</v>
      </c>
      <c r="L279" s="4" t="s">
        <v>20</v>
      </c>
    </row>
    <row r="280" spans="1:12">
      <c r="A280" s="3">
        <v>42692</v>
      </c>
      <c r="B280" s="4" t="s">
        <v>12</v>
      </c>
      <c r="C280" s="4" t="s">
        <v>13</v>
      </c>
      <c r="D280" s="3">
        <v>42699</v>
      </c>
      <c r="E280" s="4" t="s">
        <v>14</v>
      </c>
      <c r="F280" s="4" t="s">
        <v>15</v>
      </c>
      <c r="G280" s="4" t="s">
        <v>743</v>
      </c>
      <c r="H280" s="4" t="s">
        <v>749</v>
      </c>
      <c r="I280" s="5"/>
      <c r="J280" s="4" t="s">
        <v>745</v>
      </c>
      <c r="K280" s="4" t="s">
        <v>722</v>
      </c>
      <c r="L280" s="4" t="s">
        <v>20</v>
      </c>
    </row>
    <row r="281" spans="1:12">
      <c r="A281" s="3">
        <v>42654</v>
      </c>
      <c r="B281" s="4" t="s">
        <v>12</v>
      </c>
      <c r="C281" s="4" t="s">
        <v>13</v>
      </c>
      <c r="D281" s="3">
        <v>42670</v>
      </c>
      <c r="E281" s="4" t="s">
        <v>14</v>
      </c>
      <c r="F281" s="4" t="s">
        <v>15</v>
      </c>
      <c r="G281" s="4" t="s">
        <v>743</v>
      </c>
      <c r="H281" s="4" t="s">
        <v>750</v>
      </c>
      <c r="I281" s="5"/>
      <c r="J281" s="4" t="s">
        <v>745</v>
      </c>
      <c r="K281" s="4" t="s">
        <v>722</v>
      </c>
      <c r="L281" s="4" t="s">
        <v>20</v>
      </c>
    </row>
    <row r="282" spans="1:12">
      <c r="A282" s="3">
        <v>42705</v>
      </c>
      <c r="B282" s="4" t="s">
        <v>12</v>
      </c>
      <c r="C282" s="4" t="s">
        <v>13</v>
      </c>
      <c r="D282" s="3">
        <v>42741</v>
      </c>
      <c r="E282" s="4" t="s">
        <v>14</v>
      </c>
      <c r="F282" s="4" t="s">
        <v>15</v>
      </c>
      <c r="G282" s="4" t="s">
        <v>751</v>
      </c>
      <c r="H282" s="4" t="s">
        <v>752</v>
      </c>
      <c r="I282" s="5"/>
      <c r="J282" s="4" t="s">
        <v>753</v>
      </c>
      <c r="K282" s="4" t="s">
        <v>722</v>
      </c>
      <c r="L282" s="4" t="s">
        <v>20</v>
      </c>
    </row>
    <row r="283" spans="1:12">
      <c r="A283" s="3">
        <v>42696</v>
      </c>
      <c r="B283" s="4" t="s">
        <v>12</v>
      </c>
      <c r="C283" s="4" t="s">
        <v>13</v>
      </c>
      <c r="D283" s="3">
        <v>42706</v>
      </c>
      <c r="E283" s="4" t="s">
        <v>14</v>
      </c>
      <c r="F283" s="4" t="s">
        <v>15</v>
      </c>
      <c r="G283" s="4" t="s">
        <v>754</v>
      </c>
      <c r="H283" s="4" t="s">
        <v>755</v>
      </c>
      <c r="I283" s="5"/>
      <c r="J283" s="4" t="s">
        <v>756</v>
      </c>
      <c r="K283" s="4" t="s">
        <v>722</v>
      </c>
      <c r="L283" s="4" t="s">
        <v>20</v>
      </c>
    </row>
    <row r="284" spans="1:12">
      <c r="A284" s="3">
        <v>42696</v>
      </c>
      <c r="B284" s="4" t="s">
        <v>12</v>
      </c>
      <c r="C284" s="4" t="s">
        <v>13</v>
      </c>
      <c r="D284" s="3">
        <v>42753</v>
      </c>
      <c r="E284" s="4" t="s">
        <v>14</v>
      </c>
      <c r="F284" s="4" t="s">
        <v>15</v>
      </c>
      <c r="G284" s="4" t="s">
        <v>720</v>
      </c>
      <c r="H284" s="4" t="s">
        <v>757</v>
      </c>
      <c r="I284" s="5"/>
      <c r="J284" s="4" t="s">
        <v>758</v>
      </c>
      <c r="K284" s="4" t="s">
        <v>722</v>
      </c>
      <c r="L284" s="4" t="s">
        <v>20</v>
      </c>
    </row>
    <row r="285" spans="1:12">
      <c r="A285" s="3">
        <v>42676</v>
      </c>
      <c r="B285" s="4" t="s">
        <v>12</v>
      </c>
      <c r="C285" s="4" t="s">
        <v>13</v>
      </c>
      <c r="D285" s="3">
        <v>42677</v>
      </c>
      <c r="E285" s="4" t="s">
        <v>14</v>
      </c>
      <c r="F285" s="4" t="s">
        <v>15</v>
      </c>
      <c r="G285" s="4" t="s">
        <v>759</v>
      </c>
      <c r="H285" s="4" t="s">
        <v>760</v>
      </c>
      <c r="I285" s="5"/>
      <c r="J285" s="4" t="s">
        <v>761</v>
      </c>
      <c r="K285" s="4" t="s">
        <v>722</v>
      </c>
      <c r="L285" s="4" t="s">
        <v>20</v>
      </c>
    </row>
    <row r="286" spans="1:12">
      <c r="A286" s="3">
        <v>42674</v>
      </c>
      <c r="B286" s="4" t="s">
        <v>12</v>
      </c>
      <c r="C286" s="4" t="s">
        <v>13</v>
      </c>
      <c r="D286" s="3">
        <v>42685</v>
      </c>
      <c r="E286" s="4" t="s">
        <v>14</v>
      </c>
      <c r="F286" s="4" t="s">
        <v>15</v>
      </c>
      <c r="G286" s="4" t="s">
        <v>762</v>
      </c>
      <c r="H286" s="4" t="s">
        <v>763</v>
      </c>
      <c r="I286" s="5"/>
      <c r="J286" s="4" t="s">
        <v>764</v>
      </c>
      <c r="K286" s="4" t="s">
        <v>722</v>
      </c>
      <c r="L286" s="4" t="s">
        <v>20</v>
      </c>
    </row>
    <row r="287" spans="1:12">
      <c r="A287" s="3">
        <v>42668</v>
      </c>
      <c r="B287" s="4" t="s">
        <v>12</v>
      </c>
      <c r="C287" s="4" t="s">
        <v>13</v>
      </c>
      <c r="D287" s="3">
        <v>42692</v>
      </c>
      <c r="E287" s="4" t="s">
        <v>14</v>
      </c>
      <c r="F287" s="4" t="s">
        <v>15</v>
      </c>
      <c r="G287" s="4" t="s">
        <v>765</v>
      </c>
      <c r="H287" s="4" t="s">
        <v>766</v>
      </c>
      <c r="I287" s="5"/>
      <c r="J287" s="4" t="s">
        <v>767</v>
      </c>
      <c r="K287" s="4" t="s">
        <v>722</v>
      </c>
      <c r="L287" s="4" t="s">
        <v>20</v>
      </c>
    </row>
    <row r="288" spans="1:12">
      <c r="A288" s="3">
        <v>42670</v>
      </c>
      <c r="B288" s="4" t="s">
        <v>12</v>
      </c>
      <c r="C288" s="4" t="s">
        <v>13</v>
      </c>
      <c r="D288" s="3">
        <v>42675</v>
      </c>
      <c r="E288" s="4" t="s">
        <v>14</v>
      </c>
      <c r="F288" s="4" t="s">
        <v>15</v>
      </c>
      <c r="G288" s="4" t="s">
        <v>720</v>
      </c>
      <c r="H288" s="4" t="s">
        <v>768</v>
      </c>
      <c r="I288" s="5"/>
      <c r="J288" s="4" t="s">
        <v>769</v>
      </c>
      <c r="K288" s="4" t="s">
        <v>722</v>
      </c>
      <c r="L288" s="4" t="s">
        <v>20</v>
      </c>
    </row>
    <row r="289" spans="1:12">
      <c r="A289" s="3">
        <v>42640</v>
      </c>
      <c r="B289" s="4" t="s">
        <v>12</v>
      </c>
      <c r="C289" s="4" t="s">
        <v>13</v>
      </c>
      <c r="D289" s="3">
        <v>42705</v>
      </c>
      <c r="E289" s="4" t="s">
        <v>14</v>
      </c>
      <c r="F289" s="4" t="s">
        <v>15</v>
      </c>
      <c r="G289" s="4" t="s">
        <v>770</v>
      </c>
      <c r="H289" s="4" t="s">
        <v>771</v>
      </c>
      <c r="I289" s="5"/>
      <c r="J289" s="4" t="s">
        <v>772</v>
      </c>
      <c r="K289" s="4" t="s">
        <v>722</v>
      </c>
      <c r="L289" s="4" t="s">
        <v>20</v>
      </c>
    </row>
    <row r="290" spans="1:12">
      <c r="A290" s="3">
        <v>42635</v>
      </c>
      <c r="B290" s="4" t="s">
        <v>12</v>
      </c>
      <c r="C290" s="4" t="s">
        <v>13</v>
      </c>
      <c r="D290" s="3">
        <v>42636</v>
      </c>
      <c r="E290" s="4" t="s">
        <v>14</v>
      </c>
      <c r="F290" s="4" t="s">
        <v>15</v>
      </c>
      <c r="G290" s="4" t="s">
        <v>773</v>
      </c>
      <c r="H290" s="4" t="s">
        <v>774</v>
      </c>
      <c r="I290" s="5"/>
      <c r="J290" s="4" t="s">
        <v>775</v>
      </c>
      <c r="K290" s="4" t="s">
        <v>722</v>
      </c>
      <c r="L290" s="4" t="s">
        <v>20</v>
      </c>
    </row>
    <row r="291" spans="1:12">
      <c r="A291" s="3">
        <v>42640</v>
      </c>
      <c r="B291" s="4" t="s">
        <v>12</v>
      </c>
      <c r="C291" s="4" t="s">
        <v>13</v>
      </c>
      <c r="D291" s="3">
        <v>42655</v>
      </c>
      <c r="E291" s="4" t="s">
        <v>14</v>
      </c>
      <c r="F291" s="4" t="s">
        <v>15</v>
      </c>
      <c r="G291" s="4" t="s">
        <v>776</v>
      </c>
      <c r="H291" s="4" t="s">
        <v>777</v>
      </c>
      <c r="I291" s="5"/>
      <c r="J291" s="5"/>
      <c r="K291" s="4" t="s">
        <v>722</v>
      </c>
      <c r="L291" s="4" t="s">
        <v>20</v>
      </c>
    </row>
    <row r="292" spans="1:12">
      <c r="A292" s="3">
        <v>42710</v>
      </c>
      <c r="B292" s="4" t="s">
        <v>12</v>
      </c>
      <c r="C292" s="4" t="s">
        <v>13</v>
      </c>
      <c r="D292" s="3">
        <v>42712</v>
      </c>
      <c r="E292" s="4" t="s">
        <v>14</v>
      </c>
      <c r="F292" s="4" t="s">
        <v>15</v>
      </c>
      <c r="G292" s="4" t="s">
        <v>778</v>
      </c>
      <c r="H292" s="4" t="s">
        <v>779</v>
      </c>
      <c r="I292" s="5"/>
      <c r="J292" s="4" t="s">
        <v>780</v>
      </c>
      <c r="K292" s="4" t="s">
        <v>722</v>
      </c>
      <c r="L292" s="4" t="s">
        <v>20</v>
      </c>
    </row>
    <row r="293" spans="1:12">
      <c r="A293" s="3">
        <v>42664</v>
      </c>
      <c r="B293" s="4" t="s">
        <v>12</v>
      </c>
      <c r="C293" s="4" t="s">
        <v>13</v>
      </c>
      <c r="D293" s="3">
        <v>42667</v>
      </c>
      <c r="E293" s="4" t="s">
        <v>14</v>
      </c>
      <c r="F293" s="4" t="s">
        <v>15</v>
      </c>
      <c r="G293" s="4" t="s">
        <v>781</v>
      </c>
      <c r="H293" s="4" t="s">
        <v>782</v>
      </c>
      <c r="I293" s="5"/>
      <c r="J293" s="4" t="s">
        <v>783</v>
      </c>
      <c r="K293" s="4" t="s">
        <v>722</v>
      </c>
      <c r="L293" s="4" t="s">
        <v>20</v>
      </c>
    </row>
    <row r="294" spans="1:12">
      <c r="A294" s="3">
        <v>42641</v>
      </c>
      <c r="B294" s="4" t="s">
        <v>12</v>
      </c>
      <c r="C294" s="4" t="s">
        <v>13</v>
      </c>
      <c r="D294" s="3">
        <v>42656</v>
      </c>
      <c r="E294" s="4" t="s">
        <v>14</v>
      </c>
      <c r="F294" s="4" t="s">
        <v>15</v>
      </c>
      <c r="G294" s="4" t="s">
        <v>784</v>
      </c>
      <c r="H294" s="4" t="s">
        <v>785</v>
      </c>
      <c r="I294" s="5"/>
      <c r="J294" s="4" t="s">
        <v>786</v>
      </c>
      <c r="K294" s="4" t="s">
        <v>722</v>
      </c>
      <c r="L294" s="4" t="s">
        <v>20</v>
      </c>
    </row>
    <row r="295" spans="1:12" hidden="1">
      <c r="A295" s="3">
        <v>42620</v>
      </c>
      <c r="B295" s="4" t="s">
        <v>12</v>
      </c>
      <c r="C295" s="4" t="s">
        <v>122</v>
      </c>
      <c r="D295" s="3">
        <v>42626</v>
      </c>
      <c r="E295" s="4" t="s">
        <v>14</v>
      </c>
      <c r="F295" s="4" t="s">
        <v>15</v>
      </c>
      <c r="G295" s="4" t="s">
        <v>787</v>
      </c>
      <c r="H295" s="5"/>
      <c r="I295" s="4" t="s">
        <v>788</v>
      </c>
      <c r="J295" s="5"/>
      <c r="K295" s="4" t="s">
        <v>722</v>
      </c>
      <c r="L295" s="4" t="s">
        <v>20</v>
      </c>
    </row>
    <row r="296" spans="1:12">
      <c r="A296" s="3">
        <v>42684</v>
      </c>
      <c r="B296" s="4" t="s">
        <v>12</v>
      </c>
      <c r="C296" s="4" t="s">
        <v>13</v>
      </c>
      <c r="D296" s="3">
        <v>42688</v>
      </c>
      <c r="E296" s="4" t="s">
        <v>14</v>
      </c>
      <c r="F296" s="4" t="s">
        <v>15</v>
      </c>
      <c r="G296" s="4" t="s">
        <v>789</v>
      </c>
      <c r="H296" s="4" t="s">
        <v>790</v>
      </c>
      <c r="I296" s="5"/>
      <c r="J296" s="4" t="s">
        <v>791</v>
      </c>
      <c r="K296" s="4" t="s">
        <v>722</v>
      </c>
      <c r="L296" s="4" t="s">
        <v>20</v>
      </c>
    </row>
    <row r="297" spans="1:12">
      <c r="A297" s="3">
        <v>42667</v>
      </c>
      <c r="B297" s="4" t="s">
        <v>12</v>
      </c>
      <c r="C297" s="4" t="s">
        <v>13</v>
      </c>
      <c r="D297" s="3">
        <v>42674</v>
      </c>
      <c r="E297" s="4" t="s">
        <v>14</v>
      </c>
      <c r="F297" s="4" t="s">
        <v>15</v>
      </c>
      <c r="G297" s="4" t="s">
        <v>770</v>
      </c>
      <c r="H297" s="4" t="s">
        <v>792</v>
      </c>
      <c r="I297" s="5"/>
      <c r="J297" s="4" t="s">
        <v>772</v>
      </c>
      <c r="K297" s="4" t="s">
        <v>722</v>
      </c>
      <c r="L297" s="4" t="s">
        <v>20</v>
      </c>
    </row>
    <row r="298" spans="1:12">
      <c r="A298" s="3">
        <v>42671</v>
      </c>
      <c r="B298" s="4" t="s">
        <v>12</v>
      </c>
      <c r="C298" s="4" t="s">
        <v>13</v>
      </c>
      <c r="D298" s="3">
        <v>42674</v>
      </c>
      <c r="E298" s="4" t="s">
        <v>14</v>
      </c>
      <c r="F298" s="4" t="s">
        <v>15</v>
      </c>
      <c r="G298" s="4" t="s">
        <v>793</v>
      </c>
      <c r="H298" s="4" t="s">
        <v>794</v>
      </c>
      <c r="I298" s="5"/>
      <c r="J298" s="4" t="s">
        <v>795</v>
      </c>
      <c r="K298" s="4" t="s">
        <v>722</v>
      </c>
      <c r="L298" s="4" t="s">
        <v>20</v>
      </c>
    </row>
    <row r="299" spans="1:12">
      <c r="A299" s="3">
        <v>42664</v>
      </c>
      <c r="B299" s="4" t="s">
        <v>12</v>
      </c>
      <c r="C299" s="4" t="s">
        <v>13</v>
      </c>
      <c r="D299" s="3">
        <v>42689</v>
      </c>
      <c r="E299" s="4" t="s">
        <v>14</v>
      </c>
      <c r="F299" s="4" t="s">
        <v>15</v>
      </c>
      <c r="G299" s="4" t="s">
        <v>796</v>
      </c>
      <c r="H299" s="4" t="s">
        <v>797</v>
      </c>
      <c r="I299" s="5"/>
      <c r="J299" s="4" t="s">
        <v>798</v>
      </c>
      <c r="K299" s="4" t="s">
        <v>722</v>
      </c>
      <c r="L299" s="4" t="s">
        <v>20</v>
      </c>
    </row>
    <row r="300" spans="1:12" hidden="1">
      <c r="A300" s="3">
        <v>42625</v>
      </c>
      <c r="B300" s="4" t="s">
        <v>12</v>
      </c>
      <c r="C300" s="4" t="s">
        <v>34</v>
      </c>
      <c r="D300" s="3">
        <v>42629</v>
      </c>
      <c r="E300" s="4" t="s">
        <v>14</v>
      </c>
      <c r="F300" s="4" t="s">
        <v>15</v>
      </c>
      <c r="G300" s="4" t="s">
        <v>799</v>
      </c>
      <c r="H300" s="5"/>
      <c r="I300" s="4" t="s">
        <v>800</v>
      </c>
      <c r="J300" s="5"/>
      <c r="K300" s="4" t="s">
        <v>722</v>
      </c>
      <c r="L300" s="4" t="s">
        <v>20</v>
      </c>
    </row>
    <row r="301" spans="1:12">
      <c r="A301" s="3">
        <v>42727</v>
      </c>
      <c r="B301" s="4" t="s">
        <v>12</v>
      </c>
      <c r="C301" s="4" t="s">
        <v>13</v>
      </c>
      <c r="D301" s="3">
        <v>42741</v>
      </c>
      <c r="E301" s="4" t="s">
        <v>14</v>
      </c>
      <c r="F301" s="4" t="s">
        <v>15</v>
      </c>
      <c r="G301" s="4" t="s">
        <v>801</v>
      </c>
      <c r="H301" s="4" t="s">
        <v>802</v>
      </c>
      <c r="I301" s="5"/>
      <c r="J301" s="4" t="s">
        <v>803</v>
      </c>
      <c r="K301" s="4" t="s">
        <v>722</v>
      </c>
      <c r="L301" s="4" t="s">
        <v>20</v>
      </c>
    </row>
    <row r="302" spans="1:12" hidden="1">
      <c r="A302" s="3">
        <v>42717</v>
      </c>
      <c r="B302" s="4" t="s">
        <v>12</v>
      </c>
      <c r="C302" s="4" t="s">
        <v>34</v>
      </c>
      <c r="D302" s="3">
        <v>42719</v>
      </c>
      <c r="E302" s="4" t="s">
        <v>14</v>
      </c>
      <c r="F302" s="4" t="s">
        <v>15</v>
      </c>
      <c r="G302" s="4" t="s">
        <v>804</v>
      </c>
      <c r="H302" s="5"/>
      <c r="I302" s="4" t="s">
        <v>805</v>
      </c>
      <c r="J302" s="5"/>
      <c r="K302" s="4" t="s">
        <v>722</v>
      </c>
      <c r="L302" s="4" t="s">
        <v>20</v>
      </c>
    </row>
    <row r="303" spans="1:12">
      <c r="A303" s="3">
        <v>42712</v>
      </c>
      <c r="B303" s="4" t="s">
        <v>12</v>
      </c>
      <c r="C303" s="4" t="s">
        <v>13</v>
      </c>
      <c r="D303" s="3">
        <v>42713</v>
      </c>
      <c r="E303" s="4" t="s">
        <v>14</v>
      </c>
      <c r="F303" s="4" t="s">
        <v>15</v>
      </c>
      <c r="G303" s="4" t="s">
        <v>62</v>
      </c>
      <c r="H303" s="4" t="s">
        <v>806</v>
      </c>
      <c r="I303" s="5"/>
      <c r="J303" s="4" t="s">
        <v>64</v>
      </c>
      <c r="K303" s="4" t="s">
        <v>722</v>
      </c>
      <c r="L303" s="4" t="s">
        <v>20</v>
      </c>
    </row>
    <row r="304" spans="1:12">
      <c r="A304" s="3">
        <v>42695</v>
      </c>
      <c r="B304" s="4" t="s">
        <v>12</v>
      </c>
      <c r="C304" s="4" t="s">
        <v>13</v>
      </c>
      <c r="D304" s="3">
        <v>42702</v>
      </c>
      <c r="E304" s="4" t="s">
        <v>14</v>
      </c>
      <c r="F304" s="4" t="s">
        <v>15</v>
      </c>
      <c r="G304" s="4" t="s">
        <v>807</v>
      </c>
      <c r="H304" s="4" t="s">
        <v>808</v>
      </c>
      <c r="I304" s="5"/>
      <c r="J304" s="4" t="s">
        <v>809</v>
      </c>
      <c r="K304" s="4" t="s">
        <v>722</v>
      </c>
      <c r="L304" s="4" t="s">
        <v>20</v>
      </c>
    </row>
    <row r="305" spans="1:12" hidden="1">
      <c r="A305" s="3">
        <v>42688</v>
      </c>
      <c r="B305" s="4" t="s">
        <v>12</v>
      </c>
      <c r="C305" s="4" t="s">
        <v>122</v>
      </c>
      <c r="D305" s="3">
        <v>42709</v>
      </c>
      <c r="E305" s="4" t="s">
        <v>14</v>
      </c>
      <c r="F305" s="4" t="s">
        <v>15</v>
      </c>
      <c r="G305" s="4" t="s">
        <v>810</v>
      </c>
      <c r="H305" s="5"/>
      <c r="I305" s="4" t="s">
        <v>811</v>
      </c>
      <c r="J305" s="5"/>
      <c r="K305" s="4" t="s">
        <v>722</v>
      </c>
      <c r="L305" s="4" t="s">
        <v>20</v>
      </c>
    </row>
    <row r="306" spans="1:12" hidden="1">
      <c r="A306" s="3">
        <v>42681</v>
      </c>
      <c r="B306" s="4" t="s">
        <v>12</v>
      </c>
      <c r="C306" s="4" t="s">
        <v>34</v>
      </c>
      <c r="D306" s="3">
        <v>42717</v>
      </c>
      <c r="E306" s="4" t="s">
        <v>14</v>
      </c>
      <c r="F306" s="4" t="s">
        <v>15</v>
      </c>
      <c r="G306" s="4" t="s">
        <v>812</v>
      </c>
      <c r="H306" s="5"/>
      <c r="I306" s="4" t="s">
        <v>813</v>
      </c>
      <c r="J306" s="5"/>
      <c r="K306" s="4" t="s">
        <v>722</v>
      </c>
      <c r="L306" s="4" t="s">
        <v>20</v>
      </c>
    </row>
    <row r="307" spans="1:12">
      <c r="A307" s="3">
        <v>42667</v>
      </c>
      <c r="B307" s="4" t="s">
        <v>12</v>
      </c>
      <c r="C307" s="4" t="s">
        <v>13</v>
      </c>
      <c r="D307" s="3">
        <v>42671</v>
      </c>
      <c r="E307" s="4" t="s">
        <v>14</v>
      </c>
      <c r="F307" s="4" t="s">
        <v>15</v>
      </c>
      <c r="G307" s="4" t="s">
        <v>814</v>
      </c>
      <c r="H307" s="4" t="s">
        <v>815</v>
      </c>
      <c r="I307" s="5"/>
      <c r="J307" s="4" t="s">
        <v>816</v>
      </c>
      <c r="K307" s="4" t="s">
        <v>722</v>
      </c>
      <c r="L307" s="4" t="s">
        <v>20</v>
      </c>
    </row>
    <row r="308" spans="1:12">
      <c r="A308" s="3">
        <v>42661</v>
      </c>
      <c r="B308" s="4" t="s">
        <v>12</v>
      </c>
      <c r="C308" s="4" t="s">
        <v>13</v>
      </c>
      <c r="D308" s="3">
        <v>42662</v>
      </c>
      <c r="E308" s="4" t="s">
        <v>14</v>
      </c>
      <c r="F308" s="4" t="s">
        <v>15</v>
      </c>
      <c r="G308" s="4" t="s">
        <v>817</v>
      </c>
      <c r="H308" s="4" t="s">
        <v>818</v>
      </c>
      <c r="I308" s="5"/>
      <c r="J308" s="4" t="s">
        <v>819</v>
      </c>
      <c r="K308" s="4" t="s">
        <v>722</v>
      </c>
      <c r="L308" s="4" t="s">
        <v>20</v>
      </c>
    </row>
    <row r="309" spans="1:12">
      <c r="A309" s="3">
        <v>42661</v>
      </c>
      <c r="B309" s="4" t="s">
        <v>12</v>
      </c>
      <c r="C309" s="4" t="s">
        <v>13</v>
      </c>
      <c r="D309" s="3">
        <v>42668</v>
      </c>
      <c r="E309" s="4" t="s">
        <v>14</v>
      </c>
      <c r="F309" s="4" t="s">
        <v>15</v>
      </c>
      <c r="G309" s="4" t="s">
        <v>820</v>
      </c>
      <c r="H309" s="4" t="s">
        <v>821</v>
      </c>
      <c r="I309" s="5"/>
      <c r="J309" s="4" t="s">
        <v>822</v>
      </c>
      <c r="K309" s="4" t="s">
        <v>722</v>
      </c>
      <c r="L309" s="4" t="s">
        <v>20</v>
      </c>
    </row>
    <row r="310" spans="1:12">
      <c r="A310" s="3">
        <v>42654</v>
      </c>
      <c r="B310" s="4" t="s">
        <v>12</v>
      </c>
      <c r="C310" s="4" t="s">
        <v>13</v>
      </c>
      <c r="D310" s="3">
        <v>42691</v>
      </c>
      <c r="E310" s="4" t="s">
        <v>14</v>
      </c>
      <c r="F310" s="4" t="s">
        <v>15</v>
      </c>
      <c r="G310" s="4" t="s">
        <v>823</v>
      </c>
      <c r="H310" s="4" t="s">
        <v>824</v>
      </c>
      <c r="I310" s="5"/>
      <c r="J310" s="4" t="s">
        <v>825</v>
      </c>
      <c r="K310" s="4" t="s">
        <v>722</v>
      </c>
      <c r="L310" s="4" t="s">
        <v>20</v>
      </c>
    </row>
    <row r="311" spans="1:12">
      <c r="A311" s="3">
        <v>42632</v>
      </c>
      <c r="B311" s="4" t="s">
        <v>12</v>
      </c>
      <c r="C311" s="4" t="s">
        <v>13</v>
      </c>
      <c r="D311" s="3">
        <v>42636</v>
      </c>
      <c r="E311" s="4" t="s">
        <v>14</v>
      </c>
      <c r="F311" s="4" t="s">
        <v>15</v>
      </c>
      <c r="G311" s="4" t="s">
        <v>826</v>
      </c>
      <c r="H311" s="4" t="s">
        <v>827</v>
      </c>
      <c r="I311" s="5"/>
      <c r="J311" s="4" t="s">
        <v>828</v>
      </c>
      <c r="K311" s="4" t="s">
        <v>722</v>
      </c>
      <c r="L311" s="4" t="s">
        <v>20</v>
      </c>
    </row>
    <row r="312" spans="1:12" hidden="1">
      <c r="A312" s="3">
        <v>42621</v>
      </c>
      <c r="B312" s="4" t="s">
        <v>12</v>
      </c>
      <c r="C312" s="4" t="s">
        <v>34</v>
      </c>
      <c r="D312" s="3">
        <v>42626</v>
      </c>
      <c r="E312" s="4" t="s">
        <v>14</v>
      </c>
      <c r="F312" s="4" t="s">
        <v>15</v>
      </c>
      <c r="G312" s="4" t="s">
        <v>829</v>
      </c>
      <c r="H312" s="5"/>
      <c r="I312" s="4" t="s">
        <v>830</v>
      </c>
      <c r="J312" s="5"/>
      <c r="K312" s="4" t="s">
        <v>722</v>
      </c>
      <c r="L312" s="4" t="s">
        <v>20</v>
      </c>
    </row>
    <row r="313" spans="1:12">
      <c r="A313" s="3">
        <v>42657</v>
      </c>
      <c r="B313" s="4" t="s">
        <v>12</v>
      </c>
      <c r="C313" s="4" t="s">
        <v>13</v>
      </c>
      <c r="D313" s="3">
        <v>42663</v>
      </c>
      <c r="E313" s="4" t="s">
        <v>14</v>
      </c>
      <c r="F313" s="4" t="s">
        <v>15</v>
      </c>
      <c r="G313" s="4" t="s">
        <v>831</v>
      </c>
      <c r="H313" s="4" t="s">
        <v>832</v>
      </c>
      <c r="I313" s="5"/>
      <c r="J313" s="4" t="s">
        <v>833</v>
      </c>
      <c r="K313" s="4" t="s">
        <v>722</v>
      </c>
      <c r="L313" s="4" t="s">
        <v>20</v>
      </c>
    </row>
    <row r="314" spans="1:12" hidden="1">
      <c r="A314" s="3">
        <v>42633</v>
      </c>
      <c r="B314" s="4" t="s">
        <v>12</v>
      </c>
      <c r="C314" s="4" t="s">
        <v>34</v>
      </c>
      <c r="D314" s="3">
        <v>42643</v>
      </c>
      <c r="E314" s="4" t="s">
        <v>14</v>
      </c>
      <c r="F314" s="4" t="s">
        <v>15</v>
      </c>
      <c r="G314" s="4" t="s">
        <v>834</v>
      </c>
      <c r="H314" s="5"/>
      <c r="I314" s="4" t="s">
        <v>835</v>
      </c>
      <c r="J314" s="5"/>
      <c r="K314" s="4" t="s">
        <v>722</v>
      </c>
      <c r="L314" s="4" t="s">
        <v>20</v>
      </c>
    </row>
    <row r="315" spans="1:12" hidden="1">
      <c r="A315" s="3">
        <v>42695</v>
      </c>
      <c r="B315" s="4" t="s">
        <v>12</v>
      </c>
      <c r="C315" s="5"/>
      <c r="D315" s="6"/>
      <c r="E315" s="4" t="s">
        <v>14</v>
      </c>
      <c r="F315" s="4" t="s">
        <v>15</v>
      </c>
      <c r="G315" s="4" t="s">
        <v>836</v>
      </c>
      <c r="H315" s="5"/>
      <c r="I315" s="4" t="s">
        <v>837</v>
      </c>
      <c r="J315" s="5"/>
      <c r="K315" s="4" t="s">
        <v>722</v>
      </c>
      <c r="L315" s="4" t="s">
        <v>88</v>
      </c>
    </row>
    <row r="316" spans="1:12" hidden="1">
      <c r="A316" s="3">
        <v>42695</v>
      </c>
      <c r="B316" s="4" t="s">
        <v>12</v>
      </c>
      <c r="C316" s="5"/>
      <c r="D316" s="3">
        <v>42718</v>
      </c>
      <c r="E316" s="4" t="s">
        <v>14</v>
      </c>
      <c r="F316" s="4" t="s">
        <v>15</v>
      </c>
      <c r="G316" s="4" t="s">
        <v>838</v>
      </c>
      <c r="H316" s="5"/>
      <c r="I316" s="4" t="s">
        <v>839</v>
      </c>
      <c r="J316" s="5"/>
      <c r="K316" s="4" t="s">
        <v>722</v>
      </c>
      <c r="L316" s="4" t="s">
        <v>88</v>
      </c>
    </row>
    <row r="317" spans="1:12" hidden="1">
      <c r="A317" s="3">
        <v>42681</v>
      </c>
      <c r="B317" s="4" t="s">
        <v>12</v>
      </c>
      <c r="C317" s="5"/>
      <c r="D317" s="3">
        <v>42710</v>
      </c>
      <c r="E317" s="4" t="s">
        <v>14</v>
      </c>
      <c r="F317" s="4" t="s">
        <v>15</v>
      </c>
      <c r="G317" s="4" t="s">
        <v>840</v>
      </c>
      <c r="H317" s="4" t="s">
        <v>841</v>
      </c>
      <c r="I317" s="5"/>
      <c r="J317" s="5"/>
      <c r="K317" s="4" t="s">
        <v>722</v>
      </c>
      <c r="L317" s="4" t="s">
        <v>88</v>
      </c>
    </row>
    <row r="318" spans="1:12" hidden="1">
      <c r="A318" s="3">
        <v>42684</v>
      </c>
      <c r="B318" s="4" t="s">
        <v>12</v>
      </c>
      <c r="C318" s="5"/>
      <c r="D318" s="3">
        <v>42767</v>
      </c>
      <c r="E318" s="4" t="s">
        <v>14</v>
      </c>
      <c r="F318" s="4" t="s">
        <v>15</v>
      </c>
      <c r="G318" s="4" t="s">
        <v>842</v>
      </c>
      <c r="H318" s="4" t="s">
        <v>843</v>
      </c>
      <c r="I318" s="5"/>
      <c r="J318" s="5"/>
      <c r="K318" s="4" t="s">
        <v>722</v>
      </c>
      <c r="L318" s="4" t="s">
        <v>88</v>
      </c>
    </row>
    <row r="319" spans="1:12" hidden="1">
      <c r="A319" s="3">
        <v>42677</v>
      </c>
      <c r="B319" s="4" t="s">
        <v>12</v>
      </c>
      <c r="C319" s="5"/>
      <c r="D319" s="3">
        <v>42709</v>
      </c>
      <c r="E319" s="4" t="s">
        <v>14</v>
      </c>
      <c r="F319" s="4" t="s">
        <v>15</v>
      </c>
      <c r="G319" s="4" t="s">
        <v>844</v>
      </c>
      <c r="H319" s="5"/>
      <c r="I319" s="4" t="s">
        <v>845</v>
      </c>
      <c r="J319" s="5"/>
      <c r="K319" s="4" t="s">
        <v>722</v>
      </c>
      <c r="L319" s="4" t="s">
        <v>88</v>
      </c>
    </row>
    <row r="320" spans="1:12" hidden="1">
      <c r="A320" s="3">
        <v>42657</v>
      </c>
      <c r="B320" s="4" t="s">
        <v>12</v>
      </c>
      <c r="C320" s="5"/>
      <c r="D320" s="3">
        <v>42744</v>
      </c>
      <c r="E320" s="4" t="s">
        <v>14</v>
      </c>
      <c r="F320" s="4" t="s">
        <v>15</v>
      </c>
      <c r="G320" s="4" t="s">
        <v>846</v>
      </c>
      <c r="H320" s="5"/>
      <c r="I320" s="4" t="s">
        <v>847</v>
      </c>
      <c r="J320" s="5"/>
      <c r="K320" s="4" t="s">
        <v>722</v>
      </c>
      <c r="L320" s="4" t="s">
        <v>88</v>
      </c>
    </row>
    <row r="321" spans="1:11" ht="28">
      <c r="A321" s="3">
        <v>42740</v>
      </c>
      <c r="B321" s="4" t="s">
        <v>848</v>
      </c>
      <c r="C321" s="4" t="s">
        <v>13</v>
      </c>
      <c r="D321" s="3">
        <v>42762</v>
      </c>
      <c r="E321" s="4" t="s">
        <v>14</v>
      </c>
      <c r="F321" s="4" t="s">
        <v>15</v>
      </c>
      <c r="G321" s="4" t="s">
        <v>881</v>
      </c>
      <c r="H321" s="4" t="s">
        <v>882</v>
      </c>
      <c r="I321" s="5"/>
      <c r="J321" s="4" t="s">
        <v>883</v>
      </c>
      <c r="K321" s="4" t="s">
        <v>19</v>
      </c>
    </row>
    <row r="322" spans="1:11">
      <c r="A322" s="3">
        <v>42744</v>
      </c>
      <c r="B322" s="4" t="s">
        <v>12</v>
      </c>
      <c r="C322" s="4" t="s">
        <v>13</v>
      </c>
      <c r="D322" s="3">
        <v>42755</v>
      </c>
      <c r="E322" s="4" t="s">
        <v>14</v>
      </c>
      <c r="F322" s="4" t="s">
        <v>15</v>
      </c>
      <c r="G322" s="4" t="s">
        <v>884</v>
      </c>
      <c r="H322" s="4" t="s">
        <v>885</v>
      </c>
      <c r="I322" s="5"/>
      <c r="J322" s="4" t="s">
        <v>886</v>
      </c>
      <c r="K322" s="4" t="s">
        <v>19</v>
      </c>
    </row>
    <row r="323" spans="1:11">
      <c r="A323" s="3">
        <v>42741</v>
      </c>
      <c r="B323" s="4" t="s">
        <v>12</v>
      </c>
      <c r="C323" s="4" t="s">
        <v>13</v>
      </c>
      <c r="D323" s="3">
        <v>42755</v>
      </c>
      <c r="E323" s="4" t="s">
        <v>14</v>
      </c>
      <c r="F323" s="4" t="s">
        <v>15</v>
      </c>
      <c r="G323" s="4" t="s">
        <v>887</v>
      </c>
      <c r="H323" s="4" t="s">
        <v>888</v>
      </c>
      <c r="I323" s="5"/>
      <c r="J323" s="4" t="s">
        <v>889</v>
      </c>
      <c r="K323" s="4" t="s">
        <v>19</v>
      </c>
    </row>
    <row r="324" spans="1:11">
      <c r="A324" s="3">
        <v>42782</v>
      </c>
      <c r="B324" s="4" t="s">
        <v>849</v>
      </c>
      <c r="C324" s="4" t="s">
        <v>13</v>
      </c>
      <c r="D324" s="3">
        <v>42825</v>
      </c>
      <c r="E324" s="4" t="s">
        <v>14</v>
      </c>
      <c r="F324" s="4" t="s">
        <v>15</v>
      </c>
      <c r="G324" s="4" t="s">
        <v>890</v>
      </c>
      <c r="H324" s="4" t="s">
        <v>891</v>
      </c>
      <c r="I324" s="5"/>
      <c r="J324" s="4" t="s">
        <v>892</v>
      </c>
      <c r="K324" s="4" t="s">
        <v>19</v>
      </c>
    </row>
    <row r="325" spans="1:11" ht="28">
      <c r="A325" s="3">
        <v>42781</v>
      </c>
      <c r="B325" s="4" t="s">
        <v>850</v>
      </c>
      <c r="C325" s="4" t="s">
        <v>13</v>
      </c>
      <c r="D325" s="3">
        <v>42788</v>
      </c>
      <c r="E325" s="4" t="s">
        <v>14</v>
      </c>
      <c r="F325" s="4" t="s">
        <v>15</v>
      </c>
      <c r="G325" s="4" t="s">
        <v>893</v>
      </c>
      <c r="H325" s="4" t="s">
        <v>894</v>
      </c>
      <c r="I325" s="5"/>
      <c r="J325" s="4" t="s">
        <v>895</v>
      </c>
      <c r="K325" s="4" t="s">
        <v>19</v>
      </c>
    </row>
    <row r="326" spans="1:11">
      <c r="A326" s="3">
        <v>42779</v>
      </c>
      <c r="B326" s="4" t="s">
        <v>850</v>
      </c>
      <c r="C326" s="4" t="s">
        <v>13</v>
      </c>
      <c r="D326" s="3">
        <v>42787</v>
      </c>
      <c r="E326" s="4" t="s">
        <v>14</v>
      </c>
      <c r="F326" s="4" t="s">
        <v>15</v>
      </c>
      <c r="G326" s="4" t="s">
        <v>896</v>
      </c>
      <c r="H326" s="4" t="s">
        <v>897</v>
      </c>
      <c r="I326" s="5"/>
      <c r="J326" s="4" t="s">
        <v>898</v>
      </c>
      <c r="K326" s="4" t="s">
        <v>19</v>
      </c>
    </row>
    <row r="327" spans="1:11">
      <c r="A327" s="3">
        <v>42740</v>
      </c>
      <c r="B327" s="4" t="s">
        <v>12</v>
      </c>
      <c r="C327" s="4" t="s">
        <v>13</v>
      </c>
      <c r="D327" s="3">
        <v>42746</v>
      </c>
      <c r="E327" s="4" t="s">
        <v>14</v>
      </c>
      <c r="F327" s="4" t="s">
        <v>15</v>
      </c>
      <c r="G327" s="4" t="s">
        <v>899</v>
      </c>
      <c r="H327" s="4" t="s">
        <v>900</v>
      </c>
      <c r="I327" s="5"/>
      <c r="J327" s="4" t="s">
        <v>901</v>
      </c>
      <c r="K327" s="4" t="s">
        <v>19</v>
      </c>
    </row>
    <row r="328" spans="1:11">
      <c r="A328" s="3">
        <v>42745</v>
      </c>
      <c r="B328" s="4" t="s">
        <v>12</v>
      </c>
      <c r="C328" s="4" t="s">
        <v>13</v>
      </c>
      <c r="D328" s="3">
        <v>42761</v>
      </c>
      <c r="E328" s="4" t="s">
        <v>14</v>
      </c>
      <c r="F328" s="4" t="s">
        <v>15</v>
      </c>
      <c r="G328" s="4" t="s">
        <v>902</v>
      </c>
      <c r="H328" s="4" t="s">
        <v>903</v>
      </c>
      <c r="I328" s="5"/>
      <c r="J328" s="4" t="s">
        <v>904</v>
      </c>
      <c r="K328" s="4" t="s">
        <v>19</v>
      </c>
    </row>
    <row r="329" spans="1:11">
      <c r="A329" s="3">
        <v>42762</v>
      </c>
      <c r="B329" s="4" t="s">
        <v>12</v>
      </c>
      <c r="C329" s="4" t="s">
        <v>13</v>
      </c>
      <c r="D329" s="3">
        <v>42774</v>
      </c>
      <c r="E329" s="4" t="s">
        <v>14</v>
      </c>
      <c r="F329" s="4" t="s">
        <v>15</v>
      </c>
      <c r="G329" s="4" t="s">
        <v>905</v>
      </c>
      <c r="H329" s="4" t="s">
        <v>906</v>
      </c>
      <c r="I329" s="5"/>
      <c r="J329" s="4" t="s">
        <v>907</v>
      </c>
      <c r="K329" s="4" t="s">
        <v>19</v>
      </c>
    </row>
    <row r="330" spans="1:11">
      <c r="A330" s="3">
        <v>42767</v>
      </c>
      <c r="B330" s="4" t="s">
        <v>12</v>
      </c>
      <c r="C330" s="4" t="s">
        <v>13</v>
      </c>
      <c r="D330" s="3">
        <v>42775</v>
      </c>
      <c r="E330" s="4" t="s">
        <v>14</v>
      </c>
      <c r="F330" s="4" t="s">
        <v>15</v>
      </c>
      <c r="G330" s="4" t="s">
        <v>908</v>
      </c>
      <c r="H330" s="4" t="s">
        <v>909</v>
      </c>
      <c r="I330" s="5"/>
      <c r="J330" s="4" t="s">
        <v>910</v>
      </c>
      <c r="K330" s="4" t="s">
        <v>19</v>
      </c>
    </row>
    <row r="331" spans="1:11">
      <c r="A331" s="3">
        <v>42779</v>
      </c>
      <c r="B331" s="4" t="s">
        <v>12</v>
      </c>
      <c r="C331" s="4" t="s">
        <v>13</v>
      </c>
      <c r="D331" s="3">
        <v>42787</v>
      </c>
      <c r="E331" s="4" t="s">
        <v>14</v>
      </c>
      <c r="F331" s="4" t="s">
        <v>15</v>
      </c>
      <c r="G331" s="4" t="s">
        <v>130</v>
      </c>
      <c r="H331" s="4" t="s">
        <v>911</v>
      </c>
      <c r="I331" s="5"/>
      <c r="J331" s="4" t="s">
        <v>132</v>
      </c>
      <c r="K331" s="4" t="s">
        <v>19</v>
      </c>
    </row>
    <row r="332" spans="1:11">
      <c r="A332" s="3">
        <v>42775</v>
      </c>
      <c r="B332" s="4" t="s">
        <v>851</v>
      </c>
      <c r="C332" s="4" t="s">
        <v>13</v>
      </c>
      <c r="D332" s="3">
        <v>42782</v>
      </c>
      <c r="E332" s="4" t="s">
        <v>14</v>
      </c>
      <c r="F332" s="4" t="s">
        <v>15</v>
      </c>
      <c r="G332" s="4" t="s">
        <v>130</v>
      </c>
      <c r="H332" s="4" t="s">
        <v>912</v>
      </c>
      <c r="I332" s="5"/>
      <c r="J332" s="4" t="s">
        <v>132</v>
      </c>
      <c r="K332" s="4" t="s">
        <v>19</v>
      </c>
    </row>
    <row r="333" spans="1:11">
      <c r="A333" s="3">
        <v>42768</v>
      </c>
      <c r="B333" s="4" t="s">
        <v>12</v>
      </c>
      <c r="C333" s="4" t="s">
        <v>13</v>
      </c>
      <c r="D333" s="3">
        <v>42776</v>
      </c>
      <c r="E333" s="4" t="s">
        <v>14</v>
      </c>
      <c r="F333" s="4" t="s">
        <v>15</v>
      </c>
      <c r="G333" s="4" t="s">
        <v>913</v>
      </c>
      <c r="H333" s="4" t="s">
        <v>914</v>
      </c>
      <c r="I333" s="5"/>
      <c r="J333" s="4" t="s">
        <v>915</v>
      </c>
      <c r="K333" s="4" t="s">
        <v>19</v>
      </c>
    </row>
    <row r="334" spans="1:11">
      <c r="A334" s="3">
        <v>42740</v>
      </c>
      <c r="B334" s="4" t="s">
        <v>850</v>
      </c>
      <c r="C334" s="4" t="s">
        <v>13</v>
      </c>
      <c r="D334" s="3">
        <v>42748</v>
      </c>
      <c r="E334" s="4" t="s">
        <v>14</v>
      </c>
      <c r="F334" s="4" t="s">
        <v>15</v>
      </c>
      <c r="G334" s="4" t="s">
        <v>916</v>
      </c>
      <c r="H334" s="4" t="s">
        <v>917</v>
      </c>
      <c r="I334" s="5"/>
      <c r="J334" s="4" t="s">
        <v>918</v>
      </c>
      <c r="K334" s="4" t="s">
        <v>19</v>
      </c>
    </row>
    <row r="335" spans="1:11">
      <c r="A335" s="3">
        <v>42739</v>
      </c>
      <c r="B335" s="4" t="s">
        <v>12</v>
      </c>
      <c r="C335" s="4" t="s">
        <v>13</v>
      </c>
      <c r="D335" s="3">
        <v>42747</v>
      </c>
      <c r="E335" s="4" t="s">
        <v>14</v>
      </c>
      <c r="F335" s="4" t="s">
        <v>15</v>
      </c>
      <c r="G335" s="4" t="s">
        <v>919</v>
      </c>
      <c r="H335" s="4" t="s">
        <v>920</v>
      </c>
      <c r="I335" s="5"/>
      <c r="J335" s="4" t="s">
        <v>921</v>
      </c>
      <c r="K335" s="4" t="s">
        <v>19</v>
      </c>
    </row>
    <row r="336" spans="1:11">
      <c r="A336" s="3">
        <v>42748</v>
      </c>
      <c r="B336" s="4" t="s">
        <v>852</v>
      </c>
      <c r="C336" s="4" t="s">
        <v>13</v>
      </c>
      <c r="D336" s="3">
        <v>42754</v>
      </c>
      <c r="E336" s="4" t="s">
        <v>14</v>
      </c>
      <c r="F336" s="4" t="s">
        <v>15</v>
      </c>
      <c r="G336" s="4" t="s">
        <v>922</v>
      </c>
      <c r="H336" s="4" t="s">
        <v>923</v>
      </c>
      <c r="I336" s="5"/>
      <c r="J336" s="4" t="s">
        <v>924</v>
      </c>
      <c r="K336" s="4" t="s">
        <v>19</v>
      </c>
    </row>
    <row r="337" spans="1:11" hidden="1">
      <c r="A337" s="3">
        <v>42759</v>
      </c>
      <c r="B337" s="4" t="s">
        <v>12</v>
      </c>
      <c r="C337" s="5"/>
      <c r="D337" s="3">
        <v>42800</v>
      </c>
      <c r="E337" s="4" t="s">
        <v>14</v>
      </c>
      <c r="F337" s="4" t="s">
        <v>15</v>
      </c>
      <c r="G337" s="4" t="s">
        <v>925</v>
      </c>
      <c r="H337" s="5"/>
      <c r="I337" s="4" t="s">
        <v>926</v>
      </c>
      <c r="J337" s="5"/>
      <c r="K337" s="4" t="s">
        <v>19</v>
      </c>
    </row>
    <row r="338" spans="1:11" hidden="1">
      <c r="A338" s="3">
        <v>42765</v>
      </c>
      <c r="B338" s="4" t="s">
        <v>853</v>
      </c>
      <c r="C338" s="5"/>
      <c r="D338" s="3">
        <v>42788</v>
      </c>
      <c r="E338" s="4" t="s">
        <v>14</v>
      </c>
      <c r="F338" s="4" t="s">
        <v>15</v>
      </c>
      <c r="G338" s="4" t="s">
        <v>927</v>
      </c>
      <c r="H338" s="5"/>
      <c r="I338" s="4" t="s">
        <v>928</v>
      </c>
      <c r="J338" s="5"/>
      <c r="K338" s="4" t="s">
        <v>19</v>
      </c>
    </row>
    <row r="339" spans="1:11" hidden="1">
      <c r="A339" s="3">
        <v>42776</v>
      </c>
      <c r="B339" s="4" t="s">
        <v>851</v>
      </c>
      <c r="C339" s="5"/>
      <c r="D339" s="3">
        <v>42808</v>
      </c>
      <c r="E339" s="4" t="s">
        <v>14</v>
      </c>
      <c r="F339" s="4" t="s">
        <v>15</v>
      </c>
      <c r="G339" s="4" t="s">
        <v>929</v>
      </c>
      <c r="H339" s="5"/>
      <c r="I339" s="4" t="s">
        <v>930</v>
      </c>
      <c r="J339" s="5"/>
      <c r="K339" s="4" t="s">
        <v>19</v>
      </c>
    </row>
    <row r="340" spans="1:11" hidden="1">
      <c r="A340" s="3">
        <v>42773</v>
      </c>
      <c r="B340" s="4" t="s">
        <v>12</v>
      </c>
      <c r="C340" s="5"/>
      <c r="D340" s="3">
        <v>42814</v>
      </c>
      <c r="E340" s="4" t="s">
        <v>14</v>
      </c>
      <c r="F340" s="4" t="s">
        <v>15</v>
      </c>
      <c r="G340" s="4" t="s">
        <v>931</v>
      </c>
      <c r="H340" s="5"/>
      <c r="I340" s="4" t="s">
        <v>932</v>
      </c>
      <c r="J340" s="5"/>
      <c r="K340" s="4" t="s">
        <v>19</v>
      </c>
    </row>
    <row r="341" spans="1:11" hidden="1">
      <c r="A341" s="3">
        <v>42761</v>
      </c>
      <c r="B341" s="4" t="s">
        <v>854</v>
      </c>
      <c r="C341" s="5"/>
      <c r="D341" s="3">
        <v>42773</v>
      </c>
      <c r="E341" s="4" t="s">
        <v>14</v>
      </c>
      <c r="F341" s="4" t="s">
        <v>15</v>
      </c>
      <c r="G341" s="4" t="s">
        <v>933</v>
      </c>
      <c r="H341" s="5"/>
      <c r="I341" s="4" t="s">
        <v>934</v>
      </c>
      <c r="J341" s="5"/>
      <c r="K341" s="4" t="s">
        <v>162</v>
      </c>
    </row>
    <row r="342" spans="1:11" hidden="1">
      <c r="A342" s="3">
        <v>42790</v>
      </c>
      <c r="B342" s="4" t="s">
        <v>854</v>
      </c>
      <c r="C342" s="5"/>
      <c r="D342" s="3">
        <v>42804</v>
      </c>
      <c r="E342" s="4" t="s">
        <v>14</v>
      </c>
      <c r="F342" s="4" t="s">
        <v>15</v>
      </c>
      <c r="G342" s="4" t="s">
        <v>935</v>
      </c>
      <c r="H342" s="4" t="s">
        <v>936</v>
      </c>
      <c r="I342" s="5"/>
      <c r="J342" s="5"/>
      <c r="K342" s="4" t="s">
        <v>162</v>
      </c>
    </row>
    <row r="343" spans="1:11" hidden="1">
      <c r="A343" s="3">
        <v>42752</v>
      </c>
      <c r="B343" s="4" t="s">
        <v>855</v>
      </c>
      <c r="C343" s="4" t="s">
        <v>122</v>
      </c>
      <c r="D343" s="3">
        <v>42769</v>
      </c>
      <c r="E343" s="4" t="s">
        <v>14</v>
      </c>
      <c r="F343" s="4" t="s">
        <v>15</v>
      </c>
      <c r="G343" s="4" t="s">
        <v>937</v>
      </c>
      <c r="H343" s="5"/>
      <c r="I343" s="4" t="s">
        <v>938</v>
      </c>
      <c r="J343" s="5"/>
      <c r="K343" s="4" t="s">
        <v>162</v>
      </c>
    </row>
    <row r="344" spans="1:11">
      <c r="A344" s="3">
        <v>42769</v>
      </c>
      <c r="B344" s="4" t="s">
        <v>854</v>
      </c>
      <c r="C344" s="4" t="s">
        <v>13</v>
      </c>
      <c r="D344" s="6"/>
      <c r="E344" s="4" t="s">
        <v>14</v>
      </c>
      <c r="F344" s="4" t="s">
        <v>15</v>
      </c>
      <c r="G344" s="4" t="s">
        <v>939</v>
      </c>
      <c r="H344" s="4" t="s">
        <v>940</v>
      </c>
      <c r="I344" s="5"/>
      <c r="J344" s="4" t="s">
        <v>941</v>
      </c>
      <c r="K344" s="4" t="s">
        <v>162</v>
      </c>
    </row>
    <row r="345" spans="1:11" ht="28">
      <c r="A345" s="3">
        <v>42758</v>
      </c>
      <c r="B345" s="4" t="s">
        <v>856</v>
      </c>
      <c r="C345" s="4" t="s">
        <v>13</v>
      </c>
      <c r="D345" s="3">
        <v>42776</v>
      </c>
      <c r="E345" s="4" t="s">
        <v>14</v>
      </c>
      <c r="F345" s="4" t="s">
        <v>15</v>
      </c>
      <c r="G345" s="4" t="s">
        <v>942</v>
      </c>
      <c r="H345" s="4" t="s">
        <v>943</v>
      </c>
      <c r="I345" s="5"/>
      <c r="J345" s="4" t="s">
        <v>944</v>
      </c>
      <c r="K345" s="4" t="s">
        <v>162</v>
      </c>
    </row>
    <row r="346" spans="1:11">
      <c r="A346" s="3">
        <v>42755</v>
      </c>
      <c r="B346" s="4" t="s">
        <v>857</v>
      </c>
      <c r="C346" s="4" t="s">
        <v>13</v>
      </c>
      <c r="D346" s="3">
        <v>42762</v>
      </c>
      <c r="E346" s="4" t="s">
        <v>14</v>
      </c>
      <c r="F346" s="4" t="s">
        <v>15</v>
      </c>
      <c r="G346" s="4" t="s">
        <v>519</v>
      </c>
      <c r="H346" s="4" t="s">
        <v>945</v>
      </c>
      <c r="I346" s="5"/>
      <c r="J346" s="4" t="s">
        <v>946</v>
      </c>
      <c r="K346" s="4" t="s">
        <v>162</v>
      </c>
    </row>
    <row r="347" spans="1:11">
      <c r="A347" s="3">
        <v>42754</v>
      </c>
      <c r="B347" s="4" t="s">
        <v>854</v>
      </c>
      <c r="C347" s="4" t="s">
        <v>13</v>
      </c>
      <c r="D347" s="3">
        <v>42759</v>
      </c>
      <c r="E347" s="4" t="s">
        <v>14</v>
      </c>
      <c r="F347" s="4" t="s">
        <v>15</v>
      </c>
      <c r="G347" s="4" t="s">
        <v>947</v>
      </c>
      <c r="H347" s="4" t="s">
        <v>948</v>
      </c>
      <c r="I347" s="5"/>
      <c r="J347" s="4" t="s">
        <v>949</v>
      </c>
      <c r="K347" s="4" t="s">
        <v>162</v>
      </c>
    </row>
    <row r="348" spans="1:11">
      <c r="A348" s="3">
        <v>42790</v>
      </c>
      <c r="B348" s="4" t="s">
        <v>854</v>
      </c>
      <c r="C348" s="4" t="s">
        <v>13</v>
      </c>
      <c r="D348" s="3">
        <v>42795</v>
      </c>
      <c r="E348" s="4" t="s">
        <v>14</v>
      </c>
      <c r="F348" s="4" t="s">
        <v>15</v>
      </c>
      <c r="G348" s="4" t="s">
        <v>950</v>
      </c>
      <c r="H348" s="4" t="s">
        <v>951</v>
      </c>
      <c r="I348" s="5"/>
      <c r="J348" s="4" t="s">
        <v>952</v>
      </c>
      <c r="K348" s="4" t="s">
        <v>162</v>
      </c>
    </row>
    <row r="349" spans="1:11">
      <c r="A349" s="3">
        <v>42762</v>
      </c>
      <c r="B349" s="4" t="s">
        <v>854</v>
      </c>
      <c r="C349" s="4" t="s">
        <v>13</v>
      </c>
      <c r="D349" s="3">
        <v>42769</v>
      </c>
      <c r="E349" s="4" t="s">
        <v>14</v>
      </c>
      <c r="F349" s="4" t="s">
        <v>15</v>
      </c>
      <c r="G349" s="4" t="s">
        <v>40</v>
      </c>
      <c r="H349" s="4" t="s">
        <v>953</v>
      </c>
      <c r="I349" s="5"/>
      <c r="J349" s="4" t="s">
        <v>650</v>
      </c>
      <c r="K349" s="4" t="s">
        <v>162</v>
      </c>
    </row>
    <row r="350" spans="1:11">
      <c r="A350" s="3">
        <v>42745</v>
      </c>
      <c r="B350" s="4" t="s">
        <v>854</v>
      </c>
      <c r="C350" s="4" t="s">
        <v>13</v>
      </c>
      <c r="D350" s="3">
        <v>42755</v>
      </c>
      <c r="E350" s="4" t="s">
        <v>14</v>
      </c>
      <c r="F350" s="4" t="s">
        <v>15</v>
      </c>
      <c r="G350" s="4" t="s">
        <v>102</v>
      </c>
      <c r="H350" s="4" t="s">
        <v>954</v>
      </c>
      <c r="I350" s="5"/>
      <c r="J350" s="4" t="s">
        <v>955</v>
      </c>
      <c r="K350" s="4" t="s">
        <v>162</v>
      </c>
    </row>
    <row r="351" spans="1:11">
      <c r="A351" s="3">
        <v>42755</v>
      </c>
      <c r="B351" s="4" t="s">
        <v>858</v>
      </c>
      <c r="C351" s="4" t="s">
        <v>13</v>
      </c>
      <c r="D351" s="3">
        <v>42755</v>
      </c>
      <c r="E351" s="4" t="s">
        <v>14</v>
      </c>
      <c r="F351" s="4" t="s">
        <v>15</v>
      </c>
      <c r="G351" s="4" t="s">
        <v>956</v>
      </c>
      <c r="H351" s="4" t="s">
        <v>957</v>
      </c>
      <c r="I351" s="5"/>
      <c r="J351" s="4" t="s">
        <v>958</v>
      </c>
      <c r="K351" s="4" t="s">
        <v>162</v>
      </c>
    </row>
    <row r="352" spans="1:11" hidden="1">
      <c r="A352" s="3">
        <v>42739</v>
      </c>
      <c r="B352" s="4" t="s">
        <v>12</v>
      </c>
      <c r="C352" s="4" t="s">
        <v>34</v>
      </c>
      <c r="D352" s="3">
        <v>42739</v>
      </c>
      <c r="E352" s="4" t="s">
        <v>14</v>
      </c>
      <c r="F352" s="4" t="s">
        <v>15</v>
      </c>
      <c r="G352" s="4" t="s">
        <v>959</v>
      </c>
      <c r="H352" s="5"/>
      <c r="I352" s="4" t="s">
        <v>960</v>
      </c>
      <c r="J352" s="5"/>
      <c r="K352" s="4" t="s">
        <v>162</v>
      </c>
    </row>
    <row r="353" spans="1:11" hidden="1">
      <c r="A353" s="3">
        <v>42739</v>
      </c>
      <c r="B353" s="4" t="s">
        <v>12</v>
      </c>
      <c r="C353" s="4" t="s">
        <v>34</v>
      </c>
      <c r="D353" s="3">
        <v>42746</v>
      </c>
      <c r="E353" s="4" t="s">
        <v>14</v>
      </c>
      <c r="F353" s="4" t="s">
        <v>15</v>
      </c>
      <c r="G353" s="4" t="s">
        <v>961</v>
      </c>
      <c r="H353" s="5"/>
      <c r="I353" s="4" t="s">
        <v>962</v>
      </c>
      <c r="J353" s="5"/>
      <c r="K353" s="4" t="s">
        <v>162</v>
      </c>
    </row>
    <row r="354" spans="1:11">
      <c r="A354" s="3">
        <v>42788</v>
      </c>
      <c r="B354" s="4" t="s">
        <v>854</v>
      </c>
      <c r="C354" s="4" t="s">
        <v>13</v>
      </c>
      <c r="D354" s="3">
        <v>42789</v>
      </c>
      <c r="E354" s="4" t="s">
        <v>14</v>
      </c>
      <c r="F354" s="4" t="s">
        <v>15</v>
      </c>
      <c r="G354" s="4" t="s">
        <v>963</v>
      </c>
      <c r="H354" s="4" t="s">
        <v>964</v>
      </c>
      <c r="I354" s="5"/>
      <c r="J354" s="4" t="s">
        <v>965</v>
      </c>
      <c r="K354" s="4" t="s">
        <v>162</v>
      </c>
    </row>
    <row r="355" spans="1:11" hidden="1">
      <c r="A355" s="3">
        <v>42787</v>
      </c>
      <c r="B355" s="4" t="s">
        <v>854</v>
      </c>
      <c r="C355" s="4" t="s">
        <v>34</v>
      </c>
      <c r="D355" s="3">
        <v>42789</v>
      </c>
      <c r="E355" s="4" t="s">
        <v>14</v>
      </c>
      <c r="F355" s="4" t="s">
        <v>15</v>
      </c>
      <c r="G355" s="4" t="s">
        <v>966</v>
      </c>
      <c r="H355" s="5"/>
      <c r="I355" s="4" t="s">
        <v>967</v>
      </c>
      <c r="J355" s="5"/>
      <c r="K355" s="4" t="s">
        <v>162</v>
      </c>
    </row>
    <row r="356" spans="1:11">
      <c r="A356" s="3">
        <v>42779</v>
      </c>
      <c r="B356" s="4" t="s">
        <v>854</v>
      </c>
      <c r="C356" s="4" t="s">
        <v>13</v>
      </c>
      <c r="D356" s="3">
        <v>42779</v>
      </c>
      <c r="E356" s="4" t="s">
        <v>14</v>
      </c>
      <c r="F356" s="4" t="s">
        <v>15</v>
      </c>
      <c r="G356" s="4" t="s">
        <v>968</v>
      </c>
      <c r="H356" s="4" t="s">
        <v>969</v>
      </c>
      <c r="I356" s="5"/>
      <c r="J356" s="4" t="s">
        <v>970</v>
      </c>
      <c r="K356" s="4" t="s">
        <v>162</v>
      </c>
    </row>
    <row r="357" spans="1:11" hidden="1">
      <c r="A357" s="3">
        <v>42776</v>
      </c>
      <c r="B357" s="4" t="s">
        <v>854</v>
      </c>
      <c r="C357" s="5"/>
      <c r="D357" s="3">
        <v>42794</v>
      </c>
      <c r="E357" s="4" t="s">
        <v>14</v>
      </c>
      <c r="F357" s="4" t="s">
        <v>15</v>
      </c>
      <c r="G357" s="4" t="s">
        <v>961</v>
      </c>
      <c r="H357" s="5"/>
      <c r="I357" s="4" t="s">
        <v>962</v>
      </c>
      <c r="J357" s="5"/>
      <c r="K357" s="4" t="s">
        <v>162</v>
      </c>
    </row>
    <row r="358" spans="1:11" hidden="1">
      <c r="A358" s="3">
        <v>42783</v>
      </c>
      <c r="B358" s="4" t="s">
        <v>854</v>
      </c>
      <c r="C358" s="5"/>
      <c r="D358" s="3">
        <v>42797</v>
      </c>
      <c r="E358" s="4" t="s">
        <v>14</v>
      </c>
      <c r="F358" s="4" t="s">
        <v>15</v>
      </c>
      <c r="G358" s="4" t="s">
        <v>971</v>
      </c>
      <c r="H358" s="5"/>
      <c r="I358" s="4" t="s">
        <v>972</v>
      </c>
      <c r="J358" s="5"/>
      <c r="K358" s="4" t="s">
        <v>162</v>
      </c>
    </row>
    <row r="359" spans="1:11" hidden="1">
      <c r="A359" s="3">
        <v>42780</v>
      </c>
      <c r="B359" s="4" t="s">
        <v>12</v>
      </c>
      <c r="C359" s="5"/>
      <c r="D359" s="3">
        <v>42801</v>
      </c>
      <c r="E359" s="4" t="s">
        <v>14</v>
      </c>
      <c r="F359" s="4" t="s">
        <v>15</v>
      </c>
      <c r="G359" s="4" t="s">
        <v>973</v>
      </c>
      <c r="H359" s="5"/>
      <c r="I359" s="4" t="s">
        <v>974</v>
      </c>
      <c r="J359" s="5"/>
      <c r="K359" s="4" t="s">
        <v>206</v>
      </c>
    </row>
    <row r="360" spans="1:11">
      <c r="A360" s="3">
        <v>42780</v>
      </c>
      <c r="B360" s="4" t="s">
        <v>12</v>
      </c>
      <c r="C360" s="4" t="s">
        <v>13</v>
      </c>
      <c r="D360" s="3">
        <v>42802</v>
      </c>
      <c r="E360" s="4" t="s">
        <v>14</v>
      </c>
      <c r="F360" s="4" t="s">
        <v>15</v>
      </c>
      <c r="G360" s="4" t="s">
        <v>975</v>
      </c>
      <c r="H360" s="4" t="s">
        <v>976</v>
      </c>
      <c r="I360" s="5"/>
      <c r="J360" s="4" t="s">
        <v>977</v>
      </c>
      <c r="K360" s="4" t="s">
        <v>206</v>
      </c>
    </row>
    <row r="361" spans="1:11" hidden="1">
      <c r="A361" s="3">
        <v>42774</v>
      </c>
      <c r="B361" s="4" t="s">
        <v>12</v>
      </c>
      <c r="C361" s="4" t="s">
        <v>34</v>
      </c>
      <c r="D361" s="3">
        <v>42780</v>
      </c>
      <c r="E361" s="4" t="s">
        <v>14</v>
      </c>
      <c r="F361" s="4" t="s">
        <v>15</v>
      </c>
      <c r="G361" s="4" t="s">
        <v>978</v>
      </c>
      <c r="H361" s="5"/>
      <c r="I361" s="4" t="s">
        <v>979</v>
      </c>
      <c r="J361" s="5"/>
      <c r="K361" s="4" t="s">
        <v>206</v>
      </c>
    </row>
    <row r="362" spans="1:11">
      <c r="A362" s="3">
        <v>42740</v>
      </c>
      <c r="B362" s="4" t="s">
        <v>12</v>
      </c>
      <c r="C362" s="4" t="s">
        <v>13</v>
      </c>
      <c r="D362" s="3">
        <v>42744</v>
      </c>
      <c r="E362" s="4" t="s">
        <v>14</v>
      </c>
      <c r="F362" s="4" t="s">
        <v>15</v>
      </c>
      <c r="G362" s="4" t="s">
        <v>980</v>
      </c>
      <c r="H362" s="4" t="s">
        <v>981</v>
      </c>
      <c r="I362" s="5"/>
      <c r="J362" s="4" t="s">
        <v>982</v>
      </c>
      <c r="K362" s="4" t="s">
        <v>206</v>
      </c>
    </row>
    <row r="363" spans="1:11">
      <c r="A363" s="3">
        <v>42759</v>
      </c>
      <c r="B363" s="4" t="s">
        <v>12</v>
      </c>
      <c r="C363" s="4" t="s">
        <v>13</v>
      </c>
      <c r="D363" s="3">
        <v>42761</v>
      </c>
      <c r="E363" s="4" t="s">
        <v>14</v>
      </c>
      <c r="F363" s="4" t="s">
        <v>15</v>
      </c>
      <c r="G363" s="4" t="s">
        <v>983</v>
      </c>
      <c r="H363" s="4" t="s">
        <v>984</v>
      </c>
      <c r="I363" s="5"/>
      <c r="J363" s="4" t="s">
        <v>985</v>
      </c>
      <c r="K363" s="4" t="s">
        <v>206</v>
      </c>
    </row>
    <row r="364" spans="1:11">
      <c r="A364" s="3">
        <v>42759</v>
      </c>
      <c r="B364" s="4" t="s">
        <v>12</v>
      </c>
      <c r="C364" s="4" t="s">
        <v>13</v>
      </c>
      <c r="D364" s="3">
        <v>42765</v>
      </c>
      <c r="E364" s="4" t="s">
        <v>14</v>
      </c>
      <c r="F364" s="4" t="s">
        <v>15</v>
      </c>
      <c r="G364" s="4" t="s">
        <v>986</v>
      </c>
      <c r="H364" s="4" t="s">
        <v>987</v>
      </c>
      <c r="I364" s="5"/>
      <c r="J364" s="4" t="s">
        <v>988</v>
      </c>
      <c r="K364" s="4" t="s">
        <v>206</v>
      </c>
    </row>
    <row r="365" spans="1:11">
      <c r="A365" s="3">
        <v>42786</v>
      </c>
      <c r="B365" s="4" t="s">
        <v>12</v>
      </c>
      <c r="C365" s="4" t="s">
        <v>13</v>
      </c>
      <c r="D365" s="3">
        <v>42795</v>
      </c>
      <c r="E365" s="4" t="s">
        <v>14</v>
      </c>
      <c r="F365" s="4" t="s">
        <v>15</v>
      </c>
      <c r="G365" s="4" t="s">
        <v>989</v>
      </c>
      <c r="H365" s="4" t="s">
        <v>990</v>
      </c>
      <c r="I365" s="5"/>
      <c r="J365" s="4" t="s">
        <v>991</v>
      </c>
      <c r="K365" s="4" t="s">
        <v>206</v>
      </c>
    </row>
    <row r="366" spans="1:11">
      <c r="A366" s="3">
        <v>42766</v>
      </c>
      <c r="B366" s="4" t="s">
        <v>12</v>
      </c>
      <c r="C366" s="4" t="s">
        <v>13</v>
      </c>
      <c r="D366" s="3">
        <v>42773</v>
      </c>
      <c r="E366" s="4" t="s">
        <v>14</v>
      </c>
      <c r="F366" s="4" t="s">
        <v>15</v>
      </c>
      <c r="G366" s="4" t="s">
        <v>992</v>
      </c>
      <c r="H366" s="4" t="s">
        <v>993</v>
      </c>
      <c r="I366" s="5"/>
      <c r="J366" s="4" t="s">
        <v>994</v>
      </c>
      <c r="K366" s="4" t="s">
        <v>206</v>
      </c>
    </row>
    <row r="367" spans="1:11">
      <c r="A367" s="3">
        <v>42744</v>
      </c>
      <c r="B367" s="4" t="s">
        <v>12</v>
      </c>
      <c r="C367" s="4" t="s">
        <v>13</v>
      </c>
      <c r="D367" s="3">
        <v>42748</v>
      </c>
      <c r="E367" s="4" t="s">
        <v>14</v>
      </c>
      <c r="F367" s="4" t="s">
        <v>15</v>
      </c>
      <c r="G367" s="4" t="s">
        <v>995</v>
      </c>
      <c r="H367" s="4" t="s">
        <v>996</v>
      </c>
      <c r="I367" s="5"/>
      <c r="J367" s="4" t="s">
        <v>997</v>
      </c>
      <c r="K367" s="4" t="s">
        <v>206</v>
      </c>
    </row>
    <row r="368" spans="1:11">
      <c r="A368" s="3">
        <v>42765</v>
      </c>
      <c r="B368" s="4" t="s">
        <v>12</v>
      </c>
      <c r="C368" s="4" t="s">
        <v>13</v>
      </c>
      <c r="D368" s="3">
        <v>42787</v>
      </c>
      <c r="E368" s="4" t="s">
        <v>14</v>
      </c>
      <c r="F368" s="4" t="s">
        <v>15</v>
      </c>
      <c r="G368" s="4" t="s">
        <v>998</v>
      </c>
      <c r="H368" s="4" t="s">
        <v>999</v>
      </c>
      <c r="I368" s="5"/>
      <c r="J368" s="4" t="s">
        <v>1000</v>
      </c>
      <c r="K368" s="4" t="s">
        <v>206</v>
      </c>
    </row>
    <row r="369" spans="1:11">
      <c r="A369" s="3">
        <v>42769</v>
      </c>
      <c r="B369" s="4" t="s">
        <v>12</v>
      </c>
      <c r="C369" s="4" t="s">
        <v>13</v>
      </c>
      <c r="D369" s="3">
        <v>42773</v>
      </c>
      <c r="E369" s="4" t="s">
        <v>14</v>
      </c>
      <c r="F369" s="4" t="s">
        <v>15</v>
      </c>
      <c r="G369" s="4" t="s">
        <v>1001</v>
      </c>
      <c r="H369" s="4" t="s">
        <v>1002</v>
      </c>
      <c r="I369" s="5"/>
      <c r="J369" s="4" t="s">
        <v>1003</v>
      </c>
      <c r="K369" s="4" t="s">
        <v>206</v>
      </c>
    </row>
    <row r="370" spans="1:11">
      <c r="A370" s="3">
        <v>42766</v>
      </c>
      <c r="B370" s="4" t="s">
        <v>12</v>
      </c>
      <c r="C370" s="4" t="s">
        <v>13</v>
      </c>
      <c r="D370" s="3">
        <v>42768</v>
      </c>
      <c r="E370" s="4" t="s">
        <v>14</v>
      </c>
      <c r="F370" s="4" t="s">
        <v>15</v>
      </c>
      <c r="G370" s="4" t="s">
        <v>592</v>
      </c>
      <c r="H370" s="4" t="s">
        <v>593</v>
      </c>
      <c r="I370" s="5"/>
      <c r="J370" s="4" t="s">
        <v>594</v>
      </c>
      <c r="K370" s="4" t="s">
        <v>206</v>
      </c>
    </row>
    <row r="371" spans="1:11" hidden="1">
      <c r="A371" s="3">
        <v>42793</v>
      </c>
      <c r="B371" s="4" t="s">
        <v>12</v>
      </c>
      <c r="C371" s="5"/>
      <c r="D371" s="3">
        <v>42824</v>
      </c>
      <c r="E371" s="4" t="s">
        <v>14</v>
      </c>
      <c r="F371" s="4" t="s">
        <v>15</v>
      </c>
      <c r="G371" s="4" t="s">
        <v>1004</v>
      </c>
      <c r="H371" s="5"/>
      <c r="I371" s="4" t="s">
        <v>1005</v>
      </c>
      <c r="J371" s="5"/>
      <c r="K371" s="4" t="s">
        <v>265</v>
      </c>
    </row>
    <row r="372" spans="1:11" hidden="1">
      <c r="A372" s="3">
        <v>42783</v>
      </c>
      <c r="B372" s="4" t="s">
        <v>12</v>
      </c>
      <c r="C372" s="5"/>
      <c r="D372" s="3">
        <v>42808</v>
      </c>
      <c r="E372" s="4" t="s">
        <v>14</v>
      </c>
      <c r="F372" s="4" t="s">
        <v>15</v>
      </c>
      <c r="G372" s="4" t="s">
        <v>1006</v>
      </c>
      <c r="H372" s="5"/>
      <c r="I372" s="4" t="s">
        <v>1007</v>
      </c>
      <c r="J372" s="5"/>
      <c r="K372" s="4" t="s">
        <v>265</v>
      </c>
    </row>
    <row r="373" spans="1:11" hidden="1">
      <c r="A373" s="3">
        <v>42779</v>
      </c>
      <c r="B373" s="4" t="s">
        <v>12</v>
      </c>
      <c r="C373" s="4" t="s">
        <v>34</v>
      </c>
      <c r="D373" s="3">
        <v>42796</v>
      </c>
      <c r="E373" s="4" t="s">
        <v>14</v>
      </c>
      <c r="F373" s="4" t="s">
        <v>15</v>
      </c>
      <c r="G373" s="4" t="s">
        <v>1008</v>
      </c>
      <c r="H373" s="5"/>
      <c r="I373" s="4" t="s">
        <v>1009</v>
      </c>
      <c r="J373" s="5"/>
      <c r="K373" s="4" t="s">
        <v>265</v>
      </c>
    </row>
    <row r="374" spans="1:11">
      <c r="A374" s="3">
        <v>42740</v>
      </c>
      <c r="B374" s="4" t="s">
        <v>12</v>
      </c>
      <c r="C374" s="4" t="s">
        <v>13</v>
      </c>
      <c r="D374" s="3">
        <v>42740</v>
      </c>
      <c r="E374" s="4" t="s">
        <v>14</v>
      </c>
      <c r="F374" s="4" t="s">
        <v>15</v>
      </c>
      <c r="G374" s="4" t="s">
        <v>1010</v>
      </c>
      <c r="H374" s="4" t="s">
        <v>1011</v>
      </c>
      <c r="I374" s="5"/>
      <c r="J374" s="4" t="s">
        <v>1012</v>
      </c>
      <c r="K374" s="4" t="s">
        <v>265</v>
      </c>
    </row>
    <row r="375" spans="1:11">
      <c r="A375" s="3">
        <v>42759</v>
      </c>
      <c r="B375" s="4" t="s">
        <v>12</v>
      </c>
      <c r="C375" s="4" t="s">
        <v>13</v>
      </c>
      <c r="D375" s="3">
        <v>42766</v>
      </c>
      <c r="E375" s="4" t="s">
        <v>14</v>
      </c>
      <c r="F375" s="4" t="s">
        <v>15</v>
      </c>
      <c r="G375" s="4" t="s">
        <v>1013</v>
      </c>
      <c r="H375" s="4" t="s">
        <v>1014</v>
      </c>
      <c r="I375" s="5"/>
      <c r="J375" s="4" t="s">
        <v>1015</v>
      </c>
      <c r="K375" s="4" t="s">
        <v>265</v>
      </c>
    </row>
    <row r="376" spans="1:11" hidden="1">
      <c r="A376" s="3">
        <v>42746</v>
      </c>
      <c r="B376" s="4" t="s">
        <v>851</v>
      </c>
      <c r="C376" s="4" t="s">
        <v>34</v>
      </c>
      <c r="D376" s="3">
        <v>42748</v>
      </c>
      <c r="E376" s="4" t="s">
        <v>14</v>
      </c>
      <c r="F376" s="4" t="s">
        <v>15</v>
      </c>
      <c r="G376" s="4" t="s">
        <v>1016</v>
      </c>
      <c r="H376" s="5"/>
      <c r="I376" s="4" t="s">
        <v>1017</v>
      </c>
      <c r="J376" s="5"/>
      <c r="K376" s="4" t="s">
        <v>265</v>
      </c>
    </row>
    <row r="377" spans="1:11">
      <c r="A377" s="3">
        <v>42747</v>
      </c>
      <c r="B377" s="4" t="s">
        <v>12</v>
      </c>
      <c r="C377" s="4" t="s">
        <v>13</v>
      </c>
      <c r="D377" s="3">
        <v>42747</v>
      </c>
      <c r="E377" s="4" t="s">
        <v>14</v>
      </c>
      <c r="F377" s="4" t="s">
        <v>15</v>
      </c>
      <c r="G377" s="4" t="s">
        <v>1018</v>
      </c>
      <c r="H377" s="4" t="s">
        <v>1019</v>
      </c>
      <c r="I377" s="5"/>
      <c r="J377" s="4" t="s">
        <v>1020</v>
      </c>
      <c r="K377" s="4" t="s">
        <v>265</v>
      </c>
    </row>
    <row r="378" spans="1:11">
      <c r="A378" s="3">
        <v>42783</v>
      </c>
      <c r="B378" s="4" t="s">
        <v>12</v>
      </c>
      <c r="C378" s="4" t="s">
        <v>13</v>
      </c>
      <c r="D378" s="3">
        <v>42788</v>
      </c>
      <c r="E378" s="4" t="s">
        <v>14</v>
      </c>
      <c r="F378" s="4" t="s">
        <v>15</v>
      </c>
      <c r="G378" s="4" t="s">
        <v>1021</v>
      </c>
      <c r="H378" s="4" t="s">
        <v>1022</v>
      </c>
      <c r="I378" s="5"/>
      <c r="J378" s="4" t="s">
        <v>1023</v>
      </c>
      <c r="K378" s="4" t="s">
        <v>265</v>
      </c>
    </row>
    <row r="379" spans="1:11">
      <c r="A379" s="3">
        <v>42781</v>
      </c>
      <c r="B379" s="4" t="s">
        <v>12</v>
      </c>
      <c r="C379" s="4" t="s">
        <v>13</v>
      </c>
      <c r="D379" s="3">
        <v>42781</v>
      </c>
      <c r="E379" s="4" t="s">
        <v>14</v>
      </c>
      <c r="F379" s="4" t="s">
        <v>15</v>
      </c>
      <c r="G379" s="4" t="s">
        <v>1024</v>
      </c>
      <c r="H379" s="4" t="s">
        <v>1025</v>
      </c>
      <c r="I379" s="5"/>
      <c r="J379" s="4" t="s">
        <v>1026</v>
      </c>
      <c r="K379" s="4" t="s">
        <v>265</v>
      </c>
    </row>
    <row r="380" spans="1:11">
      <c r="A380" s="3">
        <v>42775</v>
      </c>
      <c r="B380" s="4" t="s">
        <v>12</v>
      </c>
      <c r="C380" s="4" t="s">
        <v>13</v>
      </c>
      <c r="D380" s="3">
        <v>42779</v>
      </c>
      <c r="E380" s="4" t="s">
        <v>14</v>
      </c>
      <c r="F380" s="4" t="s">
        <v>15</v>
      </c>
      <c r="G380" s="4" t="s">
        <v>1027</v>
      </c>
      <c r="H380" s="4" t="s">
        <v>1028</v>
      </c>
      <c r="I380" s="5"/>
      <c r="J380" s="4" t="s">
        <v>1029</v>
      </c>
      <c r="K380" s="4" t="s">
        <v>265</v>
      </c>
    </row>
    <row r="381" spans="1:11">
      <c r="A381" s="3">
        <v>42773</v>
      </c>
      <c r="B381" s="4" t="s">
        <v>12</v>
      </c>
      <c r="C381" s="4" t="s">
        <v>13</v>
      </c>
      <c r="D381" s="3">
        <v>42773</v>
      </c>
      <c r="E381" s="4" t="s">
        <v>14</v>
      </c>
      <c r="F381" s="4" t="s">
        <v>15</v>
      </c>
      <c r="G381" s="4" t="s">
        <v>1030</v>
      </c>
      <c r="H381" s="4" t="s">
        <v>1031</v>
      </c>
      <c r="I381" s="5"/>
      <c r="J381" s="4" t="s">
        <v>1030</v>
      </c>
      <c r="K381" s="4" t="s">
        <v>265</v>
      </c>
    </row>
    <row r="382" spans="1:11">
      <c r="A382" s="3">
        <v>42773</v>
      </c>
      <c r="B382" s="4" t="s">
        <v>12</v>
      </c>
      <c r="C382" s="4" t="s">
        <v>13</v>
      </c>
      <c r="D382" s="3">
        <v>42774</v>
      </c>
      <c r="E382" s="4" t="s">
        <v>14</v>
      </c>
      <c r="F382" s="4" t="s">
        <v>15</v>
      </c>
      <c r="G382" s="4" t="s">
        <v>1032</v>
      </c>
      <c r="H382" s="4" t="s">
        <v>1033</v>
      </c>
      <c r="I382" s="5"/>
      <c r="J382" s="4" t="s">
        <v>1034</v>
      </c>
      <c r="K382" s="4" t="s">
        <v>265</v>
      </c>
    </row>
    <row r="383" spans="1:11" hidden="1">
      <c r="A383" s="3">
        <v>42768</v>
      </c>
      <c r="B383" s="4" t="s">
        <v>12</v>
      </c>
      <c r="C383" s="4" t="s">
        <v>34</v>
      </c>
      <c r="D383" s="3">
        <v>42773</v>
      </c>
      <c r="E383" s="4" t="s">
        <v>14</v>
      </c>
      <c r="F383" s="4" t="s">
        <v>15</v>
      </c>
      <c r="G383" s="4" t="s">
        <v>1035</v>
      </c>
      <c r="H383" s="5"/>
      <c r="I383" s="4" t="s">
        <v>1036</v>
      </c>
      <c r="J383" s="5"/>
      <c r="K383" s="4" t="s">
        <v>265</v>
      </c>
    </row>
    <row r="384" spans="1:11">
      <c r="A384" s="3">
        <v>42748</v>
      </c>
      <c r="B384" s="4" t="s">
        <v>859</v>
      </c>
      <c r="C384" s="4" t="s">
        <v>13</v>
      </c>
      <c r="D384" s="3">
        <v>42748</v>
      </c>
      <c r="E384" s="4" t="s">
        <v>14</v>
      </c>
      <c r="F384" s="4" t="s">
        <v>15</v>
      </c>
      <c r="G384" s="4" t="s">
        <v>25</v>
      </c>
      <c r="H384" s="4" t="s">
        <v>1037</v>
      </c>
      <c r="I384" s="5"/>
      <c r="J384" s="4" t="s">
        <v>27</v>
      </c>
      <c r="K384" s="4" t="s">
        <v>265</v>
      </c>
    </row>
    <row r="385" spans="1:11" hidden="1">
      <c r="A385" s="3">
        <v>42775</v>
      </c>
      <c r="B385" s="4" t="s">
        <v>12</v>
      </c>
      <c r="C385" s="4" t="s">
        <v>34</v>
      </c>
      <c r="D385" s="3">
        <v>42776</v>
      </c>
      <c r="E385" s="4" t="s">
        <v>14</v>
      </c>
      <c r="F385" s="4" t="s">
        <v>15</v>
      </c>
      <c r="G385" s="4" t="s">
        <v>1038</v>
      </c>
      <c r="H385" s="5"/>
      <c r="I385" s="4" t="s">
        <v>1039</v>
      </c>
      <c r="J385" s="5"/>
      <c r="K385" s="4" t="s">
        <v>265</v>
      </c>
    </row>
    <row r="386" spans="1:11">
      <c r="A386" s="3">
        <v>42773</v>
      </c>
      <c r="B386" s="4" t="s">
        <v>12</v>
      </c>
      <c r="C386" s="4" t="s">
        <v>13</v>
      </c>
      <c r="D386" s="3">
        <v>42779</v>
      </c>
      <c r="E386" s="4" t="s">
        <v>14</v>
      </c>
      <c r="F386" s="4" t="s">
        <v>15</v>
      </c>
      <c r="G386" s="4" t="s">
        <v>789</v>
      </c>
      <c r="H386" s="4" t="s">
        <v>1040</v>
      </c>
      <c r="I386" s="5"/>
      <c r="J386" s="4" t="s">
        <v>1041</v>
      </c>
      <c r="K386" s="4" t="s">
        <v>265</v>
      </c>
    </row>
    <row r="387" spans="1:11">
      <c r="A387" s="3">
        <v>42760</v>
      </c>
      <c r="B387" s="4" t="s">
        <v>12</v>
      </c>
      <c r="C387" s="4" t="s">
        <v>13</v>
      </c>
      <c r="D387" s="3">
        <v>42768</v>
      </c>
      <c r="E387" s="4" t="s">
        <v>14</v>
      </c>
      <c r="F387" s="4" t="s">
        <v>15</v>
      </c>
      <c r="G387" s="4" t="s">
        <v>1042</v>
      </c>
      <c r="H387" s="4" t="s">
        <v>1043</v>
      </c>
      <c r="I387" s="5"/>
      <c r="J387" s="4" t="s">
        <v>1044</v>
      </c>
      <c r="K387" s="4" t="s">
        <v>265</v>
      </c>
    </row>
    <row r="388" spans="1:11">
      <c r="A388" s="3">
        <v>42779</v>
      </c>
      <c r="B388" s="4" t="s">
        <v>12</v>
      </c>
      <c r="C388" s="4" t="s">
        <v>13</v>
      </c>
      <c r="D388" s="3">
        <v>42781</v>
      </c>
      <c r="E388" s="4" t="s">
        <v>14</v>
      </c>
      <c r="F388" s="4" t="s">
        <v>15</v>
      </c>
      <c r="G388" s="4" t="s">
        <v>1045</v>
      </c>
      <c r="H388" s="4" t="s">
        <v>1046</v>
      </c>
      <c r="I388" s="5"/>
      <c r="J388" s="4" t="s">
        <v>1047</v>
      </c>
      <c r="K388" s="4" t="s">
        <v>265</v>
      </c>
    </row>
    <row r="389" spans="1:11">
      <c r="A389" s="3">
        <v>42766</v>
      </c>
      <c r="B389" s="4" t="s">
        <v>12</v>
      </c>
      <c r="C389" s="4" t="s">
        <v>13</v>
      </c>
      <c r="D389" s="3">
        <v>42767</v>
      </c>
      <c r="E389" s="4" t="s">
        <v>14</v>
      </c>
      <c r="F389" s="4" t="s">
        <v>15</v>
      </c>
      <c r="G389" s="4" t="s">
        <v>1048</v>
      </c>
      <c r="H389" s="4" t="s">
        <v>1049</v>
      </c>
      <c r="I389" s="5"/>
      <c r="J389" s="4" t="s">
        <v>1050</v>
      </c>
      <c r="K389" s="4" t="s">
        <v>265</v>
      </c>
    </row>
    <row r="390" spans="1:11">
      <c r="A390" s="3">
        <v>42787</v>
      </c>
      <c r="B390" s="4" t="s">
        <v>12</v>
      </c>
      <c r="C390" s="4" t="s">
        <v>13</v>
      </c>
      <c r="D390" s="3">
        <v>42788</v>
      </c>
      <c r="E390" s="4" t="s">
        <v>14</v>
      </c>
      <c r="F390" s="4" t="s">
        <v>15</v>
      </c>
      <c r="G390" s="4" t="s">
        <v>1051</v>
      </c>
      <c r="H390" s="4" t="s">
        <v>1052</v>
      </c>
      <c r="I390" s="5"/>
      <c r="J390" s="4" t="s">
        <v>1053</v>
      </c>
      <c r="K390" s="4" t="s">
        <v>265</v>
      </c>
    </row>
    <row r="391" spans="1:11" hidden="1">
      <c r="A391" s="3">
        <v>42738</v>
      </c>
      <c r="B391" s="4" t="s">
        <v>12</v>
      </c>
      <c r="C391" s="4" t="s">
        <v>34</v>
      </c>
      <c r="D391" s="3">
        <v>42741</v>
      </c>
      <c r="E391" s="4" t="s">
        <v>14</v>
      </c>
      <c r="F391" s="4" t="s">
        <v>15</v>
      </c>
      <c r="G391" s="4" t="s">
        <v>1054</v>
      </c>
      <c r="H391" s="5"/>
      <c r="I391" s="4" t="s">
        <v>1055</v>
      </c>
      <c r="J391" s="5"/>
      <c r="K391" s="4" t="s">
        <v>265</v>
      </c>
    </row>
    <row r="392" spans="1:11" hidden="1">
      <c r="A392" s="3">
        <v>42746</v>
      </c>
      <c r="B392" s="4" t="s">
        <v>851</v>
      </c>
      <c r="C392" s="4" t="s">
        <v>34</v>
      </c>
      <c r="D392" s="3">
        <v>42782</v>
      </c>
      <c r="E392" s="4" t="s">
        <v>14</v>
      </c>
      <c r="F392" s="4" t="s">
        <v>15</v>
      </c>
      <c r="G392" s="4" t="s">
        <v>1056</v>
      </c>
      <c r="H392" s="4" t="s">
        <v>1057</v>
      </c>
      <c r="I392" s="5"/>
      <c r="J392" s="5"/>
      <c r="K392" s="4" t="s">
        <v>265</v>
      </c>
    </row>
    <row r="393" spans="1:11" hidden="1">
      <c r="A393" s="3">
        <v>42755</v>
      </c>
      <c r="B393" s="4" t="s">
        <v>12</v>
      </c>
      <c r="C393" s="4" t="s">
        <v>34</v>
      </c>
      <c r="D393" s="3">
        <v>42761</v>
      </c>
      <c r="E393" s="4" t="s">
        <v>14</v>
      </c>
      <c r="F393" s="4" t="s">
        <v>15</v>
      </c>
      <c r="G393" s="4" t="s">
        <v>1058</v>
      </c>
      <c r="H393" s="5"/>
      <c r="I393" s="4" t="s">
        <v>1059</v>
      </c>
      <c r="J393" s="5"/>
      <c r="K393" s="4" t="s">
        <v>265</v>
      </c>
    </row>
    <row r="394" spans="1:11" hidden="1">
      <c r="A394" s="3">
        <v>42793</v>
      </c>
      <c r="B394" s="4" t="s">
        <v>12</v>
      </c>
      <c r="C394" s="4" t="s">
        <v>34</v>
      </c>
      <c r="D394" s="3">
        <v>42797</v>
      </c>
      <c r="E394" s="4" t="s">
        <v>14</v>
      </c>
      <c r="F394" s="4" t="s">
        <v>15</v>
      </c>
      <c r="G394" s="4" t="s">
        <v>1060</v>
      </c>
      <c r="H394" s="5"/>
      <c r="I394" s="4" t="s">
        <v>1061</v>
      </c>
      <c r="J394" s="5"/>
      <c r="K394" s="4" t="s">
        <v>265</v>
      </c>
    </row>
    <row r="395" spans="1:11">
      <c r="A395" s="3">
        <v>42787</v>
      </c>
      <c r="B395" s="4" t="s">
        <v>12</v>
      </c>
      <c r="C395" s="4" t="s">
        <v>13</v>
      </c>
      <c r="D395" s="3">
        <v>42803</v>
      </c>
      <c r="E395" s="4" t="s">
        <v>14</v>
      </c>
      <c r="F395" s="4" t="s">
        <v>15</v>
      </c>
      <c r="G395" s="4" t="s">
        <v>1062</v>
      </c>
      <c r="H395" s="5"/>
      <c r="I395" s="4" t="s">
        <v>1063</v>
      </c>
      <c r="J395" s="5"/>
      <c r="K395" s="4" t="s">
        <v>265</v>
      </c>
    </row>
    <row r="396" spans="1:11">
      <c r="A396" s="3">
        <v>42783</v>
      </c>
      <c r="B396" s="4" t="s">
        <v>12</v>
      </c>
      <c r="C396" s="4" t="s">
        <v>13</v>
      </c>
      <c r="D396" s="3">
        <v>42783</v>
      </c>
      <c r="E396" s="4" t="s">
        <v>14</v>
      </c>
      <c r="F396" s="4" t="s">
        <v>15</v>
      </c>
      <c r="G396" s="4" t="s">
        <v>1064</v>
      </c>
      <c r="H396" s="4" t="s">
        <v>1065</v>
      </c>
      <c r="I396" s="5"/>
      <c r="J396" s="4" t="s">
        <v>1066</v>
      </c>
      <c r="K396" s="4" t="s">
        <v>265</v>
      </c>
    </row>
    <row r="397" spans="1:11">
      <c r="A397" s="3">
        <v>42767</v>
      </c>
      <c r="B397" s="4" t="s">
        <v>12</v>
      </c>
      <c r="C397" s="4" t="s">
        <v>13</v>
      </c>
      <c r="D397" s="3">
        <v>42769</v>
      </c>
      <c r="E397" s="4" t="s">
        <v>14</v>
      </c>
      <c r="F397" s="4" t="s">
        <v>15</v>
      </c>
      <c r="G397" s="4" t="s">
        <v>1067</v>
      </c>
      <c r="H397" s="4" t="s">
        <v>1068</v>
      </c>
      <c r="I397" s="5"/>
      <c r="J397" s="4" t="s">
        <v>1069</v>
      </c>
      <c r="K397" s="4" t="s">
        <v>265</v>
      </c>
    </row>
    <row r="398" spans="1:11">
      <c r="A398" s="3">
        <v>42794</v>
      </c>
      <c r="B398" s="4" t="s">
        <v>12</v>
      </c>
      <c r="C398" s="4" t="s">
        <v>13</v>
      </c>
      <c r="D398" s="3">
        <v>42786</v>
      </c>
      <c r="E398" s="4" t="s">
        <v>14</v>
      </c>
      <c r="F398" s="4" t="s">
        <v>15</v>
      </c>
      <c r="G398" s="4" t="s">
        <v>1070</v>
      </c>
      <c r="H398" s="4" t="s">
        <v>1071</v>
      </c>
      <c r="I398" s="5"/>
      <c r="J398" s="4" t="s">
        <v>1072</v>
      </c>
      <c r="K398" s="4" t="s">
        <v>265</v>
      </c>
    </row>
    <row r="399" spans="1:11">
      <c r="A399" s="3">
        <v>42794</v>
      </c>
      <c r="B399" s="4" t="s">
        <v>12</v>
      </c>
      <c r="C399" s="4" t="s">
        <v>13</v>
      </c>
      <c r="D399" s="3">
        <v>42786</v>
      </c>
      <c r="E399" s="4" t="s">
        <v>14</v>
      </c>
      <c r="F399" s="4" t="s">
        <v>15</v>
      </c>
      <c r="G399" s="4" t="s">
        <v>1073</v>
      </c>
      <c r="H399" s="4" t="s">
        <v>1074</v>
      </c>
      <c r="I399" s="5"/>
      <c r="J399" s="4" t="s">
        <v>1075</v>
      </c>
      <c r="K399" s="4" t="s">
        <v>265</v>
      </c>
    </row>
    <row r="400" spans="1:11">
      <c r="A400" s="3">
        <v>42790</v>
      </c>
      <c r="B400" s="4" t="s">
        <v>12</v>
      </c>
      <c r="C400" s="4" t="s">
        <v>13</v>
      </c>
      <c r="D400" s="3">
        <v>42796</v>
      </c>
      <c r="E400" s="4" t="s">
        <v>14</v>
      </c>
      <c r="F400" s="4" t="s">
        <v>15</v>
      </c>
      <c r="G400" s="4" t="s">
        <v>1076</v>
      </c>
      <c r="H400" s="4" t="s">
        <v>1077</v>
      </c>
      <c r="I400" s="5"/>
      <c r="J400" s="4" t="s">
        <v>1078</v>
      </c>
      <c r="K400" s="4" t="s">
        <v>265</v>
      </c>
    </row>
    <row r="401" spans="1:11">
      <c r="A401" s="3">
        <v>42762</v>
      </c>
      <c r="B401" s="4" t="s">
        <v>12</v>
      </c>
      <c r="C401" s="4" t="s">
        <v>13</v>
      </c>
      <c r="D401" s="3">
        <v>42767</v>
      </c>
      <c r="E401" s="4" t="s">
        <v>14</v>
      </c>
      <c r="F401" s="4" t="s">
        <v>15</v>
      </c>
      <c r="G401" s="4" t="s">
        <v>1079</v>
      </c>
      <c r="H401" s="4" t="s">
        <v>1080</v>
      </c>
      <c r="I401" s="5"/>
      <c r="J401" s="4" t="s">
        <v>1081</v>
      </c>
      <c r="K401" s="4" t="s">
        <v>265</v>
      </c>
    </row>
    <row r="402" spans="1:11">
      <c r="A402" s="3">
        <v>42783</v>
      </c>
      <c r="B402" s="4" t="s">
        <v>12</v>
      </c>
      <c r="C402" s="4" t="s">
        <v>13</v>
      </c>
      <c r="D402" s="3">
        <v>42796</v>
      </c>
      <c r="E402" s="4" t="s">
        <v>14</v>
      </c>
      <c r="F402" s="4" t="s">
        <v>15</v>
      </c>
      <c r="G402" s="4" t="s">
        <v>1082</v>
      </c>
      <c r="H402" s="4" t="s">
        <v>1083</v>
      </c>
      <c r="I402" s="5"/>
      <c r="J402" s="4" t="s">
        <v>1084</v>
      </c>
      <c r="K402" s="4" t="s">
        <v>265</v>
      </c>
    </row>
    <row r="403" spans="1:11">
      <c r="A403" s="3">
        <v>42769</v>
      </c>
      <c r="B403" s="4" t="s">
        <v>12</v>
      </c>
      <c r="C403" s="4" t="s">
        <v>13</v>
      </c>
      <c r="D403" s="3">
        <v>42772</v>
      </c>
      <c r="E403" s="4" t="s">
        <v>14</v>
      </c>
      <c r="F403" s="4" t="s">
        <v>15</v>
      </c>
      <c r="G403" s="4" t="s">
        <v>1085</v>
      </c>
      <c r="H403" s="4" t="s">
        <v>1086</v>
      </c>
      <c r="I403" s="5"/>
      <c r="J403" s="4" t="s">
        <v>1087</v>
      </c>
      <c r="K403" s="4" t="s">
        <v>265</v>
      </c>
    </row>
    <row r="404" spans="1:11">
      <c r="A404" s="3">
        <v>42767</v>
      </c>
      <c r="B404" s="4" t="s">
        <v>12</v>
      </c>
      <c r="C404" s="4" t="s">
        <v>13</v>
      </c>
      <c r="D404" s="3">
        <v>42769</v>
      </c>
      <c r="E404" s="4" t="s">
        <v>14</v>
      </c>
      <c r="F404" s="4" t="s">
        <v>15</v>
      </c>
      <c r="G404" s="4" t="s">
        <v>1088</v>
      </c>
      <c r="H404" s="4" t="s">
        <v>1089</v>
      </c>
      <c r="I404" s="5"/>
      <c r="J404" s="4" t="s">
        <v>1090</v>
      </c>
      <c r="K404" s="4" t="s">
        <v>265</v>
      </c>
    </row>
    <row r="405" spans="1:11" ht="28" hidden="1">
      <c r="A405" s="3">
        <v>42746</v>
      </c>
      <c r="B405" s="4" t="s">
        <v>851</v>
      </c>
      <c r="C405" s="5"/>
      <c r="D405" s="3">
        <v>42753</v>
      </c>
      <c r="E405" s="4" t="s">
        <v>14</v>
      </c>
      <c r="F405" s="4" t="s">
        <v>15</v>
      </c>
      <c r="G405" s="4" t="s">
        <v>1091</v>
      </c>
      <c r="H405" s="5"/>
      <c r="I405" s="4" t="s">
        <v>1092</v>
      </c>
      <c r="J405" s="5"/>
      <c r="K405" s="4" t="s">
        <v>265</v>
      </c>
    </row>
    <row r="406" spans="1:11" hidden="1">
      <c r="A406" s="3">
        <v>42782</v>
      </c>
      <c r="B406" s="4" t="s">
        <v>12</v>
      </c>
      <c r="C406" s="5"/>
      <c r="D406" s="3">
        <v>42816</v>
      </c>
      <c r="E406" s="4" t="s">
        <v>14</v>
      </c>
      <c r="F406" s="4" t="s">
        <v>15</v>
      </c>
      <c r="G406" s="4" t="s">
        <v>1093</v>
      </c>
      <c r="H406" s="5"/>
      <c r="I406" s="4" t="s">
        <v>1094</v>
      </c>
      <c r="J406" s="5"/>
      <c r="K406" s="4" t="s">
        <v>370</v>
      </c>
    </row>
    <row r="407" spans="1:11" hidden="1">
      <c r="A407" s="3">
        <v>42779</v>
      </c>
      <c r="B407" s="4" t="s">
        <v>12</v>
      </c>
      <c r="C407" s="5"/>
      <c r="D407" s="3">
        <v>42814</v>
      </c>
      <c r="E407" s="4" t="s">
        <v>14</v>
      </c>
      <c r="F407" s="4" t="s">
        <v>15</v>
      </c>
      <c r="G407" s="4" t="s">
        <v>414</v>
      </c>
      <c r="H407" s="4" t="s">
        <v>415</v>
      </c>
      <c r="I407" s="5"/>
      <c r="J407" s="5"/>
      <c r="K407" s="4" t="s">
        <v>370</v>
      </c>
    </row>
    <row r="408" spans="1:11" hidden="1">
      <c r="A408" s="3">
        <v>42776</v>
      </c>
      <c r="B408" s="4" t="s">
        <v>12</v>
      </c>
      <c r="C408" s="5"/>
      <c r="D408" s="3">
        <v>42821</v>
      </c>
      <c r="E408" s="4" t="s">
        <v>14</v>
      </c>
      <c r="F408" s="4" t="s">
        <v>15</v>
      </c>
      <c r="G408" s="4" t="s">
        <v>1095</v>
      </c>
      <c r="H408" s="4" t="s">
        <v>1096</v>
      </c>
      <c r="I408" s="5"/>
      <c r="J408" s="5"/>
      <c r="K408" s="4" t="s">
        <v>370</v>
      </c>
    </row>
    <row r="409" spans="1:11" hidden="1">
      <c r="A409" s="3">
        <v>42788</v>
      </c>
      <c r="B409" s="4" t="s">
        <v>12</v>
      </c>
      <c r="C409" s="5"/>
      <c r="D409" s="3">
        <v>42824</v>
      </c>
      <c r="E409" s="4" t="s">
        <v>14</v>
      </c>
      <c r="F409" s="4" t="s">
        <v>15</v>
      </c>
      <c r="G409" s="4" t="s">
        <v>1097</v>
      </c>
      <c r="H409" s="5"/>
      <c r="I409" s="4" t="s">
        <v>1098</v>
      </c>
      <c r="J409" s="5"/>
      <c r="K409" s="4" t="s">
        <v>370</v>
      </c>
    </row>
    <row r="410" spans="1:11" hidden="1">
      <c r="A410" s="3">
        <v>42787</v>
      </c>
      <c r="B410" s="4" t="s">
        <v>12</v>
      </c>
      <c r="C410" s="5"/>
      <c r="D410" s="3">
        <v>42801</v>
      </c>
      <c r="E410" s="4" t="s">
        <v>14</v>
      </c>
      <c r="F410" s="4" t="s">
        <v>15</v>
      </c>
      <c r="G410" s="4" t="s">
        <v>1099</v>
      </c>
      <c r="H410" s="4" t="s">
        <v>1100</v>
      </c>
      <c r="I410" s="5"/>
      <c r="J410" s="5"/>
      <c r="K410" s="4" t="s">
        <v>370</v>
      </c>
    </row>
    <row r="411" spans="1:11" hidden="1">
      <c r="A411" s="3">
        <v>42788</v>
      </c>
      <c r="B411" s="4" t="s">
        <v>12</v>
      </c>
      <c r="C411" s="5"/>
      <c r="D411" s="3">
        <v>42811</v>
      </c>
      <c r="E411" s="4" t="s">
        <v>14</v>
      </c>
      <c r="F411" s="4" t="s">
        <v>15</v>
      </c>
      <c r="G411" s="4" t="s">
        <v>1101</v>
      </c>
      <c r="H411" s="5"/>
      <c r="I411" s="4" t="s">
        <v>1102</v>
      </c>
      <c r="J411" s="5"/>
      <c r="K411" s="4" t="s">
        <v>370</v>
      </c>
    </row>
    <row r="412" spans="1:11" hidden="1">
      <c r="A412" s="3">
        <v>42773</v>
      </c>
      <c r="B412" s="4" t="s">
        <v>12</v>
      </c>
      <c r="C412" s="5"/>
      <c r="D412" s="3">
        <v>42817</v>
      </c>
      <c r="E412" s="4" t="s">
        <v>14</v>
      </c>
      <c r="F412" s="4" t="s">
        <v>15</v>
      </c>
      <c r="G412" s="4" t="s">
        <v>1103</v>
      </c>
      <c r="H412" s="5"/>
      <c r="I412" s="4" t="s">
        <v>1104</v>
      </c>
      <c r="J412" s="5"/>
      <c r="K412" s="4" t="s">
        <v>370</v>
      </c>
    </row>
    <row r="413" spans="1:11" hidden="1">
      <c r="A413" s="3">
        <v>42793</v>
      </c>
      <c r="B413" s="4" t="s">
        <v>12</v>
      </c>
      <c r="C413" s="5"/>
      <c r="D413" s="3">
        <v>42809</v>
      </c>
      <c r="E413" s="4" t="s">
        <v>14</v>
      </c>
      <c r="F413" s="4" t="s">
        <v>15</v>
      </c>
      <c r="G413" s="4" t="s">
        <v>1105</v>
      </c>
      <c r="H413" s="5"/>
      <c r="I413" s="4" t="s">
        <v>1106</v>
      </c>
      <c r="J413" s="5"/>
      <c r="K413" s="4" t="s">
        <v>370</v>
      </c>
    </row>
    <row r="414" spans="1:11" hidden="1">
      <c r="A414" s="3">
        <v>42782</v>
      </c>
      <c r="B414" s="4" t="s">
        <v>12</v>
      </c>
      <c r="C414" s="5"/>
      <c r="D414" s="3">
        <v>42816</v>
      </c>
      <c r="E414" s="4" t="s">
        <v>14</v>
      </c>
      <c r="F414" s="4" t="s">
        <v>15</v>
      </c>
      <c r="G414" s="4" t="s">
        <v>451</v>
      </c>
      <c r="H414" s="5"/>
      <c r="I414" s="4" t="s">
        <v>1107</v>
      </c>
      <c r="J414" s="5"/>
      <c r="K414" s="4" t="s">
        <v>370</v>
      </c>
    </row>
    <row r="415" spans="1:11" hidden="1">
      <c r="A415" s="3">
        <v>42774</v>
      </c>
      <c r="B415" s="4" t="s">
        <v>12</v>
      </c>
      <c r="C415" s="5"/>
      <c r="D415" s="3">
        <v>42801</v>
      </c>
      <c r="E415" s="4" t="s">
        <v>14</v>
      </c>
      <c r="F415" s="4" t="s">
        <v>15</v>
      </c>
      <c r="G415" s="4" t="s">
        <v>1108</v>
      </c>
      <c r="H415" s="5"/>
      <c r="I415" s="4" t="s">
        <v>1109</v>
      </c>
      <c r="J415" s="5"/>
      <c r="K415" s="4" t="s">
        <v>370</v>
      </c>
    </row>
    <row r="416" spans="1:11">
      <c r="A416" s="3">
        <v>42741</v>
      </c>
      <c r="B416" s="4" t="s">
        <v>12</v>
      </c>
      <c r="C416" s="4" t="s">
        <v>13</v>
      </c>
      <c r="D416" s="3">
        <v>42758</v>
      </c>
      <c r="E416" s="4" t="s">
        <v>14</v>
      </c>
      <c r="F416" s="4" t="s">
        <v>15</v>
      </c>
      <c r="G416" s="4" t="s">
        <v>1110</v>
      </c>
      <c r="H416" s="4" t="s">
        <v>1111</v>
      </c>
      <c r="I416" s="5"/>
      <c r="J416" s="4" t="s">
        <v>1112</v>
      </c>
      <c r="K416" s="4" t="s">
        <v>370</v>
      </c>
    </row>
    <row r="417" spans="1:11">
      <c r="A417" s="3">
        <v>42759</v>
      </c>
      <c r="B417" s="4" t="s">
        <v>12</v>
      </c>
      <c r="C417" s="4" t="s">
        <v>13</v>
      </c>
      <c r="D417" s="3">
        <v>42762</v>
      </c>
      <c r="E417" s="4" t="s">
        <v>14</v>
      </c>
      <c r="F417" s="4" t="s">
        <v>15</v>
      </c>
      <c r="G417" s="4" t="s">
        <v>1113</v>
      </c>
      <c r="H417" s="4" t="s">
        <v>1114</v>
      </c>
      <c r="I417" s="5"/>
      <c r="J417" s="4" t="s">
        <v>1115</v>
      </c>
      <c r="K417" s="4" t="s">
        <v>370</v>
      </c>
    </row>
    <row r="418" spans="1:11">
      <c r="A418" s="3">
        <v>42758</v>
      </c>
      <c r="B418" s="4" t="s">
        <v>12</v>
      </c>
      <c r="C418" s="4" t="s">
        <v>13</v>
      </c>
      <c r="D418" s="3">
        <v>42765</v>
      </c>
      <c r="E418" s="4" t="s">
        <v>14</v>
      </c>
      <c r="F418" s="4" t="s">
        <v>15</v>
      </c>
      <c r="G418" s="4" t="s">
        <v>1116</v>
      </c>
      <c r="H418" s="4" t="s">
        <v>1117</v>
      </c>
      <c r="I418" s="5"/>
      <c r="J418" s="4" t="s">
        <v>1118</v>
      </c>
      <c r="K418" s="4" t="s">
        <v>370</v>
      </c>
    </row>
    <row r="419" spans="1:11">
      <c r="A419" s="3">
        <v>42753</v>
      </c>
      <c r="B419" s="4" t="s">
        <v>12</v>
      </c>
      <c r="C419" s="4" t="s">
        <v>13</v>
      </c>
      <c r="D419" s="3">
        <v>42753</v>
      </c>
      <c r="E419" s="4" t="s">
        <v>14</v>
      </c>
      <c r="F419" s="4" t="s">
        <v>15</v>
      </c>
      <c r="G419" s="4" t="s">
        <v>1119</v>
      </c>
      <c r="H419" s="4" t="s">
        <v>1120</v>
      </c>
      <c r="I419" s="5"/>
      <c r="J419" s="4" t="s">
        <v>1121</v>
      </c>
      <c r="K419" s="4" t="s">
        <v>370</v>
      </c>
    </row>
    <row r="420" spans="1:11" hidden="1">
      <c r="A420" s="3">
        <v>42754</v>
      </c>
      <c r="B420" s="4" t="s">
        <v>12</v>
      </c>
      <c r="C420" s="4" t="s">
        <v>122</v>
      </c>
      <c r="D420" s="3">
        <v>42758</v>
      </c>
      <c r="E420" s="4" t="s">
        <v>14</v>
      </c>
      <c r="F420" s="4" t="s">
        <v>15</v>
      </c>
      <c r="G420" s="4" t="s">
        <v>1122</v>
      </c>
      <c r="H420" s="5"/>
      <c r="I420" s="4" t="s">
        <v>1123</v>
      </c>
      <c r="J420" s="5"/>
      <c r="K420" s="4" t="s">
        <v>370</v>
      </c>
    </row>
    <row r="421" spans="1:11" hidden="1">
      <c r="A421" s="3">
        <v>42794</v>
      </c>
      <c r="B421" s="4" t="s">
        <v>12</v>
      </c>
      <c r="C421" s="4" t="s">
        <v>34</v>
      </c>
      <c r="D421" s="3">
        <v>42796</v>
      </c>
      <c r="E421" s="4" t="s">
        <v>14</v>
      </c>
      <c r="F421" s="4" t="s">
        <v>15</v>
      </c>
      <c r="G421" s="4" t="s">
        <v>1124</v>
      </c>
      <c r="H421" s="5"/>
      <c r="I421" s="4" t="s">
        <v>1125</v>
      </c>
      <c r="J421" s="5"/>
      <c r="K421" s="4" t="s">
        <v>370</v>
      </c>
    </row>
    <row r="422" spans="1:11">
      <c r="A422" s="3">
        <v>42762</v>
      </c>
      <c r="B422" s="4" t="s">
        <v>12</v>
      </c>
      <c r="C422" s="4" t="s">
        <v>13</v>
      </c>
      <c r="D422" s="3">
        <v>42768</v>
      </c>
      <c r="E422" s="4" t="s">
        <v>14</v>
      </c>
      <c r="F422" s="4" t="s">
        <v>15</v>
      </c>
      <c r="G422" s="4" t="s">
        <v>1126</v>
      </c>
      <c r="H422" s="4" t="s">
        <v>1127</v>
      </c>
      <c r="I422" s="5"/>
      <c r="J422" s="4" t="s">
        <v>1128</v>
      </c>
      <c r="K422" s="4" t="s">
        <v>370</v>
      </c>
    </row>
    <row r="423" spans="1:11">
      <c r="A423" s="3">
        <v>42761</v>
      </c>
      <c r="B423" s="4" t="s">
        <v>12</v>
      </c>
      <c r="C423" s="4" t="s">
        <v>13</v>
      </c>
      <c r="D423" s="3">
        <v>42768</v>
      </c>
      <c r="E423" s="4" t="s">
        <v>14</v>
      </c>
      <c r="F423" s="4" t="s">
        <v>15</v>
      </c>
      <c r="G423" s="4" t="s">
        <v>1129</v>
      </c>
      <c r="H423" s="4" t="s">
        <v>1130</v>
      </c>
      <c r="I423" s="5"/>
      <c r="J423" s="4" t="s">
        <v>1131</v>
      </c>
      <c r="K423" s="4" t="s">
        <v>370</v>
      </c>
    </row>
    <row r="424" spans="1:11">
      <c r="A424" s="3">
        <v>42780</v>
      </c>
      <c r="B424" s="4" t="s">
        <v>12</v>
      </c>
      <c r="C424" s="4" t="s">
        <v>13</v>
      </c>
      <c r="D424" s="3">
        <v>42782</v>
      </c>
      <c r="E424" s="4" t="s">
        <v>14</v>
      </c>
      <c r="F424" s="4" t="s">
        <v>15</v>
      </c>
      <c r="G424" s="4" t="s">
        <v>1132</v>
      </c>
      <c r="H424" s="4" t="s">
        <v>1133</v>
      </c>
      <c r="I424" s="5"/>
      <c r="J424" s="4" t="s">
        <v>1134</v>
      </c>
      <c r="K424" s="4" t="s">
        <v>370</v>
      </c>
    </row>
    <row r="425" spans="1:11" hidden="1">
      <c r="A425" s="3">
        <v>42775</v>
      </c>
      <c r="B425" s="4" t="s">
        <v>12</v>
      </c>
      <c r="C425" s="4" t="s">
        <v>34</v>
      </c>
      <c r="D425" s="3">
        <v>42779</v>
      </c>
      <c r="E425" s="4" t="s">
        <v>14</v>
      </c>
      <c r="F425" s="4" t="s">
        <v>15</v>
      </c>
      <c r="G425" s="4" t="s">
        <v>1135</v>
      </c>
      <c r="H425" s="5"/>
      <c r="I425" s="4" t="s">
        <v>1136</v>
      </c>
      <c r="J425" s="5"/>
      <c r="K425" s="4" t="s">
        <v>370</v>
      </c>
    </row>
    <row r="426" spans="1:11">
      <c r="A426" s="3">
        <v>42772</v>
      </c>
      <c r="B426" s="4" t="s">
        <v>12</v>
      </c>
      <c r="C426" s="4" t="s">
        <v>13</v>
      </c>
      <c r="D426" s="3">
        <v>42772</v>
      </c>
      <c r="E426" s="4" t="s">
        <v>14</v>
      </c>
      <c r="F426" s="4" t="s">
        <v>15</v>
      </c>
      <c r="G426" s="4" t="s">
        <v>1137</v>
      </c>
      <c r="H426" s="4" t="s">
        <v>1138</v>
      </c>
      <c r="I426" s="5"/>
      <c r="J426" s="4" t="s">
        <v>1139</v>
      </c>
      <c r="K426" s="4" t="s">
        <v>370</v>
      </c>
    </row>
    <row r="427" spans="1:11">
      <c r="A427" s="3">
        <v>42769</v>
      </c>
      <c r="B427" s="4" t="s">
        <v>12</v>
      </c>
      <c r="C427" s="4" t="s">
        <v>13</v>
      </c>
      <c r="D427" s="3">
        <v>42779</v>
      </c>
      <c r="E427" s="4" t="s">
        <v>14</v>
      </c>
      <c r="F427" s="4" t="s">
        <v>15</v>
      </c>
      <c r="G427" s="4" t="s">
        <v>1140</v>
      </c>
      <c r="H427" s="4" t="s">
        <v>1141</v>
      </c>
      <c r="I427" s="5"/>
      <c r="J427" s="4" t="s">
        <v>1142</v>
      </c>
      <c r="K427" s="4" t="s">
        <v>370</v>
      </c>
    </row>
    <row r="428" spans="1:11" ht="28">
      <c r="A428" s="3">
        <v>42767</v>
      </c>
      <c r="B428" s="4" t="s">
        <v>12</v>
      </c>
      <c r="C428" s="4" t="s">
        <v>13</v>
      </c>
      <c r="D428" s="3">
        <v>42801</v>
      </c>
      <c r="E428" s="4" t="s">
        <v>14</v>
      </c>
      <c r="F428" s="4" t="s">
        <v>15</v>
      </c>
      <c r="G428" s="4" t="s">
        <v>1143</v>
      </c>
      <c r="H428" s="4" t="s">
        <v>1144</v>
      </c>
      <c r="I428" s="5"/>
      <c r="J428" s="4" t="s">
        <v>1145</v>
      </c>
      <c r="K428" s="4" t="s">
        <v>370</v>
      </c>
    </row>
    <row r="429" spans="1:11">
      <c r="A429" s="3">
        <v>42766</v>
      </c>
      <c r="B429" s="4" t="s">
        <v>12</v>
      </c>
      <c r="C429" s="4" t="s">
        <v>13</v>
      </c>
      <c r="D429" s="3">
        <v>42774</v>
      </c>
      <c r="E429" s="4" t="s">
        <v>14</v>
      </c>
      <c r="F429" s="4" t="s">
        <v>15</v>
      </c>
      <c r="G429" s="4" t="s">
        <v>1146</v>
      </c>
      <c r="H429" s="4" t="s">
        <v>1147</v>
      </c>
      <c r="I429" s="5"/>
      <c r="J429" s="4" t="s">
        <v>1148</v>
      </c>
      <c r="K429" s="4" t="s">
        <v>370</v>
      </c>
    </row>
    <row r="430" spans="1:11">
      <c r="A430" s="3">
        <v>42766</v>
      </c>
      <c r="B430" s="4" t="s">
        <v>12</v>
      </c>
      <c r="C430" s="4" t="s">
        <v>13</v>
      </c>
      <c r="D430" s="3">
        <v>42768</v>
      </c>
      <c r="E430" s="4" t="s">
        <v>14</v>
      </c>
      <c r="F430" s="4" t="s">
        <v>15</v>
      </c>
      <c r="G430" s="4" t="s">
        <v>1149</v>
      </c>
      <c r="H430" s="4" t="s">
        <v>1150</v>
      </c>
      <c r="I430" s="5"/>
      <c r="J430" s="4" t="s">
        <v>1151</v>
      </c>
      <c r="K430" s="4" t="s">
        <v>370</v>
      </c>
    </row>
    <row r="431" spans="1:11" hidden="1">
      <c r="A431" s="3">
        <v>42739</v>
      </c>
      <c r="B431" s="4" t="s">
        <v>12</v>
      </c>
      <c r="C431" s="4" t="s">
        <v>122</v>
      </c>
      <c r="D431" s="3">
        <v>42758</v>
      </c>
      <c r="E431" s="4" t="s">
        <v>14</v>
      </c>
      <c r="F431" s="4" t="s">
        <v>15</v>
      </c>
      <c r="G431" s="4" t="s">
        <v>1152</v>
      </c>
      <c r="H431" s="5"/>
      <c r="I431" s="4" t="s">
        <v>1153</v>
      </c>
      <c r="J431" s="5"/>
      <c r="K431" s="4" t="s">
        <v>370</v>
      </c>
    </row>
    <row r="432" spans="1:11">
      <c r="A432" s="3">
        <v>42790</v>
      </c>
      <c r="B432" s="4" t="s">
        <v>12</v>
      </c>
      <c r="C432" s="4" t="s">
        <v>13</v>
      </c>
      <c r="D432" s="3">
        <v>42794</v>
      </c>
      <c r="E432" s="4" t="s">
        <v>14</v>
      </c>
      <c r="F432" s="4" t="s">
        <v>15</v>
      </c>
      <c r="G432" s="4" t="s">
        <v>1154</v>
      </c>
      <c r="H432" s="4" t="s">
        <v>1155</v>
      </c>
      <c r="I432" s="5"/>
      <c r="J432" s="4" t="s">
        <v>1156</v>
      </c>
      <c r="K432" s="4" t="s">
        <v>370</v>
      </c>
    </row>
    <row r="433" spans="1:11">
      <c r="A433" s="3">
        <v>42765</v>
      </c>
      <c r="B433" s="4" t="s">
        <v>12</v>
      </c>
      <c r="C433" s="4" t="s">
        <v>13</v>
      </c>
      <c r="D433" s="3">
        <v>42767</v>
      </c>
      <c r="E433" s="4" t="s">
        <v>14</v>
      </c>
      <c r="F433" s="4" t="s">
        <v>15</v>
      </c>
      <c r="G433" s="4" t="s">
        <v>1157</v>
      </c>
      <c r="H433" s="4" t="s">
        <v>1158</v>
      </c>
      <c r="I433" s="5"/>
      <c r="J433" s="4" t="s">
        <v>1159</v>
      </c>
      <c r="K433" s="4" t="s">
        <v>370</v>
      </c>
    </row>
    <row r="434" spans="1:11">
      <c r="A434" s="3">
        <v>42787</v>
      </c>
      <c r="B434" s="4" t="s">
        <v>12</v>
      </c>
      <c r="C434" s="4" t="s">
        <v>13</v>
      </c>
      <c r="D434" s="3">
        <v>42796</v>
      </c>
      <c r="E434" s="4" t="s">
        <v>14</v>
      </c>
      <c r="F434" s="4" t="s">
        <v>15</v>
      </c>
      <c r="G434" s="4" t="s">
        <v>1160</v>
      </c>
      <c r="H434" s="4" t="s">
        <v>1161</v>
      </c>
      <c r="I434" s="5"/>
      <c r="J434" s="4" t="s">
        <v>1162</v>
      </c>
      <c r="K434" s="4" t="s">
        <v>370</v>
      </c>
    </row>
    <row r="435" spans="1:11">
      <c r="A435" s="3">
        <v>42748</v>
      </c>
      <c r="B435" s="4" t="s">
        <v>12</v>
      </c>
      <c r="C435" s="4" t="s">
        <v>13</v>
      </c>
      <c r="D435" s="3">
        <v>42748</v>
      </c>
      <c r="E435" s="4" t="s">
        <v>14</v>
      </c>
      <c r="F435" s="4" t="s">
        <v>15</v>
      </c>
      <c r="G435" s="4" t="s">
        <v>1163</v>
      </c>
      <c r="H435" s="4" t="s">
        <v>1164</v>
      </c>
      <c r="I435" s="5"/>
      <c r="J435" s="4" t="s">
        <v>1165</v>
      </c>
      <c r="K435" s="4" t="s">
        <v>370</v>
      </c>
    </row>
    <row r="436" spans="1:11">
      <c r="A436" s="3">
        <v>42779</v>
      </c>
      <c r="B436" s="4" t="s">
        <v>12</v>
      </c>
      <c r="C436" s="4" t="s">
        <v>13</v>
      </c>
      <c r="D436" s="3">
        <v>42787</v>
      </c>
      <c r="E436" s="4" t="s">
        <v>14</v>
      </c>
      <c r="F436" s="4" t="s">
        <v>15</v>
      </c>
      <c r="G436" s="4" t="s">
        <v>1166</v>
      </c>
      <c r="H436" s="4" t="s">
        <v>1167</v>
      </c>
      <c r="I436" s="5"/>
      <c r="J436" s="4" t="s">
        <v>1168</v>
      </c>
      <c r="K436" s="4" t="s">
        <v>370</v>
      </c>
    </row>
    <row r="437" spans="1:11" hidden="1">
      <c r="A437" s="3">
        <v>42760</v>
      </c>
      <c r="B437" s="4" t="s">
        <v>12</v>
      </c>
      <c r="C437" s="4" t="s">
        <v>34</v>
      </c>
      <c r="D437" s="3">
        <v>42769</v>
      </c>
      <c r="E437" s="4" t="s">
        <v>14</v>
      </c>
      <c r="F437" s="4" t="s">
        <v>15</v>
      </c>
      <c r="G437" s="4" t="s">
        <v>1169</v>
      </c>
      <c r="H437" s="5"/>
      <c r="I437" s="4" t="s">
        <v>1170</v>
      </c>
      <c r="J437" s="5"/>
      <c r="K437" s="4" t="s">
        <v>370</v>
      </c>
    </row>
    <row r="438" spans="1:11">
      <c r="A438" s="3">
        <v>42753</v>
      </c>
      <c r="B438" s="4" t="s">
        <v>12</v>
      </c>
      <c r="C438" s="4" t="s">
        <v>13</v>
      </c>
      <c r="D438" s="3">
        <v>42755</v>
      </c>
      <c r="E438" s="4" t="s">
        <v>14</v>
      </c>
      <c r="F438" s="4" t="s">
        <v>15</v>
      </c>
      <c r="G438" s="4" t="s">
        <v>1171</v>
      </c>
      <c r="H438" s="4" t="s">
        <v>1172</v>
      </c>
      <c r="I438" s="5"/>
      <c r="J438" s="4" t="s">
        <v>1173</v>
      </c>
      <c r="K438" s="4" t="s">
        <v>370</v>
      </c>
    </row>
    <row r="439" spans="1:11">
      <c r="A439" s="3">
        <v>42760</v>
      </c>
      <c r="B439" s="4" t="s">
        <v>12</v>
      </c>
      <c r="C439" s="4" t="s">
        <v>13</v>
      </c>
      <c r="D439" s="3">
        <v>42766</v>
      </c>
      <c r="E439" s="4" t="s">
        <v>14</v>
      </c>
      <c r="F439" s="4" t="s">
        <v>15</v>
      </c>
      <c r="G439" s="4" t="s">
        <v>1174</v>
      </c>
      <c r="H439" s="4" t="s">
        <v>1175</v>
      </c>
      <c r="I439" s="5"/>
      <c r="J439" s="4" t="s">
        <v>1176</v>
      </c>
      <c r="K439" s="4" t="s">
        <v>370</v>
      </c>
    </row>
    <row r="440" spans="1:11">
      <c r="A440" s="3">
        <v>42787</v>
      </c>
      <c r="B440" s="4" t="s">
        <v>12</v>
      </c>
      <c r="C440" s="4" t="s">
        <v>13</v>
      </c>
      <c r="D440" s="3">
        <v>42802</v>
      </c>
      <c r="E440" s="4" t="s">
        <v>14</v>
      </c>
      <c r="F440" s="4" t="s">
        <v>15</v>
      </c>
      <c r="G440" s="4" t="s">
        <v>1177</v>
      </c>
      <c r="H440" s="4" t="s">
        <v>1178</v>
      </c>
      <c r="I440" s="5"/>
      <c r="J440" s="4" t="s">
        <v>1179</v>
      </c>
      <c r="K440" s="4" t="s">
        <v>370</v>
      </c>
    </row>
    <row r="441" spans="1:11">
      <c r="A441" s="3">
        <v>42772</v>
      </c>
      <c r="B441" s="4" t="s">
        <v>12</v>
      </c>
      <c r="C441" s="4" t="s">
        <v>13</v>
      </c>
      <c r="D441" s="3">
        <v>42787</v>
      </c>
      <c r="E441" s="4" t="s">
        <v>14</v>
      </c>
      <c r="F441" s="4" t="s">
        <v>15</v>
      </c>
      <c r="G441" s="4" t="s">
        <v>1180</v>
      </c>
      <c r="H441" s="4" t="s">
        <v>1181</v>
      </c>
      <c r="I441" s="5"/>
      <c r="J441" s="4" t="s">
        <v>1182</v>
      </c>
      <c r="K441" s="4" t="s">
        <v>370</v>
      </c>
    </row>
    <row r="442" spans="1:11">
      <c r="A442" s="3">
        <v>42767</v>
      </c>
      <c r="B442" s="4" t="s">
        <v>12</v>
      </c>
      <c r="C442" s="4" t="s">
        <v>13</v>
      </c>
      <c r="D442" s="3">
        <v>42783</v>
      </c>
      <c r="E442" s="4" t="s">
        <v>14</v>
      </c>
      <c r="F442" s="4" t="s">
        <v>15</v>
      </c>
      <c r="G442" s="4" t="s">
        <v>1183</v>
      </c>
      <c r="H442" s="4" t="s">
        <v>1184</v>
      </c>
      <c r="I442" s="5"/>
      <c r="J442" s="4" t="s">
        <v>1185</v>
      </c>
      <c r="K442" s="4" t="s">
        <v>370</v>
      </c>
    </row>
    <row r="443" spans="1:11">
      <c r="A443" s="3">
        <v>42766</v>
      </c>
      <c r="B443" s="4" t="s">
        <v>12</v>
      </c>
      <c r="C443" s="4" t="s">
        <v>13</v>
      </c>
      <c r="D443" s="3">
        <v>42767</v>
      </c>
      <c r="E443" s="4" t="s">
        <v>14</v>
      </c>
      <c r="F443" s="4" t="s">
        <v>15</v>
      </c>
      <c r="G443" s="4" t="s">
        <v>1186</v>
      </c>
      <c r="H443" s="4" t="s">
        <v>1187</v>
      </c>
      <c r="I443" s="5"/>
      <c r="J443" s="4" t="s">
        <v>1188</v>
      </c>
      <c r="K443" s="4" t="s">
        <v>370</v>
      </c>
    </row>
    <row r="444" spans="1:11" hidden="1">
      <c r="A444" s="3">
        <v>42753</v>
      </c>
      <c r="B444" s="4" t="s">
        <v>12</v>
      </c>
      <c r="C444" s="4" t="s">
        <v>34</v>
      </c>
      <c r="D444" s="3">
        <v>42768</v>
      </c>
      <c r="E444" s="4" t="s">
        <v>14</v>
      </c>
      <c r="F444" s="4" t="s">
        <v>15</v>
      </c>
      <c r="G444" s="4" t="s">
        <v>1189</v>
      </c>
      <c r="H444" s="5"/>
      <c r="I444" s="4" t="s">
        <v>1190</v>
      </c>
      <c r="J444" s="5"/>
      <c r="K444" s="4" t="s">
        <v>370</v>
      </c>
    </row>
    <row r="445" spans="1:11">
      <c r="A445" s="3">
        <v>42746</v>
      </c>
      <c r="B445" s="4" t="s">
        <v>12</v>
      </c>
      <c r="C445" s="4" t="s">
        <v>13</v>
      </c>
      <c r="D445" s="3">
        <v>42759</v>
      </c>
      <c r="E445" s="4" t="s">
        <v>14</v>
      </c>
      <c r="F445" s="4" t="s">
        <v>15</v>
      </c>
      <c r="G445" s="4" t="s">
        <v>1191</v>
      </c>
      <c r="H445" s="4" t="s">
        <v>1192</v>
      </c>
      <c r="I445" s="5"/>
      <c r="J445" s="4" t="s">
        <v>1193</v>
      </c>
      <c r="K445" s="4" t="s">
        <v>370</v>
      </c>
    </row>
    <row r="446" spans="1:11">
      <c r="A446" s="3">
        <v>42747</v>
      </c>
      <c r="B446" s="4" t="s">
        <v>12</v>
      </c>
      <c r="C446" s="4" t="s">
        <v>13</v>
      </c>
      <c r="D446" s="3">
        <v>42758</v>
      </c>
      <c r="E446" s="4" t="s">
        <v>14</v>
      </c>
      <c r="F446" s="4" t="s">
        <v>15</v>
      </c>
      <c r="G446" s="4" t="s">
        <v>472</v>
      </c>
      <c r="H446" s="4" t="s">
        <v>1194</v>
      </c>
      <c r="I446" s="5"/>
      <c r="J446" s="4" t="s">
        <v>474</v>
      </c>
      <c r="K446" s="4" t="s">
        <v>370</v>
      </c>
    </row>
    <row r="447" spans="1:11" hidden="1">
      <c r="A447" s="3">
        <v>42761</v>
      </c>
      <c r="B447" s="4" t="s">
        <v>12</v>
      </c>
      <c r="C447" s="4" t="s">
        <v>34</v>
      </c>
      <c r="D447" s="3">
        <v>42762</v>
      </c>
      <c r="E447" s="4" t="s">
        <v>14</v>
      </c>
      <c r="F447" s="4" t="s">
        <v>15</v>
      </c>
      <c r="G447" s="4" t="s">
        <v>451</v>
      </c>
      <c r="H447" s="5"/>
      <c r="I447" s="4" t="s">
        <v>1195</v>
      </c>
      <c r="J447" s="5"/>
      <c r="K447" s="4" t="s">
        <v>370</v>
      </c>
    </row>
    <row r="448" spans="1:11">
      <c r="A448" s="3">
        <v>42782</v>
      </c>
      <c r="B448" s="4" t="s">
        <v>12</v>
      </c>
      <c r="C448" s="4" t="s">
        <v>13</v>
      </c>
      <c r="D448" s="3">
        <v>42788</v>
      </c>
      <c r="E448" s="4" t="s">
        <v>14</v>
      </c>
      <c r="F448" s="4" t="s">
        <v>15</v>
      </c>
      <c r="G448" s="4" t="s">
        <v>1196</v>
      </c>
      <c r="H448" s="4" t="s">
        <v>1197</v>
      </c>
      <c r="I448" s="5"/>
      <c r="J448" s="4" t="s">
        <v>1198</v>
      </c>
      <c r="K448" s="4" t="s">
        <v>370</v>
      </c>
    </row>
    <row r="449" spans="1:11">
      <c r="A449" s="3">
        <v>42780</v>
      </c>
      <c r="B449" s="4" t="s">
        <v>12</v>
      </c>
      <c r="C449" s="4" t="s">
        <v>13</v>
      </c>
      <c r="D449" s="3">
        <v>42775</v>
      </c>
      <c r="E449" s="4" t="s">
        <v>14</v>
      </c>
      <c r="F449" s="4" t="s">
        <v>15</v>
      </c>
      <c r="G449" s="4" t="s">
        <v>1199</v>
      </c>
      <c r="H449" s="4" t="s">
        <v>1200</v>
      </c>
      <c r="I449" s="5"/>
      <c r="J449" s="4" t="s">
        <v>1201</v>
      </c>
      <c r="K449" s="4" t="s">
        <v>370</v>
      </c>
    </row>
    <row r="450" spans="1:11">
      <c r="A450" s="3">
        <v>42776</v>
      </c>
      <c r="B450" s="4" t="s">
        <v>12</v>
      </c>
      <c r="C450" s="4" t="s">
        <v>13</v>
      </c>
      <c r="D450" s="3">
        <v>42788</v>
      </c>
      <c r="E450" s="4" t="s">
        <v>14</v>
      </c>
      <c r="F450" s="4" t="s">
        <v>15</v>
      </c>
      <c r="G450" s="4" t="s">
        <v>1202</v>
      </c>
      <c r="H450" s="4" t="s">
        <v>1203</v>
      </c>
      <c r="I450" s="5"/>
      <c r="J450" s="4" t="s">
        <v>1204</v>
      </c>
      <c r="K450" s="4" t="s">
        <v>370</v>
      </c>
    </row>
    <row r="451" spans="1:11" hidden="1">
      <c r="A451" s="3">
        <v>42773</v>
      </c>
      <c r="B451" s="4" t="s">
        <v>12</v>
      </c>
      <c r="C451" s="4" t="s">
        <v>34</v>
      </c>
      <c r="D451" s="3">
        <v>42788</v>
      </c>
      <c r="E451" s="4" t="s">
        <v>14</v>
      </c>
      <c r="F451" s="4" t="s">
        <v>15</v>
      </c>
      <c r="G451" s="4" t="s">
        <v>1205</v>
      </c>
      <c r="H451" s="4" t="s">
        <v>1206</v>
      </c>
      <c r="I451" s="5"/>
      <c r="J451" s="5"/>
      <c r="K451" s="4" t="s">
        <v>370</v>
      </c>
    </row>
    <row r="452" spans="1:11">
      <c r="A452" s="3">
        <v>42769</v>
      </c>
      <c r="B452" s="4" t="s">
        <v>12</v>
      </c>
      <c r="C452" s="4" t="s">
        <v>13</v>
      </c>
      <c r="D452" s="3">
        <v>42773</v>
      </c>
      <c r="E452" s="4" t="s">
        <v>14</v>
      </c>
      <c r="F452" s="4" t="s">
        <v>15</v>
      </c>
      <c r="G452" s="4" t="s">
        <v>1207</v>
      </c>
      <c r="H452" s="4" t="s">
        <v>1208</v>
      </c>
      <c r="I452" s="5"/>
      <c r="J452" s="4" t="s">
        <v>1209</v>
      </c>
      <c r="K452" s="4" t="s">
        <v>370</v>
      </c>
    </row>
    <row r="453" spans="1:11">
      <c r="A453" s="3">
        <v>42766</v>
      </c>
      <c r="B453" s="4" t="s">
        <v>12</v>
      </c>
      <c r="C453" s="4" t="s">
        <v>13</v>
      </c>
      <c r="D453" s="3">
        <v>42779</v>
      </c>
      <c r="E453" s="4" t="s">
        <v>14</v>
      </c>
      <c r="F453" s="4" t="s">
        <v>15</v>
      </c>
      <c r="G453" s="4" t="s">
        <v>1210</v>
      </c>
      <c r="H453" s="4" t="s">
        <v>1211</v>
      </c>
      <c r="I453" s="5"/>
      <c r="J453" s="4" t="s">
        <v>1212</v>
      </c>
      <c r="K453" s="4" t="s">
        <v>370</v>
      </c>
    </row>
    <row r="454" spans="1:11">
      <c r="A454" s="3">
        <v>42762</v>
      </c>
      <c r="B454" s="4" t="s">
        <v>12</v>
      </c>
      <c r="C454" s="4" t="s">
        <v>13</v>
      </c>
      <c r="D454" s="3">
        <v>42775</v>
      </c>
      <c r="E454" s="4" t="s">
        <v>14</v>
      </c>
      <c r="F454" s="4" t="s">
        <v>15</v>
      </c>
      <c r="G454" s="4" t="s">
        <v>1213</v>
      </c>
      <c r="H454" s="4" t="s">
        <v>1214</v>
      </c>
      <c r="I454" s="5"/>
      <c r="J454" s="4" t="s">
        <v>1215</v>
      </c>
      <c r="K454" s="4" t="s">
        <v>370</v>
      </c>
    </row>
    <row r="455" spans="1:11" hidden="1">
      <c r="A455" s="3">
        <v>42738</v>
      </c>
      <c r="B455" s="4" t="s">
        <v>860</v>
      </c>
      <c r="C455" s="5"/>
      <c r="D455" s="3">
        <v>42772</v>
      </c>
      <c r="E455" s="4" t="s">
        <v>14</v>
      </c>
      <c r="F455" s="4" t="s">
        <v>15</v>
      </c>
      <c r="G455" s="4" t="s">
        <v>1216</v>
      </c>
      <c r="H455" s="5"/>
      <c r="I455" s="4" t="s">
        <v>1217</v>
      </c>
      <c r="J455" s="5"/>
      <c r="K455" s="4" t="s">
        <v>370</v>
      </c>
    </row>
    <row r="456" spans="1:11" hidden="1">
      <c r="A456" s="3">
        <v>42788</v>
      </c>
      <c r="B456" s="4" t="s">
        <v>12</v>
      </c>
      <c r="C456" s="5"/>
      <c r="D456" s="3">
        <v>42801</v>
      </c>
      <c r="E456" s="4" t="s">
        <v>14</v>
      </c>
      <c r="F456" s="4" t="s">
        <v>15</v>
      </c>
      <c r="G456" s="4" t="s">
        <v>1218</v>
      </c>
      <c r="H456" s="5"/>
      <c r="I456" s="5"/>
      <c r="J456" s="4" t="s">
        <v>1219</v>
      </c>
      <c r="K456" s="4" t="s">
        <v>370</v>
      </c>
    </row>
    <row r="457" spans="1:11" hidden="1">
      <c r="A457" s="3">
        <v>42762</v>
      </c>
      <c r="B457" s="4" t="s">
        <v>12</v>
      </c>
      <c r="C457" s="5"/>
      <c r="D457" s="3">
        <v>42786</v>
      </c>
      <c r="E457" s="4" t="s">
        <v>14</v>
      </c>
      <c r="F457" s="4" t="s">
        <v>15</v>
      </c>
      <c r="G457" s="4" t="s">
        <v>449</v>
      </c>
      <c r="H457" s="5"/>
      <c r="I457" s="4" t="s">
        <v>1220</v>
      </c>
      <c r="J457" s="5"/>
      <c r="K457" s="4" t="s">
        <v>370</v>
      </c>
    </row>
    <row r="458" spans="1:11" hidden="1">
      <c r="A458" s="3">
        <v>42760</v>
      </c>
      <c r="B458" s="4" t="s">
        <v>12</v>
      </c>
      <c r="C458" s="5"/>
      <c r="D458" s="3">
        <v>42767</v>
      </c>
      <c r="E458" s="4" t="s">
        <v>14</v>
      </c>
      <c r="F458" s="4" t="s">
        <v>15</v>
      </c>
      <c r="G458" s="4" t="s">
        <v>1221</v>
      </c>
      <c r="H458" s="4" t="s">
        <v>1222</v>
      </c>
      <c r="I458" s="5"/>
      <c r="J458" s="5"/>
      <c r="K458" s="4" t="s">
        <v>370</v>
      </c>
    </row>
    <row r="459" spans="1:11" hidden="1">
      <c r="A459" s="3">
        <v>42783</v>
      </c>
      <c r="B459" s="4" t="s">
        <v>12</v>
      </c>
      <c r="C459" s="5"/>
      <c r="D459" s="3">
        <v>42793</v>
      </c>
      <c r="E459" s="4" t="s">
        <v>14</v>
      </c>
      <c r="F459" s="4" t="s">
        <v>15</v>
      </c>
      <c r="G459" s="4" t="s">
        <v>1223</v>
      </c>
      <c r="H459" s="5"/>
      <c r="I459" s="4" t="s">
        <v>1224</v>
      </c>
      <c r="J459" s="5"/>
      <c r="K459" s="4" t="s">
        <v>370</v>
      </c>
    </row>
    <row r="460" spans="1:11" hidden="1">
      <c r="A460" s="3">
        <v>42781</v>
      </c>
      <c r="B460" s="4" t="s">
        <v>12</v>
      </c>
      <c r="C460" s="5"/>
      <c r="D460" s="3">
        <v>42808</v>
      </c>
      <c r="E460" s="4" t="s">
        <v>14</v>
      </c>
      <c r="F460" s="4" t="s">
        <v>15</v>
      </c>
      <c r="G460" s="4" t="s">
        <v>1225</v>
      </c>
      <c r="H460" s="5"/>
      <c r="I460" s="4" t="s">
        <v>1226</v>
      </c>
      <c r="J460" s="5"/>
      <c r="K460" s="4" t="s">
        <v>370</v>
      </c>
    </row>
    <row r="461" spans="1:11" hidden="1">
      <c r="A461" s="3">
        <v>42775</v>
      </c>
      <c r="B461" s="4" t="s">
        <v>12</v>
      </c>
      <c r="C461" s="5"/>
      <c r="D461" s="3">
        <v>42794</v>
      </c>
      <c r="E461" s="4" t="s">
        <v>14</v>
      </c>
      <c r="F461" s="4" t="s">
        <v>15</v>
      </c>
      <c r="G461" s="4" t="s">
        <v>1227</v>
      </c>
      <c r="H461" s="5"/>
      <c r="I461" s="4" t="s">
        <v>1228</v>
      </c>
      <c r="J461" s="5"/>
      <c r="K461" s="4" t="s">
        <v>370</v>
      </c>
    </row>
    <row r="462" spans="1:11" hidden="1">
      <c r="A462" s="3">
        <v>42759</v>
      </c>
      <c r="B462" s="4" t="s">
        <v>12</v>
      </c>
      <c r="C462" s="5"/>
      <c r="D462" s="3">
        <v>42795</v>
      </c>
      <c r="E462" s="4" t="s">
        <v>14</v>
      </c>
      <c r="F462" s="4" t="s">
        <v>15</v>
      </c>
      <c r="G462" s="4" t="s">
        <v>1229</v>
      </c>
      <c r="H462" s="5"/>
      <c r="I462" s="4" t="s">
        <v>1230</v>
      </c>
      <c r="J462" s="5"/>
      <c r="K462" s="4" t="s">
        <v>370</v>
      </c>
    </row>
    <row r="463" spans="1:11" hidden="1">
      <c r="A463" s="3">
        <v>42787</v>
      </c>
      <c r="B463" s="4" t="s">
        <v>861</v>
      </c>
      <c r="C463" s="5"/>
      <c r="D463" s="3">
        <v>42801</v>
      </c>
      <c r="E463" s="4" t="s">
        <v>14</v>
      </c>
      <c r="F463" s="4" t="s">
        <v>15</v>
      </c>
      <c r="G463" s="4" t="s">
        <v>1231</v>
      </c>
      <c r="H463" s="5"/>
      <c r="I463" s="4" t="s">
        <v>1232</v>
      </c>
      <c r="J463" s="5"/>
      <c r="K463" s="4" t="s">
        <v>597</v>
      </c>
    </row>
    <row r="464" spans="1:11" hidden="1">
      <c r="A464" s="3">
        <v>42738</v>
      </c>
      <c r="B464" s="4" t="s">
        <v>862</v>
      </c>
      <c r="C464" s="5"/>
      <c r="D464" s="3">
        <v>42795</v>
      </c>
      <c r="E464" s="4" t="s">
        <v>14</v>
      </c>
      <c r="F464" s="4" t="s">
        <v>15</v>
      </c>
      <c r="G464" s="4" t="s">
        <v>1233</v>
      </c>
      <c r="H464" s="5"/>
      <c r="I464" s="4" t="s">
        <v>1234</v>
      </c>
      <c r="J464" s="5"/>
      <c r="K464" s="4" t="s">
        <v>597</v>
      </c>
    </row>
    <row r="465" spans="1:11" hidden="1">
      <c r="A465" s="3">
        <v>42754</v>
      </c>
      <c r="B465" s="4" t="s">
        <v>12</v>
      </c>
      <c r="C465" s="5"/>
      <c r="D465" s="3">
        <v>42789</v>
      </c>
      <c r="E465" s="4" t="s">
        <v>14</v>
      </c>
      <c r="F465" s="4" t="s">
        <v>15</v>
      </c>
      <c r="G465" s="4" t="s">
        <v>1235</v>
      </c>
      <c r="H465" s="5"/>
      <c r="I465" s="4" t="s">
        <v>1236</v>
      </c>
      <c r="J465" s="5"/>
      <c r="K465" s="4" t="s">
        <v>597</v>
      </c>
    </row>
    <row r="466" spans="1:11">
      <c r="A466" s="3">
        <v>42748</v>
      </c>
      <c r="B466" s="4" t="s">
        <v>12</v>
      </c>
      <c r="C466" s="4" t="s">
        <v>13</v>
      </c>
      <c r="D466" s="3">
        <v>42753</v>
      </c>
      <c r="E466" s="4" t="s">
        <v>14</v>
      </c>
      <c r="F466" s="4" t="s">
        <v>15</v>
      </c>
      <c r="G466" s="4" t="s">
        <v>633</v>
      </c>
      <c r="H466" s="4" t="s">
        <v>1237</v>
      </c>
      <c r="I466" s="5"/>
      <c r="J466" s="4" t="s">
        <v>1238</v>
      </c>
      <c r="K466" s="4" t="s">
        <v>597</v>
      </c>
    </row>
    <row r="467" spans="1:11">
      <c r="A467" s="3">
        <v>42769</v>
      </c>
      <c r="B467" s="4" t="s">
        <v>863</v>
      </c>
      <c r="C467" s="4" t="s">
        <v>13</v>
      </c>
      <c r="D467" s="3">
        <v>42780</v>
      </c>
      <c r="E467" s="4" t="s">
        <v>14</v>
      </c>
      <c r="F467" s="4" t="s">
        <v>15</v>
      </c>
      <c r="G467" s="4" t="s">
        <v>1239</v>
      </c>
      <c r="H467" s="4" t="s">
        <v>1240</v>
      </c>
      <c r="I467" s="5"/>
      <c r="J467" s="4" t="s">
        <v>1241</v>
      </c>
      <c r="K467" s="4" t="s">
        <v>597</v>
      </c>
    </row>
    <row r="468" spans="1:11" ht="28" hidden="1">
      <c r="A468" s="3">
        <v>42780</v>
      </c>
      <c r="B468" s="4" t="s">
        <v>864</v>
      </c>
      <c r="C468" s="5"/>
      <c r="D468" s="3">
        <v>42797</v>
      </c>
      <c r="E468" s="4" t="s">
        <v>14</v>
      </c>
      <c r="F468" s="4" t="s">
        <v>15</v>
      </c>
      <c r="G468" s="4" t="s">
        <v>1242</v>
      </c>
      <c r="H468" s="4" t="s">
        <v>1243</v>
      </c>
      <c r="I468" s="5"/>
      <c r="J468" s="4" t="s">
        <v>1244</v>
      </c>
      <c r="K468" s="4" t="s">
        <v>597</v>
      </c>
    </row>
    <row r="469" spans="1:11" hidden="1">
      <c r="A469" s="3">
        <v>42769</v>
      </c>
      <c r="B469" s="4" t="s">
        <v>865</v>
      </c>
      <c r="C469" s="4" t="s">
        <v>122</v>
      </c>
      <c r="D469" s="3">
        <v>42780</v>
      </c>
      <c r="E469" s="4" t="s">
        <v>14</v>
      </c>
      <c r="F469" s="4" t="s">
        <v>15</v>
      </c>
      <c r="G469" s="4" t="s">
        <v>1245</v>
      </c>
      <c r="H469" s="5"/>
      <c r="I469" s="4" t="s">
        <v>1246</v>
      </c>
      <c r="J469" s="5"/>
      <c r="K469" s="4" t="s">
        <v>597</v>
      </c>
    </row>
    <row r="470" spans="1:11" ht="28">
      <c r="A470" s="3">
        <v>42782</v>
      </c>
      <c r="B470" s="4" t="s">
        <v>866</v>
      </c>
      <c r="C470" s="4" t="s">
        <v>13</v>
      </c>
      <c r="D470" s="3">
        <v>42788</v>
      </c>
      <c r="E470" s="4" t="s">
        <v>14</v>
      </c>
      <c r="F470" s="4" t="s">
        <v>15</v>
      </c>
      <c r="G470" s="4" t="s">
        <v>1247</v>
      </c>
      <c r="H470" s="4" t="s">
        <v>1248</v>
      </c>
      <c r="I470" s="5"/>
      <c r="J470" s="4" t="s">
        <v>1249</v>
      </c>
      <c r="K470" s="4" t="s">
        <v>597</v>
      </c>
    </row>
    <row r="471" spans="1:11">
      <c r="A471" s="3">
        <v>42775</v>
      </c>
      <c r="B471" s="4" t="s">
        <v>867</v>
      </c>
      <c r="C471" s="4" t="s">
        <v>13</v>
      </c>
      <c r="D471" s="3">
        <v>42802</v>
      </c>
      <c r="E471" s="4" t="s">
        <v>14</v>
      </c>
      <c r="F471" s="4" t="s">
        <v>15</v>
      </c>
      <c r="G471" s="4" t="s">
        <v>1250</v>
      </c>
      <c r="H471" s="4" t="s">
        <v>1251</v>
      </c>
      <c r="I471" s="5"/>
      <c r="J471" s="4" t="s">
        <v>1252</v>
      </c>
      <c r="K471" s="4" t="s">
        <v>597</v>
      </c>
    </row>
    <row r="472" spans="1:11" ht="42">
      <c r="A472" s="3">
        <v>42766</v>
      </c>
      <c r="B472" s="4" t="s">
        <v>868</v>
      </c>
      <c r="C472" s="4" t="s">
        <v>13</v>
      </c>
      <c r="D472" s="3">
        <v>42783</v>
      </c>
      <c r="E472" s="4" t="s">
        <v>14</v>
      </c>
      <c r="F472" s="4" t="s">
        <v>15</v>
      </c>
      <c r="G472" s="4" t="s">
        <v>1253</v>
      </c>
      <c r="H472" s="4" t="s">
        <v>1254</v>
      </c>
      <c r="I472" s="5"/>
      <c r="J472" s="4" t="s">
        <v>1255</v>
      </c>
      <c r="K472" s="4" t="s">
        <v>597</v>
      </c>
    </row>
    <row r="473" spans="1:11">
      <c r="A473" s="3">
        <v>42767</v>
      </c>
      <c r="B473" s="4" t="s">
        <v>869</v>
      </c>
      <c r="C473" s="4" t="s">
        <v>13</v>
      </c>
      <c r="D473" s="3">
        <v>42790</v>
      </c>
      <c r="E473" s="4" t="s">
        <v>14</v>
      </c>
      <c r="F473" s="4" t="s">
        <v>15</v>
      </c>
      <c r="G473" s="4" t="s">
        <v>599</v>
      </c>
      <c r="H473" s="4" t="s">
        <v>600</v>
      </c>
      <c r="I473" s="5"/>
      <c r="J473" s="4" t="s">
        <v>601</v>
      </c>
      <c r="K473" s="4" t="s">
        <v>597</v>
      </c>
    </row>
    <row r="474" spans="1:11" hidden="1">
      <c r="A474" s="3">
        <v>42769</v>
      </c>
      <c r="B474" s="4" t="s">
        <v>870</v>
      </c>
      <c r="C474" s="5"/>
      <c r="D474" s="3">
        <v>42774</v>
      </c>
      <c r="E474" s="4" t="s">
        <v>14</v>
      </c>
      <c r="F474" s="4" t="s">
        <v>15</v>
      </c>
      <c r="G474" s="4" t="s">
        <v>1256</v>
      </c>
      <c r="H474" s="5"/>
      <c r="I474" s="4" t="s">
        <v>1257</v>
      </c>
      <c r="J474" s="5"/>
      <c r="K474" s="4" t="s">
        <v>597</v>
      </c>
    </row>
    <row r="475" spans="1:11">
      <c r="A475" s="3">
        <v>42759</v>
      </c>
      <c r="B475" s="4" t="s">
        <v>871</v>
      </c>
      <c r="C475" s="4" t="s">
        <v>13</v>
      </c>
      <c r="D475" s="3">
        <v>42762</v>
      </c>
      <c r="E475" s="4" t="s">
        <v>14</v>
      </c>
      <c r="F475" s="4" t="s">
        <v>15</v>
      </c>
      <c r="G475" s="4" t="s">
        <v>1258</v>
      </c>
      <c r="H475" s="4" t="s">
        <v>1259</v>
      </c>
      <c r="I475" s="5"/>
      <c r="J475" s="4" t="s">
        <v>1260</v>
      </c>
      <c r="K475" s="4" t="s">
        <v>597</v>
      </c>
    </row>
    <row r="476" spans="1:11" ht="28">
      <c r="A476" s="3">
        <v>42751</v>
      </c>
      <c r="B476" s="4" t="s">
        <v>872</v>
      </c>
      <c r="C476" s="4" t="s">
        <v>13</v>
      </c>
      <c r="D476" s="3">
        <v>42766</v>
      </c>
      <c r="E476" s="4" t="s">
        <v>14</v>
      </c>
      <c r="F476" s="4" t="s">
        <v>15</v>
      </c>
      <c r="G476" s="4" t="s">
        <v>1261</v>
      </c>
      <c r="H476" s="4" t="s">
        <v>1262</v>
      </c>
      <c r="I476" s="5"/>
      <c r="J476" s="4" t="s">
        <v>1263</v>
      </c>
      <c r="K476" s="4" t="s">
        <v>597</v>
      </c>
    </row>
    <row r="477" spans="1:11" hidden="1">
      <c r="A477" s="3">
        <v>42787</v>
      </c>
      <c r="B477" s="4" t="s">
        <v>873</v>
      </c>
      <c r="C477" s="4" t="s">
        <v>34</v>
      </c>
      <c r="D477" s="3">
        <v>42788</v>
      </c>
      <c r="E477" s="4" t="s">
        <v>14</v>
      </c>
      <c r="F477" s="4" t="s">
        <v>15</v>
      </c>
      <c r="G477" s="4" t="s">
        <v>1264</v>
      </c>
      <c r="H477" s="5"/>
      <c r="I477" s="4" t="s">
        <v>1265</v>
      </c>
      <c r="J477" s="5"/>
      <c r="K477" s="4" t="s">
        <v>597</v>
      </c>
    </row>
    <row r="478" spans="1:11">
      <c r="A478" s="3">
        <v>42786</v>
      </c>
      <c r="B478" s="4" t="s">
        <v>874</v>
      </c>
      <c r="C478" s="4" t="s">
        <v>13</v>
      </c>
      <c r="D478" s="3">
        <v>42790</v>
      </c>
      <c r="E478" s="4" t="s">
        <v>14</v>
      </c>
      <c r="F478" s="4" t="s">
        <v>15</v>
      </c>
      <c r="G478" s="4" t="s">
        <v>1266</v>
      </c>
      <c r="H478" s="4" t="s">
        <v>1267</v>
      </c>
      <c r="I478" s="5"/>
      <c r="J478" s="4" t="s">
        <v>1268</v>
      </c>
      <c r="K478" s="4" t="s">
        <v>597</v>
      </c>
    </row>
    <row r="479" spans="1:11">
      <c r="A479" s="3">
        <v>42774</v>
      </c>
      <c r="B479" s="4" t="s">
        <v>12</v>
      </c>
      <c r="C479" s="4" t="s">
        <v>13</v>
      </c>
      <c r="D479" s="3">
        <v>42790</v>
      </c>
      <c r="E479" s="4" t="s">
        <v>14</v>
      </c>
      <c r="F479" s="4" t="s">
        <v>15</v>
      </c>
      <c r="G479" s="4" t="s">
        <v>1269</v>
      </c>
      <c r="H479" s="4" t="s">
        <v>1270</v>
      </c>
      <c r="I479" s="5"/>
      <c r="J479" s="4" t="s">
        <v>1271</v>
      </c>
      <c r="K479" s="4" t="s">
        <v>597</v>
      </c>
    </row>
    <row r="480" spans="1:11" ht="28" hidden="1">
      <c r="A480" s="3">
        <v>42767</v>
      </c>
      <c r="B480" s="4" t="s">
        <v>875</v>
      </c>
      <c r="C480" s="4" t="s">
        <v>34</v>
      </c>
      <c r="D480" s="3">
        <v>42782</v>
      </c>
      <c r="E480" s="4" t="s">
        <v>14</v>
      </c>
      <c r="F480" s="4" t="s">
        <v>15</v>
      </c>
      <c r="G480" s="4" t="s">
        <v>1272</v>
      </c>
      <c r="H480" s="5"/>
      <c r="I480" s="4" t="s">
        <v>1273</v>
      </c>
      <c r="J480" s="5"/>
      <c r="K480" s="4" t="s">
        <v>597</v>
      </c>
    </row>
    <row r="481" spans="1:11">
      <c r="A481" s="3">
        <v>42767</v>
      </c>
      <c r="B481" s="4" t="s">
        <v>876</v>
      </c>
      <c r="C481" s="4" t="s">
        <v>13</v>
      </c>
      <c r="D481" s="3">
        <v>42783</v>
      </c>
      <c r="E481" s="4" t="s">
        <v>14</v>
      </c>
      <c r="F481" s="4" t="s">
        <v>15</v>
      </c>
      <c r="G481" s="4" t="s">
        <v>1274</v>
      </c>
      <c r="H481" s="4" t="s">
        <v>1275</v>
      </c>
      <c r="I481" s="5"/>
      <c r="J481" s="4" t="s">
        <v>1276</v>
      </c>
      <c r="K481" s="4" t="s">
        <v>597</v>
      </c>
    </row>
    <row r="482" spans="1:11" ht="42" hidden="1">
      <c r="A482" s="3">
        <v>42788</v>
      </c>
      <c r="B482" s="4" t="s">
        <v>877</v>
      </c>
      <c r="C482" s="5"/>
      <c r="D482" s="3">
        <v>42790</v>
      </c>
      <c r="E482" s="4" t="s">
        <v>14</v>
      </c>
      <c r="F482" s="4" t="s">
        <v>15</v>
      </c>
      <c r="G482" s="4" t="s">
        <v>834</v>
      </c>
      <c r="H482" s="5"/>
      <c r="I482" s="4" t="s">
        <v>1277</v>
      </c>
      <c r="J482" s="5"/>
      <c r="K482" s="4" t="s">
        <v>597</v>
      </c>
    </row>
    <row r="483" spans="1:11" hidden="1">
      <c r="A483" s="3">
        <v>42767</v>
      </c>
      <c r="B483" s="4" t="s">
        <v>878</v>
      </c>
      <c r="C483" s="5"/>
      <c r="D483" s="3">
        <v>42788</v>
      </c>
      <c r="E483" s="4" t="s">
        <v>14</v>
      </c>
      <c r="F483" s="4" t="s">
        <v>15</v>
      </c>
      <c r="G483" s="4" t="s">
        <v>1278</v>
      </c>
      <c r="H483" s="5"/>
      <c r="I483" s="4" t="s">
        <v>1279</v>
      </c>
      <c r="J483" s="5"/>
      <c r="K483" s="4" t="s">
        <v>597</v>
      </c>
    </row>
    <row r="484" spans="1:11" hidden="1">
      <c r="A484" s="3">
        <v>42775</v>
      </c>
      <c r="B484" s="4" t="s">
        <v>12</v>
      </c>
      <c r="C484" s="5"/>
      <c r="D484" s="3">
        <v>42866</v>
      </c>
      <c r="E484" s="4" t="s">
        <v>14</v>
      </c>
      <c r="F484" s="4" t="s">
        <v>15</v>
      </c>
      <c r="G484" s="4" t="s">
        <v>1280</v>
      </c>
      <c r="H484" s="5"/>
      <c r="I484" s="4" t="s">
        <v>1281</v>
      </c>
      <c r="J484" s="5"/>
      <c r="K484" s="4" t="s">
        <v>722</v>
      </c>
    </row>
    <row r="485" spans="1:11" hidden="1">
      <c r="A485" s="3">
        <v>42774</v>
      </c>
      <c r="B485" s="4" t="s">
        <v>12</v>
      </c>
      <c r="C485" s="5"/>
      <c r="D485" s="3">
        <v>42811</v>
      </c>
      <c r="E485" s="4" t="s">
        <v>14</v>
      </c>
      <c r="F485" s="4" t="s">
        <v>15</v>
      </c>
      <c r="G485" s="4" t="s">
        <v>1282</v>
      </c>
      <c r="H485" s="5"/>
      <c r="I485" s="4" t="s">
        <v>1283</v>
      </c>
      <c r="J485" s="5"/>
      <c r="K485" s="4" t="s">
        <v>722</v>
      </c>
    </row>
    <row r="486" spans="1:11" hidden="1">
      <c r="A486" s="3">
        <v>42752</v>
      </c>
      <c r="B486" s="4" t="s">
        <v>12</v>
      </c>
      <c r="C486" s="5"/>
      <c r="D486" s="3">
        <v>42831</v>
      </c>
      <c r="E486" s="4" t="s">
        <v>14</v>
      </c>
      <c r="F486" s="4" t="s">
        <v>15</v>
      </c>
      <c r="G486" s="4" t="s">
        <v>1284</v>
      </c>
      <c r="H486" s="5"/>
      <c r="I486" s="4" t="s">
        <v>1285</v>
      </c>
      <c r="J486" s="5"/>
      <c r="K486" s="4" t="s">
        <v>722</v>
      </c>
    </row>
    <row r="487" spans="1:11" hidden="1">
      <c r="A487" s="3">
        <v>42790</v>
      </c>
      <c r="B487" s="4" t="s">
        <v>12</v>
      </c>
      <c r="C487" s="5"/>
      <c r="D487" s="3">
        <v>42808</v>
      </c>
      <c r="E487" s="4" t="s">
        <v>14</v>
      </c>
      <c r="F487" s="4" t="s">
        <v>15</v>
      </c>
      <c r="G487" s="4" t="s">
        <v>1286</v>
      </c>
      <c r="H487" s="5"/>
      <c r="I487" s="4" t="s">
        <v>1287</v>
      </c>
      <c r="J487" s="5"/>
      <c r="K487" s="4" t="s">
        <v>722</v>
      </c>
    </row>
    <row r="488" spans="1:11" hidden="1">
      <c r="A488" s="3">
        <v>42782</v>
      </c>
      <c r="B488" s="4" t="s">
        <v>12</v>
      </c>
      <c r="C488" s="5"/>
      <c r="D488" s="3">
        <v>42831</v>
      </c>
      <c r="E488" s="4" t="s">
        <v>14</v>
      </c>
      <c r="F488" s="4" t="s">
        <v>15</v>
      </c>
      <c r="G488" s="4" t="s">
        <v>1288</v>
      </c>
      <c r="H488" s="5"/>
      <c r="I488" s="4" t="s">
        <v>1289</v>
      </c>
      <c r="J488" s="5"/>
      <c r="K488" s="4" t="s">
        <v>722</v>
      </c>
    </row>
    <row r="489" spans="1:11" hidden="1">
      <c r="A489" s="3">
        <v>42774</v>
      </c>
      <c r="B489" s="4" t="s">
        <v>12</v>
      </c>
      <c r="C489" s="5"/>
      <c r="D489" s="3">
        <v>42825</v>
      </c>
      <c r="E489" s="4" t="s">
        <v>14</v>
      </c>
      <c r="F489" s="4" t="s">
        <v>15</v>
      </c>
      <c r="G489" s="4" t="s">
        <v>1290</v>
      </c>
      <c r="H489" s="5"/>
      <c r="I489" s="4" t="s">
        <v>1291</v>
      </c>
      <c r="J489" s="5"/>
      <c r="K489" s="4" t="s">
        <v>722</v>
      </c>
    </row>
    <row r="490" spans="1:11" hidden="1">
      <c r="A490" s="3">
        <v>42767</v>
      </c>
      <c r="B490" s="4" t="s">
        <v>12</v>
      </c>
      <c r="C490" s="4" t="s">
        <v>34</v>
      </c>
      <c r="D490" s="3">
        <v>42782</v>
      </c>
      <c r="E490" s="4" t="s">
        <v>14</v>
      </c>
      <c r="F490" s="4" t="s">
        <v>15</v>
      </c>
      <c r="G490" s="4" t="s">
        <v>1292</v>
      </c>
      <c r="H490" s="5"/>
      <c r="I490" s="4" t="s">
        <v>1293</v>
      </c>
      <c r="J490" s="5"/>
      <c r="K490" s="4" t="s">
        <v>722</v>
      </c>
    </row>
    <row r="491" spans="1:11">
      <c r="A491" s="3">
        <v>42783</v>
      </c>
      <c r="B491" s="4" t="s">
        <v>12</v>
      </c>
      <c r="C491" s="4" t="s">
        <v>13</v>
      </c>
      <c r="D491" s="3">
        <v>42783</v>
      </c>
      <c r="E491" s="4" t="s">
        <v>14</v>
      </c>
      <c r="F491" s="4" t="s">
        <v>15</v>
      </c>
      <c r="G491" s="4" t="s">
        <v>1294</v>
      </c>
      <c r="H491" s="4" t="s">
        <v>1295</v>
      </c>
      <c r="I491" s="5"/>
      <c r="J491" s="4" t="s">
        <v>1296</v>
      </c>
      <c r="K491" s="4" t="s">
        <v>722</v>
      </c>
    </row>
    <row r="492" spans="1:11">
      <c r="A492" s="3">
        <v>42768</v>
      </c>
      <c r="B492" s="4" t="s">
        <v>12</v>
      </c>
      <c r="C492" s="4" t="s">
        <v>13</v>
      </c>
      <c r="D492" s="3">
        <v>42773</v>
      </c>
      <c r="E492" s="4" t="s">
        <v>14</v>
      </c>
      <c r="F492" s="4" t="s">
        <v>15</v>
      </c>
      <c r="G492" s="4" t="s">
        <v>1297</v>
      </c>
      <c r="H492" s="4" t="s">
        <v>1298</v>
      </c>
      <c r="I492" s="5"/>
      <c r="J492" s="4" t="s">
        <v>1299</v>
      </c>
      <c r="K492" s="4" t="s">
        <v>722</v>
      </c>
    </row>
    <row r="493" spans="1:11">
      <c r="A493" s="3">
        <v>42757</v>
      </c>
      <c r="B493" s="4" t="s">
        <v>879</v>
      </c>
      <c r="C493" s="4" t="s">
        <v>13</v>
      </c>
      <c r="D493" s="3">
        <v>42772</v>
      </c>
      <c r="E493" s="4" t="s">
        <v>14</v>
      </c>
      <c r="F493" s="4" t="s">
        <v>15</v>
      </c>
      <c r="G493" s="4" t="s">
        <v>1300</v>
      </c>
      <c r="H493" s="4" t="s">
        <v>1301</v>
      </c>
      <c r="I493" s="5"/>
      <c r="J493" s="4" t="s">
        <v>1302</v>
      </c>
      <c r="K493" s="4" t="s">
        <v>722</v>
      </c>
    </row>
    <row r="494" spans="1:11">
      <c r="A494" s="3">
        <v>42758</v>
      </c>
      <c r="B494" s="4" t="s">
        <v>880</v>
      </c>
      <c r="C494" s="4" t="s">
        <v>13</v>
      </c>
      <c r="D494" s="3">
        <v>42781</v>
      </c>
      <c r="E494" s="4" t="s">
        <v>14</v>
      </c>
      <c r="F494" s="4" t="s">
        <v>15</v>
      </c>
      <c r="G494" s="4" t="s">
        <v>1303</v>
      </c>
      <c r="H494" s="4" t="s">
        <v>1304</v>
      </c>
      <c r="I494" s="5"/>
      <c r="J494" s="4" t="s">
        <v>1305</v>
      </c>
      <c r="K494" s="4" t="s">
        <v>722</v>
      </c>
    </row>
    <row r="495" spans="1:11">
      <c r="A495" s="3">
        <v>42748</v>
      </c>
      <c r="B495" s="4" t="s">
        <v>12</v>
      </c>
      <c r="C495" s="4" t="s">
        <v>13</v>
      </c>
      <c r="D495" s="3">
        <v>42762</v>
      </c>
      <c r="E495" s="4" t="s">
        <v>14</v>
      </c>
      <c r="F495" s="4" t="s">
        <v>15</v>
      </c>
      <c r="G495" s="4" t="s">
        <v>1306</v>
      </c>
      <c r="H495" s="4" t="s">
        <v>1307</v>
      </c>
      <c r="I495" s="5"/>
      <c r="J495" s="4" t="s">
        <v>1308</v>
      </c>
      <c r="K495" s="4" t="s">
        <v>722</v>
      </c>
    </row>
    <row r="496" spans="1:11">
      <c r="A496" s="3">
        <v>42789</v>
      </c>
      <c r="B496" s="4" t="s">
        <v>12</v>
      </c>
      <c r="C496" s="4" t="s">
        <v>13</v>
      </c>
      <c r="D496" s="3">
        <v>42794</v>
      </c>
      <c r="E496" s="4" t="s">
        <v>14</v>
      </c>
      <c r="F496" s="4" t="s">
        <v>15</v>
      </c>
      <c r="G496" s="4" t="s">
        <v>1300</v>
      </c>
      <c r="H496" s="4" t="s">
        <v>1309</v>
      </c>
      <c r="I496" s="5"/>
      <c r="J496" s="4" t="s">
        <v>1310</v>
      </c>
      <c r="K496" s="4" t="s">
        <v>722</v>
      </c>
    </row>
    <row r="497" spans="1:11">
      <c r="A497" s="3">
        <v>42788</v>
      </c>
      <c r="B497" s="4" t="s">
        <v>12</v>
      </c>
      <c r="C497" s="4" t="s">
        <v>13</v>
      </c>
      <c r="D497" s="3">
        <v>42796</v>
      </c>
      <c r="E497" s="4" t="s">
        <v>14</v>
      </c>
      <c r="F497" s="4" t="s">
        <v>15</v>
      </c>
      <c r="G497" s="4" t="s">
        <v>1311</v>
      </c>
      <c r="H497" s="4" t="s">
        <v>1312</v>
      </c>
      <c r="I497" s="5"/>
      <c r="J497" s="4" t="s">
        <v>1313</v>
      </c>
      <c r="K497" s="4" t="s">
        <v>722</v>
      </c>
    </row>
    <row r="498" spans="1:11">
      <c r="A498" s="3">
        <v>42783</v>
      </c>
      <c r="B498" s="4" t="s">
        <v>12</v>
      </c>
      <c r="C498" s="4" t="s">
        <v>13</v>
      </c>
      <c r="D498" s="3">
        <v>42787</v>
      </c>
      <c r="E498" s="4" t="s">
        <v>14</v>
      </c>
      <c r="F498" s="4" t="s">
        <v>15</v>
      </c>
      <c r="G498" s="4" t="s">
        <v>1314</v>
      </c>
      <c r="H498" s="4" t="s">
        <v>1315</v>
      </c>
      <c r="I498" s="5"/>
      <c r="J498" s="4" t="s">
        <v>1316</v>
      </c>
      <c r="K498" s="4" t="s">
        <v>722</v>
      </c>
    </row>
    <row r="499" spans="1:11">
      <c r="A499" s="3">
        <v>42767</v>
      </c>
      <c r="B499" s="4" t="s">
        <v>12</v>
      </c>
      <c r="C499" s="4" t="s">
        <v>13</v>
      </c>
      <c r="D499" s="3">
        <v>42779</v>
      </c>
      <c r="E499" s="4" t="s">
        <v>14</v>
      </c>
      <c r="F499" s="4" t="s">
        <v>15</v>
      </c>
      <c r="G499" s="4" t="s">
        <v>737</v>
      </c>
      <c r="H499" s="4" t="s">
        <v>1317</v>
      </c>
      <c r="I499" s="5"/>
      <c r="J499" s="4" t="s">
        <v>739</v>
      </c>
      <c r="K499" s="4" t="s">
        <v>722</v>
      </c>
    </row>
    <row r="500" spans="1:11">
      <c r="A500" s="3">
        <v>42759</v>
      </c>
      <c r="B500" s="4" t="s">
        <v>12</v>
      </c>
      <c r="C500" s="4" t="s">
        <v>13</v>
      </c>
      <c r="D500" s="3">
        <v>42765</v>
      </c>
      <c r="E500" s="4" t="s">
        <v>14</v>
      </c>
      <c r="F500" s="4" t="s">
        <v>15</v>
      </c>
      <c r="G500" s="4" t="s">
        <v>1318</v>
      </c>
      <c r="H500" s="4" t="s">
        <v>1319</v>
      </c>
      <c r="I500" s="5"/>
      <c r="J500" s="4" t="s">
        <v>1320</v>
      </c>
      <c r="K500" s="4" t="s">
        <v>722</v>
      </c>
    </row>
    <row r="501" spans="1:11">
      <c r="A501" s="3">
        <v>42753</v>
      </c>
      <c r="B501" s="4" t="s">
        <v>12</v>
      </c>
      <c r="C501" s="4" t="s">
        <v>13</v>
      </c>
      <c r="D501" s="3">
        <v>42759</v>
      </c>
      <c r="E501" s="4" t="s">
        <v>14</v>
      </c>
      <c r="F501" s="4" t="s">
        <v>15</v>
      </c>
      <c r="G501" s="4" t="s">
        <v>1321</v>
      </c>
      <c r="H501" s="4" t="s">
        <v>1322</v>
      </c>
      <c r="I501" s="5"/>
      <c r="J501" s="4" t="s">
        <v>1323</v>
      </c>
      <c r="K501" s="4" t="s">
        <v>722</v>
      </c>
    </row>
    <row r="502" spans="1:11">
      <c r="A502" s="3">
        <v>42758</v>
      </c>
      <c r="B502" s="4" t="s">
        <v>12</v>
      </c>
      <c r="C502" s="4" t="s">
        <v>13</v>
      </c>
      <c r="D502" s="3">
        <v>42796</v>
      </c>
      <c r="E502" s="4" t="s">
        <v>14</v>
      </c>
      <c r="F502" s="4" t="s">
        <v>15</v>
      </c>
      <c r="G502" s="4" t="s">
        <v>1324</v>
      </c>
      <c r="H502" s="4" t="s">
        <v>1325</v>
      </c>
      <c r="I502" s="5"/>
      <c r="J502" s="4" t="s">
        <v>1326</v>
      </c>
      <c r="K502" s="4" t="s">
        <v>722</v>
      </c>
    </row>
    <row r="503" spans="1:11">
      <c r="A503" s="3">
        <v>42758</v>
      </c>
      <c r="B503" s="4" t="s">
        <v>12</v>
      </c>
      <c r="C503" s="4" t="s">
        <v>13</v>
      </c>
      <c r="D503" s="3">
        <v>42768</v>
      </c>
      <c r="E503" s="4" t="s">
        <v>14</v>
      </c>
      <c r="F503" s="4" t="s">
        <v>15</v>
      </c>
      <c r="G503" s="4" t="s">
        <v>1327</v>
      </c>
      <c r="H503" s="4" t="s">
        <v>1328</v>
      </c>
      <c r="I503" s="5"/>
      <c r="J503" s="4" t="s">
        <v>1329</v>
      </c>
      <c r="K503" s="4" t="s">
        <v>722</v>
      </c>
    </row>
    <row r="504" spans="1:11">
      <c r="A504" s="3">
        <v>42794</v>
      </c>
      <c r="B504" s="4" t="s">
        <v>12</v>
      </c>
      <c r="C504" s="4" t="s">
        <v>13</v>
      </c>
      <c r="D504" s="3">
        <v>42797</v>
      </c>
      <c r="E504" s="4" t="s">
        <v>14</v>
      </c>
      <c r="F504" s="4" t="s">
        <v>15</v>
      </c>
      <c r="G504" s="4" t="s">
        <v>1330</v>
      </c>
      <c r="H504" s="4" t="s">
        <v>1331</v>
      </c>
      <c r="I504" s="5"/>
      <c r="J504" s="4" t="s">
        <v>1332</v>
      </c>
      <c r="K504" s="4" t="s">
        <v>722</v>
      </c>
    </row>
    <row r="505" spans="1:11">
      <c r="A505" s="3">
        <v>42760</v>
      </c>
      <c r="B505" s="4" t="s">
        <v>12</v>
      </c>
      <c r="C505" s="4" t="s">
        <v>13</v>
      </c>
      <c r="D505" s="3">
        <v>42774</v>
      </c>
      <c r="E505" s="4" t="s">
        <v>14</v>
      </c>
      <c r="F505" s="4" t="s">
        <v>15</v>
      </c>
      <c r="G505" s="4" t="s">
        <v>773</v>
      </c>
      <c r="H505" s="4" t="s">
        <v>1333</v>
      </c>
      <c r="I505" s="5"/>
      <c r="J505" s="4" t="s">
        <v>1334</v>
      </c>
      <c r="K505" s="4" t="s">
        <v>722</v>
      </c>
    </row>
    <row r="506" spans="1:11">
      <c r="A506" s="3">
        <v>42761</v>
      </c>
      <c r="B506" s="4" t="s">
        <v>12</v>
      </c>
      <c r="C506" s="4" t="s">
        <v>13</v>
      </c>
      <c r="D506" s="3">
        <v>42772</v>
      </c>
      <c r="E506" s="4" t="s">
        <v>14</v>
      </c>
      <c r="F506" s="4" t="s">
        <v>15</v>
      </c>
      <c r="G506" s="4" t="s">
        <v>1335</v>
      </c>
      <c r="H506" s="4" t="s">
        <v>1336</v>
      </c>
      <c r="I506" s="5"/>
      <c r="J506" s="4" t="s">
        <v>1337</v>
      </c>
      <c r="K506" s="4" t="s">
        <v>722</v>
      </c>
    </row>
    <row r="507" spans="1:11">
      <c r="A507" s="3">
        <v>42760</v>
      </c>
      <c r="B507" s="4" t="s">
        <v>12</v>
      </c>
      <c r="C507" s="4" t="s">
        <v>13</v>
      </c>
      <c r="D507" s="3">
        <v>42760</v>
      </c>
      <c r="E507" s="4" t="s">
        <v>14</v>
      </c>
      <c r="F507" s="4" t="s">
        <v>15</v>
      </c>
      <c r="G507" s="4" t="s">
        <v>1338</v>
      </c>
      <c r="H507" s="4" t="s">
        <v>1339</v>
      </c>
      <c r="I507" s="5"/>
      <c r="J507" s="4" t="s">
        <v>1340</v>
      </c>
      <c r="K507" s="4" t="s">
        <v>722</v>
      </c>
    </row>
    <row r="508" spans="1:11">
      <c r="A508" s="3">
        <v>42745</v>
      </c>
      <c r="B508" s="4" t="s">
        <v>12</v>
      </c>
      <c r="C508" s="4" t="s">
        <v>13</v>
      </c>
      <c r="D508" s="3">
        <v>42755</v>
      </c>
      <c r="E508" s="4" t="s">
        <v>14</v>
      </c>
      <c r="F508" s="4" t="s">
        <v>15</v>
      </c>
      <c r="G508" s="4" t="s">
        <v>1341</v>
      </c>
      <c r="H508" s="4" t="s">
        <v>1342</v>
      </c>
      <c r="I508" s="5"/>
      <c r="J508" s="4" t="s">
        <v>1343</v>
      </c>
      <c r="K508" s="4" t="s">
        <v>722</v>
      </c>
    </row>
    <row r="509" spans="1:11" hidden="1">
      <c r="A509" s="3">
        <v>42767</v>
      </c>
      <c r="B509" s="4" t="s">
        <v>12</v>
      </c>
      <c r="C509" s="4" t="s">
        <v>34</v>
      </c>
      <c r="D509" s="3">
        <v>42772</v>
      </c>
      <c r="E509" s="4" t="s">
        <v>14</v>
      </c>
      <c r="F509" s="4" t="s">
        <v>15</v>
      </c>
      <c r="G509" s="4" t="s">
        <v>1344</v>
      </c>
      <c r="H509" s="5"/>
      <c r="I509" s="4" t="s">
        <v>1345</v>
      </c>
      <c r="J509" s="5"/>
      <c r="K509" s="4" t="s">
        <v>722</v>
      </c>
    </row>
    <row r="510" spans="1:11">
      <c r="A510" s="3">
        <v>42782</v>
      </c>
      <c r="B510" s="4" t="s">
        <v>12</v>
      </c>
      <c r="C510" s="4" t="s">
        <v>13</v>
      </c>
      <c r="D510" s="3">
        <v>42783</v>
      </c>
      <c r="E510" s="4" t="s">
        <v>14</v>
      </c>
      <c r="F510" s="4" t="s">
        <v>15</v>
      </c>
      <c r="G510" s="4" t="s">
        <v>1346</v>
      </c>
      <c r="H510" s="4" t="s">
        <v>1347</v>
      </c>
      <c r="I510" s="5"/>
      <c r="J510" s="4" t="s">
        <v>1348</v>
      </c>
      <c r="K510" s="4" t="s">
        <v>722</v>
      </c>
    </row>
    <row r="511" spans="1:11">
      <c r="A511" s="3">
        <v>42744</v>
      </c>
      <c r="B511" s="4" t="s">
        <v>12</v>
      </c>
      <c r="C511" s="4" t="s">
        <v>13</v>
      </c>
      <c r="D511" s="3">
        <v>42748</v>
      </c>
      <c r="E511" s="4" t="s">
        <v>14</v>
      </c>
      <c r="F511" s="4" t="s">
        <v>15</v>
      </c>
      <c r="G511" s="4" t="s">
        <v>1349</v>
      </c>
      <c r="H511" s="4" t="s">
        <v>1350</v>
      </c>
      <c r="I511" s="5"/>
      <c r="J511" s="4" t="s">
        <v>1351</v>
      </c>
      <c r="K511" s="4" t="s">
        <v>722</v>
      </c>
    </row>
    <row r="512" spans="1:11">
      <c r="A512" s="3">
        <v>42769</v>
      </c>
      <c r="B512" s="4" t="s">
        <v>12</v>
      </c>
      <c r="C512" s="4" t="s">
        <v>13</v>
      </c>
      <c r="D512" s="3">
        <v>42775</v>
      </c>
      <c r="E512" s="4" t="s">
        <v>14</v>
      </c>
      <c r="F512" s="4" t="s">
        <v>15</v>
      </c>
      <c r="G512" s="4" t="s">
        <v>1352</v>
      </c>
      <c r="H512" s="4" t="s">
        <v>1353</v>
      </c>
      <c r="I512" s="5"/>
      <c r="J512" s="4" t="s">
        <v>1354</v>
      </c>
      <c r="K512" s="4" t="s">
        <v>722</v>
      </c>
    </row>
    <row r="513" spans="1:11">
      <c r="A513" s="3">
        <v>42767</v>
      </c>
      <c r="B513" s="4" t="s">
        <v>12</v>
      </c>
      <c r="C513" s="4" t="s">
        <v>13</v>
      </c>
      <c r="D513" s="3">
        <v>42773</v>
      </c>
      <c r="E513" s="4" t="s">
        <v>14</v>
      </c>
      <c r="F513" s="4" t="s">
        <v>15</v>
      </c>
      <c r="G513" s="4" t="s">
        <v>1355</v>
      </c>
      <c r="H513" s="4" t="s">
        <v>1356</v>
      </c>
      <c r="I513" s="5"/>
      <c r="J513" s="4" t="s">
        <v>1357</v>
      </c>
      <c r="K513" s="4" t="s">
        <v>722</v>
      </c>
    </row>
    <row r="514" spans="1:11">
      <c r="A514" s="3">
        <v>42778</v>
      </c>
      <c r="B514" s="4" t="s">
        <v>12</v>
      </c>
      <c r="C514" s="4" t="s">
        <v>13</v>
      </c>
      <c r="D514" s="3">
        <v>42787</v>
      </c>
      <c r="E514" s="4" t="s">
        <v>14</v>
      </c>
      <c r="F514" s="4" t="s">
        <v>15</v>
      </c>
      <c r="G514" s="4" t="s">
        <v>1358</v>
      </c>
      <c r="H514" s="4" t="s">
        <v>1359</v>
      </c>
      <c r="I514" s="5"/>
      <c r="J514" s="4" t="s">
        <v>1360</v>
      </c>
      <c r="K514" s="4" t="s">
        <v>722</v>
      </c>
    </row>
    <row r="515" spans="1:11">
      <c r="A515" s="3">
        <v>42754</v>
      </c>
      <c r="B515" s="4" t="s">
        <v>12</v>
      </c>
      <c r="C515" s="4" t="s">
        <v>13</v>
      </c>
      <c r="D515" s="3">
        <v>42760</v>
      </c>
      <c r="E515" s="4" t="s">
        <v>14</v>
      </c>
      <c r="F515" s="4" t="s">
        <v>15</v>
      </c>
      <c r="G515" s="4" t="s">
        <v>1361</v>
      </c>
      <c r="H515" s="4" t="s">
        <v>1362</v>
      </c>
      <c r="I515" s="5"/>
      <c r="J515" s="4" t="s">
        <v>1363</v>
      </c>
      <c r="K515" s="4" t="s">
        <v>722</v>
      </c>
    </row>
    <row r="516" spans="1:11">
      <c r="A516" s="3">
        <v>42747</v>
      </c>
      <c r="B516" s="4" t="s">
        <v>12</v>
      </c>
      <c r="C516" s="4" t="s">
        <v>13</v>
      </c>
      <c r="D516" s="3">
        <v>42774</v>
      </c>
      <c r="E516" s="4" t="s">
        <v>14</v>
      </c>
      <c r="F516" s="4" t="s">
        <v>15</v>
      </c>
      <c r="G516" s="4" t="s">
        <v>1364</v>
      </c>
      <c r="H516" s="4" t="s">
        <v>1365</v>
      </c>
      <c r="I516" s="5"/>
      <c r="J516" s="4" t="s">
        <v>1366</v>
      </c>
      <c r="K516" s="4" t="s">
        <v>722</v>
      </c>
    </row>
    <row r="517" spans="1:11">
      <c r="A517" s="3">
        <v>42752</v>
      </c>
      <c r="B517" s="4" t="s">
        <v>12</v>
      </c>
      <c r="C517" s="4" t="s">
        <v>13</v>
      </c>
      <c r="D517" s="3">
        <v>42789</v>
      </c>
      <c r="E517" s="4" t="s">
        <v>14</v>
      </c>
      <c r="F517" s="4" t="s">
        <v>15</v>
      </c>
      <c r="G517" s="4" t="s">
        <v>1367</v>
      </c>
      <c r="H517" s="4" t="s">
        <v>1368</v>
      </c>
      <c r="I517" s="5"/>
      <c r="J517" s="4" t="s">
        <v>1369</v>
      </c>
      <c r="K517" s="4" t="s">
        <v>722</v>
      </c>
    </row>
    <row r="518" spans="1:11">
      <c r="A518" s="3">
        <v>42793</v>
      </c>
      <c r="B518" s="4" t="s">
        <v>12</v>
      </c>
      <c r="C518" s="4" t="s">
        <v>13</v>
      </c>
      <c r="D518" s="3">
        <v>42801</v>
      </c>
      <c r="E518" s="4" t="s">
        <v>14</v>
      </c>
      <c r="F518" s="4" t="s">
        <v>15</v>
      </c>
      <c r="G518" s="4" t="s">
        <v>1370</v>
      </c>
      <c r="H518" s="4" t="s">
        <v>1371</v>
      </c>
      <c r="I518" s="5"/>
      <c r="J518" s="4" t="s">
        <v>1370</v>
      </c>
      <c r="K518" s="4" t="s">
        <v>722</v>
      </c>
    </row>
    <row r="519" spans="1:11">
      <c r="A519" s="3">
        <v>42790</v>
      </c>
      <c r="B519" s="4" t="s">
        <v>12</v>
      </c>
      <c r="C519" s="4" t="s">
        <v>13</v>
      </c>
      <c r="D519" s="3">
        <v>42796</v>
      </c>
      <c r="E519" s="4" t="s">
        <v>14</v>
      </c>
      <c r="F519" s="4" t="s">
        <v>15</v>
      </c>
      <c r="G519" s="4" t="s">
        <v>1372</v>
      </c>
      <c r="H519" s="4" t="s">
        <v>1373</v>
      </c>
      <c r="I519" s="5"/>
      <c r="J519" s="4" t="s">
        <v>1374</v>
      </c>
      <c r="K519" s="4" t="s">
        <v>722</v>
      </c>
    </row>
    <row r="520" spans="1:11" hidden="1">
      <c r="A520" s="3">
        <v>42793</v>
      </c>
      <c r="B520" s="4" t="s">
        <v>12</v>
      </c>
      <c r="C520" s="4" t="s">
        <v>34</v>
      </c>
      <c r="D520" s="3">
        <v>42796</v>
      </c>
      <c r="E520" s="4" t="s">
        <v>14</v>
      </c>
      <c r="F520" s="4" t="s">
        <v>15</v>
      </c>
      <c r="G520" s="4" t="s">
        <v>1375</v>
      </c>
      <c r="H520" s="5"/>
      <c r="I520" s="4" t="s">
        <v>1376</v>
      </c>
      <c r="J520" s="5"/>
      <c r="K520" s="4" t="s">
        <v>722</v>
      </c>
    </row>
    <row r="521" spans="1:11" hidden="1">
      <c r="A521" s="3">
        <v>42789</v>
      </c>
      <c r="B521" s="4" t="s">
        <v>12</v>
      </c>
      <c r="C521" s="4" t="s">
        <v>34</v>
      </c>
      <c r="D521" s="3">
        <v>42795</v>
      </c>
      <c r="E521" s="4" t="s">
        <v>14</v>
      </c>
      <c r="F521" s="4" t="s">
        <v>15</v>
      </c>
      <c r="G521" s="4" t="s">
        <v>1377</v>
      </c>
      <c r="H521" s="5"/>
      <c r="I521" s="4" t="s">
        <v>1378</v>
      </c>
      <c r="J521" s="5"/>
      <c r="K521" s="4" t="s">
        <v>722</v>
      </c>
    </row>
    <row r="522" spans="1:11">
      <c r="A522" s="3">
        <v>42787</v>
      </c>
      <c r="B522" s="4" t="s">
        <v>12</v>
      </c>
      <c r="C522" s="4" t="s">
        <v>13</v>
      </c>
      <c r="D522" s="3">
        <v>42790</v>
      </c>
      <c r="E522" s="4" t="s">
        <v>14</v>
      </c>
      <c r="F522" s="4" t="s">
        <v>15</v>
      </c>
      <c r="G522" s="4" t="s">
        <v>1379</v>
      </c>
      <c r="H522" s="4" t="s">
        <v>1380</v>
      </c>
      <c r="I522" s="5"/>
      <c r="J522" s="4" t="s">
        <v>1381</v>
      </c>
      <c r="K522" s="4" t="s">
        <v>722</v>
      </c>
    </row>
    <row r="523" spans="1:11">
      <c r="A523" s="3">
        <v>42775</v>
      </c>
      <c r="B523" s="4" t="s">
        <v>12</v>
      </c>
      <c r="C523" s="4" t="s">
        <v>13</v>
      </c>
      <c r="D523" s="3">
        <v>42779</v>
      </c>
      <c r="E523" s="4" t="s">
        <v>14</v>
      </c>
      <c r="F523" s="4" t="s">
        <v>15</v>
      </c>
      <c r="G523" s="4" t="s">
        <v>1382</v>
      </c>
      <c r="H523" s="4" t="s">
        <v>1383</v>
      </c>
      <c r="I523" s="5"/>
      <c r="J523" s="4" t="s">
        <v>1384</v>
      </c>
      <c r="K523" s="4" t="s">
        <v>722</v>
      </c>
    </row>
    <row r="524" spans="1:11" hidden="1">
      <c r="A524" s="3">
        <v>42781</v>
      </c>
      <c r="B524" s="4" t="s">
        <v>12</v>
      </c>
      <c r="C524" s="4" t="s">
        <v>34</v>
      </c>
      <c r="D524" s="3">
        <v>42797</v>
      </c>
      <c r="E524" s="4" t="s">
        <v>14</v>
      </c>
      <c r="F524" s="4" t="s">
        <v>15</v>
      </c>
      <c r="G524" s="4" t="s">
        <v>1385</v>
      </c>
      <c r="H524" s="5"/>
      <c r="I524" s="4" t="s">
        <v>1386</v>
      </c>
      <c r="J524" s="5"/>
      <c r="K524" s="4" t="s">
        <v>722</v>
      </c>
    </row>
    <row r="525" spans="1:11" hidden="1">
      <c r="A525" s="3">
        <v>42782</v>
      </c>
      <c r="B525" s="4" t="s">
        <v>12</v>
      </c>
      <c r="C525" s="4" t="s">
        <v>34</v>
      </c>
      <c r="D525" s="3">
        <v>42782</v>
      </c>
      <c r="E525" s="4" t="s">
        <v>14</v>
      </c>
      <c r="F525" s="4" t="s">
        <v>15</v>
      </c>
      <c r="G525" s="4" t="s">
        <v>1387</v>
      </c>
      <c r="H525" s="5"/>
      <c r="I525" s="4" t="s">
        <v>1388</v>
      </c>
      <c r="J525" s="5"/>
      <c r="K525" s="4" t="s">
        <v>722</v>
      </c>
    </row>
    <row r="526" spans="1:11">
      <c r="A526" s="3">
        <v>42783</v>
      </c>
      <c r="B526" s="4" t="s">
        <v>12</v>
      </c>
      <c r="C526" s="4" t="s">
        <v>13</v>
      </c>
      <c r="D526" s="3">
        <v>42783</v>
      </c>
      <c r="E526" s="4" t="s">
        <v>14</v>
      </c>
      <c r="F526" s="4" t="s">
        <v>15</v>
      </c>
      <c r="G526" s="4" t="s">
        <v>1389</v>
      </c>
      <c r="H526" s="4" t="s">
        <v>1390</v>
      </c>
      <c r="I526" s="5"/>
      <c r="J526" s="4" t="s">
        <v>1391</v>
      </c>
      <c r="K526" s="4" t="s">
        <v>722</v>
      </c>
    </row>
    <row r="527" spans="1:11" hidden="1">
      <c r="A527" s="3">
        <v>42754</v>
      </c>
      <c r="B527" s="4" t="s">
        <v>12</v>
      </c>
      <c r="C527" s="5"/>
      <c r="D527" s="6"/>
      <c r="E527" s="4" t="s">
        <v>14</v>
      </c>
      <c r="F527" s="4" t="s">
        <v>15</v>
      </c>
      <c r="G527" s="4" t="s">
        <v>1392</v>
      </c>
      <c r="H527" s="5"/>
      <c r="I527" s="4" t="s">
        <v>1393</v>
      </c>
      <c r="J527" s="5"/>
      <c r="K527" s="4" t="s">
        <v>722</v>
      </c>
    </row>
    <row r="528" spans="1:11" hidden="1">
      <c r="A528" s="3">
        <v>42778</v>
      </c>
      <c r="B528" s="4" t="s">
        <v>12</v>
      </c>
      <c r="C528" s="5"/>
      <c r="D528" s="3">
        <v>42787</v>
      </c>
      <c r="E528" s="4" t="s">
        <v>14</v>
      </c>
      <c r="F528" s="4" t="s">
        <v>15</v>
      </c>
      <c r="G528" s="4" t="s">
        <v>1394</v>
      </c>
      <c r="H528" s="5"/>
      <c r="I528" s="4" t="s">
        <v>1395</v>
      </c>
      <c r="J528" s="5"/>
      <c r="K528" s="4" t="s">
        <v>722</v>
      </c>
    </row>
  </sheetData>
  <autoFilter ref="A1:L528">
    <filterColumn colId="2">
      <filters>
        <filter val="Sales Qualified"/>
      </filters>
    </filterColumn>
    <sortState ref="A28:L220">
      <sortCondition ref="A1:A528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SDR Meetings Set </vt:lpstr>
      <vt:lpstr>Sales Qualified Meetings 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Erin McInerney</cp:lastModifiedBy>
  <dcterms:created xsi:type="dcterms:W3CDTF">2017-03-15T16:41:12Z</dcterms:created>
  <dcterms:modified xsi:type="dcterms:W3CDTF">2017-03-16T21:49:09Z</dcterms:modified>
</cp:coreProperties>
</file>