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SEGURA\Documents\Programas_SAS\Eunice_Yoko\BASES_SMS_U1_U3\"/>
    </mc:Choice>
  </mc:AlternateContent>
  <xr:revisionPtr revIDLastSave="0" documentId="13_ncr:1_{827D510E-30DE-4EF7-A654-47F439730B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licitud BD" sheetId="1" r:id="rId1"/>
    <sheet name="Hoja1" sheetId="3" r:id="rId2"/>
    <sheet name="Hoja2" sheetId="4" r:id="rId3"/>
    <sheet name="Catálogo" sheetId="2" state="veryHidden" r:id="rId4"/>
  </sheets>
  <definedNames>
    <definedName name="_xlnm.Print_Area" localSheetId="0">'Solicitud BD'!$A$1:$R$49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3" l="1"/>
  <c r="F18" i="3"/>
  <c r="F19" i="3"/>
  <c r="F20" i="3"/>
  <c r="F21" i="3"/>
  <c r="F22" i="3"/>
  <c r="F23" i="3"/>
  <c r="F24" i="3"/>
  <c r="F25" i="3"/>
  <c r="F26" i="3"/>
  <c r="F9" i="3"/>
  <c r="F10" i="3"/>
  <c r="F11" i="3"/>
  <c r="F12" i="3"/>
  <c r="F13" i="3"/>
  <c r="F5" i="3"/>
  <c r="F6" i="3"/>
  <c r="F7" i="3"/>
  <c r="F8" i="3"/>
  <c r="F4" i="3"/>
  <c r="J34" i="1"/>
  <c r="J33" i="1"/>
  <c r="J32" i="1"/>
  <c r="J31" i="1"/>
  <c r="J30" i="1"/>
  <c r="J29" i="1"/>
</calcChain>
</file>

<file path=xl/sharedStrings.xml><?xml version="1.0" encoding="utf-8"?>
<sst xmlns="http://schemas.openxmlformats.org/spreadsheetml/2006/main" count="143" uniqueCount="101">
  <si>
    <t>CAMPAÑA:</t>
  </si>
  <si>
    <t>OFERTA:</t>
  </si>
  <si>
    <t>OBJETIVO:</t>
  </si>
  <si>
    <t>CANAL DE CONTACTO:</t>
  </si>
  <si>
    <t>SOLICITANTE:</t>
  </si>
  <si>
    <t>ESTRATEGIA:</t>
  </si>
  <si>
    <t>COMENTARIOS</t>
  </si>
  <si>
    <t>CAMPOS</t>
  </si>
  <si>
    <t>Revision:</t>
  </si>
  <si>
    <t>SMS</t>
  </si>
  <si>
    <t>RECURRENCIA</t>
  </si>
  <si>
    <t>MENSUAL</t>
  </si>
  <si>
    <t>SEMANAL</t>
  </si>
  <si>
    <t>QUINCENAL</t>
  </si>
  <si>
    <t>DEFINICIONES:
(FILTROS)</t>
  </si>
  <si>
    <t>E-MAIL</t>
  </si>
  <si>
    <t>CELULAR</t>
  </si>
  <si>
    <t>MENSAJE</t>
  </si>
  <si>
    <t>DESCRIPCIÓN OFERTA:</t>
  </si>
  <si>
    <t>10 Dígitos</t>
  </si>
  <si>
    <t>ACTIVACIÓN</t>
  </si>
  <si>
    <t>RETENCIÓN</t>
  </si>
  <si>
    <t>V_ULT_4TDC</t>
  </si>
  <si>
    <t>V_PRODUCTO</t>
  </si>
  <si>
    <t>V_CAT</t>
  </si>
  <si>
    <t>V_TIPPS</t>
  </si>
  <si>
    <t>V_ANUALIDAD</t>
  </si>
  <si>
    <t>V_BANCO_EMISOR</t>
  </si>
  <si>
    <t>MENSAJE EN PANTALLA UNICA</t>
  </si>
  <si>
    <t>ÁREA</t>
  </si>
  <si>
    <t>Fecha solicitud</t>
  </si>
  <si>
    <t>Fecha envío</t>
  </si>
  <si>
    <t>CARTERA</t>
  </si>
  <si>
    <t>USO/FACTURACIÓN</t>
  </si>
  <si>
    <t>PRIORIDAD:</t>
  </si>
  <si>
    <t>Grupo Control</t>
  </si>
  <si>
    <t>ÚNICA</t>
  </si>
  <si>
    <t>N/A</t>
  </si>
  <si>
    <t>V_PDL</t>
  </si>
  <si>
    <t>Producto</t>
  </si>
  <si>
    <t>Terminación de la tarjeta</t>
  </si>
  <si>
    <t>Programa de lealtad</t>
  </si>
  <si>
    <t>Tasa promedio ponderada de acuerdo al producto del cliente</t>
  </si>
  <si>
    <t>Anualidad</t>
  </si>
  <si>
    <t>CAT actualizado</t>
  </si>
  <si>
    <t>Banco Emisor</t>
  </si>
  <si>
    <t>EMAIL</t>
  </si>
  <si>
    <t>MENSAJE PU</t>
  </si>
  <si>
    <t>TLMK</t>
  </si>
  <si>
    <t>INFORMATIVO</t>
  </si>
  <si>
    <t>OTRO</t>
  </si>
  <si>
    <t>URGENTE - Envío en las siguientes 24 horas</t>
  </si>
  <si>
    <t>NORMAL</t>
  </si>
  <si>
    <t>SMS PROSA</t>
  </si>
  <si>
    <t>ARCHIVOS ADJUNTOS</t>
  </si>
  <si>
    <t>MATRIZ OFERTAS</t>
  </si>
  <si>
    <t>TIPO</t>
  </si>
  <si>
    <t>NOMBRE ARCHIVO</t>
  </si>
  <si>
    <t>PLECAS</t>
  </si>
  <si>
    <t>SÍ</t>
  </si>
  <si>
    <t xml:space="preserve">Facturación </t>
  </si>
  <si>
    <t>INVEX</t>
  </si>
  <si>
    <t>VOLARIS</t>
  </si>
  <si>
    <t xml:space="preserve">FRAGUA </t>
  </si>
  <si>
    <t xml:space="preserve">CIBANCO </t>
  </si>
  <si>
    <t xml:space="preserve">MUL ORO </t>
  </si>
  <si>
    <t xml:space="preserve">MUL PLAT </t>
  </si>
  <si>
    <t>INVEX: XXXXXX</t>
  </si>
  <si>
    <t>CIBANCO: XXXXXX</t>
  </si>
  <si>
    <t>MULTIVA: XXXXXX</t>
  </si>
  <si>
    <t>Diana Yoko Martinez Diaz</t>
  </si>
  <si>
    <t>PRODUCTO</t>
  </si>
  <si>
    <t>CIBANCO</t>
  </si>
  <si>
    <t>X</t>
  </si>
  <si>
    <t>VOL</t>
  </si>
  <si>
    <t>Incentivar activación de TDC</t>
  </si>
  <si>
    <t>Campaña de recuperación tarjetas trascodificadas entregadas por mensajería externa</t>
  </si>
  <si>
    <t>INVEX/RM/HEJ/MANCHESTER/FRAGUA/ DESPEGAR</t>
  </si>
  <si>
    <t>UNIVERSO</t>
  </si>
  <si>
    <t>NO ACTIVADOS</t>
  </si>
  <si>
    <t>ACTIVADOS SIN 1RA COMPRA</t>
  </si>
  <si>
    <t>MULTIVA ORO</t>
  </si>
  <si>
    <t>MULTIVA PLATINUM</t>
  </si>
  <si>
    <t>x</t>
  </si>
  <si>
    <t xml:space="preserve">Uni 1:2 veces por semana Uni 3: 1 vez por semana </t>
  </si>
  <si>
    <t>Sin Programa Cero</t>
  </si>
  <si>
    <t>Con Programa Cero (MCC)</t>
  </si>
  <si>
    <t>INVEX: Activamos para ti Programa cero SIN COSTO por 15 días para diferir todas las compras que realices desde HOY con tu TDC XXXX hasta 12 MSI. Vig al 25 oct</t>
  </si>
  <si>
    <t>CIBanco: Activamos para ti Programa cero SIN COSTO por 15 días para diferir todas las compras que realices desde HOY con tu TDC XXXX hasta 12 MSI. Vig 25 oct</t>
  </si>
  <si>
    <t>MULTIVA: Activamos para ti Programa cero SIN COSTO por 15 días para diferir todas las compras que realices desde HOY con tu TDC XXXX hasta 12 MSI. Vig 25 oct</t>
  </si>
  <si>
    <t>MULTIVA: Activamos para usted Programa cero SIN COSTO por 15 días para diferir todas las compras que realice desde HOY con su TDC XXXX hasta 12 MSI. Vig 25 oct</t>
  </si>
  <si>
    <t>INVEX: Activa tu TDC XXXX en la App INVEX Control y te bonif 15% al realizar compras en supermercados. Compra min $1000. Max bonif $200. Vig 15 oct</t>
  </si>
  <si>
    <t>CIBanco: Activa tu TDC XXXX llamando al 55 4000 4040 y te bonif 15% al realizar compras en supermercados. Compra min $1000. Max bonif $200. Vig 15 oct</t>
  </si>
  <si>
    <t>MULTIVA: Activa tu TDC XXXX llamando al 55 4000 4020 y te bonif 15% al realizar compras en supermercados. Compra min $1000. Max bonif $200. Vig 15 oct</t>
  </si>
  <si>
    <t>MULTIVA: Active su TDC XXXX llamando al 55 4000 4020 y le bonif 15% al realizar compras en supermercados. Compra min $1000. Max bonif $200. Vig 15 oct</t>
  </si>
  <si>
    <t>INVEX: Te bonif 15% a tu TDC XXXX al realizar compras en supermercados. Compra min $1000. Max bonif $200. Vig 15 oct</t>
  </si>
  <si>
    <t>CIBanco: Te bonif 15% a tu TDC XXXX al realizar compras en supermercados. Compra min $1000. Max bonif $200. Vig 15 oct</t>
  </si>
  <si>
    <t>MULTIVA: Te bonif 15% a tu TDC XXXX al realizar compras en supermercados. Compra min $1000. Max bonif $200. Vig 15 oct</t>
  </si>
  <si>
    <t>MULTIVA: Le bonif 15% a su TDC XXXX al realizar compras en supermercados. Compra min $1000. Max bonif $200. Vig 15 oct</t>
  </si>
  <si>
    <t>TRASCODIFICADAS 8</t>
  </si>
  <si>
    <r>
      <rPr>
        <b/>
        <sz val="8"/>
        <rFont val="Arial"/>
        <family val="2"/>
      </rPr>
      <t xml:space="preserve">A partir del universo cartera del portafolio de Tarjeta de Crédito:
CONSIDERAR:
</t>
    </r>
    <r>
      <rPr>
        <sz val="8"/>
        <rFont val="Arial"/>
        <family val="2"/>
      </rPr>
      <t xml:space="preserve">Clientes vigentes.
Clientes gestionables. 
Con sms válido
</t>
    </r>
    <r>
      <rPr>
        <b/>
        <sz val="8"/>
        <color rgb="FFC00000"/>
        <rFont val="Arial"/>
        <family val="2"/>
      </rPr>
      <t xml:space="preserve">PARA AMBOS UNIVERSOS SERA BASE EMAIL Y SMS
</t>
    </r>
    <r>
      <rPr>
        <b/>
        <sz val="8"/>
        <color theme="4" tint="-0.249977111117893"/>
        <rFont val="Arial"/>
        <family val="2"/>
      </rPr>
      <t xml:space="preserve">
Universo 1: Envio 2 veces por semana </t>
    </r>
    <r>
      <rPr>
        <b/>
        <u/>
        <sz val="8"/>
        <color theme="4" tint="-0.249977111117893"/>
        <rFont val="Arial"/>
        <family val="2"/>
      </rPr>
      <t>(Requerimos la base los dias LUNes y MIERCOLes)</t>
    </r>
    <r>
      <rPr>
        <b/>
        <sz val="8"/>
        <color theme="4" tint="-0.249977111117893"/>
        <rFont val="Arial"/>
        <family val="2"/>
      </rPr>
      <t xml:space="preserve">
</t>
    </r>
    <r>
      <rPr>
        <sz val="8"/>
        <rFont val="Arial"/>
        <family val="2"/>
      </rPr>
      <t xml:space="preserve">- Tarjetas titulares trascodificadas entregadas a partir del lunes 19 septiembre
-Sin código de bloqueo
-Clientes sin activación y sin 1ra compra
-Se les dara P0 15 días sin costo (para clientes SIN P0)
-Clientes CON P0 se enviara a MCC
- El martes 10 oct mandarnos los RR del fin de semana que tenia vig al 08 oct 
</t>
    </r>
    <r>
      <rPr>
        <b/>
        <sz val="8"/>
        <color rgb="FF00B050"/>
        <rFont val="Arial"/>
        <family val="2"/>
      </rPr>
      <t xml:space="preserve">Universo 3: Envio de forma semanal (BAU) </t>
    </r>
    <r>
      <rPr>
        <b/>
        <u/>
        <sz val="8"/>
        <color rgb="FF00B050"/>
        <rFont val="Arial"/>
        <family val="2"/>
      </rPr>
      <t>(Requerimos la base los dias miercoles)</t>
    </r>
    <r>
      <rPr>
        <sz val="8"/>
        <rFont val="Arial"/>
        <family val="2"/>
      </rPr>
      <t xml:space="preserve">
- Clientes con Tarjetas titulares trascodificadas originadas de Enero al 18 de Septiembre 2023 
- Entregadas
-Clientes sin activación y sin 1ra compra
-Se les dara P0 15 días sin costo (para clientes SIN P0)
-Clientes CON P0 se enviara a MCC
- El martes 10 oct mandarnos los RR del fin de semana que tenia vig al 08 oct 
</t>
    </r>
    <r>
      <rPr>
        <b/>
        <sz val="8"/>
        <rFont val="Arial"/>
        <family val="2"/>
      </rPr>
      <t>EXLUIR:</t>
    </r>
    <r>
      <rPr>
        <sz val="8"/>
        <rFont val="Arial"/>
        <family val="2"/>
      </rPr>
      <t xml:space="preserve">
Clientes REUS
Clientes VIP ( Jean marc)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</si>
</sst>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8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i/>
      <sz val="9"/>
      <color indexed="10"/>
      <name val="Arial"/>
      <family val="2"/>
    </font>
    <font>
      <b/>
      <sz val="8"/>
      <color indexed="9"/>
      <name val="Arial"/>
      <family val="2"/>
    </font>
    <font>
      <sz val="9"/>
      <name val="Calibri"/>
      <family val="2"/>
      <scheme val="minor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rgb="FF00B050"/>
      <name val="Arial"/>
      <family val="2"/>
    </font>
    <font>
      <b/>
      <sz val="8"/>
      <color rgb="FFC00000"/>
      <name val="Arial"/>
      <family val="2"/>
    </font>
    <font>
      <b/>
      <u/>
      <sz val="8"/>
      <color rgb="FF00B050"/>
      <name val="Arial"/>
      <family val="2"/>
    </font>
    <font>
      <b/>
      <sz val="8"/>
      <color theme="4" tint="-0.249977111117893"/>
      <name val="Arial"/>
      <family val="2"/>
    </font>
    <font>
      <b/>
      <u/>
      <sz val="8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</borders>
  <cellStyleXfs count="2">
    <xf numFmtId="0" fontId="0" fillId="0" borderId="0"/>
    <xf numFmtId="0" fontId="12" fillId="0" borderId="0"/>
  </cellStyleXfs>
  <cellXfs count="1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5" xfId="0" applyFont="1" applyFill="1" applyBorder="1"/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 shrinkToFit="1"/>
    </xf>
    <xf numFmtId="0" fontId="1" fillId="2" borderId="0" xfId="0" applyFont="1" applyFill="1" applyAlignment="1" applyProtection="1">
      <alignment horizontal="left"/>
      <protection locked="0"/>
    </xf>
    <xf numFmtId="0" fontId="4" fillId="2" borderId="6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top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15" fontId="6" fillId="2" borderId="0" xfId="0" applyNumberFormat="1" applyFont="1" applyFill="1" applyProtection="1">
      <protection locked="0"/>
    </xf>
    <xf numFmtId="15" fontId="7" fillId="2" borderId="0" xfId="0" applyNumberFormat="1" applyFont="1" applyFill="1" applyProtection="1">
      <protection locked="0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>
      <alignment horizontal="center"/>
    </xf>
    <xf numFmtId="0" fontId="4" fillId="2" borderId="13" xfId="0" applyFont="1" applyFill="1" applyBorder="1" applyAlignment="1" applyProtection="1">
      <alignment horizontal="center"/>
      <protection locked="0"/>
    </xf>
    <xf numFmtId="15" fontId="8" fillId="0" borderId="0" xfId="0" applyNumberFormat="1" applyFont="1" applyProtection="1">
      <protection locked="0"/>
    </xf>
    <xf numFmtId="0" fontId="2" fillId="0" borderId="0" xfId="0" applyFont="1" applyAlignment="1">
      <alignment vertical="top" wrapText="1"/>
    </xf>
    <xf numFmtId="15" fontId="7" fillId="0" borderId="0" xfId="0" applyNumberFormat="1" applyFont="1" applyAlignment="1" applyProtection="1">
      <alignment vertical="center"/>
      <protection locked="0"/>
    </xf>
    <xf numFmtId="0" fontId="1" fillId="0" borderId="17" xfId="0" applyFont="1" applyBorder="1" applyAlignment="1">
      <alignment vertical="center"/>
    </xf>
    <xf numFmtId="14" fontId="10" fillId="0" borderId="10" xfId="0" applyNumberFormat="1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2" xfId="0" applyFont="1" applyFill="1" applyBorder="1" applyAlignment="1">
      <alignment horizontal="left" vertical="center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12" fillId="0" borderId="0" xfId="0" applyFont="1"/>
    <xf numFmtId="0" fontId="4" fillId="0" borderId="6" xfId="0" applyFont="1" applyBorder="1" applyAlignment="1" applyProtection="1">
      <alignment horizontal="center"/>
      <protection locked="0"/>
    </xf>
    <xf numFmtId="0" fontId="12" fillId="0" borderId="17" xfId="1" applyBorder="1"/>
    <xf numFmtId="0" fontId="13" fillId="0" borderId="17" xfId="1" applyFont="1" applyBorder="1"/>
    <xf numFmtId="0" fontId="13" fillId="0" borderId="17" xfId="1" applyFont="1" applyBorder="1" applyAlignment="1">
      <alignment wrapText="1"/>
    </xf>
    <xf numFmtId="0" fontId="13" fillId="4" borderId="17" xfId="0" applyFont="1" applyFill="1" applyBorder="1"/>
    <xf numFmtId="0" fontId="13" fillId="4" borderId="17" xfId="1" applyFont="1" applyFill="1" applyBorder="1"/>
    <xf numFmtId="0" fontId="1" fillId="2" borderId="30" xfId="0" applyFont="1" applyFill="1" applyBorder="1" applyAlignment="1" applyProtection="1">
      <alignment horizontal="center"/>
      <protection locked="0"/>
    </xf>
    <xf numFmtId="0" fontId="11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1" fillId="2" borderId="0" xfId="0" applyFont="1" applyFill="1" applyAlignment="1" applyProtection="1">
      <alignment horizontal="left"/>
      <protection locked="0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1" fillId="0" borderId="10" xfId="0" applyFont="1" applyBorder="1" applyAlignment="1" applyProtection="1">
      <alignment horizontal="center"/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0" borderId="12" xfId="0" applyFont="1" applyBorder="1" applyAlignment="1" applyProtection="1">
      <alignment horizontal="center"/>
      <protection locked="0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0" xfId="0" applyFont="1" applyFill="1" applyBorder="1" applyAlignment="1" applyProtection="1">
      <alignment horizontal="center"/>
      <protection locked="0"/>
    </xf>
    <xf numFmtId="0" fontId="1" fillId="2" borderId="11" xfId="0" applyFont="1" applyFill="1" applyBorder="1" applyAlignment="1" applyProtection="1">
      <alignment horizontal="center"/>
      <protection locked="0"/>
    </xf>
    <xf numFmtId="0" fontId="1" fillId="2" borderId="12" xfId="0" applyFont="1" applyFill="1" applyBorder="1" applyAlignment="1" applyProtection="1">
      <alignment horizontal="center"/>
      <protection locked="0"/>
    </xf>
    <xf numFmtId="14" fontId="10" fillId="0" borderId="10" xfId="0" applyNumberFormat="1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1" fillId="0" borderId="17" xfId="0" applyFont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left" vertical="center"/>
    </xf>
    <xf numFmtId="0" fontId="2" fillId="2" borderId="20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15" fontId="6" fillId="0" borderId="30" xfId="0" applyNumberFormat="1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15" fontId="7" fillId="0" borderId="30" xfId="0" applyNumberFormat="1" applyFont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left" vertical="center" wrapText="1" shrinkToFit="1"/>
      <protection locked="0"/>
    </xf>
    <xf numFmtId="0" fontId="1" fillId="0" borderId="15" xfId="0" applyFont="1" applyBorder="1" applyAlignment="1" applyProtection="1">
      <alignment horizontal="left" vertical="center" wrapText="1" shrinkToFit="1"/>
      <protection locked="0"/>
    </xf>
    <xf numFmtId="0" fontId="1" fillId="0" borderId="16" xfId="0" applyFont="1" applyBorder="1" applyAlignment="1" applyProtection="1">
      <alignment horizontal="left" vertical="center" wrapText="1" shrinkToFit="1"/>
      <protection locked="0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1" fillId="2" borderId="17" xfId="0" applyFont="1" applyFill="1" applyBorder="1" applyAlignment="1">
      <alignment horizontal="center" vertical="center"/>
    </xf>
    <xf numFmtId="0" fontId="1" fillId="0" borderId="14" xfId="0" applyFont="1" applyBorder="1" applyAlignment="1" applyProtection="1">
      <alignment horizontal="left" vertical="top" wrapText="1" shrinkToFit="1"/>
      <protection locked="0"/>
    </xf>
    <xf numFmtId="0" fontId="1" fillId="0" borderId="15" xfId="0" applyFont="1" applyBorder="1" applyAlignment="1" applyProtection="1">
      <alignment horizontal="left" vertical="top" wrapText="1" shrinkToFit="1"/>
      <protection locked="0"/>
    </xf>
    <xf numFmtId="0" fontId="1" fillId="0" borderId="16" xfId="0" applyFont="1" applyBorder="1" applyAlignment="1" applyProtection="1">
      <alignment horizontal="left" vertical="top" wrapText="1" shrinkToFit="1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3" fillId="0" borderId="17" xfId="0" applyFont="1" applyBorder="1" applyAlignment="1">
      <alignment horizontal="center" vertical="center" wrapText="1"/>
    </xf>
    <xf numFmtId="0" fontId="13" fillId="5" borderId="17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749BF42-DC25-42B6-8E40-5BFFA79A6332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133351</xdr:colOff>
      <xdr:row>1</xdr:row>
      <xdr:rowOff>19051</xdr:rowOff>
    </xdr:from>
    <xdr:to>
      <xdr:col>3</xdr:col>
      <xdr:colOff>1028450</xdr:colOff>
      <xdr:row>6</xdr:row>
      <xdr:rowOff>15151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DA9836-F1C5-4A52-A0C1-86630355B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6" y="266701"/>
          <a:ext cx="1257049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R52"/>
  <sheetViews>
    <sheetView showGridLines="0" tabSelected="1" topLeftCell="A23" zoomScaleNormal="100" zoomScaleSheetLayoutView="100" workbookViewId="0">
      <selection activeCell="F23" sqref="F23:P23"/>
    </sheetView>
  </sheetViews>
  <sheetFormatPr baseColWidth="10" defaultRowHeight="11.25" x14ac:dyDescent="0.2"/>
  <cols>
    <col min="1" max="3" width="2.7109375" style="4" customWidth="1"/>
    <col min="4" max="4" width="22.7109375" style="4" customWidth="1"/>
    <col min="5" max="6" width="2.7109375" style="4" customWidth="1"/>
    <col min="7" max="7" width="14.7109375" style="4" customWidth="1"/>
    <col min="8" max="8" width="29.7109375" style="4" customWidth="1"/>
    <col min="9" max="9" width="2.7109375" style="4" customWidth="1"/>
    <col min="10" max="10" width="29.7109375" style="4" customWidth="1"/>
    <col min="11" max="12" width="2.7109375" style="4" customWidth="1"/>
    <col min="13" max="13" width="15.140625" style="4" bestFit="1" customWidth="1"/>
    <col min="14" max="14" width="2.7109375" style="4" customWidth="1"/>
    <col min="15" max="15" width="19" style="4" customWidth="1"/>
    <col min="16" max="16" width="2.7109375" style="4" customWidth="1"/>
    <col min="17" max="17" width="11.7109375" style="4" customWidth="1"/>
    <col min="18" max="18" width="2.7109375" style="4" customWidth="1"/>
    <col min="19" max="16384" width="11.42578125" style="4"/>
  </cols>
  <sheetData>
    <row r="1" spans="1:18" ht="19.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ht="11.25" customHeight="1" x14ac:dyDescent="0.2">
      <c r="A2" s="5"/>
      <c r="D2" s="6"/>
      <c r="E2" s="6"/>
      <c r="F2" s="88" t="s">
        <v>29</v>
      </c>
      <c r="G2" s="88"/>
      <c r="H2" s="89" t="s">
        <v>60</v>
      </c>
      <c r="I2" s="89"/>
      <c r="J2" s="89"/>
      <c r="K2" s="89"/>
      <c r="L2" s="6"/>
      <c r="M2" s="7" t="s">
        <v>30</v>
      </c>
      <c r="N2" s="94">
        <v>45209</v>
      </c>
      <c r="O2" s="94"/>
      <c r="P2" s="25"/>
      <c r="Q2" s="25"/>
      <c r="R2" s="8"/>
    </row>
    <row r="3" spans="1:18" x14ac:dyDescent="0.2">
      <c r="A3" s="5"/>
      <c r="F3" s="88" t="s">
        <v>0</v>
      </c>
      <c r="G3" s="88"/>
      <c r="H3" s="89" t="s">
        <v>99</v>
      </c>
      <c r="I3" s="89"/>
      <c r="J3" s="89"/>
      <c r="K3" s="89"/>
      <c r="L3" s="6"/>
      <c r="M3" s="7" t="s">
        <v>8</v>
      </c>
      <c r="N3" s="95"/>
      <c r="O3" s="95"/>
      <c r="P3" s="26"/>
      <c r="Q3" s="26"/>
      <c r="R3" s="8"/>
    </row>
    <row r="4" spans="1:18" ht="12" customHeight="1" x14ac:dyDescent="0.2">
      <c r="A4" s="5"/>
      <c r="F4" s="88" t="s">
        <v>1</v>
      </c>
      <c r="G4" s="88"/>
      <c r="H4" s="89" t="s">
        <v>75</v>
      </c>
      <c r="I4" s="89"/>
      <c r="J4" s="89"/>
      <c r="K4" s="89"/>
      <c r="L4" s="6"/>
      <c r="M4" s="33" t="s">
        <v>31</v>
      </c>
      <c r="N4" s="96">
        <v>45210</v>
      </c>
      <c r="O4" s="96"/>
      <c r="P4" s="32"/>
      <c r="Q4" s="32"/>
      <c r="R4" s="8"/>
    </row>
    <row r="5" spans="1:18" x14ac:dyDescent="0.2">
      <c r="A5" s="5"/>
      <c r="F5" s="88" t="s">
        <v>4</v>
      </c>
      <c r="G5" s="88"/>
      <c r="H5" s="89" t="s">
        <v>70</v>
      </c>
      <c r="I5" s="89"/>
      <c r="J5" s="89"/>
      <c r="K5" s="89"/>
      <c r="L5" s="6"/>
      <c r="M5" s="33"/>
      <c r="N5" s="34"/>
      <c r="O5" s="34"/>
      <c r="R5" s="8"/>
    </row>
    <row r="6" spans="1:18" x14ac:dyDescent="0.2">
      <c r="A6" s="5"/>
      <c r="F6" s="88" t="s">
        <v>34</v>
      </c>
      <c r="G6" s="88"/>
      <c r="H6" s="107" t="s">
        <v>51</v>
      </c>
      <c r="I6" s="107"/>
      <c r="J6" s="107"/>
      <c r="K6" s="107"/>
      <c r="L6" s="6"/>
      <c r="M6" s="33" t="s">
        <v>35</v>
      </c>
      <c r="N6" s="96" t="s">
        <v>59</v>
      </c>
      <c r="O6" s="96"/>
      <c r="R6" s="8"/>
    </row>
    <row r="7" spans="1:18" x14ac:dyDescent="0.2">
      <c r="A7" s="5"/>
      <c r="F7" s="14"/>
      <c r="G7" s="14"/>
      <c r="H7" s="15"/>
      <c r="I7" s="15"/>
      <c r="J7" s="15"/>
      <c r="K7" s="15"/>
      <c r="L7" s="6"/>
      <c r="M7" s="7"/>
      <c r="O7" s="7"/>
      <c r="R7" s="8"/>
    </row>
    <row r="8" spans="1:18" ht="11.25" customHeight="1" thickBot="1" x14ac:dyDescent="0.25">
      <c r="A8" s="5"/>
      <c r="F8" s="14"/>
      <c r="G8" s="14"/>
      <c r="I8" s="16"/>
      <c r="N8" s="16"/>
      <c r="R8" s="8"/>
    </row>
    <row r="9" spans="1:18" ht="11.25" customHeight="1" thickBot="1" x14ac:dyDescent="0.25">
      <c r="A9" s="5"/>
      <c r="C9" s="93" t="s">
        <v>3</v>
      </c>
      <c r="D9" s="93"/>
      <c r="E9" s="10"/>
      <c r="F9" s="24" t="s">
        <v>73</v>
      </c>
      <c r="G9" s="90" t="s">
        <v>46</v>
      </c>
      <c r="H9" s="90"/>
      <c r="I9" s="24" t="s">
        <v>73</v>
      </c>
      <c r="J9" s="10" t="s">
        <v>9</v>
      </c>
      <c r="K9" s="24"/>
      <c r="L9" s="108" t="s">
        <v>47</v>
      </c>
      <c r="M9" s="109"/>
      <c r="N9" s="24"/>
      <c r="O9" s="41" t="s">
        <v>48</v>
      </c>
      <c r="P9" s="24"/>
      <c r="Q9" s="41" t="s">
        <v>53</v>
      </c>
      <c r="R9" s="8"/>
    </row>
    <row r="10" spans="1:18" ht="11.25" customHeight="1" thickBot="1" x14ac:dyDescent="0.25">
      <c r="A10" s="5"/>
      <c r="C10" s="9"/>
      <c r="D10" s="9"/>
      <c r="E10" s="10"/>
      <c r="F10" s="17"/>
      <c r="G10" s="10"/>
      <c r="H10" s="10"/>
      <c r="I10" s="17"/>
      <c r="J10" s="10"/>
      <c r="K10" s="17"/>
      <c r="L10" s="10"/>
      <c r="M10" s="10"/>
      <c r="N10" s="18"/>
      <c r="O10" s="10"/>
      <c r="P10" s="17"/>
      <c r="Q10" s="10"/>
      <c r="R10" s="8"/>
    </row>
    <row r="11" spans="1:18" ht="11.25" customHeight="1" thickBot="1" x14ac:dyDescent="0.25">
      <c r="A11" s="5"/>
      <c r="C11" s="9" t="s">
        <v>5</v>
      </c>
      <c r="D11" s="9"/>
      <c r="F11" s="24"/>
      <c r="G11" s="39" t="s">
        <v>49</v>
      </c>
      <c r="H11" s="40"/>
      <c r="I11" s="24"/>
      <c r="J11" s="10" t="s">
        <v>33</v>
      </c>
      <c r="K11" s="24"/>
      <c r="L11" s="108" t="s">
        <v>21</v>
      </c>
      <c r="M11" s="90"/>
      <c r="N11" s="24"/>
      <c r="O11" s="39" t="s">
        <v>32</v>
      </c>
      <c r="P11" s="24"/>
      <c r="Q11" s="39" t="s">
        <v>20</v>
      </c>
      <c r="R11" s="8"/>
    </row>
    <row r="12" spans="1:18" ht="11.25" customHeight="1" thickBot="1" x14ac:dyDescent="0.25">
      <c r="A12" s="5"/>
      <c r="C12" s="9"/>
      <c r="D12" s="9"/>
      <c r="F12" s="17"/>
      <c r="G12" s="10"/>
      <c r="H12" s="10"/>
      <c r="I12" s="17"/>
      <c r="J12" s="10"/>
      <c r="K12" s="17"/>
      <c r="L12" s="10"/>
      <c r="M12" s="10"/>
      <c r="N12" s="6"/>
      <c r="R12" s="8"/>
    </row>
    <row r="13" spans="1:18" ht="11.25" customHeight="1" thickBot="1" x14ac:dyDescent="0.25">
      <c r="A13" s="5"/>
      <c r="C13" s="9"/>
      <c r="D13" s="9"/>
      <c r="F13" s="24"/>
      <c r="G13" s="39" t="s">
        <v>50</v>
      </c>
      <c r="H13" s="42"/>
      <c r="I13" s="43"/>
      <c r="J13" s="42"/>
      <c r="K13" s="17"/>
      <c r="L13" s="10"/>
      <c r="M13" s="10"/>
      <c r="N13" s="6"/>
      <c r="R13" s="8"/>
    </row>
    <row r="14" spans="1:18" ht="11.25" customHeight="1" thickBot="1" x14ac:dyDescent="0.25">
      <c r="A14" s="5"/>
      <c r="C14" s="9"/>
      <c r="D14" s="9"/>
      <c r="F14" s="17"/>
      <c r="G14" s="10"/>
      <c r="H14" s="10"/>
      <c r="I14" s="17"/>
      <c r="J14" s="10"/>
      <c r="K14" s="17"/>
      <c r="L14" s="10"/>
      <c r="M14" s="10"/>
      <c r="N14" s="6"/>
      <c r="R14" s="8"/>
    </row>
    <row r="15" spans="1:18" ht="11.25" customHeight="1" thickBot="1" x14ac:dyDescent="0.25">
      <c r="A15" s="5"/>
      <c r="C15" s="9" t="s">
        <v>10</v>
      </c>
      <c r="D15" s="9"/>
      <c r="F15" s="24"/>
      <c r="G15" s="10" t="s">
        <v>36</v>
      </c>
      <c r="H15" s="10"/>
      <c r="I15" s="23" t="s">
        <v>73</v>
      </c>
      <c r="J15" s="10" t="s">
        <v>12</v>
      </c>
      <c r="K15" s="23"/>
      <c r="L15" s="10" t="s">
        <v>13</v>
      </c>
      <c r="M15" s="10"/>
      <c r="N15" s="23"/>
      <c r="O15" s="10" t="s">
        <v>11</v>
      </c>
      <c r="P15" s="17"/>
      <c r="Q15" s="10"/>
      <c r="R15" s="8"/>
    </row>
    <row r="16" spans="1:18" ht="11.25" customHeight="1" thickBot="1" x14ac:dyDescent="0.25">
      <c r="A16" s="5"/>
      <c r="C16" s="9"/>
      <c r="D16" s="9"/>
      <c r="F16" s="38"/>
      <c r="G16" s="10"/>
      <c r="H16" s="10"/>
      <c r="I16" s="17"/>
      <c r="J16" s="10"/>
      <c r="K16" s="17"/>
      <c r="L16" s="10"/>
      <c r="M16" s="10"/>
      <c r="N16" s="17"/>
      <c r="O16" s="10"/>
      <c r="P16" s="17"/>
      <c r="Q16" s="10"/>
      <c r="R16" s="8"/>
    </row>
    <row r="17" spans="1:18" ht="11.25" customHeight="1" thickBot="1" x14ac:dyDescent="0.25">
      <c r="A17" s="5"/>
      <c r="D17" s="9"/>
      <c r="F17" s="24" t="s">
        <v>83</v>
      </c>
      <c r="G17" s="39" t="s">
        <v>50</v>
      </c>
      <c r="H17" s="42" t="s">
        <v>84</v>
      </c>
      <c r="I17" s="43"/>
      <c r="J17" s="42"/>
      <c r="K17" s="17"/>
      <c r="L17" s="10"/>
      <c r="M17" s="10"/>
      <c r="R17" s="8"/>
    </row>
    <row r="18" spans="1:18" ht="11.25" customHeight="1" thickBot="1" x14ac:dyDescent="0.25">
      <c r="A18" s="5"/>
      <c r="F18" s="14"/>
      <c r="G18" s="14"/>
      <c r="I18" s="16"/>
      <c r="N18" s="16"/>
      <c r="R18" s="8"/>
    </row>
    <row r="19" spans="1:18" ht="27" customHeight="1" thickBot="1" x14ac:dyDescent="0.25">
      <c r="A19" s="5"/>
      <c r="C19" s="93" t="s">
        <v>2</v>
      </c>
      <c r="D19" s="93"/>
      <c r="E19" s="11"/>
      <c r="F19" s="98" t="s">
        <v>76</v>
      </c>
      <c r="G19" s="99"/>
      <c r="H19" s="99"/>
      <c r="I19" s="99"/>
      <c r="J19" s="99"/>
      <c r="K19" s="99"/>
      <c r="L19" s="99"/>
      <c r="M19" s="99"/>
      <c r="N19" s="99"/>
      <c r="O19" s="99"/>
      <c r="P19" s="100"/>
      <c r="R19" s="8"/>
    </row>
    <row r="20" spans="1:18" ht="12" thickBot="1" x14ac:dyDescent="0.25">
      <c r="A20" s="5"/>
      <c r="R20" s="8"/>
    </row>
    <row r="21" spans="1:18" ht="24.75" customHeight="1" thickBot="1" x14ac:dyDescent="0.25">
      <c r="A21" s="5"/>
      <c r="C21" s="93" t="s">
        <v>18</v>
      </c>
      <c r="D21" s="93"/>
      <c r="E21" s="11"/>
      <c r="F21" s="98" t="s">
        <v>37</v>
      </c>
      <c r="G21" s="99"/>
      <c r="H21" s="99"/>
      <c r="I21" s="99"/>
      <c r="J21" s="99"/>
      <c r="K21" s="99"/>
      <c r="L21" s="99"/>
      <c r="M21" s="99"/>
      <c r="N21" s="99"/>
      <c r="O21" s="99"/>
      <c r="P21" s="100"/>
      <c r="R21" s="8"/>
    </row>
    <row r="22" spans="1:18" ht="12" thickBot="1" x14ac:dyDescent="0.25">
      <c r="A22" s="5"/>
      <c r="R22" s="8"/>
    </row>
    <row r="23" spans="1:18" ht="353.25" customHeight="1" thickBot="1" x14ac:dyDescent="0.25">
      <c r="A23" s="5"/>
      <c r="C23" s="101" t="s">
        <v>14</v>
      </c>
      <c r="D23" s="102"/>
      <c r="E23" s="11"/>
      <c r="F23" s="104" t="s">
        <v>100</v>
      </c>
      <c r="G23" s="105"/>
      <c r="H23" s="105"/>
      <c r="I23" s="105"/>
      <c r="J23" s="105"/>
      <c r="K23" s="105"/>
      <c r="L23" s="105"/>
      <c r="M23" s="105"/>
      <c r="N23" s="105"/>
      <c r="O23" s="105"/>
      <c r="P23" s="106"/>
      <c r="R23" s="8"/>
    </row>
    <row r="24" spans="1:18" x14ac:dyDescent="0.2">
      <c r="A24" s="5"/>
      <c r="R24" s="8"/>
    </row>
    <row r="25" spans="1:18" ht="12" thickBot="1" x14ac:dyDescent="0.25">
      <c r="A25" s="5"/>
      <c r="K25" s="19"/>
      <c r="L25" s="19"/>
      <c r="M25" s="19"/>
      <c r="N25" s="19"/>
      <c r="O25" s="19"/>
      <c r="P25" s="19"/>
      <c r="Q25" s="19"/>
      <c r="R25" s="8"/>
    </row>
    <row r="26" spans="1:18" ht="12.75" thickBot="1" x14ac:dyDescent="0.25">
      <c r="A26" s="5"/>
      <c r="C26" s="13"/>
      <c r="D26" s="68" t="s">
        <v>9</v>
      </c>
      <c r="E26" s="69"/>
      <c r="F26" s="69"/>
      <c r="G26" s="69"/>
      <c r="H26" s="69"/>
      <c r="I26" s="70"/>
      <c r="K26" s="31"/>
      <c r="L26" s="56" t="s">
        <v>28</v>
      </c>
      <c r="M26" s="57"/>
      <c r="N26" s="57"/>
      <c r="O26" s="57"/>
      <c r="P26" s="57"/>
      <c r="Q26" s="57"/>
      <c r="R26" s="8"/>
    </row>
    <row r="27" spans="1:18" ht="12.75" customHeight="1" x14ac:dyDescent="0.2">
      <c r="A27" s="5"/>
      <c r="C27" s="91" t="s">
        <v>7</v>
      </c>
      <c r="D27" s="92"/>
      <c r="E27" s="92"/>
      <c r="F27" s="92"/>
      <c r="G27" s="71" t="s">
        <v>6</v>
      </c>
      <c r="H27" s="72"/>
      <c r="I27" s="73"/>
      <c r="J27" s="7"/>
      <c r="K27" s="71" t="s">
        <v>6</v>
      </c>
      <c r="L27" s="72"/>
      <c r="M27" s="72"/>
      <c r="N27" s="72"/>
      <c r="O27" s="72"/>
      <c r="P27" s="72"/>
      <c r="Q27" s="73"/>
      <c r="R27" s="8"/>
    </row>
    <row r="28" spans="1:18" ht="12" x14ac:dyDescent="0.2">
      <c r="A28" s="5"/>
      <c r="C28" s="59" t="s">
        <v>16</v>
      </c>
      <c r="D28" s="60"/>
      <c r="E28" s="60"/>
      <c r="F28" s="61"/>
      <c r="G28" s="74" t="s">
        <v>19</v>
      </c>
      <c r="H28" s="75"/>
      <c r="I28" s="76"/>
      <c r="J28" s="12"/>
      <c r="K28" s="79" t="s">
        <v>17</v>
      </c>
      <c r="L28" s="80"/>
      <c r="M28" s="80"/>
      <c r="N28" s="81"/>
      <c r="O28" s="35"/>
      <c r="P28" s="77"/>
      <c r="Q28" s="78"/>
      <c r="R28" s="8"/>
    </row>
    <row r="29" spans="1:18" ht="12" customHeight="1" x14ac:dyDescent="0.2">
      <c r="A29" s="5"/>
      <c r="C29" s="103" t="s">
        <v>17</v>
      </c>
      <c r="D29" s="103"/>
      <c r="E29" s="103"/>
      <c r="F29" s="103"/>
      <c r="G29" s="35" t="s">
        <v>61</v>
      </c>
      <c r="H29" s="77" t="s">
        <v>67</v>
      </c>
      <c r="I29" s="78"/>
      <c r="J29" s="12">
        <f t="shared" ref="J29:J34" si="0">LEN(H29)</f>
        <v>13</v>
      </c>
      <c r="K29" s="82"/>
      <c r="L29" s="83"/>
      <c r="M29" s="83"/>
      <c r="N29" s="84"/>
      <c r="O29" s="35"/>
      <c r="P29" s="36"/>
      <c r="Q29" s="37"/>
      <c r="R29" s="8"/>
    </row>
    <row r="30" spans="1:18" ht="12" customHeight="1" x14ac:dyDescent="0.2">
      <c r="A30" s="5"/>
      <c r="C30" s="103"/>
      <c r="D30" s="103"/>
      <c r="E30" s="103"/>
      <c r="F30" s="103"/>
      <c r="G30" s="35" t="s">
        <v>62</v>
      </c>
      <c r="H30" s="77" t="s">
        <v>67</v>
      </c>
      <c r="I30" s="78"/>
      <c r="J30" s="12">
        <f t="shared" si="0"/>
        <v>13</v>
      </c>
      <c r="K30" s="82"/>
      <c r="L30" s="83"/>
      <c r="M30" s="83"/>
      <c r="N30" s="84"/>
      <c r="O30" s="35"/>
      <c r="P30" s="36"/>
      <c r="Q30" s="37"/>
      <c r="R30" s="8"/>
    </row>
    <row r="31" spans="1:18" ht="12" customHeight="1" x14ac:dyDescent="0.2">
      <c r="A31" s="5"/>
      <c r="C31" s="103"/>
      <c r="D31" s="103"/>
      <c r="E31" s="103"/>
      <c r="F31" s="103"/>
      <c r="G31" s="35" t="s">
        <v>63</v>
      </c>
      <c r="H31" s="77" t="s">
        <v>67</v>
      </c>
      <c r="I31" s="78"/>
      <c r="J31" s="12">
        <f t="shared" si="0"/>
        <v>13</v>
      </c>
      <c r="K31" s="82"/>
      <c r="L31" s="83"/>
      <c r="M31" s="83"/>
      <c r="N31" s="84"/>
      <c r="O31" s="35"/>
      <c r="P31" s="36"/>
      <c r="Q31" s="37"/>
      <c r="R31" s="8"/>
    </row>
    <row r="32" spans="1:18" ht="12" customHeight="1" x14ac:dyDescent="0.2">
      <c r="A32" s="5"/>
      <c r="C32" s="103"/>
      <c r="D32" s="103"/>
      <c r="E32" s="103"/>
      <c r="F32" s="103"/>
      <c r="G32" s="35" t="s">
        <v>64</v>
      </c>
      <c r="H32" s="36" t="s">
        <v>68</v>
      </c>
      <c r="I32" s="37"/>
      <c r="J32" s="12">
        <f t="shared" si="0"/>
        <v>15</v>
      </c>
      <c r="K32" s="82"/>
      <c r="L32" s="83"/>
      <c r="M32" s="83"/>
      <c r="N32" s="84"/>
      <c r="O32" s="35"/>
      <c r="P32" s="77"/>
      <c r="Q32" s="78"/>
      <c r="R32" s="8"/>
    </row>
    <row r="33" spans="1:18" ht="12" customHeight="1" x14ac:dyDescent="0.2">
      <c r="A33" s="5"/>
      <c r="C33" s="103"/>
      <c r="D33" s="103"/>
      <c r="E33" s="103"/>
      <c r="F33" s="103"/>
      <c r="G33" s="35" t="s">
        <v>65</v>
      </c>
      <c r="H33" s="77" t="s">
        <v>69</v>
      </c>
      <c r="I33" s="78"/>
      <c r="J33" s="12">
        <f t="shared" si="0"/>
        <v>15</v>
      </c>
      <c r="K33" s="82"/>
      <c r="L33" s="83"/>
      <c r="M33" s="83"/>
      <c r="N33" s="84"/>
      <c r="O33" s="35"/>
      <c r="P33" s="77"/>
      <c r="Q33" s="78"/>
      <c r="R33" s="8"/>
    </row>
    <row r="34" spans="1:18" ht="12" customHeight="1" x14ac:dyDescent="0.2">
      <c r="A34" s="5"/>
      <c r="C34" s="103"/>
      <c r="D34" s="103"/>
      <c r="E34" s="103"/>
      <c r="F34" s="103"/>
      <c r="G34" s="35" t="s">
        <v>66</v>
      </c>
      <c r="H34" s="77" t="s">
        <v>69</v>
      </c>
      <c r="I34" s="78"/>
      <c r="J34" s="12">
        <f t="shared" si="0"/>
        <v>15</v>
      </c>
      <c r="K34" s="82"/>
      <c r="L34" s="83"/>
      <c r="M34" s="83"/>
      <c r="N34" s="84"/>
      <c r="O34" s="35"/>
      <c r="P34" s="36"/>
      <c r="Q34" s="37"/>
      <c r="R34" s="8"/>
    </row>
    <row r="35" spans="1:18" ht="12" customHeight="1" x14ac:dyDescent="0.2">
      <c r="A35" s="5"/>
      <c r="C35" s="103"/>
      <c r="D35" s="103"/>
      <c r="E35" s="103"/>
      <c r="F35" s="103"/>
      <c r="G35" s="35"/>
      <c r="H35" s="36"/>
      <c r="I35" s="37"/>
      <c r="J35" s="12"/>
      <c r="K35" s="82"/>
      <c r="L35" s="83"/>
      <c r="M35" s="83"/>
      <c r="N35" s="84"/>
      <c r="O35" s="35"/>
      <c r="P35" s="77"/>
      <c r="Q35" s="78"/>
      <c r="R35" s="8"/>
    </row>
    <row r="36" spans="1:18" ht="11.25" customHeight="1" x14ac:dyDescent="0.2">
      <c r="A36" s="5"/>
      <c r="C36" s="103"/>
      <c r="D36" s="103"/>
      <c r="E36" s="103"/>
      <c r="F36" s="103"/>
      <c r="G36" s="35"/>
      <c r="H36" s="77"/>
      <c r="I36" s="78"/>
      <c r="J36" s="12"/>
      <c r="K36" s="85"/>
      <c r="L36" s="86"/>
      <c r="M36" s="86"/>
      <c r="N36" s="87"/>
      <c r="O36" s="35"/>
      <c r="P36" s="77"/>
      <c r="Q36" s="78"/>
      <c r="R36" s="8"/>
    </row>
    <row r="37" spans="1:18" x14ac:dyDescent="0.2">
      <c r="A37" s="5"/>
      <c r="C37" s="27"/>
      <c r="D37" s="27"/>
      <c r="E37" s="27"/>
      <c r="F37" s="27"/>
      <c r="G37" s="28"/>
      <c r="H37" s="28"/>
      <c r="I37" s="28"/>
      <c r="J37" s="29"/>
      <c r="K37" s="30"/>
      <c r="L37" s="30"/>
      <c r="M37" s="30"/>
      <c r="N37" s="30"/>
      <c r="O37" s="15"/>
      <c r="P37" s="15"/>
      <c r="Q37" s="15"/>
      <c r="R37" s="8"/>
    </row>
    <row r="38" spans="1:18" ht="12" thickBot="1" x14ac:dyDescent="0.25">
      <c r="A38" s="5"/>
      <c r="C38" s="27"/>
      <c r="D38" s="27"/>
      <c r="E38" s="27"/>
      <c r="F38" s="27"/>
      <c r="G38" s="28"/>
      <c r="H38" s="28"/>
      <c r="I38" s="28"/>
      <c r="J38" s="29"/>
      <c r="K38" s="30"/>
      <c r="L38" s="30"/>
      <c r="M38" s="30"/>
      <c r="N38" s="30"/>
      <c r="O38" s="15"/>
      <c r="P38" s="15"/>
      <c r="Q38" s="15"/>
      <c r="R38" s="8"/>
    </row>
    <row r="39" spans="1:18" ht="12.75" thickBot="1" x14ac:dyDescent="0.25">
      <c r="A39" s="5"/>
      <c r="C39" s="45"/>
      <c r="D39" s="68" t="s">
        <v>15</v>
      </c>
      <c r="E39" s="69"/>
      <c r="F39" s="69"/>
      <c r="G39" s="69"/>
      <c r="H39" s="69"/>
      <c r="I39" s="70"/>
      <c r="J39" s="12"/>
      <c r="K39" s="31"/>
      <c r="L39" s="56" t="s">
        <v>54</v>
      </c>
      <c r="M39" s="57"/>
      <c r="N39" s="57"/>
      <c r="O39" s="57"/>
      <c r="P39" s="57"/>
      <c r="Q39" s="57"/>
      <c r="R39" s="8"/>
    </row>
    <row r="40" spans="1:18" x14ac:dyDescent="0.2">
      <c r="A40" s="5"/>
      <c r="C40" s="91" t="s">
        <v>7</v>
      </c>
      <c r="D40" s="92"/>
      <c r="E40" s="92"/>
      <c r="F40" s="92"/>
      <c r="G40" s="71" t="s">
        <v>6</v>
      </c>
      <c r="H40" s="72"/>
      <c r="I40" s="73"/>
      <c r="J40" s="12"/>
      <c r="K40" s="53" t="s">
        <v>56</v>
      </c>
      <c r="L40" s="54"/>
      <c r="M40" s="54"/>
      <c r="N40" s="55" t="s">
        <v>57</v>
      </c>
      <c r="O40" s="55"/>
      <c r="P40" s="55"/>
      <c r="Q40" s="55"/>
      <c r="R40" s="8"/>
    </row>
    <row r="41" spans="1:18" ht="12.75" customHeight="1" x14ac:dyDescent="0.2">
      <c r="A41" s="5"/>
      <c r="C41" s="59" t="s">
        <v>23</v>
      </c>
      <c r="D41" s="60"/>
      <c r="E41" s="60"/>
      <c r="F41" s="61"/>
      <c r="G41" s="65" t="s">
        <v>39</v>
      </c>
      <c r="H41" s="66"/>
      <c r="I41" s="67"/>
      <c r="J41" s="12"/>
      <c r="K41" s="51" t="s">
        <v>55</v>
      </c>
      <c r="L41" s="51"/>
      <c r="M41" s="51"/>
      <c r="N41" s="52"/>
      <c r="O41" s="52"/>
      <c r="P41" s="52"/>
      <c r="Q41" s="52"/>
      <c r="R41" s="8"/>
    </row>
    <row r="42" spans="1:18" ht="12.75" customHeight="1" x14ac:dyDescent="0.2">
      <c r="A42" s="5"/>
      <c r="C42" s="59" t="s">
        <v>22</v>
      </c>
      <c r="D42" s="60"/>
      <c r="E42" s="60"/>
      <c r="F42" s="61"/>
      <c r="G42" s="65" t="s">
        <v>40</v>
      </c>
      <c r="H42" s="66"/>
      <c r="I42" s="67"/>
      <c r="J42" s="12"/>
      <c r="K42" s="51" t="s">
        <v>58</v>
      </c>
      <c r="L42" s="51"/>
      <c r="M42" s="51"/>
      <c r="N42" s="52"/>
      <c r="O42" s="52"/>
      <c r="P42" s="52"/>
      <c r="Q42" s="52"/>
      <c r="R42" s="8"/>
    </row>
    <row r="43" spans="1:18" ht="12.75" customHeight="1" x14ac:dyDescent="0.2">
      <c r="A43" s="5"/>
      <c r="C43" s="59" t="s">
        <v>38</v>
      </c>
      <c r="D43" s="60"/>
      <c r="E43" s="60"/>
      <c r="F43" s="61"/>
      <c r="G43" s="65" t="s">
        <v>41</v>
      </c>
      <c r="H43" s="66"/>
      <c r="I43" s="67"/>
      <c r="J43" s="12"/>
      <c r="K43" s="51" t="s">
        <v>9</v>
      </c>
      <c r="L43" s="51"/>
      <c r="M43" s="51"/>
      <c r="N43" s="52"/>
      <c r="O43" s="52"/>
      <c r="P43" s="52"/>
      <c r="Q43" s="52"/>
      <c r="R43" s="8"/>
    </row>
    <row r="44" spans="1:18" x14ac:dyDescent="0.2">
      <c r="A44" s="5"/>
      <c r="C44" s="59" t="s">
        <v>25</v>
      </c>
      <c r="D44" s="60"/>
      <c r="E44" s="60"/>
      <c r="F44" s="61"/>
      <c r="G44" s="62" t="s">
        <v>42</v>
      </c>
      <c r="H44" s="63"/>
      <c r="I44" s="64"/>
      <c r="J44" s="12"/>
      <c r="K44" s="51"/>
      <c r="L44" s="51"/>
      <c r="M44" s="51"/>
      <c r="N44" s="52"/>
      <c r="O44" s="52"/>
      <c r="P44" s="52"/>
      <c r="Q44" s="52"/>
      <c r="R44" s="8"/>
    </row>
    <row r="45" spans="1:18" ht="12.75" customHeight="1" x14ac:dyDescent="0.2">
      <c r="A45" s="5"/>
      <c r="C45" s="59" t="s">
        <v>26</v>
      </c>
      <c r="D45" s="60"/>
      <c r="E45" s="60"/>
      <c r="F45" s="61"/>
      <c r="G45" s="62" t="s">
        <v>43</v>
      </c>
      <c r="H45" s="63"/>
      <c r="I45" s="64"/>
      <c r="J45" s="12"/>
      <c r="K45" s="15"/>
      <c r="L45" s="15"/>
      <c r="M45" s="15"/>
      <c r="N45" s="15"/>
      <c r="O45" s="12"/>
      <c r="P45" s="12"/>
      <c r="Q45" s="12"/>
      <c r="R45" s="8"/>
    </row>
    <row r="46" spans="1:18" ht="12.75" customHeight="1" x14ac:dyDescent="0.2">
      <c r="A46" s="5"/>
      <c r="C46" s="59" t="s">
        <v>24</v>
      </c>
      <c r="D46" s="60"/>
      <c r="E46" s="60"/>
      <c r="F46" s="61"/>
      <c r="G46" s="62" t="s">
        <v>44</v>
      </c>
      <c r="H46" s="63"/>
      <c r="I46" s="64"/>
      <c r="J46" s="12"/>
      <c r="K46" s="15"/>
      <c r="L46" s="15"/>
      <c r="M46" s="15"/>
      <c r="N46" s="15"/>
      <c r="O46" s="12"/>
      <c r="P46" s="12"/>
      <c r="Q46" s="12"/>
      <c r="R46" s="8"/>
    </row>
    <row r="47" spans="1:18" ht="12.75" customHeight="1" x14ac:dyDescent="0.2">
      <c r="A47" s="5"/>
      <c r="C47" s="59" t="s">
        <v>27</v>
      </c>
      <c r="D47" s="60"/>
      <c r="E47" s="60"/>
      <c r="F47" s="61"/>
      <c r="G47" s="62" t="s">
        <v>45</v>
      </c>
      <c r="H47" s="63"/>
      <c r="I47" s="64"/>
      <c r="J47" s="12"/>
      <c r="K47" s="15"/>
      <c r="L47" s="15"/>
      <c r="M47" s="15"/>
      <c r="N47" s="15"/>
      <c r="O47" s="12"/>
      <c r="P47" s="12"/>
      <c r="Q47" s="12"/>
      <c r="R47" s="8"/>
    </row>
    <row r="48" spans="1:18" ht="12.75" customHeight="1" x14ac:dyDescent="0.2">
      <c r="A48" s="5"/>
      <c r="C48" s="59"/>
      <c r="D48" s="60"/>
      <c r="E48" s="60"/>
      <c r="F48" s="61"/>
      <c r="G48" s="62"/>
      <c r="H48" s="63"/>
      <c r="I48" s="64"/>
      <c r="J48" s="12"/>
      <c r="K48" s="15"/>
      <c r="L48" s="15"/>
      <c r="M48" s="15"/>
      <c r="N48" s="15"/>
      <c r="O48" s="12"/>
      <c r="P48" s="12"/>
      <c r="Q48" s="12"/>
      <c r="R48" s="8"/>
    </row>
    <row r="49" spans="1:18" x14ac:dyDescent="0.2">
      <c r="A49" s="5"/>
      <c r="C49" s="59"/>
      <c r="D49" s="60"/>
      <c r="E49" s="60"/>
      <c r="F49" s="61"/>
      <c r="G49" s="62"/>
      <c r="H49" s="63"/>
      <c r="I49" s="64"/>
      <c r="J49" s="12"/>
      <c r="K49" s="97"/>
      <c r="L49" s="97"/>
      <c r="M49" s="97"/>
      <c r="N49" s="97"/>
      <c r="O49" s="58"/>
      <c r="P49" s="58"/>
      <c r="Q49" s="58"/>
      <c r="R49" s="8"/>
    </row>
    <row r="50" spans="1:18" x14ac:dyDescent="0.2">
      <c r="A50" s="5"/>
      <c r="C50" s="59"/>
      <c r="D50" s="60"/>
      <c r="E50" s="60"/>
      <c r="F50" s="61"/>
      <c r="G50" s="62"/>
      <c r="H50" s="63"/>
      <c r="I50" s="64"/>
      <c r="J50" s="12"/>
      <c r="K50" s="15"/>
      <c r="L50" s="15"/>
      <c r="M50" s="15"/>
      <c r="N50" s="15"/>
      <c r="O50" s="12"/>
      <c r="P50" s="12"/>
      <c r="Q50" s="12"/>
      <c r="R50" s="8"/>
    </row>
    <row r="51" spans="1:18" x14ac:dyDescent="0.2">
      <c r="A51" s="5"/>
      <c r="C51" s="59"/>
      <c r="D51" s="60"/>
      <c r="E51" s="60"/>
      <c r="F51" s="61"/>
      <c r="G51" s="62"/>
      <c r="H51" s="63"/>
      <c r="I51" s="64"/>
      <c r="J51" s="12"/>
      <c r="K51" s="15"/>
      <c r="L51" s="15"/>
      <c r="M51" s="15"/>
      <c r="N51" s="15"/>
      <c r="O51" s="12"/>
      <c r="P51" s="12"/>
      <c r="Q51" s="12"/>
      <c r="R51" s="8"/>
    </row>
    <row r="52" spans="1:18" ht="12" thickBot="1" x14ac:dyDescent="0.25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2"/>
    </row>
  </sheetData>
  <mergeCells count="82">
    <mergeCell ref="G50:I50"/>
    <mergeCell ref="G41:I41"/>
    <mergeCell ref="N6:O6"/>
    <mergeCell ref="G45:I45"/>
    <mergeCell ref="G46:I46"/>
    <mergeCell ref="G47:I47"/>
    <mergeCell ref="G48:I48"/>
    <mergeCell ref="H29:I29"/>
    <mergeCell ref="H33:I33"/>
    <mergeCell ref="H34:I34"/>
    <mergeCell ref="F6:G6"/>
    <mergeCell ref="H6:K6"/>
    <mergeCell ref="C50:F50"/>
    <mergeCell ref="L11:M11"/>
    <mergeCell ref="L9:M9"/>
    <mergeCell ref="C43:F43"/>
    <mergeCell ref="C51:F51"/>
    <mergeCell ref="G51:I51"/>
    <mergeCell ref="K49:N49"/>
    <mergeCell ref="F19:P19"/>
    <mergeCell ref="C19:D19"/>
    <mergeCell ref="C21:D21"/>
    <mergeCell ref="C23:D23"/>
    <mergeCell ref="C29:F36"/>
    <mergeCell ref="L26:Q26"/>
    <mergeCell ref="F21:P21"/>
    <mergeCell ref="F23:P23"/>
    <mergeCell ref="D26:I26"/>
    <mergeCell ref="C40:F40"/>
    <mergeCell ref="H36:I36"/>
    <mergeCell ref="P28:Q28"/>
    <mergeCell ref="G49:I49"/>
    <mergeCell ref="F2:G2"/>
    <mergeCell ref="H2:K2"/>
    <mergeCell ref="G9:H9"/>
    <mergeCell ref="C27:F27"/>
    <mergeCell ref="G27:I27"/>
    <mergeCell ref="C9:D9"/>
    <mergeCell ref="K27:Q27"/>
    <mergeCell ref="F3:G3"/>
    <mergeCell ref="F4:G4"/>
    <mergeCell ref="H4:K4"/>
    <mergeCell ref="F5:G5"/>
    <mergeCell ref="H3:K3"/>
    <mergeCell ref="N2:O2"/>
    <mergeCell ref="N3:O3"/>
    <mergeCell ref="N4:O4"/>
    <mergeCell ref="H5:K5"/>
    <mergeCell ref="P32:Q32"/>
    <mergeCell ref="P33:Q33"/>
    <mergeCell ref="P35:Q35"/>
    <mergeCell ref="K28:N36"/>
    <mergeCell ref="P36:Q36"/>
    <mergeCell ref="G40:I40"/>
    <mergeCell ref="G28:I28"/>
    <mergeCell ref="C28:F28"/>
    <mergeCell ref="H30:I30"/>
    <mergeCell ref="H31:I31"/>
    <mergeCell ref="K40:M40"/>
    <mergeCell ref="N40:Q40"/>
    <mergeCell ref="L39:Q39"/>
    <mergeCell ref="O49:Q49"/>
    <mergeCell ref="C49:F49"/>
    <mergeCell ref="C47:F47"/>
    <mergeCell ref="C45:F45"/>
    <mergeCell ref="G44:I44"/>
    <mergeCell ref="C46:F46"/>
    <mergeCell ref="C48:F48"/>
    <mergeCell ref="C44:F44"/>
    <mergeCell ref="G42:I42"/>
    <mergeCell ref="D39:I39"/>
    <mergeCell ref="G43:I43"/>
    <mergeCell ref="C41:F41"/>
    <mergeCell ref="C42:F42"/>
    <mergeCell ref="K43:M43"/>
    <mergeCell ref="N43:Q43"/>
    <mergeCell ref="K44:M44"/>
    <mergeCell ref="N44:Q44"/>
    <mergeCell ref="K41:M41"/>
    <mergeCell ref="N41:Q41"/>
    <mergeCell ref="K42:M42"/>
    <mergeCell ref="N42:Q42"/>
  </mergeCells>
  <phoneticPr fontId="5" type="noConversion"/>
  <dataValidations disablePrompts="1" count="1">
    <dataValidation type="list" allowBlank="1" showInputMessage="1" showErrorMessage="1" sqref="N6:O6" xr:uid="{398AB222-E67F-40DF-ACDF-BD7CA5525842}">
      <formula1>"SÍ,NO"</formula1>
    </dataValidation>
  </dataValidations>
  <printOptions horizontalCentered="1"/>
  <pageMargins left="0.23622047244094491" right="0.23622047244094491" top="0.67" bottom="0.56999999999999995" header="0" footer="0"/>
  <pageSetup scale="88" fitToHeight="4" orientation="portrait" r:id="rId1"/>
  <headerFooter alignWithMargins="0">
    <oddFooter>Página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CA0F5D7-8312-4B28-8568-4FA103BA386C}">
          <x14:formula1>
            <xm:f>Catálogo!$B$2:$B$3</xm:f>
          </x14:formula1>
          <xm:sqref>H6:K6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2915-CE2F-4891-9AE5-915868066C03}">
  <dimension ref="B3:F26"/>
  <sheetViews>
    <sheetView topLeftCell="A5" workbookViewId="0">
      <selection activeCell="B16" sqref="B16:B26"/>
    </sheetView>
  </sheetViews>
  <sheetFormatPr baseColWidth="10" defaultRowHeight="12.75" x14ac:dyDescent="0.2"/>
  <cols>
    <col min="2" max="2" width="17.28515625" customWidth="1"/>
    <col min="3" max="3" width="13.7109375" customWidth="1"/>
    <col min="4" max="4" width="24.85546875" customWidth="1"/>
    <col min="5" max="5" width="143" customWidth="1"/>
  </cols>
  <sheetData>
    <row r="3" spans="2:6" x14ac:dyDescent="0.2">
      <c r="B3" s="111" t="s">
        <v>85</v>
      </c>
      <c r="C3" s="49" t="s">
        <v>78</v>
      </c>
      <c r="D3" s="50" t="s">
        <v>71</v>
      </c>
      <c r="E3" s="50" t="s">
        <v>17</v>
      </c>
    </row>
    <row r="4" spans="2:6" ht="27.75" customHeight="1" x14ac:dyDescent="0.2">
      <c r="B4" s="111"/>
      <c r="C4" s="110" t="s">
        <v>79</v>
      </c>
      <c r="D4" s="48" t="s">
        <v>77</v>
      </c>
      <c r="E4" s="46" t="s">
        <v>91</v>
      </c>
      <c r="F4">
        <f>LEN(E4)</f>
        <v>147</v>
      </c>
    </row>
    <row r="5" spans="2:6" x14ac:dyDescent="0.2">
      <c r="B5" s="111"/>
      <c r="C5" s="110"/>
      <c r="D5" s="47" t="s">
        <v>74</v>
      </c>
      <c r="E5" s="46" t="s">
        <v>91</v>
      </c>
      <c r="F5">
        <f t="shared" ref="F5:F26" si="0">LEN(E5)</f>
        <v>147</v>
      </c>
    </row>
    <row r="6" spans="2:6" x14ac:dyDescent="0.2">
      <c r="B6" s="111"/>
      <c r="C6" s="110"/>
      <c r="D6" s="47" t="s">
        <v>72</v>
      </c>
      <c r="E6" s="46" t="s">
        <v>92</v>
      </c>
      <c r="F6">
        <f t="shared" si="0"/>
        <v>150</v>
      </c>
    </row>
    <row r="7" spans="2:6" x14ac:dyDescent="0.2">
      <c r="B7" s="111"/>
      <c r="C7" s="110"/>
      <c r="D7" s="47" t="s">
        <v>81</v>
      </c>
      <c r="E7" s="46" t="s">
        <v>93</v>
      </c>
      <c r="F7">
        <f t="shared" si="0"/>
        <v>150</v>
      </c>
    </row>
    <row r="8" spans="2:6" x14ac:dyDescent="0.2">
      <c r="B8" s="111"/>
      <c r="C8" s="110"/>
      <c r="D8" s="47" t="s">
        <v>82</v>
      </c>
      <c r="E8" s="46" t="s">
        <v>94</v>
      </c>
      <c r="F8">
        <f t="shared" si="0"/>
        <v>150</v>
      </c>
    </row>
    <row r="9" spans="2:6" ht="38.25" customHeight="1" x14ac:dyDescent="0.2">
      <c r="B9" s="111"/>
      <c r="C9" s="110" t="s">
        <v>80</v>
      </c>
      <c r="D9" s="48" t="s">
        <v>77</v>
      </c>
      <c r="E9" s="44" t="s">
        <v>87</v>
      </c>
      <c r="F9">
        <f t="shared" si="0"/>
        <v>158</v>
      </c>
    </row>
    <row r="10" spans="2:6" x14ac:dyDescent="0.2">
      <c r="B10" s="111"/>
      <c r="C10" s="110"/>
      <c r="D10" s="47" t="s">
        <v>74</v>
      </c>
      <c r="E10" s="44" t="s">
        <v>87</v>
      </c>
      <c r="F10">
        <f t="shared" si="0"/>
        <v>158</v>
      </c>
    </row>
    <row r="11" spans="2:6" x14ac:dyDescent="0.2">
      <c r="B11" s="111"/>
      <c r="C11" s="110"/>
      <c r="D11" s="47" t="s">
        <v>72</v>
      </c>
      <c r="E11" s="44" t="s">
        <v>88</v>
      </c>
      <c r="F11">
        <f t="shared" si="0"/>
        <v>157</v>
      </c>
    </row>
    <row r="12" spans="2:6" x14ac:dyDescent="0.2">
      <c r="B12" s="111"/>
      <c r="C12" s="110"/>
      <c r="D12" s="47" t="s">
        <v>81</v>
      </c>
      <c r="E12" s="44" t="s">
        <v>89</v>
      </c>
      <c r="F12">
        <f t="shared" si="0"/>
        <v>157</v>
      </c>
    </row>
    <row r="13" spans="2:6" x14ac:dyDescent="0.2">
      <c r="B13" s="111"/>
      <c r="C13" s="110"/>
      <c r="D13" s="47" t="s">
        <v>82</v>
      </c>
      <c r="E13" s="44" t="s">
        <v>90</v>
      </c>
      <c r="F13">
        <f t="shared" si="0"/>
        <v>159</v>
      </c>
    </row>
    <row r="16" spans="2:6" x14ac:dyDescent="0.2">
      <c r="B16" s="112" t="s">
        <v>86</v>
      </c>
      <c r="C16" s="49" t="s">
        <v>78</v>
      </c>
      <c r="D16" s="50" t="s">
        <v>71</v>
      </c>
      <c r="E16" s="50" t="s">
        <v>17</v>
      </c>
    </row>
    <row r="17" spans="2:6" ht="25.5" x14ac:dyDescent="0.2">
      <c r="B17" s="112"/>
      <c r="C17" s="110" t="s">
        <v>79</v>
      </c>
      <c r="D17" s="48" t="s">
        <v>77</v>
      </c>
      <c r="E17" s="46" t="s">
        <v>91</v>
      </c>
      <c r="F17">
        <f t="shared" si="0"/>
        <v>147</v>
      </c>
    </row>
    <row r="18" spans="2:6" x14ac:dyDescent="0.2">
      <c r="B18" s="112"/>
      <c r="C18" s="110"/>
      <c r="D18" s="47" t="s">
        <v>74</v>
      </c>
      <c r="E18" s="46" t="s">
        <v>91</v>
      </c>
      <c r="F18">
        <f t="shared" si="0"/>
        <v>147</v>
      </c>
    </row>
    <row r="19" spans="2:6" x14ac:dyDescent="0.2">
      <c r="B19" s="112"/>
      <c r="C19" s="110"/>
      <c r="D19" s="47" t="s">
        <v>72</v>
      </c>
      <c r="E19" s="46" t="s">
        <v>92</v>
      </c>
      <c r="F19">
        <f t="shared" si="0"/>
        <v>150</v>
      </c>
    </row>
    <row r="20" spans="2:6" x14ac:dyDescent="0.2">
      <c r="B20" s="112"/>
      <c r="C20" s="110"/>
      <c r="D20" s="47" t="s">
        <v>81</v>
      </c>
      <c r="E20" s="46" t="s">
        <v>93</v>
      </c>
      <c r="F20">
        <f t="shared" si="0"/>
        <v>150</v>
      </c>
    </row>
    <row r="21" spans="2:6" x14ac:dyDescent="0.2">
      <c r="B21" s="112"/>
      <c r="C21" s="110"/>
      <c r="D21" s="47" t="s">
        <v>82</v>
      </c>
      <c r="E21" s="46" t="s">
        <v>94</v>
      </c>
      <c r="F21">
        <f t="shared" si="0"/>
        <v>150</v>
      </c>
    </row>
    <row r="22" spans="2:6" ht="25.5" x14ac:dyDescent="0.2">
      <c r="B22" s="112"/>
      <c r="C22" s="110" t="s">
        <v>80</v>
      </c>
      <c r="D22" s="48" t="s">
        <v>77</v>
      </c>
      <c r="E22" s="46" t="s">
        <v>95</v>
      </c>
      <c r="F22">
        <f t="shared" si="0"/>
        <v>116</v>
      </c>
    </row>
    <row r="23" spans="2:6" x14ac:dyDescent="0.2">
      <c r="B23" s="112"/>
      <c r="C23" s="110"/>
      <c r="D23" s="47" t="s">
        <v>74</v>
      </c>
      <c r="E23" s="46" t="s">
        <v>95</v>
      </c>
      <c r="F23">
        <f t="shared" si="0"/>
        <v>116</v>
      </c>
    </row>
    <row r="24" spans="2:6" x14ac:dyDescent="0.2">
      <c r="B24" s="112"/>
      <c r="C24" s="110"/>
      <c r="D24" s="47" t="s">
        <v>72</v>
      </c>
      <c r="E24" s="46" t="s">
        <v>96</v>
      </c>
      <c r="F24">
        <f t="shared" si="0"/>
        <v>118</v>
      </c>
    </row>
    <row r="25" spans="2:6" x14ac:dyDescent="0.2">
      <c r="B25" s="112"/>
      <c r="C25" s="110"/>
      <c r="D25" s="47" t="s">
        <v>81</v>
      </c>
      <c r="E25" s="46" t="s">
        <v>97</v>
      </c>
      <c r="F25">
        <f t="shared" si="0"/>
        <v>118</v>
      </c>
    </row>
    <row r="26" spans="2:6" x14ac:dyDescent="0.2">
      <c r="B26" s="112"/>
      <c r="C26" s="110"/>
      <c r="D26" s="47" t="s">
        <v>82</v>
      </c>
      <c r="E26" s="46" t="s">
        <v>98</v>
      </c>
      <c r="F26">
        <f t="shared" si="0"/>
        <v>118</v>
      </c>
    </row>
  </sheetData>
  <mergeCells count="6">
    <mergeCell ref="C4:C8"/>
    <mergeCell ref="C9:C13"/>
    <mergeCell ref="C17:C21"/>
    <mergeCell ref="C22:C26"/>
    <mergeCell ref="B3:B13"/>
    <mergeCell ref="B16:B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0B05-91E9-4838-9B3A-1B8464689578}">
  <dimension ref="A1"/>
  <sheetViews>
    <sheetView workbookViewId="0">
      <selection activeCell="B2" sqref="B2"/>
    </sheetView>
  </sheetViews>
  <sheetFormatPr baseColWidth="10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8C3C3-CDFC-4E27-A740-729989370ED7}">
  <sheetPr codeName="Hoja2"/>
  <dimension ref="B2:B10"/>
  <sheetViews>
    <sheetView workbookViewId="0">
      <selection activeCell="B2" sqref="B2:B3"/>
    </sheetView>
  </sheetViews>
  <sheetFormatPr baseColWidth="10" defaultRowHeight="12.75" x14ac:dyDescent="0.2"/>
  <cols>
    <col min="2" max="2" width="39" bestFit="1" customWidth="1"/>
  </cols>
  <sheetData>
    <row r="2" spans="2:2" x14ac:dyDescent="0.2">
      <c r="B2" s="44" t="s">
        <v>51</v>
      </c>
    </row>
    <row r="3" spans="2:2" x14ac:dyDescent="0.2">
      <c r="B3" s="44" t="s">
        <v>52</v>
      </c>
    </row>
    <row r="4" spans="2:2" x14ac:dyDescent="0.2">
      <c r="B4" s="44"/>
    </row>
    <row r="5" spans="2:2" x14ac:dyDescent="0.2">
      <c r="B5" s="44"/>
    </row>
    <row r="6" spans="2:2" x14ac:dyDescent="0.2">
      <c r="B6" s="44"/>
    </row>
    <row r="7" spans="2:2" x14ac:dyDescent="0.2">
      <c r="B7" s="44"/>
    </row>
    <row r="8" spans="2:2" x14ac:dyDescent="0.2">
      <c r="B8" s="44"/>
    </row>
    <row r="9" spans="2:2" x14ac:dyDescent="0.2">
      <c r="B9" s="44"/>
    </row>
    <row r="10" spans="2:2" x14ac:dyDescent="0.2">
      <c r="B10" s="4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Solicitud BD</vt:lpstr>
      <vt:lpstr>Hoja1</vt:lpstr>
      <vt:lpstr>Hoja2</vt:lpstr>
      <vt:lpstr>'Solicitud BD'!Área_de_impresión</vt:lpstr>
    </vt:vector>
  </TitlesOfParts>
  <Company>HSBC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HSBC</dc:creator>
  <cp:lastModifiedBy>Francisco Gael Segura Fernández</cp:lastModifiedBy>
  <cp:lastPrinted>2008-08-11T18:09:24Z</cp:lastPrinted>
  <dcterms:created xsi:type="dcterms:W3CDTF">2005-12-27T21:35:07Z</dcterms:created>
  <dcterms:modified xsi:type="dcterms:W3CDTF">2023-10-13T19:31:41Z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475e7b-2ca4-4d48-966a-4cf24fb70189_Enabled">
    <vt:lpwstr>true</vt:lpwstr>
  </property>
  <property fmtid="{D5CDD505-2E9C-101B-9397-08002B2CF9AE}" pid="3" name="MSIP_Label_02475e7b-2ca4-4d48-966a-4cf24fb70189_SetDate">
    <vt:lpwstr>2022-09-06T16:51:45Z</vt:lpwstr>
  </property>
  <property fmtid="{D5CDD505-2E9C-101B-9397-08002B2CF9AE}" pid="4" name="MSIP_Label_02475e7b-2ca4-4d48-966a-4cf24fb70189_Method">
    <vt:lpwstr>Standard</vt:lpwstr>
  </property>
  <property fmtid="{D5CDD505-2E9C-101B-9397-08002B2CF9AE}" pid="5" name="MSIP_Label_02475e7b-2ca4-4d48-966a-4cf24fb70189_Name">
    <vt:lpwstr>Interna.</vt:lpwstr>
  </property>
  <property fmtid="{D5CDD505-2E9C-101B-9397-08002B2CF9AE}" pid="6" name="MSIP_Label_02475e7b-2ca4-4d48-966a-4cf24fb70189_SiteId">
    <vt:lpwstr>c7fa3881-902e-4efe-87f8-049d88158c7c</vt:lpwstr>
  </property>
  <property fmtid="{D5CDD505-2E9C-101B-9397-08002B2CF9AE}" pid="7" name="MSIP_Label_02475e7b-2ca4-4d48-966a-4cf24fb70189_ActionId">
    <vt:lpwstr>7f594499-0b24-48ef-8c5b-744adbc75747</vt:lpwstr>
  </property>
  <property fmtid="{D5CDD505-2E9C-101B-9397-08002B2CF9AE}" pid="8" name="MSIP_Label_02475e7b-2ca4-4d48-966a-4cf24fb70189_ContentBits">
    <vt:lpwstr>0</vt:lpwstr>
  </property>
</Properties>
</file>